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namedSheetViews/namedSheetView1.xml" ContentType="application/vnd.ms-excel.namedsheetview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3234b4367095e1/Thuy Dinh/ASHAVI/1. ASHAVI/5. TECHNOLOGY ^0 RESEARCH/Project live/A220222 Gain (Shell)/Data 2022/"/>
    </mc:Choice>
  </mc:AlternateContent>
  <xr:revisionPtr revIDLastSave="10992" documentId="8_{97D4E99C-34E9-4A59-9ECC-6A6B84C1BE16}" xr6:coauthVersionLast="47" xr6:coauthVersionMax="47" xr10:uidLastSave="{1FB958E2-4FB2-48D9-9EB8-52519D8E2BD6}"/>
  <bookViews>
    <workbookView xWindow="-120" yWindow="-120" windowWidth="29040" windowHeight="15840" tabRatio="706" firstSheet="2" activeTab="2" xr2:uid="{E5AEDD1F-C98E-489E-B7ED-6D654B2C9AF9}"/>
  </bookViews>
  <sheets>
    <sheet name="Keyword main brand(được trùng)" sheetId="4" state="hidden" r:id="rId1"/>
    <sheet name="MAIN BRAND (unique)" sheetId="1" state="hidden" r:id="rId2"/>
    <sheet name="Main brand unique 2022clean" sheetId="6" r:id="rId3"/>
    <sheet name="Sheet1" sheetId="5" r:id="rId4"/>
    <sheet name="MOTHER BRAND CODE" sheetId="2" r:id="rId5"/>
  </sheets>
  <externalReferences>
    <externalReference r:id="rId6"/>
    <externalReference r:id="rId7"/>
  </externalReferences>
  <definedNames>
    <definedName name="_xlnm._FilterDatabase" localSheetId="0" hidden="1">'Keyword main brand(được trùng)'!$A$1:$D$2412</definedName>
    <definedName name="_xlnm._FilterDatabase" localSheetId="1" hidden="1">'MAIN BRAND (unique)'!$A$1:$N$3839</definedName>
    <definedName name="_xlnm._FilterDatabase" localSheetId="2" hidden="1">'Main brand unique 2022clean'!$A$1:$E$5650</definedName>
    <definedName name="_xlnm._FilterDatabase" localSheetId="4" hidden="1">'MOTHER BRAND CODE'!$A$1:$B$1696</definedName>
  </definedNames>
  <calcPr calcId="191028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76" i="6" l="1"/>
  <c r="B3839" i="1" l="1"/>
  <c r="B3838" i="1"/>
  <c r="B3837" i="1"/>
  <c r="B3836" i="1"/>
  <c r="B3835" i="1"/>
  <c r="B3834" i="1"/>
  <c r="B3833" i="1"/>
  <c r="B3832" i="1"/>
  <c r="B3831" i="1"/>
  <c r="B3830" i="1"/>
  <c r="B3829" i="1"/>
  <c r="B3826" i="1"/>
  <c r="B3827" i="1"/>
  <c r="B3828" i="1"/>
  <c r="B3825" i="1"/>
  <c r="B3823" i="1"/>
  <c r="B3824" i="1"/>
  <c r="B3822" i="1"/>
  <c r="B3821" i="1"/>
  <c r="B3820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600" i="1"/>
  <c r="B3601" i="1"/>
  <c r="B3602" i="1"/>
  <c r="B3742" i="1"/>
  <c r="B3743" i="1"/>
  <c r="B3744" i="1"/>
  <c r="B3745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616" i="1"/>
  <c r="B3615" i="1"/>
  <c r="B3613" i="1"/>
  <c r="B3614" i="1"/>
  <c r="B3609" i="1"/>
  <c r="B3610" i="1"/>
  <c r="B3608" i="1"/>
  <c r="B3607" i="1"/>
  <c r="B3606" i="1"/>
  <c r="B3605" i="1"/>
  <c r="B3604" i="1"/>
  <c r="B3599" i="1"/>
  <c r="A2384" i="4"/>
  <c r="A2385" i="4"/>
  <c r="A2386" i="4"/>
  <c r="A2387" i="4"/>
  <c r="A2388" i="4"/>
  <c r="A2389" i="4"/>
  <c r="A2390" i="4"/>
  <c r="A2391" i="4"/>
  <c r="A2392" i="4"/>
  <c r="A2393" i="4"/>
  <c r="A2394" i="4"/>
  <c r="A2395" i="4"/>
  <c r="A2396" i="4"/>
  <c r="A2397" i="4"/>
  <c r="A2398" i="4"/>
  <c r="A2399" i="4"/>
  <c r="A2400" i="4"/>
  <c r="A2401" i="4"/>
  <c r="A2402" i="4"/>
  <c r="A2403" i="4"/>
  <c r="A2404" i="4"/>
  <c r="A2405" i="4"/>
  <c r="A2406" i="4"/>
  <c r="A2407" i="4"/>
  <c r="A2408" i="4"/>
  <c r="A2409" i="4"/>
  <c r="A2410" i="4"/>
  <c r="A2411" i="4"/>
  <c r="A2412" i="4"/>
  <c r="A2413" i="4"/>
  <c r="A2414" i="4"/>
  <c r="B3598" i="1"/>
  <c r="B3597" i="1"/>
  <c r="B3596" i="1"/>
  <c r="B3595" i="1"/>
  <c r="B3594" i="1"/>
  <c r="B3592" i="1"/>
  <c r="B3591" i="1"/>
  <c r="B3590" i="1"/>
  <c r="B3589" i="1"/>
  <c r="B3588" i="1"/>
  <c r="B3587" i="1"/>
  <c r="B3586" i="1"/>
  <c r="B3585" i="1"/>
  <c r="B3584" i="1"/>
  <c r="I3583" i="1"/>
  <c r="I2891" i="1"/>
  <c r="B3583" i="1"/>
  <c r="B3476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3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8" i="1"/>
  <c r="B3579" i="1"/>
  <c r="B3581" i="1"/>
  <c r="B3475" i="1"/>
  <c r="B3474" i="1"/>
  <c r="B3472" i="1"/>
  <c r="B3473" i="1"/>
  <c r="B3471" i="1"/>
  <c r="B3470" i="1"/>
  <c r="B3467" i="1"/>
  <c r="B3468" i="1"/>
  <c r="B3466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6" i="1"/>
  <c r="B3443" i="1"/>
  <c r="B3442" i="1"/>
  <c r="B3441" i="1"/>
  <c r="B3440" i="1"/>
  <c r="B3439" i="1"/>
  <c r="B3438" i="1"/>
  <c r="B3437" i="1"/>
  <c r="B3436" i="1"/>
  <c r="B3435" i="1"/>
  <c r="B3434" i="1"/>
  <c r="B3403" i="1"/>
  <c r="B3433" i="1"/>
  <c r="B3430" i="1"/>
  <c r="B3431" i="1"/>
  <c r="B3432" i="1"/>
  <c r="B3370" i="1"/>
  <c r="B3369" i="1"/>
  <c r="B3368" i="1"/>
  <c r="B3367" i="1"/>
  <c r="B3365" i="1"/>
  <c r="B3366" i="1"/>
  <c r="B3364" i="1"/>
  <c r="B3363" i="1"/>
  <c r="B3396" i="1"/>
  <c r="B3397" i="1"/>
  <c r="B3398" i="1"/>
  <c r="B3399" i="1"/>
  <c r="B3400" i="1"/>
  <c r="B3401" i="1"/>
  <c r="B3402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362" i="1"/>
  <c r="B3360" i="1"/>
  <c r="B3361" i="1"/>
  <c r="B3359" i="1"/>
  <c r="B3358" i="1"/>
  <c r="B3357" i="1"/>
  <c r="B3356" i="1"/>
  <c r="B3355" i="1"/>
  <c r="B3354" i="1"/>
  <c r="B3353" i="1"/>
  <c r="B3352" i="1"/>
  <c r="B3348" i="1"/>
  <c r="B3351" i="1"/>
  <c r="B3350" i="1"/>
  <c r="B3386" i="1"/>
  <c r="B3387" i="1"/>
  <c r="B3388" i="1"/>
  <c r="B3389" i="1"/>
  <c r="B3390" i="1"/>
  <c r="B3391" i="1"/>
  <c r="B3392" i="1"/>
  <c r="B3393" i="1"/>
  <c r="B3394" i="1"/>
  <c r="B3395" i="1"/>
  <c r="B3336" i="1"/>
  <c r="B3349" i="1"/>
  <c r="B3347" i="1"/>
  <c r="B3328" i="1"/>
  <c r="B3345" i="1"/>
  <c r="B3346" i="1"/>
  <c r="B3343" i="1"/>
  <c r="B3344" i="1"/>
  <c r="B3342" i="1"/>
  <c r="B3056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9" i="1"/>
  <c r="B3330" i="1"/>
  <c r="B3331" i="1"/>
  <c r="B3332" i="1"/>
  <c r="B3333" i="1"/>
  <c r="B3334" i="1"/>
  <c r="B3335" i="1"/>
  <c r="B3337" i="1"/>
  <c r="B3338" i="1"/>
  <c r="B3339" i="1"/>
  <c r="B3340" i="1"/>
  <c r="B3341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270" i="1"/>
  <c r="B3268" i="1"/>
  <c r="B3267" i="1"/>
  <c r="B3263" i="1"/>
  <c r="B3264" i="1"/>
  <c r="B3265" i="1"/>
  <c r="B3269" i="1"/>
  <c r="B3260" i="1"/>
  <c r="B3259" i="1"/>
  <c r="B3256" i="1"/>
  <c r="B3257" i="1"/>
  <c r="B3246" i="1"/>
  <c r="B3248" i="1"/>
  <c r="B3249" i="1"/>
  <c r="B3250" i="1"/>
  <c r="B3251" i="1"/>
  <c r="B3252" i="1"/>
  <c r="B3253" i="1"/>
  <c r="B3254" i="1"/>
  <c r="B3258" i="1"/>
  <c r="B3060" i="1"/>
  <c r="B1642" i="2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9" i="1"/>
  <c r="B3152" i="1"/>
  <c r="B3153" i="1"/>
  <c r="B3154" i="1"/>
  <c r="B3156" i="1"/>
  <c r="B3157" i="1"/>
  <c r="B3161" i="1"/>
  <c r="B3162" i="1"/>
  <c r="B3164" i="1"/>
  <c r="B3165" i="1"/>
  <c r="B3170" i="1"/>
  <c r="B3171" i="1"/>
  <c r="B3172" i="1"/>
  <c r="B3173" i="1"/>
  <c r="B3174" i="1"/>
  <c r="B3175" i="1"/>
  <c r="B3176" i="1"/>
  <c r="B3177" i="1"/>
  <c r="B3178" i="1"/>
  <c r="B3179" i="1"/>
  <c r="B3181" i="1"/>
  <c r="B3182" i="1"/>
  <c r="B3184" i="1"/>
  <c r="B3185" i="1"/>
  <c r="B3186" i="1"/>
  <c r="B3187" i="1"/>
  <c r="B3196" i="1"/>
  <c r="B3199" i="1"/>
  <c r="B3200" i="1"/>
  <c r="B3201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5" i="1"/>
  <c r="B3226" i="1"/>
  <c r="B3228" i="1"/>
  <c r="B3229" i="1"/>
  <c r="B3233" i="1"/>
  <c r="B3237" i="1"/>
  <c r="B3239" i="1"/>
  <c r="B3241" i="1"/>
  <c r="B3242" i="1"/>
  <c r="B3243" i="1"/>
  <c r="B3244" i="1"/>
  <c r="B3245" i="1"/>
  <c r="B3123" i="1"/>
  <c r="B3122" i="1"/>
  <c r="B3119" i="1"/>
  <c r="B3118" i="1"/>
  <c r="B3117" i="1"/>
  <c r="B1643" i="2"/>
  <c r="B2534" i="1"/>
  <c r="B2859" i="1"/>
  <c r="B2021" i="1"/>
  <c r="B1644" i="2"/>
  <c r="B2921" i="1"/>
  <c r="B2922" i="1"/>
  <c r="B2923" i="1"/>
  <c r="B2924" i="1"/>
  <c r="B2864" i="1"/>
  <c r="B2914" i="1"/>
  <c r="B2915" i="1"/>
  <c r="B2916" i="1"/>
  <c r="B2917" i="1"/>
  <c r="B2918" i="1"/>
  <c r="B2919" i="1"/>
  <c r="B2913" i="1"/>
  <c r="B2912" i="1"/>
  <c r="B2841" i="1"/>
  <c r="B2842" i="1"/>
  <c r="B2843" i="1"/>
  <c r="B2844" i="1"/>
  <c r="B2804" i="1"/>
  <c r="B2805" i="1"/>
  <c r="B2806" i="1"/>
  <c r="B2884" i="1"/>
  <c r="B2880" i="1"/>
  <c r="B2881" i="1"/>
  <c r="B2882" i="1"/>
  <c r="B2883" i="1"/>
  <c r="B2885" i="1"/>
  <c r="B2886" i="1"/>
  <c r="B2887" i="1"/>
  <c r="B2888" i="1"/>
  <c r="B2889" i="1"/>
  <c r="B2890" i="1"/>
  <c r="B2891" i="1"/>
  <c r="B2903" i="1"/>
  <c r="B2905" i="1"/>
  <c r="B2906" i="1"/>
  <c r="B2907" i="1"/>
  <c r="B2908" i="1"/>
  <c r="B2909" i="1"/>
  <c r="B2910" i="1"/>
  <c r="B2879" i="1"/>
  <c r="B2878" i="1"/>
  <c r="B2877" i="1"/>
  <c r="B2872" i="1"/>
  <c r="B2873" i="1"/>
  <c r="B2874" i="1"/>
  <c r="B2875" i="1"/>
  <c r="B2876" i="1"/>
  <c r="B2866" i="1"/>
  <c r="B2865" i="1"/>
  <c r="B2871" i="1"/>
  <c r="B2870" i="1"/>
  <c r="B2869" i="1"/>
  <c r="B2868" i="1"/>
  <c r="B2867" i="1"/>
  <c r="B2856" i="1"/>
  <c r="B2857" i="1"/>
  <c r="B2858" i="1"/>
  <c r="B2860" i="1"/>
  <c r="B2861" i="1"/>
  <c r="B2851" i="1"/>
  <c r="B2852" i="1"/>
  <c r="B2853" i="1"/>
  <c r="B2854" i="1"/>
  <c r="B2855" i="1"/>
  <c r="B2738" i="1"/>
  <c r="B2720" i="1"/>
  <c r="B2846" i="1"/>
  <c r="B2847" i="1"/>
  <c r="B2848" i="1"/>
  <c r="B2850" i="1"/>
  <c r="B2831" i="1"/>
  <c r="B2832" i="1"/>
  <c r="B2833" i="1"/>
  <c r="B2834" i="1"/>
  <c r="B2835" i="1"/>
  <c r="B2836" i="1"/>
  <c r="B2837" i="1"/>
  <c r="B2838" i="1"/>
  <c r="B2839" i="1"/>
  <c r="B2840" i="1"/>
  <c r="B2825" i="1"/>
  <c r="B2826" i="1"/>
  <c r="B2827" i="1"/>
  <c r="B2829" i="1"/>
  <c r="B2824" i="1"/>
  <c r="B2817" i="1"/>
  <c r="B2823" i="1"/>
  <c r="B2808" i="1"/>
  <c r="B2809" i="1"/>
  <c r="B2810" i="1"/>
  <c r="B2811" i="1"/>
  <c r="B2812" i="1"/>
  <c r="B2813" i="1"/>
  <c r="B2814" i="1"/>
  <c r="B2816" i="1"/>
  <c r="B2818" i="1"/>
  <c r="B2819" i="1"/>
  <c r="B2821" i="1"/>
  <c r="B2822" i="1"/>
  <c r="B2796" i="1"/>
  <c r="B2797" i="1"/>
  <c r="B2798" i="1"/>
  <c r="B2799" i="1"/>
  <c r="B2800" i="1"/>
  <c r="B2801" i="1"/>
  <c r="B2802" i="1"/>
  <c r="B2803" i="1"/>
  <c r="B2795" i="1"/>
  <c r="B2793" i="1"/>
  <c r="B2794" i="1"/>
  <c r="B2792" i="1"/>
  <c r="B2790" i="1"/>
  <c r="B2791" i="1"/>
  <c r="B2785" i="1"/>
  <c r="B2786" i="1"/>
  <c r="B2787" i="1"/>
  <c r="B2788" i="1"/>
  <c r="B2789" i="1"/>
  <c r="B2779" i="1"/>
  <c r="B2777" i="1"/>
  <c r="B2778" i="1"/>
  <c r="B2776" i="1"/>
  <c r="B2780" i="1"/>
  <c r="B2781" i="1"/>
  <c r="B2782" i="1"/>
  <c r="B2783" i="1"/>
  <c r="B2784" i="1"/>
  <c r="B2772" i="1"/>
  <c r="B2773" i="1"/>
  <c r="B2774" i="1"/>
  <c r="B2775" i="1"/>
  <c r="B2770" i="1"/>
  <c r="B2771" i="1"/>
  <c r="B2768" i="1"/>
  <c r="B2767" i="1"/>
  <c r="B2766" i="1"/>
  <c r="B2764" i="1"/>
  <c r="B2765" i="1"/>
  <c r="B2762" i="1"/>
  <c r="B2763" i="1"/>
  <c r="B2754" i="1"/>
  <c r="B2755" i="1"/>
  <c r="B2756" i="1"/>
  <c r="B2757" i="1"/>
  <c r="B2758" i="1"/>
  <c r="B2759" i="1"/>
  <c r="B2760" i="1"/>
  <c r="B2761" i="1"/>
  <c r="B2751" i="1"/>
  <c r="B2752" i="1"/>
  <c r="B2750" i="1"/>
  <c r="B2747" i="1"/>
  <c r="B2748" i="1"/>
  <c r="B2749" i="1"/>
  <c r="B2737" i="1"/>
  <c r="B2742" i="1"/>
  <c r="B2743" i="1"/>
  <c r="B2744" i="1"/>
  <c r="B2745" i="1"/>
  <c r="B2746" i="1"/>
  <c r="B2736" i="1"/>
  <c r="B2735" i="1"/>
  <c r="B2732" i="1"/>
  <c r="B2730" i="1"/>
  <c r="B2734" i="1"/>
  <c r="B2733" i="1"/>
  <c r="B2729" i="1"/>
  <c r="B2731" i="1"/>
  <c r="B2719" i="1"/>
  <c r="B2721" i="1"/>
  <c r="B2726" i="1"/>
  <c r="B2727" i="1"/>
  <c r="B2728" i="1"/>
  <c r="B2725" i="1"/>
  <c r="B2724" i="1"/>
  <c r="B2722" i="1"/>
  <c r="B2717" i="1"/>
  <c r="B2718" i="1"/>
  <c r="B2708" i="1"/>
  <c r="B2716" i="1"/>
  <c r="B2715" i="1"/>
  <c r="B2712" i="1"/>
  <c r="B2713" i="1"/>
  <c r="B2694" i="1"/>
  <c r="B2695" i="1"/>
  <c r="B2707" i="1"/>
  <c r="B2706" i="1"/>
  <c r="B2705" i="1"/>
  <c r="B2704" i="1"/>
  <c r="B2699" i="1"/>
  <c r="B2702" i="1"/>
  <c r="B2698" i="1"/>
  <c r="B2697" i="1"/>
  <c r="B2696" i="1"/>
  <c r="B2671" i="1"/>
  <c r="B2672" i="1"/>
  <c r="B2673" i="1"/>
  <c r="B2674" i="1"/>
  <c r="B2675" i="1"/>
  <c r="B2688" i="1"/>
  <c r="B2689" i="1"/>
  <c r="B2690" i="1"/>
  <c r="B2691" i="1"/>
  <c r="B2693" i="1"/>
  <c r="B2686" i="1"/>
  <c r="B2687" i="1"/>
  <c r="B2685" i="1"/>
  <c r="B2684" i="1"/>
  <c r="B2679" i="1"/>
  <c r="B2680" i="1"/>
  <c r="B2681" i="1"/>
  <c r="B2682" i="1"/>
  <c r="B2683" i="1"/>
  <c r="B2677" i="1"/>
  <c r="B2678" i="1"/>
  <c r="B2676" i="1"/>
  <c r="B2670" i="1"/>
  <c r="B169" i="1"/>
  <c r="B2669" i="1"/>
  <c r="B2667" i="1"/>
  <c r="B2668" i="1"/>
  <c r="B2666" i="1"/>
  <c r="B2665" i="1"/>
  <c r="B2664" i="1"/>
  <c r="B2663" i="1"/>
  <c r="B2662" i="1"/>
  <c r="B2661" i="1"/>
  <c r="B2659" i="1"/>
  <c r="B2660" i="1"/>
  <c r="B2658" i="1"/>
  <c r="B2657" i="1"/>
  <c r="B2656" i="1"/>
  <c r="B2655" i="1"/>
  <c r="B2654" i="1"/>
  <c r="B654" i="2"/>
  <c r="B2649" i="1"/>
  <c r="B2648" i="1"/>
  <c r="B2647" i="1"/>
  <c r="B2646" i="1"/>
  <c r="B2645" i="1"/>
  <c r="B624" i="2"/>
  <c r="B625" i="2"/>
  <c r="B626" i="2"/>
  <c r="B1063" i="2"/>
  <c r="B1064" i="2"/>
  <c r="B1142" i="2"/>
  <c r="B1143" i="2"/>
  <c r="B1144" i="2"/>
  <c r="B1145" i="2"/>
  <c r="B1146" i="2"/>
  <c r="B2644" i="1"/>
  <c r="B2642" i="1"/>
  <c r="B2641" i="1"/>
  <c r="B2640" i="1"/>
  <c r="B2637" i="1"/>
  <c r="B2636" i="1"/>
  <c r="B2635" i="1"/>
  <c r="B2634" i="1"/>
  <c r="B2633" i="1"/>
  <c r="B2629" i="1"/>
  <c r="B2628" i="1"/>
  <c r="B2627" i="1"/>
  <c r="B2626" i="1"/>
  <c r="B2625" i="1"/>
  <c r="B2630" i="1"/>
  <c r="B2624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2" i="1"/>
  <c r="B2561" i="1"/>
  <c r="B2547" i="1"/>
  <c r="B2546" i="1"/>
  <c r="B2545" i="1"/>
  <c r="B2544" i="1"/>
  <c r="B2543" i="1"/>
  <c r="B2542" i="1"/>
  <c r="B2533" i="1"/>
  <c r="B2532" i="1"/>
  <c r="B2531" i="1"/>
  <c r="B2530" i="1"/>
  <c r="B2529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1447" i="2"/>
  <c r="B1448" i="2"/>
  <c r="B1449" i="2"/>
  <c r="B1450" i="2"/>
  <c r="B1451" i="2"/>
  <c r="B2400" i="1"/>
  <c r="B2399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7" i="1"/>
  <c r="B756" i="1"/>
  <c r="B755" i="1"/>
  <c r="B754" i="1"/>
  <c r="B753" i="1"/>
  <c r="B752" i="1"/>
  <c r="B751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0" i="1"/>
  <c r="B219" i="1"/>
  <c r="B218" i="1"/>
  <c r="B217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1" i="1"/>
  <c r="B170" i="1"/>
  <c r="B168" i="1"/>
  <c r="B167" i="1"/>
  <c r="B166" i="1"/>
  <c r="B165" i="1"/>
  <c r="B164" i="1"/>
  <c r="B163" i="1"/>
  <c r="B162" i="1"/>
  <c r="B160" i="1"/>
  <c r="B159" i="1"/>
  <c r="B158" i="1"/>
  <c r="B157" i="1"/>
  <c r="B156" i="1"/>
  <c r="B155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2597" i="1"/>
  <c r="B2596" i="1"/>
  <c r="B2595" i="1"/>
  <c r="B2623" i="1"/>
  <c r="B2614" i="1"/>
  <c r="B2612" i="1"/>
  <c r="B2611" i="1"/>
  <c r="B2609" i="1"/>
  <c r="B2608" i="1"/>
  <c r="B2607" i="1"/>
  <c r="B2606" i="1"/>
  <c r="B2600" i="1"/>
  <c r="B2599" i="1"/>
  <c r="B2598" i="1"/>
  <c r="A2383" i="4"/>
  <c r="A2380" i="4"/>
  <c r="A2378" i="4"/>
  <c r="A2376" i="4"/>
  <c r="A2364" i="4"/>
  <c r="A2363" i="4"/>
  <c r="A2362" i="4"/>
  <c r="A2357" i="4"/>
  <c r="A2356" i="4"/>
  <c r="A2351" i="4"/>
  <c r="A2350" i="4"/>
  <c r="A2349" i="4"/>
  <c r="A2348" i="4"/>
  <c r="A2347" i="4"/>
  <c r="A2346" i="4"/>
  <c r="A2345" i="4"/>
  <c r="A2344" i="4"/>
  <c r="A2343" i="4"/>
  <c r="A2342" i="4"/>
  <c r="A2341" i="4"/>
  <c r="A2340" i="4"/>
  <c r="A2339" i="4"/>
  <c r="A2338" i="4"/>
  <c r="A2337" i="4"/>
  <c r="A2336" i="4"/>
  <c r="A2335" i="4"/>
  <c r="A2334" i="4"/>
  <c r="A2333" i="4"/>
  <c r="A2332" i="4"/>
  <c r="A2331" i="4"/>
  <c r="A2330" i="4"/>
  <c r="A2329" i="4"/>
  <c r="A2328" i="4"/>
  <c r="A2327" i="4"/>
  <c r="A2326" i="4"/>
  <c r="A2325" i="4"/>
  <c r="A2324" i="4"/>
  <c r="A2323" i="4"/>
  <c r="A2322" i="4"/>
  <c r="A2321" i="4"/>
  <c r="A2320" i="4"/>
  <c r="A2319" i="4"/>
  <c r="A2318" i="4"/>
  <c r="A2317" i="4"/>
  <c r="A2316" i="4"/>
  <c r="A2315" i="4"/>
  <c r="A2314" i="4"/>
  <c r="A2313" i="4"/>
  <c r="A2312" i="4"/>
  <c r="A2311" i="4"/>
  <c r="A2310" i="4"/>
  <c r="A2309" i="4"/>
  <c r="A2308" i="4"/>
  <c r="A2307" i="4"/>
  <c r="A2306" i="4"/>
  <c r="A2305" i="4"/>
  <c r="A2304" i="4"/>
  <c r="A2303" i="4"/>
  <c r="A2302" i="4"/>
  <c r="A2301" i="4"/>
  <c r="A2300" i="4"/>
  <c r="A2299" i="4"/>
  <c r="A2298" i="4"/>
  <c r="A2297" i="4"/>
  <c r="A2296" i="4"/>
  <c r="A2295" i="4"/>
  <c r="A2294" i="4"/>
  <c r="A2293" i="4"/>
  <c r="A2292" i="4"/>
  <c r="A2291" i="4"/>
  <c r="A2290" i="4"/>
  <c r="A2289" i="4"/>
  <c r="A2288" i="4"/>
  <c r="A2287" i="4"/>
  <c r="A2286" i="4"/>
  <c r="A2285" i="4"/>
  <c r="A2284" i="4"/>
  <c r="A2283" i="4"/>
  <c r="A2282" i="4"/>
  <c r="A2281" i="4"/>
  <c r="A2272" i="4"/>
  <c r="A2271" i="4"/>
  <c r="A2270" i="4"/>
  <c r="A2269" i="4"/>
  <c r="A2268" i="4"/>
  <c r="A2267" i="4"/>
  <c r="A2266" i="4"/>
  <c r="A2265" i="4"/>
  <c r="A2264" i="4"/>
  <c r="A2263" i="4"/>
  <c r="A2262" i="4"/>
  <c r="A2261" i="4"/>
  <c r="A2260" i="4"/>
  <c r="A2259" i="4"/>
  <c r="A2258" i="4"/>
  <c r="A2257" i="4"/>
  <c r="A2256" i="4"/>
  <c r="A2255" i="4"/>
  <c r="A2254" i="4"/>
  <c r="A2253" i="4"/>
  <c r="A2252" i="4"/>
  <c r="A2251" i="4"/>
  <c r="A2250" i="4"/>
  <c r="A2249" i="4"/>
  <c r="A2248" i="4"/>
  <c r="A2247" i="4"/>
  <c r="A2246" i="4"/>
  <c r="A2245" i="4"/>
  <c r="A2244" i="4"/>
  <c r="A2243" i="4"/>
  <c r="A2240" i="4"/>
  <c r="A2239" i="4"/>
  <c r="A2238" i="4"/>
  <c r="A2237" i="4"/>
  <c r="A2236" i="4"/>
  <c r="A2235" i="4"/>
  <c r="A2234" i="4"/>
  <c r="A2233" i="4"/>
  <c r="A2232" i="4"/>
  <c r="A2231" i="4"/>
  <c r="A2230" i="4"/>
  <c r="A2229" i="4"/>
  <c r="A2228" i="4"/>
  <c r="A2227" i="4"/>
  <c r="A2226" i="4"/>
  <c r="A2225" i="4"/>
  <c r="A2224" i="4"/>
  <c r="A2223" i="4"/>
  <c r="A2222" i="4"/>
  <c r="A2221" i="4"/>
  <c r="A2220" i="4"/>
  <c r="A2219" i="4"/>
  <c r="A2218" i="4"/>
  <c r="A2217" i="4"/>
  <c r="A2216" i="4"/>
  <c r="A2215" i="4"/>
  <c r="A2214" i="4"/>
  <c r="A2213" i="4"/>
  <c r="A2212" i="4"/>
  <c r="A2211" i="4"/>
  <c r="A2210" i="4"/>
  <c r="A2209" i="4"/>
  <c r="A2208" i="4"/>
  <c r="A2207" i="4"/>
  <c r="A2206" i="4"/>
  <c r="A2205" i="4"/>
  <c r="A2204" i="4"/>
  <c r="A2203" i="4"/>
  <c r="A2202" i="4"/>
  <c r="A2201" i="4"/>
  <c r="A2200" i="4"/>
  <c r="A2199" i="4"/>
  <c r="A2198" i="4"/>
  <c r="A2197" i="4"/>
  <c r="A2196" i="4"/>
  <c r="A2195" i="4"/>
  <c r="A2194" i="4"/>
  <c r="A2193" i="4"/>
  <c r="A2192" i="4"/>
  <c r="A2191" i="4"/>
  <c r="A2190" i="4"/>
  <c r="A2189" i="4"/>
  <c r="A2188" i="4"/>
  <c r="A2187" i="4"/>
  <c r="A2186" i="4"/>
  <c r="A2185" i="4"/>
  <c r="A2184" i="4"/>
  <c r="A2183" i="4"/>
  <c r="A2182" i="4"/>
  <c r="A2181" i="4"/>
  <c r="A2180" i="4"/>
  <c r="A2179" i="4"/>
  <c r="A2178" i="4"/>
  <c r="A2177" i="4"/>
  <c r="A2176" i="4"/>
  <c r="A2175" i="4"/>
  <c r="A2174" i="4"/>
  <c r="A2173" i="4"/>
  <c r="A2172" i="4"/>
  <c r="A2171" i="4"/>
  <c r="A2170" i="4"/>
  <c r="A2169" i="4"/>
  <c r="A2168" i="4"/>
  <c r="A2167" i="4"/>
  <c r="A2166" i="4"/>
  <c r="A2165" i="4"/>
  <c r="A2164" i="4"/>
  <c r="A2163" i="4"/>
  <c r="A2162" i="4"/>
  <c r="A2161" i="4"/>
  <c r="A2160" i="4"/>
  <c r="A2159" i="4"/>
  <c r="A2158" i="4"/>
  <c r="A2157" i="4"/>
  <c r="A2156" i="4"/>
  <c r="A2155" i="4"/>
  <c r="A2154" i="4"/>
  <c r="A2153" i="4"/>
  <c r="A2152" i="4"/>
  <c r="A2151" i="4"/>
  <c r="A2150" i="4"/>
  <c r="A2149" i="4"/>
  <c r="A2148" i="4"/>
  <c r="A2147" i="4"/>
  <c r="A2146" i="4"/>
  <c r="A2145" i="4"/>
  <c r="A2144" i="4"/>
  <c r="A2143" i="4"/>
  <c r="A2142" i="4"/>
  <c r="A2141" i="4"/>
  <c r="A2140" i="4"/>
  <c r="A2139" i="4"/>
  <c r="A2138" i="4"/>
  <c r="A2137" i="4"/>
  <c r="A2136" i="4"/>
  <c r="A2135" i="4"/>
  <c r="A2134" i="4"/>
  <c r="A2133" i="4"/>
  <c r="A2132" i="4"/>
  <c r="A2131" i="4"/>
  <c r="A2130" i="4"/>
  <c r="A2129" i="4"/>
  <c r="A2128" i="4"/>
  <c r="A2127" i="4"/>
  <c r="A2126" i="4"/>
  <c r="A2125" i="4"/>
  <c r="A2124" i="4"/>
  <c r="A2123" i="4"/>
  <c r="A2122" i="4"/>
  <c r="A2121" i="4"/>
  <c r="A2120" i="4"/>
  <c r="A2119" i="4"/>
  <c r="A2118" i="4"/>
  <c r="A2117" i="4"/>
  <c r="A2116" i="4"/>
  <c r="A2115" i="4"/>
  <c r="A2114" i="4"/>
  <c r="A2113" i="4"/>
  <c r="A2112" i="4"/>
  <c r="A2111" i="4"/>
  <c r="A2110" i="4"/>
  <c r="A2109" i="4"/>
  <c r="A2108" i="4"/>
  <c r="A2107" i="4"/>
  <c r="A2106" i="4"/>
  <c r="A2105" i="4"/>
  <c r="A2104" i="4"/>
  <c r="A2103" i="4"/>
  <c r="A2102" i="4"/>
  <c r="A2101" i="4"/>
  <c r="A2100" i="4"/>
  <c r="A2099" i="4"/>
  <c r="A2098" i="4"/>
  <c r="A2097" i="4"/>
  <c r="A2096" i="4"/>
  <c r="A2095" i="4"/>
  <c r="A2094" i="4"/>
  <c r="A2093" i="4"/>
  <c r="A2092" i="4"/>
  <c r="A2091" i="4"/>
  <c r="A2090" i="4"/>
  <c r="A2089" i="4"/>
  <c r="A2088" i="4"/>
  <c r="A2087" i="4"/>
  <c r="A2086" i="4"/>
  <c r="A2085" i="4"/>
  <c r="A2084" i="4"/>
  <c r="A2083" i="4"/>
  <c r="A2082" i="4"/>
  <c r="A2081" i="4"/>
  <c r="A2080" i="4"/>
  <c r="A2079" i="4"/>
  <c r="A2078" i="4"/>
  <c r="A2077" i="4"/>
  <c r="A2076" i="4"/>
  <c r="A2075" i="4"/>
  <c r="A2074" i="4"/>
  <c r="A2073" i="4"/>
  <c r="A2072" i="4"/>
  <c r="A2071" i="4"/>
  <c r="A2070" i="4"/>
  <c r="A2069" i="4"/>
  <c r="A2068" i="4"/>
  <c r="A2067" i="4"/>
  <c r="A2066" i="4"/>
  <c r="A2065" i="4"/>
  <c r="A2064" i="4"/>
  <c r="A2063" i="4"/>
  <c r="A2062" i="4"/>
  <c r="A2061" i="4"/>
  <c r="A2060" i="4"/>
  <c r="A2059" i="4"/>
  <c r="A2058" i="4"/>
  <c r="A2057" i="4"/>
  <c r="A2056" i="4"/>
  <c r="A2055" i="4"/>
  <c r="A2054" i="4"/>
  <c r="A2053" i="4"/>
  <c r="A2052" i="4"/>
  <c r="A2051" i="4"/>
  <c r="A2050" i="4"/>
  <c r="A2049" i="4"/>
  <c r="A2048" i="4"/>
  <c r="A2047" i="4"/>
  <c r="A2046" i="4"/>
  <c r="A2045" i="4"/>
  <c r="A2044" i="4"/>
  <c r="A2043" i="4"/>
  <c r="A2042" i="4"/>
  <c r="A2041" i="4"/>
  <c r="A2040" i="4"/>
  <c r="A2039" i="4"/>
  <c r="A2038" i="4"/>
  <c r="A2037" i="4"/>
  <c r="A2036" i="4"/>
  <c r="A2035" i="4"/>
  <c r="A2034" i="4"/>
  <c r="A2033" i="4"/>
  <c r="A2032" i="4"/>
  <c r="A2031" i="4"/>
  <c r="A2030" i="4"/>
  <c r="A2029" i="4"/>
  <c r="A2028" i="4"/>
  <c r="A2027" i="4"/>
  <c r="A2026" i="4"/>
  <c r="A2025" i="4"/>
  <c r="A2024" i="4"/>
  <c r="A2023" i="4"/>
  <c r="A2022" i="4"/>
  <c r="A2021" i="4"/>
  <c r="A2020" i="4"/>
  <c r="A2019" i="4"/>
  <c r="A2018" i="4"/>
  <c r="A2017" i="4"/>
  <c r="A2016" i="4"/>
  <c r="A2015" i="4"/>
  <c r="A2014" i="4"/>
  <c r="A2013" i="4"/>
  <c r="A2012" i="4"/>
  <c r="A2011" i="4"/>
  <c r="A2010" i="4"/>
  <c r="A2009" i="4"/>
  <c r="A2008" i="4"/>
  <c r="A2007" i="4"/>
  <c r="A2006" i="4"/>
  <c r="A2005" i="4"/>
  <c r="A2004" i="4"/>
  <c r="A2003" i="4"/>
  <c r="A2002" i="4"/>
  <c r="A2001" i="4"/>
  <c r="A2000" i="4"/>
  <c r="A1999" i="4"/>
  <c r="A1998" i="4"/>
  <c r="A1997" i="4"/>
  <c r="A1996" i="4"/>
  <c r="A1995" i="4"/>
  <c r="A1994" i="4"/>
  <c r="A1993" i="4"/>
  <c r="A1992" i="4"/>
  <c r="A1991" i="4"/>
  <c r="A1990" i="4"/>
  <c r="A1989" i="4"/>
  <c r="A1988" i="4"/>
  <c r="A1987" i="4"/>
  <c r="A1986" i="4"/>
  <c r="A1985" i="4"/>
  <c r="A1984" i="4"/>
  <c r="A1983" i="4"/>
  <c r="A1982" i="4"/>
  <c r="A1981" i="4"/>
  <c r="A1980" i="4"/>
  <c r="A1979" i="4"/>
  <c r="A1978" i="4"/>
  <c r="A1977" i="4"/>
  <c r="A1976" i="4"/>
  <c r="A1975" i="4"/>
  <c r="A1974" i="4"/>
  <c r="A1973" i="4"/>
  <c r="A1972" i="4"/>
  <c r="A1971" i="4"/>
  <c r="A1970" i="4"/>
  <c r="A1969" i="4"/>
  <c r="A1968" i="4"/>
  <c r="A1967" i="4"/>
  <c r="A1966" i="4"/>
  <c r="A1965" i="4"/>
  <c r="A1964" i="4"/>
  <c r="A1963" i="4"/>
  <c r="A1962" i="4"/>
  <c r="A1961" i="4"/>
  <c r="A1960" i="4"/>
  <c r="A1959" i="4"/>
  <c r="A1958" i="4"/>
  <c r="A1957" i="4"/>
  <c r="A1956" i="4"/>
  <c r="A1955" i="4"/>
  <c r="A1954" i="4"/>
  <c r="A1953" i="4"/>
  <c r="A1952" i="4"/>
  <c r="A1951" i="4"/>
  <c r="A1950" i="4"/>
  <c r="A1949" i="4"/>
  <c r="A1948" i="4"/>
  <c r="A1947" i="4"/>
  <c r="A1946" i="4"/>
  <c r="A1945" i="4"/>
  <c r="A1944" i="4"/>
  <c r="A1943" i="4"/>
  <c r="A1942" i="4"/>
  <c r="A1941" i="4"/>
  <c r="A1940" i="4"/>
  <c r="A1939" i="4"/>
  <c r="A1938" i="4"/>
  <c r="A1937" i="4"/>
  <c r="A1936" i="4"/>
  <c r="A1935" i="4"/>
  <c r="A1934" i="4"/>
  <c r="A1933" i="4"/>
  <c r="A1932" i="4"/>
  <c r="A1931" i="4"/>
  <c r="A1930" i="4"/>
  <c r="A1929" i="4"/>
  <c r="A1928" i="4"/>
  <c r="A1927" i="4"/>
  <c r="A1926" i="4"/>
  <c r="A1925" i="4"/>
  <c r="A1924" i="4"/>
  <c r="A1923" i="4"/>
  <c r="A1922" i="4"/>
  <c r="A1921" i="4"/>
  <c r="A1920" i="4"/>
  <c r="A1919" i="4"/>
  <c r="A1918" i="4"/>
  <c r="A1917" i="4"/>
  <c r="A1916" i="4"/>
  <c r="A1915" i="4"/>
  <c r="A1914" i="4"/>
  <c r="A1913" i="4"/>
  <c r="A1912" i="4"/>
  <c r="A1911" i="4"/>
  <c r="A1910" i="4"/>
  <c r="A1909" i="4"/>
  <c r="A1908" i="4"/>
  <c r="A1907" i="4"/>
  <c r="A1906" i="4"/>
  <c r="A1905" i="4"/>
  <c r="A1904" i="4"/>
  <c r="A1903" i="4"/>
  <c r="A1902" i="4"/>
  <c r="A1901" i="4"/>
  <c r="A1900" i="4"/>
  <c r="A1899" i="4"/>
  <c r="A1898" i="4"/>
  <c r="A1897" i="4"/>
  <c r="A1896" i="4"/>
  <c r="A1895" i="4"/>
  <c r="A1894" i="4"/>
  <c r="A1893" i="4"/>
  <c r="A1892" i="4"/>
  <c r="A1891" i="4"/>
  <c r="A1890" i="4"/>
  <c r="A1889" i="4"/>
  <c r="A1888" i="4"/>
  <c r="A1887" i="4"/>
  <c r="A1886" i="4"/>
  <c r="A1885" i="4"/>
  <c r="A1884" i="4"/>
  <c r="A1883" i="4"/>
  <c r="A1882" i="4"/>
  <c r="A1881" i="4"/>
  <c r="A1880" i="4"/>
  <c r="A1879" i="4"/>
  <c r="A1878" i="4"/>
  <c r="A1877" i="4"/>
  <c r="A1876" i="4"/>
  <c r="A1875" i="4"/>
  <c r="A1874" i="4"/>
  <c r="A1873" i="4"/>
  <c r="A1872" i="4"/>
  <c r="A1871" i="4"/>
  <c r="A1870" i="4"/>
  <c r="A1869" i="4"/>
  <c r="A1868" i="4"/>
  <c r="A1867" i="4"/>
  <c r="A1866" i="4"/>
  <c r="A1865" i="4"/>
  <c r="A1864" i="4"/>
  <c r="A1863" i="4"/>
  <c r="A1862" i="4"/>
  <c r="A1861" i="4"/>
  <c r="A1860" i="4"/>
  <c r="A1859" i="4"/>
  <c r="A1858" i="4"/>
  <c r="A1857" i="4"/>
  <c r="A1856" i="4"/>
  <c r="A1855" i="4"/>
  <c r="A1854" i="4"/>
  <c r="A1853" i="4"/>
  <c r="A1852" i="4"/>
  <c r="A1851" i="4"/>
  <c r="A1850" i="4"/>
  <c r="A1849" i="4"/>
  <c r="A1848" i="4"/>
  <c r="A1847" i="4"/>
  <c r="A1846" i="4"/>
  <c r="A1845" i="4"/>
  <c r="A1844" i="4"/>
  <c r="A1843" i="4"/>
  <c r="A1842" i="4"/>
  <c r="A1841" i="4"/>
  <c r="A1840" i="4"/>
  <c r="A1839" i="4"/>
  <c r="A1838" i="4"/>
  <c r="A1837" i="4"/>
  <c r="A1836" i="4"/>
  <c r="A1835" i="4"/>
  <c r="A1834" i="4"/>
  <c r="A1833" i="4"/>
  <c r="A1832" i="4"/>
  <c r="A1831" i="4"/>
  <c r="A1830" i="4"/>
  <c r="A1829" i="4"/>
  <c r="A1828" i="4"/>
  <c r="A1827" i="4"/>
  <c r="A1826" i="4"/>
  <c r="A1825" i="4"/>
  <c r="A1824" i="4"/>
  <c r="A1823" i="4"/>
  <c r="A1822" i="4"/>
  <c r="A1821" i="4"/>
  <c r="A1820" i="4"/>
  <c r="A1819" i="4"/>
  <c r="A1818" i="4"/>
  <c r="A1817" i="4"/>
  <c r="A1816" i="4"/>
  <c r="A1815" i="4"/>
  <c r="A1814" i="4"/>
  <c r="A1813" i="4"/>
  <c r="A1812" i="4"/>
  <c r="A1811" i="4"/>
  <c r="A1810" i="4"/>
  <c r="A1809" i="4"/>
  <c r="A1808" i="4"/>
  <c r="A1807" i="4"/>
  <c r="A1806" i="4"/>
  <c r="A1805" i="4"/>
  <c r="A1804" i="4"/>
  <c r="A1803" i="4"/>
  <c r="A1802" i="4"/>
  <c r="A1801" i="4"/>
  <c r="A1800" i="4"/>
  <c r="A1799" i="4"/>
  <c r="A1798" i="4"/>
  <c r="A1797" i="4"/>
  <c r="A1796" i="4"/>
  <c r="A1795" i="4"/>
  <c r="A1794" i="4"/>
  <c r="A1793" i="4"/>
  <c r="A1792" i="4"/>
  <c r="A1791" i="4"/>
  <c r="A1790" i="4"/>
  <c r="A1789" i="4"/>
  <c r="A1788" i="4"/>
  <c r="A1787" i="4"/>
  <c r="A1786" i="4"/>
  <c r="A1785" i="4"/>
  <c r="A1784" i="4"/>
  <c r="A1783" i="4"/>
  <c r="A1782" i="4"/>
  <c r="A1781" i="4"/>
  <c r="A1780" i="4"/>
  <c r="A1779" i="4"/>
  <c r="A1778" i="4"/>
  <c r="A1777" i="4"/>
  <c r="A1776" i="4"/>
  <c r="A1775" i="4"/>
  <c r="A1774" i="4"/>
  <c r="A1773" i="4"/>
  <c r="A1772" i="4"/>
  <c r="A1771" i="4"/>
  <c r="A1770" i="4"/>
  <c r="A1769" i="4"/>
  <c r="A1768" i="4"/>
  <c r="A1767" i="4"/>
  <c r="A1766" i="4"/>
  <c r="A1765" i="4"/>
  <c r="A1764" i="4"/>
  <c r="A1763" i="4"/>
  <c r="A1762" i="4"/>
  <c r="A1761" i="4"/>
  <c r="A1760" i="4"/>
  <c r="A1759" i="4"/>
  <c r="A1758" i="4"/>
  <c r="A1757" i="4"/>
  <c r="A1756" i="4"/>
  <c r="A1755" i="4"/>
  <c r="A1754" i="4"/>
  <c r="A1753" i="4"/>
  <c r="A1752" i="4"/>
  <c r="A1751" i="4"/>
  <c r="A1750" i="4"/>
  <c r="A1749" i="4"/>
  <c r="A1748" i="4"/>
  <c r="A1747" i="4"/>
  <c r="A1746" i="4"/>
  <c r="A1745" i="4"/>
  <c r="A1744" i="4"/>
  <c r="A1743" i="4"/>
  <c r="A1742" i="4"/>
  <c r="A1741" i="4"/>
  <c r="A1740" i="4"/>
  <c r="A1739" i="4"/>
  <c r="A1738" i="4"/>
  <c r="A1737" i="4"/>
  <c r="A1736" i="4"/>
  <c r="A1735" i="4"/>
  <c r="A1734" i="4"/>
  <c r="A1733" i="4"/>
  <c r="A1732" i="4"/>
  <c r="A1731" i="4"/>
  <c r="A1730" i="4"/>
  <c r="A1729" i="4"/>
  <c r="A1728" i="4"/>
  <c r="A1727" i="4"/>
  <c r="A1726" i="4"/>
  <c r="A1725" i="4"/>
  <c r="A1724" i="4"/>
  <c r="A1723" i="4"/>
  <c r="A1722" i="4"/>
  <c r="A1721" i="4"/>
  <c r="A1720" i="4"/>
  <c r="A1719" i="4"/>
  <c r="A1718" i="4"/>
  <c r="A1717" i="4"/>
  <c r="A1716" i="4"/>
  <c r="A1715" i="4"/>
  <c r="A1714" i="4"/>
  <c r="A1713" i="4"/>
  <c r="A1712" i="4"/>
  <c r="A1711" i="4"/>
  <c r="A1710" i="4"/>
  <c r="A1709" i="4"/>
  <c r="A1708" i="4"/>
  <c r="A1707" i="4"/>
  <c r="A1706" i="4"/>
  <c r="A1705" i="4"/>
  <c r="A1704" i="4"/>
  <c r="A1703" i="4"/>
  <c r="A1702" i="4"/>
  <c r="A1701" i="4"/>
  <c r="A1700" i="4"/>
  <c r="A1699" i="4"/>
  <c r="A1698" i="4"/>
  <c r="A1697" i="4"/>
  <c r="A1696" i="4"/>
  <c r="A1695" i="4"/>
  <c r="A1694" i="4"/>
  <c r="A1693" i="4"/>
  <c r="A1692" i="4"/>
  <c r="A1691" i="4"/>
  <c r="A1690" i="4"/>
  <c r="A1689" i="4"/>
  <c r="A1688" i="4"/>
  <c r="A1687" i="4"/>
  <c r="A1686" i="4"/>
  <c r="A1685" i="4"/>
  <c r="A1684" i="4"/>
  <c r="A1683" i="4"/>
  <c r="A1682" i="4"/>
  <c r="A1681" i="4"/>
  <c r="A1680" i="4"/>
  <c r="A1679" i="4"/>
  <c r="A1678" i="4"/>
  <c r="A1677" i="4"/>
  <c r="A1676" i="4"/>
  <c r="A1675" i="4"/>
  <c r="A1674" i="4"/>
  <c r="A1673" i="4"/>
  <c r="A1672" i="4"/>
  <c r="A1671" i="4"/>
  <c r="A1670" i="4"/>
  <c r="A1669" i="4"/>
  <c r="A1668" i="4"/>
  <c r="A1667" i="4"/>
  <c r="A1666" i="4"/>
  <c r="A1665" i="4"/>
  <c r="A1664" i="4"/>
  <c r="A1663" i="4"/>
  <c r="A1662" i="4"/>
  <c r="A1661" i="4"/>
  <c r="A1660" i="4"/>
  <c r="A1659" i="4"/>
  <c r="A1658" i="4"/>
  <c r="A1657" i="4"/>
  <c r="A1656" i="4"/>
  <c r="A1655" i="4"/>
  <c r="A1654" i="4"/>
  <c r="A1653" i="4"/>
  <c r="A1652" i="4"/>
  <c r="A1651" i="4"/>
  <c r="A1650" i="4"/>
  <c r="A1649" i="4"/>
  <c r="A1648" i="4"/>
  <c r="A1647" i="4"/>
  <c r="A1646" i="4"/>
  <c r="A1645" i="4"/>
  <c r="A1644" i="4"/>
  <c r="A1643" i="4"/>
  <c r="A1642" i="4"/>
  <c r="A1641" i="4"/>
  <c r="A1640" i="4"/>
  <c r="A1639" i="4"/>
  <c r="A1638" i="4"/>
  <c r="A1637" i="4"/>
  <c r="A1636" i="4"/>
  <c r="A1635" i="4"/>
  <c r="A1634" i="4"/>
  <c r="A1633" i="4"/>
  <c r="A1632" i="4"/>
  <c r="A1631" i="4"/>
  <c r="A1630" i="4"/>
  <c r="A1629" i="4"/>
  <c r="A1628" i="4"/>
  <c r="A1627" i="4"/>
  <c r="A1626" i="4"/>
  <c r="A1625" i="4"/>
  <c r="A1624" i="4"/>
  <c r="A1623" i="4"/>
  <c r="A1622" i="4"/>
  <c r="A1621" i="4"/>
  <c r="A1620" i="4"/>
  <c r="A1619" i="4"/>
  <c r="A1618" i="4"/>
  <c r="A1617" i="4"/>
  <c r="A1616" i="4"/>
  <c r="A1615" i="4"/>
  <c r="A1614" i="4"/>
  <c r="A1613" i="4"/>
  <c r="A1612" i="4"/>
  <c r="A1611" i="4"/>
  <c r="A1610" i="4"/>
  <c r="A1609" i="4"/>
  <c r="A1608" i="4"/>
  <c r="A1607" i="4"/>
  <c r="A1606" i="4"/>
  <c r="A1605" i="4"/>
  <c r="A1604" i="4"/>
  <c r="A1603" i="4"/>
  <c r="A1602" i="4"/>
  <c r="A1601" i="4"/>
  <c r="A1600" i="4"/>
  <c r="A1599" i="4"/>
  <c r="A1598" i="4"/>
  <c r="A1597" i="4"/>
  <c r="A1596" i="4"/>
  <c r="A1595" i="4"/>
  <c r="A1594" i="4"/>
  <c r="A1593" i="4"/>
  <c r="A1592" i="4"/>
  <c r="A1591" i="4"/>
  <c r="A1590" i="4"/>
  <c r="A1589" i="4"/>
  <c r="A1588" i="4"/>
  <c r="A1587" i="4"/>
  <c r="A1586" i="4"/>
  <c r="A1585" i="4"/>
  <c r="A1584" i="4"/>
  <c r="A1583" i="4"/>
  <c r="A1582" i="4"/>
  <c r="A1581" i="4"/>
  <c r="A1580" i="4"/>
  <c r="A1579" i="4"/>
  <c r="A1578" i="4"/>
  <c r="A1577" i="4"/>
  <c r="A1576" i="4"/>
  <c r="A1575" i="4"/>
  <c r="A1574" i="4"/>
  <c r="A1573" i="4"/>
  <c r="A1572" i="4"/>
  <c r="A1571" i="4"/>
  <c r="A1570" i="4"/>
  <c r="A1569" i="4"/>
  <c r="A1568" i="4"/>
  <c r="A1567" i="4"/>
  <c r="A1566" i="4"/>
  <c r="A1565" i="4"/>
  <c r="A1564" i="4"/>
  <c r="A1563" i="4"/>
  <c r="A1562" i="4"/>
  <c r="A1561" i="4"/>
  <c r="A1560" i="4"/>
  <c r="A1559" i="4"/>
  <c r="A1558" i="4"/>
  <c r="A1557" i="4"/>
  <c r="A1556" i="4"/>
  <c r="A1555" i="4"/>
  <c r="A1554" i="4"/>
  <c r="A1553" i="4"/>
  <c r="A1552" i="4"/>
  <c r="A1551" i="4"/>
  <c r="A1550" i="4"/>
  <c r="A1549" i="4"/>
  <c r="A1546" i="4"/>
  <c r="A1545" i="4"/>
  <c r="A1544" i="4"/>
  <c r="A1543" i="4"/>
  <c r="A1542" i="4"/>
  <c r="A1541" i="4"/>
  <c r="A1540" i="4"/>
  <c r="A1539" i="4"/>
  <c r="A1538" i="4"/>
  <c r="A1537" i="4"/>
  <c r="A1536" i="4"/>
  <c r="A1535" i="4"/>
  <c r="A1534" i="4"/>
  <c r="A1533" i="4"/>
  <c r="A1532" i="4"/>
  <c r="A1531" i="4"/>
  <c r="A1530" i="4"/>
  <c r="A1529" i="4"/>
  <c r="A1528" i="4"/>
  <c r="A1527" i="4"/>
  <c r="A1526" i="4"/>
  <c r="A1525" i="4"/>
  <c r="A1524" i="4"/>
  <c r="A1523" i="4"/>
  <c r="A1522" i="4"/>
  <c r="A1521" i="4"/>
  <c r="A1520" i="4"/>
  <c r="A1519" i="4"/>
  <c r="A1518" i="4"/>
  <c r="A1517" i="4"/>
  <c r="A1516" i="4"/>
  <c r="A1515" i="4"/>
  <c r="A1514" i="4"/>
  <c r="A1513" i="4"/>
  <c r="A1512" i="4"/>
  <c r="A1511" i="4"/>
  <c r="A1510" i="4"/>
  <c r="A1509" i="4"/>
  <c r="A1508" i="4"/>
  <c r="A1507" i="4"/>
  <c r="A1506" i="4"/>
  <c r="A1505" i="4"/>
  <c r="A1504" i="4"/>
  <c r="A1503" i="4"/>
  <c r="A1502" i="4"/>
  <c r="A1501" i="4"/>
  <c r="A1500" i="4"/>
  <c r="A1499" i="4"/>
  <c r="A1498" i="4"/>
  <c r="A1497" i="4"/>
  <c r="A1496" i="4"/>
  <c r="A1495" i="4"/>
  <c r="A1494" i="4"/>
  <c r="A1493" i="4"/>
  <c r="A1492" i="4"/>
  <c r="A1491" i="4"/>
  <c r="A1490" i="4"/>
  <c r="A1489" i="4"/>
  <c r="A1488" i="4"/>
  <c r="A1487" i="4"/>
  <c r="A1486" i="4"/>
  <c r="A1485" i="4"/>
  <c r="A1484" i="4"/>
  <c r="A1483" i="4"/>
  <c r="A1482" i="4"/>
  <c r="A1481" i="4"/>
  <c r="A1480" i="4"/>
  <c r="A1479" i="4"/>
  <c r="A1478" i="4"/>
  <c r="A1477" i="4"/>
  <c r="A1476" i="4"/>
  <c r="A1475" i="4"/>
  <c r="A1474" i="4"/>
  <c r="A1473" i="4"/>
  <c r="A1472" i="4"/>
  <c r="A1471" i="4"/>
  <c r="A1470" i="4"/>
  <c r="A1469" i="4"/>
  <c r="A1468" i="4"/>
  <c r="A1467" i="4"/>
  <c r="A1466" i="4"/>
  <c r="A1465" i="4"/>
  <c r="A1464" i="4"/>
  <c r="A1463" i="4"/>
  <c r="A1462" i="4"/>
  <c r="A1461" i="4"/>
  <c r="A1460" i="4"/>
  <c r="A1459" i="4"/>
  <c r="A1458" i="4"/>
  <c r="A1456" i="4"/>
  <c r="A1455" i="4"/>
  <c r="A1454" i="4"/>
  <c r="A1453" i="4"/>
  <c r="A1452" i="4"/>
  <c r="A1451" i="4"/>
  <c r="A1450" i="4"/>
  <c r="A1449" i="4"/>
  <c r="A1448" i="4"/>
  <c r="A1447" i="4"/>
  <c r="A1446" i="4"/>
  <c r="A1445" i="4"/>
  <c r="A1444" i="4"/>
  <c r="A1443" i="4"/>
  <c r="A1442" i="4"/>
  <c r="A1441" i="4"/>
  <c r="A1440" i="4"/>
  <c r="A1439" i="4"/>
  <c r="A1438" i="4"/>
  <c r="A1437" i="4"/>
  <c r="A1436" i="4"/>
  <c r="A1435" i="4"/>
  <c r="A1434" i="4"/>
  <c r="A1433" i="4"/>
  <c r="A1432" i="4"/>
  <c r="A1431" i="4"/>
  <c r="A1430" i="4"/>
  <c r="A1429" i="4"/>
  <c r="A1428" i="4"/>
  <c r="A1427" i="4"/>
  <c r="A1426" i="4"/>
  <c r="A1425" i="4"/>
  <c r="A1424" i="4"/>
  <c r="A1423" i="4"/>
  <c r="A1422" i="4"/>
  <c r="A1421" i="4"/>
  <c r="A1420" i="4"/>
  <c r="A1419" i="4"/>
  <c r="A1418" i="4"/>
  <c r="A1417" i="4"/>
  <c r="A1416" i="4"/>
  <c r="A1415" i="4"/>
  <c r="A1414" i="4"/>
  <c r="A1413" i="4"/>
  <c r="A1412" i="4"/>
  <c r="A1411" i="4"/>
  <c r="A1410" i="4"/>
  <c r="A1409" i="4"/>
  <c r="A1408" i="4"/>
  <c r="A1407" i="4"/>
  <c r="A1406" i="4"/>
  <c r="A1405" i="4"/>
  <c r="A1404" i="4"/>
  <c r="A1403" i="4"/>
  <c r="A1402" i="4"/>
  <c r="A1401" i="4"/>
  <c r="A1400" i="4"/>
  <c r="A1399" i="4"/>
  <c r="A1398" i="4"/>
  <c r="A1397" i="4"/>
  <c r="A1396" i="4"/>
  <c r="A1395" i="4"/>
  <c r="A1394" i="4"/>
  <c r="A1393" i="4"/>
  <c r="A1392" i="4"/>
  <c r="A1391" i="4"/>
  <c r="A1390" i="4"/>
  <c r="A1389" i="4"/>
  <c r="A1388" i="4"/>
  <c r="A1387" i="4"/>
  <c r="A1386" i="4"/>
  <c r="A1385" i="4"/>
  <c r="A1384" i="4"/>
  <c r="A1383" i="4"/>
  <c r="A1382" i="4"/>
  <c r="A1381" i="4"/>
  <c r="A1380" i="4"/>
  <c r="A1379" i="4"/>
  <c r="A1378" i="4"/>
  <c r="A1377" i="4"/>
  <c r="A1376" i="4"/>
  <c r="A1375" i="4"/>
  <c r="A1374" i="4"/>
  <c r="A1373" i="4"/>
  <c r="A1372" i="4"/>
  <c r="A1371" i="4"/>
  <c r="A1370" i="4"/>
  <c r="A1369" i="4"/>
  <c r="A1368" i="4"/>
  <c r="A1367" i="4"/>
  <c r="A1366" i="4"/>
  <c r="A1365" i="4"/>
  <c r="A1364" i="4"/>
  <c r="A1363" i="4"/>
  <c r="A1362" i="4"/>
  <c r="A1361" i="4"/>
  <c r="A1360" i="4"/>
  <c r="A1359" i="4"/>
  <c r="A1358" i="4"/>
  <c r="A1357" i="4"/>
  <c r="A1356" i="4"/>
  <c r="A1355" i="4"/>
  <c r="A1354" i="4"/>
  <c r="A1353" i="4"/>
  <c r="A1352" i="4"/>
  <c r="A1351" i="4"/>
  <c r="A1350" i="4"/>
  <c r="A1349" i="4"/>
  <c r="A1348" i="4"/>
  <c r="A1347" i="4"/>
  <c r="A1346" i="4"/>
  <c r="A1344" i="4"/>
  <c r="A1343" i="4"/>
  <c r="A1342" i="4"/>
  <c r="A1341" i="4"/>
  <c r="A1340" i="4"/>
  <c r="A1339" i="4"/>
  <c r="A1338" i="4"/>
  <c r="A1337" i="4"/>
  <c r="A1336" i="4"/>
  <c r="A1335" i="4"/>
  <c r="A1334" i="4"/>
  <c r="A1333" i="4"/>
  <c r="A1332" i="4"/>
  <c r="A1331" i="4"/>
  <c r="A1330" i="4"/>
  <c r="A1329" i="4"/>
  <c r="A1328" i="4"/>
  <c r="A1327" i="4"/>
  <c r="A1326" i="4"/>
  <c r="A1325" i="4"/>
  <c r="A1324" i="4"/>
  <c r="A1323" i="4"/>
  <c r="A1322" i="4"/>
  <c r="A1321" i="4"/>
  <c r="A1320" i="4"/>
  <c r="A1319" i="4"/>
  <c r="A1318" i="4"/>
  <c r="A1317" i="4"/>
  <c r="A1316" i="4"/>
  <c r="A1315" i="4"/>
  <c r="A1314" i="4"/>
  <c r="A1313" i="4"/>
  <c r="A1312" i="4"/>
  <c r="A1311" i="4"/>
  <c r="A1310" i="4"/>
  <c r="A1309" i="4"/>
  <c r="A1308" i="4"/>
  <c r="A1307" i="4"/>
  <c r="A1306" i="4"/>
  <c r="A1305" i="4"/>
  <c r="A1304" i="4"/>
  <c r="A1303" i="4"/>
  <c r="A1302" i="4"/>
  <c r="A1301" i="4"/>
  <c r="A1300" i="4"/>
  <c r="A1299" i="4"/>
  <c r="A1298" i="4"/>
  <c r="A1297" i="4"/>
  <c r="A1296" i="4"/>
  <c r="A1295" i="4"/>
  <c r="A1294" i="4"/>
  <c r="A1293" i="4"/>
  <c r="A1292" i="4"/>
  <c r="A1291" i="4"/>
  <c r="A1290" i="4"/>
  <c r="A1289" i="4"/>
  <c r="A1288" i="4"/>
  <c r="A1287" i="4"/>
  <c r="A1286" i="4"/>
  <c r="A1285" i="4"/>
  <c r="A1284" i="4"/>
  <c r="A1283" i="4"/>
  <c r="A1282" i="4"/>
  <c r="A1281" i="4"/>
  <c r="A1280" i="4"/>
  <c r="A1279" i="4"/>
  <c r="A1278" i="4"/>
  <c r="A1277" i="4"/>
  <c r="A1276" i="4"/>
  <c r="A1275" i="4"/>
  <c r="A1274" i="4"/>
  <c r="A1273" i="4"/>
  <c r="A1272" i="4"/>
  <c r="A1271" i="4"/>
  <c r="A1270" i="4"/>
  <c r="A1269" i="4"/>
  <c r="A1268" i="4"/>
  <c r="A1267" i="4"/>
  <c r="A1266" i="4"/>
  <c r="A1265" i="4"/>
  <c r="A1264" i="4"/>
  <c r="A1263" i="4"/>
  <c r="A1262" i="4"/>
  <c r="A1261" i="4"/>
  <c r="A1260" i="4"/>
  <c r="A1259" i="4"/>
  <c r="A1258" i="4"/>
  <c r="A1257" i="4"/>
  <c r="A1256" i="4"/>
  <c r="A1255" i="4"/>
  <c r="A1254" i="4"/>
  <c r="A1253" i="4"/>
  <c r="A1252" i="4"/>
  <c r="A1251" i="4"/>
  <c r="A1250" i="4"/>
  <c r="A1249" i="4"/>
  <c r="A1248" i="4"/>
  <c r="A1247" i="4"/>
  <c r="A1246" i="4"/>
  <c r="A1245" i="4"/>
  <c r="A1244" i="4"/>
  <c r="A1243" i="4"/>
  <c r="A1242" i="4"/>
  <c r="A1241" i="4"/>
  <c r="A1240" i="4"/>
  <c r="A1239" i="4"/>
  <c r="A1238" i="4"/>
  <c r="A1237" i="4"/>
  <c r="A1236" i="4"/>
  <c r="A1235" i="4"/>
  <c r="A1234" i="4"/>
  <c r="A1233" i="4"/>
  <c r="A1232" i="4"/>
  <c r="A1231" i="4"/>
  <c r="A1230" i="4"/>
  <c r="A1229" i="4"/>
  <c r="A1228" i="4"/>
  <c r="A1227" i="4"/>
  <c r="A1226" i="4"/>
  <c r="A1225" i="4"/>
  <c r="A1224" i="4"/>
  <c r="A1223" i="4"/>
  <c r="A1222" i="4"/>
  <c r="A1221" i="4"/>
  <c r="A1220" i="4"/>
  <c r="A1219" i="4"/>
  <c r="A1218" i="4"/>
  <c r="A1217" i="4"/>
  <c r="A1216" i="4"/>
  <c r="A1215" i="4"/>
  <c r="A1214" i="4"/>
  <c r="A1213" i="4"/>
  <c r="A1212" i="4"/>
  <c r="A1211" i="4"/>
  <c r="A1210" i="4"/>
  <c r="A1209" i="4"/>
  <c r="A1208" i="4"/>
  <c r="A1207" i="4"/>
  <c r="A1206" i="4"/>
  <c r="A1205" i="4"/>
  <c r="A1204" i="4"/>
  <c r="A1203" i="4"/>
  <c r="A1202" i="4"/>
  <c r="A1201" i="4"/>
  <c r="A1200" i="4"/>
  <c r="A1199" i="4"/>
  <c r="A1198" i="4"/>
  <c r="A1197" i="4"/>
  <c r="A1196" i="4"/>
  <c r="A1195" i="4"/>
  <c r="A1194" i="4"/>
  <c r="A1193" i="4"/>
  <c r="A1192" i="4"/>
  <c r="A1191" i="4"/>
  <c r="A1190" i="4"/>
  <c r="A1189" i="4"/>
  <c r="A1188" i="4"/>
  <c r="A1187" i="4"/>
  <c r="A1186" i="4"/>
  <c r="A1185" i="4"/>
  <c r="A1184" i="4"/>
  <c r="A1183" i="4"/>
  <c r="A1182" i="4"/>
  <c r="A1181" i="4"/>
  <c r="A1180" i="4"/>
  <c r="A1179" i="4"/>
  <c r="A1178" i="4"/>
  <c r="A1177" i="4"/>
  <c r="A1176" i="4"/>
  <c r="A1175" i="4"/>
  <c r="A1174" i="4"/>
  <c r="A1173" i="4"/>
  <c r="A1172" i="4"/>
  <c r="A1171" i="4"/>
  <c r="A1170" i="4"/>
  <c r="A1169" i="4"/>
  <c r="A1168" i="4"/>
  <c r="A1167" i="4"/>
  <c r="A1166" i="4"/>
  <c r="A1165" i="4"/>
  <c r="A1164" i="4"/>
  <c r="A1163" i="4"/>
  <c r="A1162" i="4"/>
  <c r="A1161" i="4"/>
  <c r="A1160" i="4"/>
  <c r="A1159" i="4"/>
  <c r="A1158" i="4"/>
  <c r="A1157" i="4"/>
  <c r="A1156" i="4"/>
  <c r="A1155" i="4"/>
  <c r="A1154" i="4"/>
  <c r="A1153" i="4"/>
  <c r="A1152" i="4"/>
  <c r="A1151" i="4"/>
  <c r="A1150" i="4"/>
  <c r="A1149" i="4"/>
  <c r="A1148" i="4"/>
  <c r="A1147" i="4"/>
  <c r="A1146" i="4"/>
  <c r="A1145" i="4"/>
  <c r="A1144" i="4"/>
  <c r="A1143" i="4"/>
  <c r="A1142" i="4"/>
  <c r="A1141" i="4"/>
  <c r="A1140" i="4"/>
  <c r="A1139" i="4"/>
  <c r="A1138" i="4"/>
  <c r="A1137" i="4"/>
  <c r="A1136" i="4"/>
  <c r="A1135" i="4"/>
  <c r="A1134" i="4"/>
  <c r="A1133" i="4"/>
  <c r="A1132" i="4"/>
  <c r="A1131" i="4"/>
  <c r="A1130" i="4"/>
  <c r="A1129" i="4"/>
  <c r="A1128" i="4"/>
  <c r="A1127" i="4"/>
  <c r="A1126" i="4"/>
  <c r="A1125" i="4"/>
  <c r="A1123" i="4"/>
  <c r="A1122" i="4"/>
  <c r="A1121" i="4"/>
  <c r="A1120" i="4"/>
  <c r="A1119" i="4"/>
  <c r="A1118" i="4"/>
  <c r="A1117" i="4"/>
  <c r="A1116" i="4"/>
  <c r="A1115" i="4"/>
  <c r="A1114" i="4"/>
  <c r="A1113" i="4"/>
  <c r="A1112" i="4"/>
  <c r="A1111" i="4"/>
  <c r="A1110" i="4"/>
  <c r="A1109" i="4"/>
  <c r="A1108" i="4"/>
  <c r="A1107" i="4"/>
  <c r="A1106" i="4"/>
  <c r="A1105" i="4"/>
  <c r="A1104" i="4"/>
  <c r="A1103" i="4"/>
  <c r="A1102" i="4"/>
  <c r="A1101" i="4"/>
  <c r="A1100" i="4"/>
  <c r="A1099" i="4"/>
  <c r="A1098" i="4"/>
  <c r="A1097" i="4"/>
  <c r="A1096" i="4"/>
  <c r="A1095" i="4"/>
  <c r="A1094" i="4"/>
  <c r="A1093" i="4"/>
  <c r="A1092" i="4"/>
  <c r="A1091" i="4"/>
  <c r="A1090" i="4"/>
  <c r="A1089" i="4"/>
  <c r="A1088" i="4"/>
  <c r="A1087" i="4"/>
  <c r="A1086" i="4"/>
  <c r="A1085" i="4"/>
  <c r="A1084" i="4"/>
  <c r="A1083" i="4"/>
  <c r="A1082" i="4"/>
  <c r="A1081" i="4"/>
  <c r="A1080" i="4"/>
  <c r="A1079" i="4"/>
  <c r="A1078" i="4"/>
  <c r="A1077" i="4"/>
  <c r="A1076" i="4"/>
  <c r="A1075" i="4"/>
  <c r="A1074" i="4"/>
  <c r="A1073" i="4"/>
  <c r="A1072" i="4"/>
  <c r="A1071" i="4"/>
  <c r="A1070" i="4"/>
  <c r="A1069" i="4"/>
  <c r="A1068" i="4"/>
  <c r="A1067" i="4"/>
  <c r="A1066" i="4"/>
  <c r="A1065" i="4"/>
  <c r="A1064" i="4"/>
  <c r="A1063" i="4"/>
  <c r="A1062" i="4"/>
  <c r="A1061" i="4"/>
  <c r="A1060" i="4"/>
  <c r="A1059" i="4"/>
  <c r="A1058" i="4"/>
  <c r="A1057" i="4"/>
  <c r="A1056" i="4"/>
  <c r="A1055" i="4"/>
  <c r="A1054" i="4"/>
  <c r="A1053" i="4"/>
  <c r="A1052" i="4"/>
  <c r="A1051" i="4"/>
  <c r="A1050" i="4"/>
  <c r="A1049" i="4"/>
  <c r="A1048" i="4"/>
  <c r="A1047" i="4"/>
  <c r="A1046" i="4"/>
  <c r="A1045" i="4"/>
  <c r="A1044" i="4"/>
  <c r="A1043" i="4"/>
  <c r="A1042" i="4"/>
  <c r="A1041" i="4"/>
  <c r="A1040" i="4"/>
  <c r="A1039" i="4"/>
  <c r="A1038" i="4"/>
  <c r="A1037" i="4"/>
  <c r="A1036" i="4"/>
  <c r="A1035" i="4"/>
  <c r="A1034" i="4"/>
  <c r="A1033" i="4"/>
  <c r="A1032" i="4"/>
  <c r="A1031" i="4"/>
  <c r="A1030" i="4"/>
  <c r="A1029" i="4"/>
  <c r="A1028" i="4"/>
  <c r="A1027" i="4"/>
  <c r="A1026" i="4"/>
  <c r="A1025" i="4"/>
  <c r="A1024" i="4"/>
  <c r="A1023" i="4"/>
  <c r="A1022" i="4"/>
  <c r="A1021" i="4"/>
  <c r="A1020" i="4"/>
  <c r="A1019" i="4"/>
  <c r="A1018" i="4"/>
  <c r="A1017" i="4"/>
  <c r="A1016" i="4"/>
  <c r="A1015" i="4"/>
  <c r="A1014" i="4"/>
  <c r="A1013" i="4"/>
  <c r="A1012" i="4"/>
  <c r="A1011" i="4"/>
  <c r="A1010" i="4"/>
  <c r="A1009" i="4"/>
  <c r="A1008" i="4"/>
  <c r="A1007" i="4"/>
  <c r="A1006" i="4"/>
  <c r="A1005" i="4"/>
  <c r="A1004" i="4"/>
  <c r="A1003" i="4"/>
  <c r="A1002" i="4"/>
  <c r="A1001" i="4"/>
  <c r="A1000" i="4"/>
  <c r="A999" i="4"/>
  <c r="A998" i="4"/>
  <c r="A997" i="4"/>
  <c r="A996" i="4"/>
  <c r="A995" i="4"/>
  <c r="A994" i="4"/>
  <c r="A993" i="4"/>
  <c r="A992" i="4"/>
  <c r="A991" i="4"/>
  <c r="A990" i="4"/>
  <c r="A989" i="4"/>
  <c r="A988" i="4"/>
  <c r="A987" i="4"/>
  <c r="A986" i="4"/>
  <c r="A985" i="4"/>
  <c r="A984" i="4"/>
  <c r="A983" i="4"/>
  <c r="A982" i="4"/>
  <c r="A981" i="4"/>
  <c r="A980" i="4"/>
  <c r="A979" i="4"/>
  <c r="A978" i="4"/>
  <c r="A977" i="4"/>
  <c r="A976" i="4"/>
  <c r="A975" i="4"/>
  <c r="A974" i="4"/>
  <c r="A973" i="4"/>
  <c r="A972" i="4"/>
  <c r="A971" i="4"/>
  <c r="A970" i="4"/>
  <c r="A969" i="4"/>
  <c r="A968" i="4"/>
  <c r="A967" i="4"/>
  <c r="A966" i="4"/>
  <c r="A965" i="4"/>
  <c r="A964" i="4"/>
  <c r="A963" i="4"/>
  <c r="A962" i="4"/>
  <c r="A961" i="4"/>
  <c r="A960" i="4"/>
  <c r="A959" i="4"/>
  <c r="A958" i="4"/>
  <c r="A957" i="4"/>
  <c r="A956" i="4"/>
  <c r="A955" i="4"/>
  <c r="A954" i="4"/>
  <c r="A953" i="4"/>
  <c r="A952" i="4"/>
  <c r="A951" i="4"/>
  <c r="A950" i="4"/>
  <c r="A949" i="4"/>
  <c r="A948" i="4"/>
  <c r="A947" i="4"/>
  <c r="A946" i="4"/>
  <c r="A945" i="4"/>
  <c r="A944" i="4"/>
  <c r="A943" i="4"/>
  <c r="A942" i="4"/>
  <c r="A941" i="4"/>
  <c r="A940" i="4"/>
  <c r="A939" i="4"/>
  <c r="A938" i="4"/>
  <c r="A937" i="4"/>
  <c r="A936" i="4"/>
  <c r="A935" i="4"/>
  <c r="A934" i="4"/>
  <c r="A933" i="4"/>
  <c r="A932" i="4"/>
  <c r="A931" i="4"/>
  <c r="A930" i="4"/>
  <c r="A929" i="4"/>
  <c r="A928" i="4"/>
  <c r="A927" i="4"/>
  <c r="A926" i="4"/>
  <c r="A925" i="4"/>
  <c r="A924" i="4"/>
  <c r="A923" i="4"/>
  <c r="A922" i="4"/>
  <c r="A921" i="4"/>
  <c r="A920" i="4"/>
  <c r="A919" i="4"/>
  <c r="A918" i="4"/>
  <c r="A917" i="4"/>
  <c r="A916" i="4"/>
  <c r="A915" i="4"/>
  <c r="A914" i="4"/>
  <c r="A913" i="4"/>
  <c r="A912" i="4"/>
  <c r="A911" i="4"/>
  <c r="A910" i="4"/>
  <c r="A909" i="4"/>
  <c r="A908" i="4"/>
  <c r="A907" i="4"/>
  <c r="A906" i="4"/>
  <c r="A905" i="4"/>
  <c r="A904" i="4"/>
  <c r="A903" i="4"/>
  <c r="A902" i="4"/>
  <c r="A901" i="4"/>
  <c r="A900" i="4"/>
  <c r="A899" i="4"/>
  <c r="A898" i="4"/>
  <c r="A897" i="4"/>
  <c r="A896" i="4"/>
  <c r="A895" i="4"/>
  <c r="A894" i="4"/>
  <c r="A893" i="4"/>
  <c r="A892" i="4"/>
  <c r="A891" i="4"/>
  <c r="A890" i="4"/>
  <c r="A889" i="4"/>
  <c r="A888" i="4"/>
  <c r="A887" i="4"/>
  <c r="A886" i="4"/>
  <c r="A885" i="4"/>
  <c r="A884" i="4"/>
  <c r="A883" i="4"/>
  <c r="A882" i="4"/>
  <c r="A881" i="4"/>
  <c r="A880" i="4"/>
  <c r="A879" i="4"/>
  <c r="A878" i="4"/>
  <c r="A877" i="4"/>
  <c r="A876" i="4"/>
  <c r="A875" i="4"/>
  <c r="A874" i="4"/>
  <c r="A873" i="4"/>
  <c r="A872" i="4"/>
  <c r="A871" i="4"/>
  <c r="A870" i="4"/>
  <c r="A869" i="4"/>
  <c r="A868" i="4"/>
  <c r="A867" i="4"/>
  <c r="A866" i="4"/>
  <c r="A865" i="4"/>
  <c r="A864" i="4"/>
  <c r="A863" i="4"/>
  <c r="A862" i="4"/>
  <c r="A861" i="4"/>
  <c r="A860" i="4"/>
  <c r="A859" i="4"/>
  <c r="A858" i="4"/>
  <c r="A857" i="4"/>
  <c r="A856" i="4"/>
  <c r="A855" i="4"/>
  <c r="A854" i="4"/>
  <c r="A853" i="4"/>
  <c r="A852" i="4"/>
  <c r="A851" i="4"/>
  <c r="A850" i="4"/>
  <c r="A849" i="4"/>
  <c r="A848" i="4"/>
  <c r="A847" i="4"/>
  <c r="A846" i="4"/>
  <c r="A845" i="4"/>
  <c r="A844" i="4"/>
  <c r="A843" i="4"/>
  <c r="A842" i="4"/>
  <c r="A841" i="4"/>
  <c r="A840" i="4"/>
  <c r="A839" i="4"/>
  <c r="A838" i="4"/>
  <c r="A837" i="4"/>
  <c r="A836" i="4"/>
  <c r="A835" i="4"/>
  <c r="A834" i="4"/>
  <c r="A833" i="4"/>
  <c r="A832" i="4"/>
  <c r="A831" i="4"/>
  <c r="A830" i="4"/>
  <c r="A829" i="4"/>
  <c r="A828" i="4"/>
  <c r="A827" i="4"/>
  <c r="A826" i="4"/>
  <c r="A825" i="4"/>
  <c r="A824" i="4"/>
  <c r="A823" i="4"/>
  <c r="A822" i="4"/>
  <c r="A821" i="4"/>
  <c r="A820" i="4"/>
  <c r="A819" i="4"/>
  <c r="A818" i="4"/>
  <c r="A817" i="4"/>
  <c r="A816" i="4"/>
  <c r="A815" i="4"/>
  <c r="A814" i="4"/>
  <c r="A813" i="4"/>
  <c r="A812" i="4"/>
  <c r="A811" i="4"/>
  <c r="A810" i="4"/>
  <c r="A809" i="4"/>
  <c r="A808" i="4"/>
  <c r="A807" i="4"/>
  <c r="A806" i="4"/>
  <c r="A805" i="4"/>
  <c r="A804" i="4"/>
  <c r="A803" i="4"/>
  <c r="A802" i="4"/>
  <c r="A801" i="4"/>
  <c r="A800" i="4"/>
  <c r="A799" i="4"/>
  <c r="A798" i="4"/>
  <c r="A797" i="4"/>
  <c r="A796" i="4"/>
  <c r="A795" i="4"/>
  <c r="A794" i="4"/>
  <c r="A793" i="4"/>
  <c r="A792" i="4"/>
  <c r="A791" i="4"/>
  <c r="A790" i="4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9" i="4"/>
  <c r="A758" i="4"/>
  <c r="A757" i="4"/>
  <c r="A756" i="4"/>
  <c r="A755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8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J215" i="1"/>
  <c r="J180" i="1"/>
  <c r="I146" i="1"/>
  <c r="J146" i="1"/>
  <c r="J144" i="1"/>
  <c r="I144" i="1"/>
  <c r="J111" i="1"/>
  <c r="I111" i="1"/>
  <c r="I813" i="1"/>
  <c r="J813" i="1"/>
  <c r="I814" i="1"/>
  <c r="J814" i="1"/>
  <c r="I1593" i="1"/>
  <c r="J1593" i="1"/>
  <c r="I816" i="1"/>
  <c r="J816" i="1"/>
  <c r="J812" i="1"/>
  <c r="I812" i="1"/>
  <c r="J811" i="1"/>
  <c r="I811" i="1"/>
  <c r="I810" i="1"/>
  <c r="J810" i="1"/>
  <c r="I632" i="1"/>
  <c r="J632" i="1"/>
  <c r="J2182" i="1"/>
  <c r="I2182" i="1"/>
  <c r="I344" i="1"/>
  <c r="J344" i="1"/>
  <c r="I1759" i="1"/>
  <c r="J1759" i="1"/>
  <c r="I95" i="1"/>
  <c r="J95" i="1"/>
  <c r="J143" i="1"/>
  <c r="J141" i="1"/>
  <c r="I54" i="1"/>
  <c r="J54" i="1"/>
  <c r="J359" i="1"/>
  <c r="I359" i="1"/>
  <c r="J358" i="1"/>
  <c r="I358" i="1"/>
  <c r="J119" i="1"/>
  <c r="I4" i="1"/>
  <c r="J942" i="1"/>
  <c r="I942" i="1"/>
  <c r="J951" i="1"/>
  <c r="I951" i="1"/>
  <c r="J152" i="1"/>
  <c r="I152" i="1"/>
  <c r="I972" i="1"/>
  <c r="J972" i="1"/>
  <c r="I970" i="1"/>
  <c r="J970" i="1"/>
  <c r="I973" i="1"/>
  <c r="J973" i="1"/>
  <c r="J104" i="1"/>
  <c r="J103" i="1"/>
  <c r="J90" i="1"/>
  <c r="J73" i="1"/>
  <c r="J68" i="1"/>
  <c r="J1327" i="1"/>
  <c r="I2184" i="1"/>
  <c r="I2112" i="1"/>
  <c r="I2041" i="1"/>
  <c r="J4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5" i="1"/>
  <c r="J36" i="1"/>
  <c r="J37" i="1"/>
  <c r="J38" i="1"/>
  <c r="J39" i="1"/>
  <c r="J40" i="1"/>
  <c r="J41" i="1"/>
  <c r="J42" i="1"/>
  <c r="J43" i="1"/>
  <c r="J971" i="1"/>
  <c r="J44" i="1"/>
  <c r="J45" i="1"/>
  <c r="J46" i="1"/>
  <c r="J47" i="1"/>
  <c r="J49" i="1"/>
  <c r="J48" i="1"/>
  <c r="J50" i="1"/>
  <c r="J51" i="1"/>
  <c r="J52" i="1"/>
  <c r="J53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9" i="1"/>
  <c r="J70" i="1"/>
  <c r="J71" i="1"/>
  <c r="J72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2" i="1"/>
  <c r="J93" i="1"/>
  <c r="J94" i="1"/>
  <c r="J96" i="1"/>
  <c r="J97" i="1"/>
  <c r="J98" i="1"/>
  <c r="J99" i="1"/>
  <c r="J100" i="1"/>
  <c r="J101" i="1"/>
  <c r="J102" i="1"/>
  <c r="J172" i="1"/>
  <c r="J162" i="1"/>
  <c r="J2125" i="1"/>
  <c r="J105" i="1"/>
  <c r="J106" i="1"/>
  <c r="J107" i="1"/>
  <c r="J108" i="1"/>
  <c r="J109" i="1"/>
  <c r="J110" i="1"/>
  <c r="J112" i="1"/>
  <c r="J113" i="1"/>
  <c r="J114" i="1"/>
  <c r="J115" i="1"/>
  <c r="J116" i="1"/>
  <c r="J117" i="1"/>
  <c r="J118" i="1"/>
  <c r="J120" i="1"/>
  <c r="J121" i="1"/>
  <c r="J122" i="1"/>
  <c r="J123" i="1"/>
  <c r="J124" i="1"/>
  <c r="J125" i="1"/>
  <c r="J126" i="1"/>
  <c r="J127" i="1"/>
  <c r="J128" i="1"/>
  <c r="J130" i="1"/>
  <c r="J129" i="1"/>
  <c r="J131" i="1"/>
  <c r="J132" i="1"/>
  <c r="J133" i="1"/>
  <c r="J134" i="1"/>
  <c r="J135" i="1"/>
  <c r="J136" i="1"/>
  <c r="J137" i="1"/>
  <c r="J138" i="1"/>
  <c r="J145" i="1"/>
  <c r="J139" i="1"/>
  <c r="J140" i="1"/>
  <c r="J142" i="1"/>
  <c r="J147" i="1"/>
  <c r="J148" i="1"/>
  <c r="J149" i="1"/>
  <c r="J150" i="1"/>
  <c r="J151" i="1"/>
  <c r="J153" i="1"/>
  <c r="J154" i="1"/>
  <c r="J155" i="1"/>
  <c r="J157" i="1"/>
  <c r="J158" i="1"/>
  <c r="J159" i="1"/>
  <c r="J160" i="1"/>
  <c r="J156" i="1"/>
  <c r="J163" i="1"/>
  <c r="J164" i="1"/>
  <c r="J165" i="1"/>
  <c r="J167" i="1"/>
  <c r="J1739" i="1"/>
  <c r="J168" i="1"/>
  <c r="J169" i="1"/>
  <c r="J166" i="1"/>
  <c r="J170" i="1"/>
  <c r="J171" i="1"/>
  <c r="J173" i="1"/>
  <c r="J1483" i="1"/>
  <c r="J174" i="1"/>
  <c r="J175" i="1"/>
  <c r="J176" i="1"/>
  <c r="J177" i="1"/>
  <c r="J178" i="1"/>
  <c r="J181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889" i="1"/>
  <c r="J200" i="1"/>
  <c r="J202" i="1"/>
  <c r="J203" i="1"/>
  <c r="J1072" i="1"/>
  <c r="J205" i="1"/>
  <c r="J206" i="1"/>
  <c r="J207" i="1"/>
  <c r="J208" i="1"/>
  <c r="J209" i="1"/>
  <c r="J897" i="1"/>
  <c r="J210" i="1"/>
  <c r="J211" i="1"/>
  <c r="J212" i="1"/>
  <c r="J213" i="1"/>
  <c r="J214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3" i="1"/>
  <c r="J234" i="1"/>
  <c r="J235" i="1"/>
  <c r="J236" i="1"/>
  <c r="J237" i="1"/>
  <c r="J238" i="1"/>
  <c r="J239" i="1"/>
  <c r="J240" i="1"/>
  <c r="J241" i="1"/>
  <c r="J242" i="1"/>
  <c r="J1465" i="1"/>
  <c r="J243" i="1"/>
  <c r="J244" i="1"/>
  <c r="J245" i="1"/>
  <c r="J246" i="1"/>
  <c r="J247" i="1"/>
  <c r="J248" i="1"/>
  <c r="J1464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2038" i="1"/>
  <c r="J334" i="1"/>
  <c r="J335" i="1"/>
  <c r="J336" i="1"/>
  <c r="J337" i="1"/>
  <c r="J338" i="1"/>
  <c r="J339" i="1"/>
  <c r="J340" i="1"/>
  <c r="J341" i="1"/>
  <c r="J342" i="1"/>
  <c r="J343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8" i="1"/>
  <c r="J509" i="1"/>
  <c r="J510" i="1"/>
  <c r="J511" i="1"/>
  <c r="J512" i="1"/>
  <c r="J513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1" i="1"/>
  <c r="J752" i="1"/>
  <c r="J753" i="1"/>
  <c r="J754" i="1"/>
  <c r="J756" i="1"/>
  <c r="J757" i="1"/>
  <c r="J759" i="1"/>
  <c r="J760" i="1"/>
  <c r="J761" i="1"/>
  <c r="J762" i="1"/>
  <c r="J763" i="1"/>
  <c r="J764" i="1"/>
  <c r="J765" i="1"/>
  <c r="J766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5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90" i="1"/>
  <c r="J891" i="1"/>
  <c r="J892" i="1"/>
  <c r="J893" i="1"/>
  <c r="J894" i="1"/>
  <c r="J895" i="1"/>
  <c r="J896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1" i="1"/>
  <c r="J922" i="1"/>
  <c r="J923" i="1"/>
  <c r="J924" i="1"/>
  <c r="J925" i="1"/>
  <c r="J926" i="1"/>
  <c r="J927" i="1"/>
  <c r="J928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3" i="1"/>
  <c r="J944" i="1"/>
  <c r="J945" i="1"/>
  <c r="J946" i="1"/>
  <c r="J947" i="1"/>
  <c r="J948" i="1"/>
  <c r="J949" i="1"/>
  <c r="J950" i="1"/>
  <c r="J952" i="1"/>
  <c r="J953" i="1"/>
  <c r="J954" i="1"/>
  <c r="J955" i="1"/>
  <c r="J957" i="1"/>
  <c r="J958" i="1"/>
  <c r="J959" i="1"/>
  <c r="J960" i="1"/>
  <c r="J961" i="1"/>
  <c r="J962" i="1"/>
  <c r="J963" i="1"/>
  <c r="J964" i="1"/>
  <c r="J965" i="1"/>
  <c r="J966" i="1"/>
  <c r="J967" i="1"/>
  <c r="J969" i="1"/>
  <c r="J974" i="1"/>
  <c r="J975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35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7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4" i="1"/>
  <c r="J1415" i="1"/>
  <c r="J1416" i="1"/>
  <c r="J1417" i="1"/>
  <c r="J1418" i="1"/>
  <c r="J1419" i="1"/>
  <c r="J1420" i="1"/>
  <c r="J1422" i="1"/>
  <c r="J1423" i="1"/>
  <c r="J1421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1" i="1"/>
  <c r="J1462" i="1"/>
  <c r="J1463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3" i="1"/>
  <c r="J1575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1" i="1"/>
  <c r="J1902" i="1"/>
  <c r="J1903" i="1"/>
  <c r="J1904" i="1"/>
  <c r="J1905" i="1"/>
  <c r="J1906" i="1"/>
  <c r="J1907" i="1"/>
  <c r="J1908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9" i="1"/>
  <c r="J2043" i="1"/>
  <c r="J2040" i="1"/>
  <c r="J2041" i="1"/>
  <c r="J2042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3" i="1"/>
  <c r="J2085" i="1"/>
  <c r="J2086" i="1"/>
  <c r="J2081" i="1"/>
  <c r="J2082" i="1"/>
  <c r="J2084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61" i="1"/>
  <c r="J2262" i="1"/>
  <c r="J2263" i="1"/>
  <c r="J2264" i="1"/>
  <c r="J2259" i="1"/>
  <c r="J2260" i="1"/>
  <c r="J2265" i="1"/>
  <c r="J1861" i="1"/>
  <c r="J1862" i="1"/>
  <c r="J1863" i="1"/>
  <c r="J1864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92" i="1"/>
  <c r="J2293" i="1"/>
  <c r="J2291" i="1"/>
  <c r="J2287" i="1"/>
  <c r="J2286" i="1"/>
  <c r="J2288" i="1"/>
  <c r="J2289" i="1"/>
  <c r="J2290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58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I15" i="1"/>
  <c r="I163" i="1"/>
  <c r="I260" i="1"/>
  <c r="I261" i="1"/>
  <c r="I284" i="1"/>
  <c r="I320" i="1"/>
  <c r="I362" i="1"/>
  <c r="I369" i="1"/>
  <c r="I370" i="1"/>
  <c r="I371" i="1"/>
  <c r="I372" i="1"/>
  <c r="I373" i="1"/>
  <c r="I444" i="1"/>
  <c r="I464" i="1"/>
  <c r="I491" i="1"/>
  <c r="I490" i="1"/>
  <c r="I504" i="1"/>
  <c r="I641" i="1"/>
  <c r="I642" i="1"/>
  <c r="I647" i="1"/>
  <c r="I648" i="1"/>
  <c r="I677" i="1"/>
  <c r="I682" i="1"/>
  <c r="I689" i="1"/>
  <c r="I712" i="1"/>
  <c r="I788" i="1"/>
  <c r="I804" i="1"/>
  <c r="I846" i="1"/>
  <c r="I960" i="1"/>
  <c r="I980" i="1"/>
  <c r="I982" i="1"/>
  <c r="I994" i="1"/>
  <c r="I1005" i="1"/>
  <c r="I1043" i="1"/>
  <c r="I1095" i="1"/>
  <c r="I1156" i="1"/>
  <c r="I1189" i="1"/>
  <c r="I1238" i="1"/>
  <c r="I1306" i="1"/>
  <c r="I1330" i="1"/>
  <c r="I1410" i="1"/>
  <c r="I1426" i="1"/>
  <c r="I1454" i="1"/>
  <c r="I1496" i="1"/>
  <c r="I1557" i="1"/>
  <c r="I1568" i="1"/>
  <c r="I1570" i="1"/>
  <c r="I1598" i="1"/>
  <c r="I1620" i="1"/>
  <c r="I1687" i="1"/>
  <c r="I1696" i="1"/>
  <c r="I1707" i="1"/>
  <c r="I1711" i="1"/>
  <c r="I1713" i="1"/>
  <c r="I1805" i="1"/>
  <c r="I1813" i="1"/>
  <c r="I1814" i="1"/>
  <c r="I1815" i="1"/>
  <c r="I1816" i="1"/>
  <c r="I1884" i="1"/>
  <c r="I1891" i="1"/>
  <c r="I1894" i="1"/>
  <c r="I2010" i="1"/>
  <c r="I2043" i="1"/>
  <c r="J2" i="1"/>
  <c r="I1869" i="1"/>
  <c r="I495" i="1"/>
  <c r="I1275" i="1"/>
  <c r="I38" i="1"/>
  <c r="I1483" i="1"/>
  <c r="I2006" i="1"/>
  <c r="I425" i="1"/>
  <c r="I662" i="1"/>
  <c r="I1110" i="1"/>
  <c r="I1171" i="1"/>
  <c r="I41" i="1"/>
  <c r="I718" i="1"/>
  <c r="I429" i="1"/>
  <c r="I1098" i="1"/>
  <c r="I2007" i="1"/>
  <c r="I1678" i="1"/>
  <c r="I2258" i="1"/>
  <c r="I1108" i="1"/>
  <c r="I2284" i="1"/>
  <c r="I1040" i="1"/>
  <c r="I717" i="1"/>
  <c r="I1253" i="1"/>
  <c r="I1951" i="1"/>
  <c r="I292" i="1"/>
  <c r="I428" i="1"/>
  <c r="I1096" i="1"/>
  <c r="I1820" i="1"/>
  <c r="I394" i="1"/>
  <c r="I325" i="1"/>
  <c r="I759" i="1"/>
  <c r="I2032" i="1"/>
  <c r="I2192" i="1"/>
  <c r="I688" i="1"/>
  <c r="I1919" i="1"/>
  <c r="I1587" i="1"/>
  <c r="I246" i="1"/>
  <c r="I426" i="1"/>
  <c r="I430" i="1"/>
  <c r="I1036" i="1"/>
  <c r="I2058" i="1"/>
  <c r="I2269" i="1"/>
  <c r="I820" i="1"/>
  <c r="I2075" i="1"/>
  <c r="I1918" i="1"/>
  <c r="I663" i="1"/>
  <c r="I2191" i="1"/>
  <c r="I854" i="1"/>
  <c r="I2094" i="1"/>
  <c r="I567" i="1"/>
  <c r="I1490" i="1"/>
  <c r="I2185" i="1"/>
  <c r="I1680" i="1"/>
  <c r="I427" i="1"/>
  <c r="I613" i="1"/>
  <c r="I1106" i="1"/>
  <c r="I1758" i="1"/>
  <c r="I2074" i="1"/>
  <c r="I1115" i="1"/>
  <c r="I1874" i="1"/>
  <c r="I1097" i="1"/>
  <c r="I205" i="1"/>
  <c r="I2151" i="1"/>
  <c r="I1273" i="1"/>
  <c r="I2051" i="1"/>
  <c r="I2088" i="1"/>
  <c r="I40" i="1"/>
  <c r="I1450" i="1"/>
  <c r="I2057" i="1"/>
  <c r="I1916" i="1"/>
  <c r="I1679" i="1"/>
  <c r="I1917" i="1"/>
  <c r="I763" i="1"/>
  <c r="I106" i="1"/>
  <c r="I1232" i="1"/>
  <c r="I1915" i="1"/>
  <c r="I1425" i="1"/>
  <c r="I751" i="1"/>
  <c r="I923" i="1"/>
  <c r="I1233" i="1"/>
  <c r="I761" i="1"/>
  <c r="I1537" i="1"/>
  <c r="I44" i="1"/>
  <c r="I817" i="1"/>
  <c r="I1039" i="1"/>
  <c r="I605" i="1"/>
  <c r="I2055" i="1"/>
  <c r="I254" i="1"/>
  <c r="I1111" i="1"/>
  <c r="I253" i="1"/>
  <c r="I2056" i="1"/>
  <c r="I1107" i="1"/>
  <c r="I715" i="1"/>
  <c r="I39" i="1"/>
  <c r="I639" i="1"/>
  <c r="I2168" i="1"/>
  <c r="I251" i="1"/>
  <c r="I1691" i="1"/>
  <c r="I1608" i="1"/>
  <c r="I105" i="1"/>
  <c r="I368" i="1"/>
  <c r="I1353" i="1"/>
  <c r="I1114" i="1"/>
  <c r="I1798" i="1"/>
  <c r="I2252" i="1"/>
  <c r="I1271" i="1"/>
  <c r="I33" i="1"/>
  <c r="I1274" i="1"/>
  <c r="I99" i="1"/>
  <c r="I1609" i="1"/>
  <c r="I1272" i="1"/>
  <c r="I2170" i="1"/>
  <c r="I100" i="1"/>
  <c r="I1270" i="1"/>
  <c r="I866" i="1"/>
  <c r="I696" i="1"/>
  <c r="I645" i="1"/>
  <c r="I64" i="1"/>
  <c r="I68" i="1"/>
  <c r="I697" i="1"/>
  <c r="I72" i="1"/>
  <c r="I76" i="1"/>
  <c r="I257" i="1"/>
  <c r="I650" i="1"/>
  <c r="I1299" i="1"/>
  <c r="I2110" i="1"/>
  <c r="I74" i="1"/>
  <c r="I649" i="1"/>
  <c r="I2343" i="1"/>
  <c r="I1289" i="1"/>
  <c r="I66" i="1"/>
  <c r="I140" i="1"/>
  <c r="I793" i="1"/>
  <c r="I1288" i="1"/>
  <c r="I1806" i="1"/>
  <c r="I1591" i="1"/>
  <c r="I62" i="1"/>
  <c r="I1411" i="1"/>
  <c r="I858" i="1"/>
  <c r="I596" i="1"/>
  <c r="I792" i="1"/>
  <c r="I32" i="1"/>
  <c r="I652" i="1"/>
  <c r="I65" i="1"/>
  <c r="I78" i="1"/>
  <c r="I215" i="1"/>
  <c r="I1221" i="1"/>
  <c r="I2344" i="1"/>
  <c r="I487" i="1"/>
  <c r="I71" i="1"/>
  <c r="I270" i="1"/>
  <c r="I28" i="1"/>
  <c r="I342" i="1"/>
  <c r="I1307" i="1"/>
  <c r="I1828" i="1"/>
  <c r="I486" i="1"/>
  <c r="I1695" i="1"/>
  <c r="I2150" i="1"/>
  <c r="I604" i="1"/>
  <c r="I1204" i="1"/>
  <c r="I37" i="1"/>
  <c r="I271" i="1"/>
  <c r="I1790" i="1"/>
  <c r="I69" i="1"/>
  <c r="I2133" i="1"/>
  <c r="I73" i="1"/>
  <c r="I327" i="1"/>
  <c r="I1282" i="1"/>
  <c r="I1619" i="1"/>
  <c r="I776" i="1"/>
  <c r="I2099" i="1"/>
  <c r="I2130" i="1"/>
  <c r="I2090" i="1"/>
  <c r="I123" i="1"/>
  <c r="I1037" i="1"/>
  <c r="I2116" i="1"/>
  <c r="I63" i="1"/>
  <c r="I773" i="1"/>
  <c r="I67" i="1"/>
  <c r="I620" i="1"/>
  <c r="I1300" i="1"/>
  <c r="I114" i="1"/>
  <c r="I1324" i="1"/>
  <c r="I1298" i="1"/>
  <c r="I70" i="1"/>
  <c r="I258" i="1"/>
  <c r="I2196" i="1"/>
  <c r="I2265" i="1"/>
  <c r="I485" i="1"/>
  <c r="I646" i="1"/>
  <c r="I1205" i="1"/>
  <c r="I2357" i="1"/>
  <c r="I1138" i="1"/>
  <c r="I978" i="1"/>
  <c r="I61" i="1"/>
  <c r="I2089" i="1"/>
  <c r="I2342" i="1"/>
  <c r="I77" i="1"/>
  <c r="I1646" i="1"/>
  <c r="I658" i="1"/>
  <c r="I36" i="1"/>
  <c r="I667" i="1"/>
  <c r="I1645" i="1"/>
  <c r="I1626" i="1"/>
  <c r="I176" i="1"/>
  <c r="I75" i="1"/>
  <c r="I1123" i="1"/>
  <c r="I985" i="1"/>
  <c r="I1287" i="1"/>
  <c r="I1617" i="1"/>
  <c r="I11" i="1"/>
  <c r="I414" i="1"/>
  <c r="I115" i="1"/>
  <c r="I625" i="1"/>
  <c r="I2009" i="1"/>
  <c r="I685" i="1"/>
  <c r="I2286" i="1"/>
  <c r="I749" i="1"/>
  <c r="I273" i="1"/>
  <c r="I1117" i="1"/>
  <c r="I2026" i="1"/>
  <c r="I2291" i="1"/>
  <c r="I442" i="1"/>
  <c r="I1599" i="1"/>
  <c r="I2256" i="1"/>
  <c r="I1822" i="1"/>
  <c r="I199" i="1"/>
  <c r="I686" i="1"/>
  <c r="I1510" i="1"/>
  <c r="I2023" i="1"/>
  <c r="I2013" i="1"/>
  <c r="I2171" i="1"/>
  <c r="I745" i="1"/>
  <c r="I1625" i="1"/>
  <c r="I351" i="1"/>
  <c r="I2278" i="1"/>
  <c r="I2172" i="1"/>
  <c r="I213" i="1"/>
  <c r="I1895" i="1"/>
  <c r="I701" i="1"/>
  <c r="I1119" i="1"/>
  <c r="I1628" i="1"/>
  <c r="I2022" i="1"/>
  <c r="I687" i="1"/>
  <c r="I2173" i="1"/>
  <c r="I1747" i="1"/>
  <c r="I316" i="1"/>
  <c r="I301" i="1"/>
  <c r="I1823" i="1"/>
  <c r="I2209" i="1"/>
  <c r="I702" i="1"/>
  <c r="I2208" i="1"/>
  <c r="I1217" i="1"/>
  <c r="I883" i="1"/>
  <c r="I964" i="1"/>
  <c r="I2125" i="1"/>
  <c r="I440" i="1"/>
  <c r="I1896" i="1"/>
  <c r="I133" i="1"/>
  <c r="I741" i="1"/>
  <c r="I441" i="1"/>
  <c r="I353" i="1"/>
  <c r="I1826" i="1"/>
  <c r="I266" i="1"/>
  <c r="I2031" i="1"/>
  <c r="I2198" i="1"/>
  <c r="I1206" i="1"/>
  <c r="I1514" i="1"/>
  <c r="I381" i="1"/>
  <c r="I1237" i="1"/>
  <c r="I2254" i="1"/>
  <c r="I643" i="1"/>
  <c r="I296" i="1"/>
  <c r="I265" i="1"/>
  <c r="I740" i="1"/>
  <c r="I1522" i="1"/>
  <c r="I619" i="1"/>
  <c r="I2257" i="1"/>
  <c r="I2266" i="1"/>
  <c r="I1309" i="1"/>
  <c r="I1590" i="1"/>
  <c r="I629" i="1"/>
  <c r="I2202" i="1"/>
  <c r="I606" i="1"/>
  <c r="I2255" i="1"/>
  <c r="I621" i="1"/>
  <c r="I2203" i="1"/>
  <c r="I747" i="1"/>
  <c r="I1533" i="1"/>
  <c r="I1218" i="1"/>
  <c r="I1958" i="1"/>
  <c r="I742" i="1"/>
  <c r="I16" i="1"/>
  <c r="I443" i="1"/>
  <c r="I255" i="1"/>
  <c r="I1402" i="1"/>
  <c r="I746" i="1"/>
  <c r="I1592" i="1"/>
  <c r="I2008" i="1"/>
  <c r="I2012" i="1"/>
  <c r="I352" i="1"/>
  <c r="I2290" i="1"/>
  <c r="I2352" i="1"/>
  <c r="I121" i="1"/>
  <c r="I471" i="1"/>
  <c r="I2263" i="1"/>
  <c r="I419" i="1"/>
  <c r="I390" i="1"/>
  <c r="I893" i="1"/>
  <c r="I336" i="1"/>
  <c r="I1487" i="1"/>
  <c r="I2206" i="1"/>
  <c r="I524" i="1"/>
  <c r="I708" i="1"/>
  <c r="I53" i="1"/>
  <c r="I583" i="1"/>
  <c r="I1102" i="1"/>
  <c r="I1285" i="1"/>
  <c r="I1180" i="1"/>
  <c r="I172" i="1"/>
  <c r="I743" i="1"/>
  <c r="I418" i="1"/>
  <c r="I1304" i="1"/>
  <c r="I1448" i="1"/>
  <c r="I1772" i="1"/>
  <c r="I580" i="1"/>
  <c r="I389" i="1"/>
  <c r="I834" i="1"/>
  <c r="I768" i="1"/>
  <c r="I551" i="1"/>
  <c r="I1672" i="1"/>
  <c r="I1623" i="1"/>
  <c r="I1788" i="1"/>
  <c r="I2241" i="1"/>
  <c r="I1182" i="1"/>
  <c r="I1748" i="1"/>
  <c r="I149" i="1"/>
  <c r="I392" i="1"/>
  <c r="I586" i="1"/>
  <c r="I218" i="1"/>
  <c r="I1061" i="1"/>
  <c r="I1495" i="1"/>
  <c r="I2004" i="1"/>
  <c r="I2240" i="1"/>
  <c r="I482" i="1"/>
  <c r="I627" i="1"/>
  <c r="I1181" i="1"/>
  <c r="I1877" i="1"/>
  <c r="I27" i="1"/>
  <c r="I695" i="1"/>
  <c r="I1183" i="1"/>
  <c r="I388" i="1"/>
  <c r="I2194" i="1"/>
  <c r="I139" i="1"/>
  <c r="I851" i="1"/>
  <c r="I1286" i="1"/>
  <c r="I967" i="1"/>
  <c r="I1876" i="1"/>
  <c r="I1535" i="1"/>
  <c r="I2149" i="1"/>
  <c r="I380" i="1"/>
  <c r="I774" i="1"/>
  <c r="I1057" i="1"/>
  <c r="I2144" i="1"/>
  <c r="I1624" i="1"/>
  <c r="I1756" i="1"/>
  <c r="I1577" i="1"/>
  <c r="I2028" i="1"/>
  <c r="I90" i="1"/>
  <c r="I1493" i="1"/>
  <c r="I2242" i="1"/>
  <c r="I348" i="1"/>
  <c r="I584" i="1"/>
  <c r="I1551" i="1"/>
  <c r="I1313" i="1"/>
  <c r="I1179" i="1"/>
  <c r="I197" i="1"/>
  <c r="I656" i="1"/>
  <c r="I420" i="1"/>
  <c r="I675" i="1"/>
  <c r="I2002" i="1"/>
  <c r="I2238" i="1"/>
  <c r="I1155" i="1"/>
  <c r="I1540" i="1"/>
  <c r="I411" i="1"/>
  <c r="I413" i="1"/>
  <c r="I1062" i="1"/>
  <c r="I1058" i="1"/>
  <c r="I1674" i="1"/>
  <c r="I2093" i="1"/>
  <c r="I2188" i="1"/>
  <c r="I1541" i="1"/>
  <c r="I1868" i="1"/>
  <c r="I421" i="1"/>
  <c r="I2189" i="1"/>
  <c r="I245" i="1"/>
  <c r="I1211" i="1"/>
  <c r="I387" i="1"/>
  <c r="I450" i="1"/>
  <c r="I1578" i="1"/>
  <c r="I2092" i="1"/>
  <c r="I2207" i="1"/>
  <c r="I802" i="1"/>
  <c r="I1714" i="1"/>
  <c r="I2174" i="1"/>
  <c r="I113" i="1"/>
  <c r="I355" i="1"/>
  <c r="I1673" i="1"/>
  <c r="I244" i="1"/>
  <c r="I1312" i="1"/>
  <c r="I1482" i="1"/>
  <c r="I1800" i="1"/>
  <c r="I318" i="1"/>
  <c r="I1442" i="1"/>
  <c r="I1675" i="1"/>
  <c r="I1296" i="1"/>
  <c r="I1878" i="1"/>
  <c r="I1801" i="1"/>
  <c r="I1154" i="1"/>
  <c r="I438" i="1"/>
  <c r="I2239" i="1"/>
  <c r="I918" i="1"/>
  <c r="I1789" i="1"/>
  <c r="I2079" i="1"/>
  <c r="I363" i="1"/>
  <c r="I1602" i="1"/>
  <c r="I1492" i="1"/>
  <c r="I1305" i="1"/>
  <c r="I775" i="1"/>
  <c r="I198" i="1"/>
  <c r="I2011" i="1"/>
  <c r="I2127" i="1"/>
  <c r="I191" i="1"/>
  <c r="I1451" i="1"/>
  <c r="I674" i="1"/>
  <c r="I391" i="1"/>
  <c r="I410" i="1"/>
  <c r="I1223" i="1"/>
  <c r="I1060" i="1"/>
  <c r="I769" i="1"/>
  <c r="I1694" i="1"/>
  <c r="I1799" i="1"/>
  <c r="I1476" i="1"/>
  <c r="I926" i="1"/>
  <c r="I1475" i="1"/>
  <c r="I779" i="1"/>
  <c r="I1269" i="1"/>
  <c r="I1266" i="1"/>
  <c r="I1996" i="1"/>
  <c r="I1231" i="1"/>
  <c r="I1267" i="1"/>
  <c r="I1377" i="1"/>
  <c r="I1997" i="1"/>
  <c r="I1441" i="1"/>
  <c r="I1361" i="1"/>
  <c r="I1998" i="1"/>
  <c r="I1720" i="1"/>
  <c r="I135" i="1"/>
  <c r="I94" i="1"/>
  <c r="I626" i="1"/>
  <c r="I703" i="1"/>
  <c r="I386" i="1"/>
  <c r="I1208" i="1"/>
  <c r="I1292" i="1"/>
  <c r="I2108" i="1"/>
  <c r="I1589" i="1"/>
  <c r="I2175" i="1"/>
  <c r="I2205" i="1"/>
  <c r="I1692" i="1"/>
  <c r="I2176" i="1"/>
  <c r="I187" i="1"/>
  <c r="I668" i="1"/>
  <c r="I456" i="1"/>
  <c r="I594" i="1"/>
  <c r="I1214" i="1"/>
  <c r="I1203" i="1"/>
  <c r="I1830" i="1"/>
  <c r="I1969" i="1"/>
  <c r="I2166" i="1"/>
  <c r="I2178" i="1"/>
  <c r="I328" i="1"/>
  <c r="I214" i="1"/>
  <c r="I709" i="1"/>
  <c r="I332" i="1"/>
  <c r="I616" i="1"/>
  <c r="I1185" i="1"/>
  <c r="I302" i="1"/>
  <c r="I1600" i="1"/>
  <c r="I1703" i="1"/>
  <c r="I1957" i="1"/>
  <c r="I895" i="1"/>
  <c r="I2024" i="1"/>
  <c r="I1499" i="1"/>
  <c r="I337" i="1"/>
  <c r="I799" i="1"/>
  <c r="I710" i="1"/>
  <c r="I673" i="1"/>
  <c r="I458" i="1"/>
  <c r="I122" i="1"/>
  <c r="I800" i="1"/>
  <c r="I704" i="1"/>
  <c r="I666" i="1"/>
  <c r="I1225" i="1"/>
  <c r="I1210" i="1"/>
  <c r="I1808" i="1"/>
  <c r="I1827" i="1"/>
  <c r="I2201" i="1"/>
  <c r="I1209" i="1"/>
  <c r="I1644" i="1"/>
  <c r="I1545" i="1"/>
  <c r="I148" i="1"/>
  <c r="I354" i="1"/>
  <c r="I801" i="1"/>
  <c r="I1488" i="1"/>
  <c r="I1513" i="1"/>
  <c r="I2106" i="1"/>
  <c r="I1546" i="1"/>
  <c r="I588" i="1"/>
  <c r="I653" i="1"/>
  <c r="I844" i="1"/>
  <c r="I1601" i="1"/>
  <c r="I1525" i="1"/>
  <c r="I1952" i="1"/>
  <c r="I2165" i="1"/>
  <c r="I1116" i="1"/>
  <c r="I282" i="1"/>
  <c r="I665" i="1"/>
  <c r="I1120" i="1"/>
  <c r="I1538" i="1"/>
  <c r="I2052" i="1"/>
  <c r="I2199" i="1"/>
  <c r="I1184" i="1"/>
  <c r="I1452" i="1"/>
  <c r="I89" i="1"/>
  <c r="I455" i="1"/>
  <c r="I459" i="1"/>
  <c r="I660" i="1"/>
  <c r="I416" i="1"/>
  <c r="I1187" i="1"/>
  <c r="I1701" i="1"/>
  <c r="I2296" i="1"/>
  <c r="I1771" i="1"/>
  <c r="I798" i="1"/>
  <c r="I705" i="1"/>
  <c r="I1055" i="1"/>
  <c r="I1443" i="1"/>
  <c r="I2027" i="1"/>
  <c r="I2200" i="1"/>
  <c r="I1293" i="1"/>
  <c r="I335" i="1"/>
  <c r="I678" i="1"/>
  <c r="I885" i="1"/>
  <c r="I1186" i="1"/>
  <c r="I2107" i="1"/>
  <c r="I2111" i="1"/>
  <c r="I2177" i="1"/>
  <c r="I651" i="1"/>
  <c r="I1956" i="1"/>
  <c r="I9" i="1"/>
  <c r="I786" i="1"/>
  <c r="I919" i="1"/>
  <c r="I681" i="1"/>
  <c r="I1770" i="1"/>
  <c r="I2253" i="1"/>
  <c r="I933" i="1"/>
  <c r="I1056" i="1"/>
  <c r="I1604" i="1"/>
  <c r="I628" i="1"/>
  <c r="I331" i="1"/>
  <c r="I659" i="1"/>
  <c r="I1544" i="1"/>
  <c r="I1118" i="1"/>
  <c r="I134" i="1"/>
  <c r="I894" i="1"/>
  <c r="I137" i="1"/>
  <c r="I1207" i="1"/>
  <c r="I1964" i="1"/>
  <c r="I744" i="1"/>
  <c r="I1291" i="1"/>
  <c r="I1871" i="1"/>
  <c r="I330" i="1"/>
  <c r="I884" i="1"/>
  <c r="I707" i="1"/>
  <c r="I2153" i="1"/>
  <c r="I2109" i="1"/>
  <c r="I454" i="1"/>
  <c r="I1212" i="1"/>
  <c r="I326" i="1"/>
  <c r="I1807" i="1"/>
  <c r="I700" i="1"/>
  <c r="I1867" i="1"/>
  <c r="I2186" i="1"/>
  <c r="I1766" i="1"/>
  <c r="I349" i="1"/>
  <c r="I1297" i="1"/>
  <c r="I422" i="1"/>
  <c r="I2025" i="1"/>
  <c r="I385" i="1"/>
  <c r="I338" i="1"/>
  <c r="I1765" i="1"/>
  <c r="I595" i="1"/>
  <c r="I1524" i="1"/>
  <c r="I739" i="1"/>
  <c r="I2250" i="1"/>
  <c r="I329" i="1"/>
  <c r="I1213" i="1"/>
  <c r="I633" i="1"/>
  <c r="I706" i="1"/>
  <c r="I457" i="1"/>
  <c r="I339" i="1"/>
  <c r="I1294" i="1"/>
  <c r="I1310" i="1"/>
  <c r="I2017" i="1"/>
  <c r="I2289" i="1"/>
  <c r="I2020" i="1"/>
  <c r="I1803" i="1"/>
  <c r="I2018" i="1"/>
  <c r="I1781" i="1"/>
  <c r="I2016" i="1"/>
  <c r="I2019" i="1"/>
  <c r="I1802" i="1"/>
  <c r="I1991" i="1"/>
  <c r="I803" i="1"/>
  <c r="I1749" i="1"/>
  <c r="I1228" i="1"/>
  <c r="I1227" i="1"/>
  <c r="I850" i="1"/>
  <c r="I17" i="1"/>
  <c r="I431" i="1"/>
  <c r="I1491" i="1"/>
  <c r="I2060" i="1"/>
  <c r="I1671" i="1"/>
  <c r="I405" i="1"/>
  <c r="I1795" i="1"/>
  <c r="I108" i="1"/>
  <c r="I404" i="1"/>
  <c r="I691" i="1"/>
  <c r="I1992" i="1"/>
  <c r="I1670" i="1"/>
  <c r="I110" i="1"/>
  <c r="I1793" i="1"/>
  <c r="I460" i="1"/>
  <c r="I434" i="1"/>
  <c r="I1001" i="1"/>
  <c r="I1666" i="1"/>
  <c r="I1669" i="1"/>
  <c r="I406" i="1"/>
  <c r="I2062" i="1"/>
  <c r="I277" i="1"/>
  <c r="I669" i="1"/>
  <c r="I347" i="1"/>
  <c r="I1667" i="1"/>
  <c r="I1663" i="1"/>
  <c r="I2065" i="1"/>
  <c r="I435" i="1"/>
  <c r="I664" i="1"/>
  <c r="I1665" i="1"/>
  <c r="I1661" i="1"/>
  <c r="I478" i="1"/>
  <c r="I401" i="1"/>
  <c r="I127" i="1"/>
  <c r="I1405" i="1"/>
  <c r="I1761" i="1"/>
  <c r="I432" i="1"/>
  <c r="I403" i="1"/>
  <c r="I670" i="1"/>
  <c r="I1101" i="1"/>
  <c r="I2061" i="1"/>
  <c r="I346" i="1"/>
  <c r="I1659" i="1"/>
  <c r="I35" i="1"/>
  <c r="I407" i="1"/>
  <c r="I2066" i="1"/>
  <c r="I2195" i="1"/>
  <c r="I550" i="1"/>
  <c r="I131" i="1"/>
  <c r="I436" i="1"/>
  <c r="I2015" i="1"/>
  <c r="I1668" i="1"/>
  <c r="I1022" i="1"/>
  <c r="I129" i="1"/>
  <c r="I1791" i="1"/>
  <c r="I315" i="1"/>
  <c r="I570" i="1"/>
  <c r="I1693" i="1"/>
  <c r="I1750" i="1"/>
  <c r="I130" i="1"/>
  <c r="I1796" i="1"/>
  <c r="I24" i="1"/>
  <c r="I1792" i="1"/>
  <c r="I1428" i="1"/>
  <c r="I402" i="1"/>
  <c r="I1660" i="1"/>
  <c r="I2063" i="1"/>
  <c r="I439" i="1"/>
  <c r="I92" i="1"/>
  <c r="I437" i="1"/>
  <c r="I278" i="1"/>
  <c r="I2064" i="1"/>
  <c r="I1699" i="1"/>
  <c r="I473" i="1"/>
  <c r="I128" i="1"/>
  <c r="I433" i="1"/>
  <c r="I2059" i="1"/>
  <c r="I845" i="1"/>
  <c r="I1662" i="1"/>
  <c r="I999" i="1"/>
  <c r="I109" i="1"/>
  <c r="I1700" i="1"/>
  <c r="I1664" i="1"/>
  <c r="I125" i="1"/>
  <c r="I119" i="1"/>
  <c r="I1794" i="1"/>
  <c r="I1797" i="1"/>
  <c r="I538" i="1"/>
  <c r="I539" i="1"/>
  <c r="I424" i="1"/>
  <c r="I2267" i="1"/>
  <c r="I147" i="1"/>
  <c r="I222" i="1"/>
  <c r="I540" i="1"/>
  <c r="I55" i="1"/>
  <c r="I8" i="1"/>
  <c r="I1757" i="1"/>
  <c r="I610" i="1"/>
  <c r="I1486" i="1"/>
  <c r="I2259" i="1"/>
  <c r="I321" i="1"/>
  <c r="I120" i="1"/>
  <c r="I173" i="1"/>
  <c r="I399" i="1"/>
  <c r="I888" i="1"/>
  <c r="I599" i="1"/>
  <c r="I536" i="1"/>
  <c r="I979" i="1"/>
  <c r="I723" i="1"/>
  <c r="I623" i="1"/>
  <c r="I366" i="1"/>
  <c r="I462" i="1"/>
  <c r="I97" i="1"/>
  <c r="I12" i="1"/>
  <c r="I116" i="1"/>
  <c r="I225" i="1"/>
  <c r="I734" i="1"/>
  <c r="I553" i="1"/>
  <c r="I591" i="1"/>
  <c r="I499" i="1"/>
  <c r="I501" i="1"/>
  <c r="I558" i="1"/>
  <c r="I870" i="1"/>
  <c r="I1078" i="1"/>
  <c r="I1434" i="1"/>
  <c r="I1137" i="1"/>
  <c r="I1153" i="1"/>
  <c r="I1064" i="1"/>
  <c r="I1041" i="1"/>
  <c r="I1500" i="1"/>
  <c r="I185" i="1"/>
  <c r="I20" i="1"/>
  <c r="I132" i="1"/>
  <c r="I47" i="1"/>
  <c r="I170" i="1"/>
  <c r="I797" i="1"/>
  <c r="I562" i="1"/>
  <c r="I269" i="1"/>
  <c r="I874" i="1"/>
  <c r="I655" i="1"/>
  <c r="I557" i="1"/>
  <c r="I975" i="1"/>
  <c r="I290" i="1"/>
  <c r="I954" i="1"/>
  <c r="I1086" i="1"/>
  <c r="I1458" i="1"/>
  <c r="I1144" i="1"/>
  <c r="I1201" i="1"/>
  <c r="I1073" i="1"/>
  <c r="I1049" i="1"/>
  <c r="I466" i="1"/>
  <c r="I209" i="1"/>
  <c r="I22" i="1"/>
  <c r="I889" i="1"/>
  <c r="I552" i="1"/>
  <c r="I935" i="1"/>
  <c r="I693" i="1"/>
  <c r="I573" i="1"/>
  <c r="I1072" i="1"/>
  <c r="I875" i="1"/>
  <c r="I640" i="1"/>
  <c r="I461" i="1"/>
  <c r="I493" i="1"/>
  <c r="I587" i="1"/>
  <c r="I1199" i="1"/>
  <c r="I597" i="1"/>
  <c r="I1403" i="1"/>
  <c r="I1139" i="1"/>
  <c r="I1147" i="1"/>
  <c r="I56" i="1"/>
  <c r="I582" i="1"/>
  <c r="I481" i="1"/>
  <c r="I992" i="1"/>
  <c r="I1083" i="1"/>
  <c r="I931" i="1"/>
  <c r="I1157" i="1"/>
  <c r="I1616" i="1"/>
  <c r="I1135" i="1"/>
  <c r="I1635" i="1"/>
  <c r="I2049" i="1"/>
  <c r="I1715" i="1"/>
  <c r="I2123" i="1"/>
  <c r="I1856" i="1"/>
  <c r="I1777" i="1"/>
  <c r="I2101" i="1"/>
  <c r="I1842" i="1"/>
  <c r="I1471" i="1"/>
  <c r="I1472" i="1"/>
  <c r="I1923" i="1"/>
  <c r="I451" i="1"/>
  <c r="I228" i="1"/>
  <c r="I1018" i="1"/>
  <c r="I1013" i="1"/>
  <c r="I987" i="1"/>
  <c r="I1332" i="1"/>
  <c r="I153" i="1"/>
  <c r="I98" i="1"/>
  <c r="I150" i="1"/>
  <c r="I19" i="1"/>
  <c r="I785" i="1"/>
  <c r="I730" i="1"/>
  <c r="I731" i="1"/>
  <c r="I592" i="1"/>
  <c r="I721" i="1"/>
  <c r="I725" i="1"/>
  <c r="I922" i="1"/>
  <c r="I1151" i="1"/>
  <c r="I1575" i="1"/>
  <c r="I1215" i="1"/>
  <c r="I237" i="1"/>
  <c r="I1122" i="1"/>
  <c r="I1090" i="1"/>
  <c r="I376" i="1"/>
  <c r="I175" i="1"/>
  <c r="I515" i="1"/>
  <c r="I924" i="1"/>
  <c r="I608" i="1"/>
  <c r="I554" i="1"/>
  <c r="I984" i="1"/>
  <c r="I249" i="1"/>
  <c r="I910" i="1"/>
  <c r="I938" i="1"/>
  <c r="I229" i="1"/>
  <c r="I1026" i="1"/>
  <c r="I1170" i="1"/>
  <c r="I2260" i="1"/>
  <c r="I239" i="1"/>
  <c r="I154" i="1"/>
  <c r="I609" i="1"/>
  <c r="I732" i="1"/>
  <c r="I724" i="1"/>
  <c r="I869" i="1"/>
  <c r="I408" i="1"/>
  <c r="I1070" i="1"/>
  <c r="I1329" i="1"/>
  <c r="I240" i="1"/>
  <c r="I1438" i="1"/>
  <c r="I612" i="1"/>
  <c r="I971" i="1"/>
  <c r="I102" i="1"/>
  <c r="I644" i="1"/>
  <c r="I412" i="1"/>
  <c r="I423" i="1"/>
  <c r="I447" i="1"/>
  <c r="I446" i="1"/>
  <c r="I234" i="1"/>
  <c r="I726" i="1"/>
  <c r="I1053" i="1"/>
  <c r="I1504" i="1"/>
  <c r="I1063" i="1"/>
  <c r="I989" i="1"/>
  <c r="I1074" i="1"/>
  <c r="I474" i="1"/>
  <c r="I939" i="1"/>
  <c r="I672" i="1"/>
  <c r="I993" i="1"/>
  <c r="I934" i="1"/>
  <c r="I1415" i="1"/>
  <c r="I1044" i="1"/>
  <c r="I1512" i="1"/>
  <c r="I2122" i="1"/>
  <c r="I1855" i="1"/>
  <c r="I1824" i="1"/>
  <c r="I1841" i="1"/>
  <c r="I1562" i="1"/>
  <c r="I2120" i="1"/>
  <c r="I1618" i="1"/>
  <c r="I143" i="1"/>
  <c r="I692" i="1"/>
  <c r="I835" i="1"/>
  <c r="I1054" i="1"/>
  <c r="I560" i="1"/>
  <c r="I1439" i="1"/>
  <c r="I1125" i="1"/>
  <c r="I1549" i="1"/>
  <c r="I1093" i="1"/>
  <c r="I1526" i="1"/>
  <c r="I1942" i="1"/>
  <c r="I1649" i="1"/>
  <c r="I1943" i="1"/>
  <c r="I1832" i="1"/>
  <c r="I1684" i="1"/>
  <c r="I2044" i="1"/>
  <c r="I1778" i="1"/>
  <c r="I1328" i="1"/>
  <c r="I1971" i="1"/>
  <c r="I1844" i="1"/>
  <c r="I104" i="1"/>
  <c r="I465" i="1"/>
  <c r="I480" i="1"/>
  <c r="I1069" i="1"/>
  <c r="I1048" i="1"/>
  <c r="I996" i="1"/>
  <c r="I1397" i="1"/>
  <c r="I1084" i="1"/>
  <c r="I1424" i="1"/>
  <c r="I1068" i="1"/>
  <c r="I1457" i="1"/>
  <c r="I1898" i="1"/>
  <c r="I1528" i="1"/>
  <c r="I1899" i="1"/>
  <c r="I1776" i="1"/>
  <c r="I1564" i="1"/>
  <c r="I1953" i="1"/>
  <c r="I1652" i="1"/>
  <c r="I2069" i="1"/>
  <c r="I1859" i="1"/>
  <c r="I1804" i="1"/>
  <c r="I291" i="1"/>
  <c r="I969" i="1"/>
  <c r="I1775" i="1"/>
  <c r="I1347" i="1"/>
  <c r="I2037" i="1"/>
  <c r="I2129" i="1"/>
  <c r="I2355" i="1"/>
  <c r="I1473" i="1"/>
  <c r="I333" i="1"/>
  <c r="I2086" i="1"/>
  <c r="I1837" i="1"/>
  <c r="I2350" i="1"/>
  <c r="I966" i="1"/>
  <c r="I1051" i="1"/>
  <c r="I1838" i="1"/>
  <c r="I1449" i="1"/>
  <c r="I1835" i="1"/>
  <c r="I43" i="1"/>
  <c r="I2083" i="1"/>
  <c r="I2121" i="1"/>
  <c r="I463" i="1"/>
  <c r="I1860" i="1"/>
  <c r="I1606" i="1"/>
  <c r="I1143" i="1"/>
  <c r="I1092" i="1"/>
  <c r="I1925" i="1"/>
  <c r="I1613" i="1"/>
  <c r="I1939" i="1"/>
  <c r="I238" i="1"/>
  <c r="I2280" i="1"/>
  <c r="I2148" i="1"/>
  <c r="I2285" i="1"/>
  <c r="I1141" i="1"/>
  <c r="I1453" i="1"/>
  <c r="I2211" i="1"/>
  <c r="I1028" i="1"/>
  <c r="I468" i="1"/>
  <c r="I589" i="1"/>
  <c r="I223" i="1"/>
  <c r="I341" i="1"/>
  <c r="I577" i="1"/>
  <c r="I1352" i="1"/>
  <c r="I1080" i="1"/>
  <c r="I983" i="1"/>
  <c r="I126" i="1"/>
  <c r="I13" i="1"/>
  <c r="I96" i="1"/>
  <c r="I268" i="1"/>
  <c r="I752" i="1"/>
  <c r="I145" i="1"/>
  <c r="I876" i="1"/>
  <c r="I483" i="1"/>
  <c r="I977" i="1"/>
  <c r="I1360" i="1"/>
  <c r="I230" i="1"/>
  <c r="I871" i="1"/>
  <c r="I995" i="1"/>
  <c r="I252" i="1"/>
  <c r="I760" i="1"/>
  <c r="I581" i="1"/>
  <c r="I638" i="1"/>
  <c r="I555" i="1"/>
  <c r="I566" i="1"/>
  <c r="I624" i="1"/>
  <c r="I886" i="1"/>
  <c r="I1136" i="1"/>
  <c r="I1027" i="1"/>
  <c r="I1130" i="1"/>
  <c r="I1081" i="1"/>
  <c r="I1331" i="1"/>
  <c r="I233" i="1"/>
  <c r="I735" i="1"/>
  <c r="I559" i="1"/>
  <c r="I1436" i="1"/>
  <c r="I1031" i="1"/>
  <c r="I1023" i="1"/>
  <c r="I1407" i="1"/>
  <c r="I1085" i="1"/>
  <c r="I1737" i="1"/>
  <c r="I1477" i="1"/>
  <c r="I1935" i="1"/>
  <c r="I2081" i="1"/>
  <c r="I1928" i="1"/>
  <c r="I1685" i="1"/>
  <c r="I1615" i="1"/>
  <c r="I1764" i="1"/>
  <c r="I622" i="1"/>
  <c r="I899" i="1"/>
  <c r="I722" i="1"/>
  <c r="I1071" i="1"/>
  <c r="I1004" i="1"/>
  <c r="I988" i="1"/>
  <c r="I1197" i="1"/>
  <c r="I398" i="1"/>
  <c r="I1142" i="1"/>
  <c r="I1655" i="1"/>
  <c r="I2073" i="1"/>
  <c r="I1723" i="1"/>
  <c r="I1408" i="1"/>
  <c r="I1927" i="1"/>
  <c r="I1785" i="1"/>
  <c r="I2119" i="1"/>
  <c r="I1850" i="1"/>
  <c r="I1497" i="1"/>
  <c r="I1498" i="1"/>
  <c r="I1940" i="1"/>
  <c r="I986" i="1"/>
  <c r="I930" i="1"/>
  <c r="I1409" i="1"/>
  <c r="I1030" i="1"/>
  <c r="I1042" i="1"/>
  <c r="I1455" i="1"/>
  <c r="I1134" i="1"/>
  <c r="I1569" i="1"/>
  <c r="I1109" i="1"/>
  <c r="I1573" i="1"/>
  <c r="I1950" i="1"/>
  <c r="I1656" i="1"/>
  <c r="I1975" i="1"/>
  <c r="I1840" i="1"/>
  <c r="I1725" i="1"/>
  <c r="I2068" i="1"/>
  <c r="I1786" i="1"/>
  <c r="I1393" i="1"/>
  <c r="I1852" i="1"/>
  <c r="I900" i="1"/>
  <c r="I1133" i="1"/>
  <c r="I1190" i="1"/>
  <c r="I1505" i="1"/>
  <c r="I1870" i="1"/>
  <c r="I2104" i="1"/>
  <c r="I1845" i="1"/>
  <c r="I1973" i="1"/>
  <c r="I2036" i="1"/>
  <c r="I1050" i="1"/>
  <c r="I1752" i="1"/>
  <c r="I2295" i="1"/>
  <c r="I103" i="1"/>
  <c r="I231" i="1"/>
  <c r="I1399" i="1"/>
  <c r="I1459" i="1"/>
  <c r="I1902" i="1"/>
  <c r="I1712" i="1"/>
  <c r="I1829" i="1"/>
  <c r="I1853" i="1"/>
  <c r="I2204" i="1"/>
  <c r="I1974" i="1"/>
  <c r="I1400" i="1"/>
  <c r="I164" i="1"/>
  <c r="I1089" i="1"/>
  <c r="I1456" i="1"/>
  <c r="I1536" i="1"/>
  <c r="I1961" i="1"/>
  <c r="I1812" i="1"/>
  <c r="I1941" i="1"/>
  <c r="I2054" i="1"/>
  <c r="I1334" i="1"/>
  <c r="I141" i="1"/>
  <c r="I1127" i="1"/>
  <c r="I190" i="1"/>
  <c r="I833" i="1"/>
  <c r="I903" i="1"/>
  <c r="I728" i="1"/>
  <c r="I409" i="1"/>
  <c r="I607" i="1"/>
  <c r="I382" i="1"/>
  <c r="I448" i="1"/>
  <c r="I1034" i="1"/>
  <c r="I1047" i="1"/>
  <c r="I1132" i="1"/>
  <c r="I142" i="1"/>
  <c r="I890" i="1"/>
  <c r="I711" i="1"/>
  <c r="I877" i="1"/>
  <c r="I1326" i="1"/>
  <c r="I1216" i="1"/>
  <c r="I1463" i="1"/>
  <c r="I226" i="1"/>
  <c r="I1146" i="1"/>
  <c r="I1067" i="1"/>
  <c r="I1198" i="1"/>
  <c r="I1611" i="1"/>
  <c r="I1480" i="1"/>
  <c r="I1920" i="1"/>
  <c r="I1836" i="1"/>
  <c r="I736" i="1"/>
  <c r="I937" i="1"/>
  <c r="I1032" i="1"/>
  <c r="I998" i="1"/>
  <c r="I1774" i="1"/>
  <c r="I1831" i="1"/>
  <c r="I2124" i="1"/>
  <c r="I220" i="1"/>
  <c r="I787" i="1"/>
  <c r="I1087" i="1"/>
  <c r="I1124" i="1"/>
  <c r="I1236" i="1"/>
  <c r="I1150" i="1"/>
  <c r="I2085" i="1"/>
  <c r="I1461" i="1"/>
  <c r="I1825" i="1"/>
  <c r="I1858" i="1"/>
  <c r="I1571" i="1"/>
  <c r="I367" i="1"/>
  <c r="I1706" i="1"/>
  <c r="I1566" i="1"/>
  <c r="I1647" i="1"/>
  <c r="I2333" i="1"/>
  <c r="I1435" i="1"/>
  <c r="I880" i="1"/>
  <c r="I1033" i="1"/>
  <c r="I1565" i="1"/>
  <c r="I2293" i="1"/>
  <c r="I2163" i="1"/>
  <c r="I1511" i="1"/>
  <c r="I1006" i="1"/>
  <c r="I1926" i="1"/>
  <c r="I2282" i="1"/>
  <c r="I445" i="1"/>
  <c r="I2070" i="1"/>
  <c r="I590" i="1"/>
  <c r="I23" i="1"/>
  <c r="I298" i="1"/>
  <c r="I1025" i="1"/>
  <c r="I1020" i="1"/>
  <c r="I572" i="1"/>
  <c r="I729" i="1"/>
  <c r="I537" i="1"/>
  <c r="I576" i="1"/>
  <c r="I1175" i="1"/>
  <c r="I1088" i="1"/>
  <c r="I1265" i="1"/>
  <c r="I297" i="1"/>
  <c r="I184" i="1"/>
  <c r="I936" i="1"/>
  <c r="I345" i="1"/>
  <c r="I1392" i="1"/>
  <c r="I1003" i="1"/>
  <c r="I1523" i="1"/>
  <c r="I901" i="1"/>
  <c r="I453" i="1"/>
  <c r="I1100" i="1"/>
  <c r="I1336" i="1"/>
  <c r="I1783" i="1"/>
  <c r="I1651" i="1"/>
  <c r="I2035" i="1"/>
  <c r="I2087" i="1"/>
  <c r="I469" i="1"/>
  <c r="I1388" i="1"/>
  <c r="I1076" i="1"/>
  <c r="I1052" i="1"/>
  <c r="I1854" i="1"/>
  <c r="I1875" i="1"/>
  <c r="I1506" i="1"/>
  <c r="I1614" i="1"/>
  <c r="I1851" i="1"/>
  <c r="I574" i="1"/>
  <c r="I1145" i="1"/>
  <c r="I1235" i="1"/>
  <c r="I1333" i="1"/>
  <c r="I1229" i="1"/>
  <c r="I1404" i="1"/>
  <c r="I1622" i="1"/>
  <c r="I1857" i="1"/>
  <c r="I1938" i="1"/>
  <c r="I1653" i="1"/>
  <c r="I1176" i="1"/>
  <c r="I2097" i="1"/>
  <c r="I1605" i="1"/>
  <c r="I2169" i="1"/>
  <c r="I1773" i="1"/>
  <c r="I2299" i="1"/>
  <c r="I720" i="1"/>
  <c r="I1249" i="1"/>
  <c r="I1954" i="1"/>
  <c r="I2167" i="1"/>
  <c r="I1527" i="1"/>
  <c r="I1406" i="1"/>
  <c r="I1784" i="1"/>
  <c r="I2279" i="1"/>
  <c r="I1654" i="1"/>
  <c r="I1082" i="1"/>
  <c r="I2072" i="1"/>
  <c r="I365" i="1"/>
  <c r="I1029" i="1"/>
  <c r="I808" i="1"/>
  <c r="I932" i="1"/>
  <c r="I879" i="1"/>
  <c r="I806" i="1"/>
  <c r="I1846" i="1"/>
  <c r="I1843" i="1"/>
  <c r="I795" i="1"/>
  <c r="I1612" i="1"/>
  <c r="I210" i="1"/>
  <c r="I955" i="1"/>
  <c r="I1742" i="1"/>
  <c r="I1325" i="1"/>
  <c r="I1007" i="1"/>
  <c r="I1721" i="1"/>
  <c r="I1705" i="1"/>
  <c r="I1847" i="1"/>
  <c r="I1848" i="1"/>
  <c r="I1677" i="1"/>
  <c r="I2251" i="1"/>
  <c r="I2084" i="1"/>
  <c r="I227" i="1"/>
  <c r="I981" i="1"/>
  <c r="I868" i="1"/>
  <c r="I1000" i="1"/>
  <c r="I241" i="1"/>
  <c r="I824" i="1"/>
  <c r="I690" i="1"/>
  <c r="I264" i="1"/>
  <c r="I167" i="1"/>
  <c r="I762" i="1"/>
  <c r="I737" i="1"/>
  <c r="I1079" i="1"/>
  <c r="I85" i="1"/>
  <c r="I1140" i="1"/>
  <c r="I1502" i="1"/>
  <c r="I1563" i="1"/>
  <c r="I2034" i="1"/>
  <c r="I181" i="1"/>
  <c r="I1091" i="1"/>
  <c r="I1276" i="1"/>
  <c r="I2142" i="1"/>
  <c r="I1849" i="1"/>
  <c r="I1929" i="1"/>
  <c r="I165" i="1"/>
  <c r="I1474" i="1"/>
  <c r="I997" i="1"/>
  <c r="I1681" i="1"/>
  <c r="I2033" i="1"/>
  <c r="I1507" i="1"/>
  <c r="I1972" i="1"/>
  <c r="I2067" i="1"/>
  <c r="I1607" i="1"/>
  <c r="I887" i="1"/>
  <c r="I2141" i="1"/>
  <c r="I2271" i="1"/>
  <c r="I1077" i="1"/>
  <c r="I1634" i="1"/>
  <c r="I1682" i="1"/>
  <c r="I216" i="1"/>
  <c r="I1019" i="1"/>
  <c r="I1152" i="1"/>
  <c r="I242" i="1"/>
  <c r="I1433" i="1"/>
  <c r="I1148" i="1"/>
  <c r="I1724" i="1"/>
  <c r="I777" i="1"/>
  <c r="I1024" i="1"/>
  <c r="I1554" i="1"/>
  <c r="I1833" i="1"/>
  <c r="I2287" i="1"/>
  <c r="I1465" i="1"/>
  <c r="I2102" i="1"/>
  <c r="I1924" i="1"/>
  <c r="I556" i="1"/>
  <c r="I1780" i="1"/>
  <c r="I1501" i="1"/>
  <c r="I944" i="1"/>
  <c r="I925" i="1"/>
  <c r="I1131" i="1"/>
  <c r="I891" i="1"/>
  <c r="I1021" i="1"/>
  <c r="I990" i="1"/>
  <c r="I1955" i="1"/>
  <c r="I1416" i="1"/>
  <c r="I1937" i="1"/>
  <c r="I907" i="1"/>
  <c r="I1782" i="1"/>
  <c r="I1779" i="1"/>
  <c r="I2281" i="1"/>
  <c r="I1243" i="1"/>
  <c r="I1834" i="1"/>
  <c r="I2294" i="1"/>
  <c r="I878" i="1"/>
  <c r="I991" i="1"/>
  <c r="I1683" i="1"/>
  <c r="I1503" i="1"/>
  <c r="I1268" i="1"/>
  <c r="I1627" i="1"/>
  <c r="I2082" i="1"/>
  <c r="I1059" i="1"/>
  <c r="I630" i="1"/>
  <c r="I1464" i="1"/>
  <c r="I904" i="1"/>
  <c r="I561" i="1"/>
  <c r="I1934" i="1"/>
  <c r="I10" i="1"/>
  <c r="I1359" i="1"/>
  <c r="I2053" i="1"/>
  <c r="I796" i="1"/>
  <c r="I1839" i="1"/>
  <c r="I303" i="1"/>
  <c r="I1873" i="1"/>
  <c r="I1650" i="1"/>
  <c r="I575" i="1"/>
  <c r="I1881" i="1"/>
  <c r="I1414" i="1"/>
  <c r="I236" i="1"/>
  <c r="I1230" i="1"/>
  <c r="I1335" i="1"/>
  <c r="I1008" i="1"/>
  <c r="I2190" i="1"/>
  <c r="I1509" i="1"/>
  <c r="I1508" i="1"/>
  <c r="I1892" i="1"/>
  <c r="I1234" i="1"/>
  <c r="I1543" i="1"/>
  <c r="I1905" i="1"/>
  <c r="I770" i="1"/>
  <c r="I1344" i="1"/>
  <c r="I1904" i="1"/>
  <c r="I1437" i="1"/>
  <c r="I263" i="1"/>
  <c r="I1412" i="1"/>
  <c r="I1241" i="1"/>
  <c r="I1149" i="1"/>
  <c r="I733" i="1"/>
  <c r="I1240" i="1"/>
  <c r="I26" i="1"/>
  <c r="I1739" i="1"/>
  <c r="I2039" i="1"/>
  <c r="I1738" i="1"/>
  <c r="I1736" i="1"/>
  <c r="I713" i="1"/>
  <c r="I1373" i="1"/>
  <c r="I1429" i="1"/>
  <c r="I1365" i="1"/>
  <c r="I861" i="1"/>
  <c r="I1381" i="1"/>
  <c r="I1369" i="1"/>
  <c r="I1994" i="1"/>
  <c r="I1386" i="1"/>
  <c r="I1383" i="1"/>
  <c r="I1362" i="1"/>
  <c r="I174" i="1"/>
  <c r="I1374" i="1"/>
  <c r="I1375" i="1"/>
  <c r="I909" i="1"/>
  <c r="I1382" i="1"/>
  <c r="I1364" i="1"/>
  <c r="I1384" i="1"/>
  <c r="I1385" i="1"/>
  <c r="I1444" i="1"/>
  <c r="I1264" i="1"/>
  <c r="I1363" i="1"/>
  <c r="I1173" i="1"/>
  <c r="I1368" i="1"/>
  <c r="I1379" i="1"/>
  <c r="I862" i="1"/>
  <c r="I1376" i="1"/>
  <c r="I1317" i="1"/>
  <c r="I1174" i="1"/>
  <c r="I1251" i="1"/>
  <c r="I1946" i="1"/>
  <c r="I1378" i="1"/>
  <c r="I1370" i="1"/>
  <c r="I1367" i="1"/>
  <c r="I281" i="1"/>
  <c r="I1980" i="1"/>
  <c r="I1380" i="1"/>
  <c r="I1366" i="1"/>
  <c r="I1372" i="1"/>
  <c r="I169" i="1"/>
  <c r="I1989" i="1"/>
  <c r="I1371" i="1"/>
  <c r="I312" i="1"/>
  <c r="I908" i="1"/>
  <c r="I1893" i="1"/>
  <c r="I2300" i="1"/>
  <c r="I492" i="1"/>
  <c r="I1558" i="1"/>
  <c r="I2301" i="1"/>
  <c r="I1960" i="1"/>
  <c r="I171" i="1"/>
  <c r="I963" i="1"/>
  <c r="I1888" i="1"/>
  <c r="I1559" i="1"/>
  <c r="I1343" i="1"/>
  <c r="I159" i="1"/>
  <c r="I1338" i="1"/>
  <c r="I1345" i="1"/>
  <c r="I206" i="1"/>
  <c r="I2154" i="1"/>
  <c r="I1886" i="1"/>
  <c r="I2221" i="1"/>
  <c r="I1560" i="1"/>
  <c r="I1885" i="1"/>
  <c r="I497" i="1"/>
  <c r="I1889" i="1"/>
  <c r="I208" i="1"/>
  <c r="I1470" i="1"/>
  <c r="I157" i="1"/>
  <c r="I155" i="1"/>
  <c r="I158" i="1"/>
  <c r="I1469" i="1"/>
  <c r="I207" i="1"/>
  <c r="I1468" i="1"/>
  <c r="I2030" i="1"/>
  <c r="I818" i="1"/>
  <c r="I46" i="1"/>
  <c r="I827" i="1"/>
  <c r="I826" i="1"/>
  <c r="I828" i="1"/>
  <c r="I177" i="1"/>
  <c r="I829" i="1"/>
  <c r="I912" i="1"/>
  <c r="I1341" i="1"/>
  <c r="I1767" i="1"/>
  <c r="I2228" i="1"/>
  <c r="I516" i="1"/>
  <c r="I79" i="1"/>
  <c r="I771" i="1"/>
  <c r="I1045" i="1"/>
  <c r="I863" i="1"/>
  <c r="I634" i="1"/>
  <c r="I1584" i="1"/>
  <c r="I1948" i="1"/>
  <c r="I1688" i="1"/>
  <c r="I2323" i="1"/>
  <c r="I2234" i="1"/>
  <c r="I2319" i="1"/>
  <c r="I86" i="1"/>
  <c r="I1278" i="1"/>
  <c r="I1985" i="1"/>
  <c r="I2315" i="1"/>
  <c r="I564" i="1"/>
  <c r="I839" i="1"/>
  <c r="I299" i="1"/>
  <c r="I1580" i="1"/>
  <c r="I1320" i="1"/>
  <c r="I1260" i="1"/>
  <c r="I2146" i="1"/>
  <c r="I2312" i="1"/>
  <c r="I2314" i="1"/>
  <c r="I2147" i="1"/>
  <c r="I2180" i="1"/>
  <c r="I1200" i="1"/>
  <c r="I1963" i="1"/>
  <c r="I2325" i="1"/>
  <c r="I313" i="1"/>
  <c r="I898" i="1"/>
  <c r="I309" i="1"/>
  <c r="I822" i="1"/>
  <c r="I1354" i="1"/>
  <c r="I1582" i="1"/>
  <c r="I1986" i="1"/>
  <c r="I2320" i="1"/>
  <c r="I2322" i="1"/>
  <c r="I2159" i="1"/>
  <c r="I2217" i="1"/>
  <c r="I311" i="1"/>
  <c r="I927" i="1"/>
  <c r="I1357" i="1"/>
  <c r="I2328" i="1"/>
  <c r="I2326" i="1"/>
  <c r="I124" i="1"/>
  <c r="I192" i="1"/>
  <c r="I1046" i="1"/>
  <c r="I1075" i="1"/>
  <c r="I1993" i="1"/>
  <c r="I2336" i="1"/>
  <c r="I2222" i="1"/>
  <c r="I1981" i="1"/>
  <c r="I2310" i="1"/>
  <c r="I764" i="1"/>
  <c r="I1906" i="1"/>
  <c r="I2235" i="1"/>
  <c r="I87" i="1"/>
  <c r="I853" i="1"/>
  <c r="I1279" i="1"/>
  <c r="I1259" i="1"/>
  <c r="I1632" i="1"/>
  <c r="I2321" i="1"/>
  <c r="I2331" i="1"/>
  <c r="I323" i="1"/>
  <c r="I1586" i="1"/>
  <c r="I2223" i="1"/>
  <c r="I101" i="1"/>
  <c r="I527" i="1"/>
  <c r="I1261" i="1"/>
  <c r="I1290" i="1"/>
  <c r="I1445" i="1"/>
  <c r="I2071" i="1"/>
  <c r="I1581" i="1"/>
  <c r="I1907" i="1"/>
  <c r="I2335" i="1"/>
  <c r="I195" i="1"/>
  <c r="I1277" i="1"/>
  <c r="I2216" i="1"/>
  <c r="I310" i="1"/>
  <c r="I2115" i="1"/>
  <c r="I2233" i="1"/>
  <c r="I1356" i="1"/>
  <c r="I305" i="1"/>
  <c r="I1427" i="1"/>
  <c r="I2340" i="1"/>
  <c r="I2337" i="1"/>
  <c r="I902" i="1"/>
  <c r="I1734" i="1"/>
  <c r="I2339" i="1"/>
  <c r="I1263" i="1"/>
  <c r="I80" i="1"/>
  <c r="I831" i="1"/>
  <c r="I819" i="1"/>
  <c r="I1262" i="1"/>
  <c r="I578" i="1"/>
  <c r="I1485" i="1"/>
  <c r="I2313" i="1"/>
  <c r="I1965" i="1"/>
  <c r="I2243" i="1"/>
  <c r="I2327" i="1"/>
  <c r="I533" i="1"/>
  <c r="I2230" i="1"/>
  <c r="I526" i="1"/>
  <c r="I2038" i="1"/>
  <c r="I1169" i="1"/>
  <c r="I1256" i="1"/>
  <c r="I1995" i="1"/>
  <c r="I2213" i="1"/>
  <c r="I2308" i="1"/>
  <c r="I563" i="1"/>
  <c r="I1550" i="1"/>
  <c r="I2311" i="1"/>
  <c r="I565" i="1"/>
  <c r="I1192" i="1"/>
  <c r="I1323" i="1"/>
  <c r="I1585" i="1"/>
  <c r="I2220" i="1"/>
  <c r="I2307" i="1"/>
  <c r="I2317" i="1"/>
  <c r="I82" i="1"/>
  <c r="I914" i="1"/>
  <c r="I2219" i="1"/>
  <c r="I517" i="1"/>
  <c r="I2306" i="1"/>
  <c r="I823" i="1"/>
  <c r="I1094" i="1"/>
  <c r="I1988" i="1"/>
  <c r="I285" i="1"/>
  <c r="I1358" i="1"/>
  <c r="I2318" i="1"/>
  <c r="I1280" i="1"/>
  <c r="I1987" i="1"/>
  <c r="I1355" i="1"/>
  <c r="I2330" i="1"/>
  <c r="I307" i="1"/>
  <c r="I1257" i="1"/>
  <c r="I2353" i="1"/>
  <c r="I855" i="1"/>
  <c r="I579" i="1"/>
  <c r="I1303" i="1"/>
  <c r="I2329" i="1"/>
  <c r="I247" i="1"/>
  <c r="I1250" i="1"/>
  <c r="I2332" i="1"/>
  <c r="I2324" i="1"/>
  <c r="I1258" i="1"/>
  <c r="I2179" i="1"/>
  <c r="I832" i="1"/>
  <c r="I1534" i="1"/>
  <c r="I306" i="1"/>
  <c r="I1318" i="1"/>
  <c r="I81" i="1"/>
  <c r="I107" i="1"/>
  <c r="I2050" i="1"/>
  <c r="I2309" i="1"/>
  <c r="I14" i="1"/>
  <c r="I1984" i="1"/>
  <c r="I1194" i="1"/>
  <c r="I837" i="1"/>
  <c r="I2231" i="1"/>
  <c r="I1983" i="1"/>
  <c r="I2338" i="1"/>
  <c r="I1103" i="1"/>
  <c r="I1583" i="1"/>
  <c r="I2229" i="1"/>
  <c r="I916" i="1"/>
  <c r="I308" i="1"/>
  <c r="I2212" i="1"/>
  <c r="I2214" i="1"/>
  <c r="I1255" i="1"/>
  <c r="I2316" i="1"/>
  <c r="I2354" i="1"/>
  <c r="I1982" i="1"/>
  <c r="I2232" i="1"/>
  <c r="I2218" i="1"/>
  <c r="I1308" i="1"/>
  <c r="I2215" i="1"/>
  <c r="I160" i="1"/>
  <c r="I1016" i="1"/>
  <c r="I1017" i="1"/>
  <c r="I1129" i="1"/>
  <c r="I1252" i="1"/>
  <c r="I611" i="1"/>
  <c r="I757" i="1"/>
  <c r="I1014" i="1"/>
  <c r="I1011" i="1"/>
  <c r="I2273" i="1"/>
  <c r="I1010" i="1"/>
  <c r="I1012" i="1"/>
  <c r="I1015" i="1"/>
  <c r="I780" i="1"/>
  <c r="I1009" i="1"/>
  <c r="I974" i="1"/>
  <c r="I1912" i="1"/>
  <c r="I280" i="1"/>
  <c r="I2181" i="1"/>
  <c r="I1910" i="1"/>
  <c r="I1743" i="1"/>
  <c r="I1744" i="1"/>
  <c r="I1745" i="1"/>
  <c r="I1746" i="1"/>
  <c r="I1751" i="1"/>
  <c r="I21" i="1"/>
  <c r="I727" i="1"/>
  <c r="I1642" i="1"/>
  <c r="I1641" i="1"/>
  <c r="I1638" i="1"/>
  <c r="I1639" i="1"/>
  <c r="I1640" i="1"/>
  <c r="I753" i="1"/>
  <c r="I2227" i="1"/>
  <c r="I754" i="1"/>
  <c r="I1387" i="1"/>
  <c r="I2226" i="1"/>
  <c r="I2236" i="1"/>
  <c r="I117" i="1"/>
  <c r="I882" i="1"/>
  <c r="I791" i="1"/>
  <c r="I1202" i="1"/>
  <c r="I1284" i="1"/>
  <c r="I1530" i="1"/>
  <c r="I1787" i="1"/>
  <c r="I2187" i="1"/>
  <c r="I765" i="1"/>
  <c r="I1321" i="1"/>
  <c r="I178" i="1"/>
  <c r="I815" i="1"/>
  <c r="I415" i="1"/>
  <c r="I314" i="1"/>
  <c r="I1188" i="1"/>
  <c r="I1629" i="1"/>
  <c r="I1631" i="1"/>
  <c r="I2345" i="1"/>
  <c r="I324" i="1"/>
  <c r="I1531" i="1"/>
  <c r="I500" i="1"/>
  <c r="I881" i="1"/>
  <c r="I510" i="1"/>
  <c r="I1128" i="1"/>
  <c r="I1196" i="1"/>
  <c r="I1901" i="1"/>
  <c r="I1818" i="1"/>
  <c r="I1740" i="1"/>
  <c r="I694" i="1"/>
  <c r="I84" i="1"/>
  <c r="I340" i="1"/>
  <c r="I211" i="1"/>
  <c r="I1315" i="1"/>
  <c r="I1817" i="1"/>
  <c r="I2140" i="1"/>
  <c r="I1903" i="1"/>
  <c r="I256" i="1"/>
  <c r="I671" i="1"/>
  <c r="I1295" i="1"/>
  <c r="I1316" i="1"/>
  <c r="I2077" i="1"/>
  <c r="I7" i="1"/>
  <c r="I1283" i="1"/>
  <c r="I334" i="1"/>
  <c r="I508" i="1"/>
  <c r="I357" i="1"/>
  <c r="I1301" i="1"/>
  <c r="I1704" i="1"/>
  <c r="I475" i="1"/>
  <c r="I794" i="1"/>
  <c r="I1311" i="1"/>
  <c r="I661" i="1"/>
  <c r="I1396" i="1"/>
  <c r="I29" i="1"/>
  <c r="I467" i="1"/>
  <c r="I1446" i="1"/>
  <c r="I859" i="1"/>
  <c r="I618" i="1"/>
  <c r="I383" i="1"/>
  <c r="I1038" i="1"/>
  <c r="I1866" i="1"/>
  <c r="I1603" i="1"/>
  <c r="I2210" i="1"/>
  <c r="I1302" i="1"/>
  <c r="I2139" i="1"/>
  <c r="I911" i="1"/>
  <c r="I585" i="1"/>
  <c r="I617" i="1"/>
  <c r="I1539" i="1"/>
  <c r="I2091" i="1"/>
  <c r="I186" i="1"/>
  <c r="I1319" i="1"/>
  <c r="I151" i="1"/>
  <c r="I136" i="1"/>
  <c r="I568" i="1"/>
  <c r="I569" i="1"/>
  <c r="I1630" i="1"/>
  <c r="I1821" i="1"/>
  <c r="I860" i="1"/>
  <c r="I2076" i="1"/>
  <c r="I1529" i="1"/>
  <c r="I118" i="1"/>
  <c r="I2137" i="1"/>
  <c r="I772" i="1"/>
  <c r="I1494" i="1"/>
  <c r="I2132" i="1"/>
  <c r="I1637" i="1"/>
  <c r="I30" i="1"/>
  <c r="I511" i="1"/>
  <c r="I2078" i="1"/>
  <c r="I748" i="1"/>
  <c r="I1819" i="1"/>
  <c r="I1872" i="1"/>
  <c r="I1177" i="1"/>
  <c r="I2138" i="1"/>
  <c r="I698" i="1"/>
  <c r="I350" i="1"/>
  <c r="I2029" i="1"/>
  <c r="I917" i="1"/>
  <c r="I2131" i="1"/>
  <c r="I180" i="1"/>
  <c r="I2128" i="1"/>
  <c r="I1552" i="1"/>
  <c r="I472" i="1"/>
  <c r="I571" i="1"/>
  <c r="I512" i="1"/>
  <c r="I1394" i="1"/>
  <c r="I657" i="1"/>
  <c r="I417" i="1"/>
  <c r="I2117" i="1"/>
  <c r="I279" i="1"/>
  <c r="I1532" i="1"/>
  <c r="I965" i="1"/>
  <c r="I1698" i="1"/>
  <c r="I1447" i="1"/>
  <c r="I2288" i="1"/>
  <c r="I1314" i="1"/>
  <c r="I1322" i="1"/>
  <c r="I31" i="1"/>
  <c r="I93" i="1"/>
  <c r="I1224" i="1"/>
  <c r="I528" i="1"/>
  <c r="I897" i="1"/>
  <c r="I1104" i="1"/>
  <c r="I193" i="1"/>
  <c r="I395" i="1"/>
  <c r="I513" i="1"/>
  <c r="I396" i="1"/>
  <c r="I397" i="1"/>
  <c r="I189" i="1"/>
  <c r="I1479" i="1"/>
  <c r="I1689" i="1"/>
  <c r="I1515" i="1"/>
  <c r="I304" i="1"/>
  <c r="I1717" i="1"/>
  <c r="I393" i="1"/>
  <c r="I2341" i="1"/>
  <c r="I2105" i="1"/>
  <c r="I1719" i="1"/>
  <c r="I294" i="1"/>
  <c r="I196" i="1"/>
  <c r="I1716" i="1"/>
  <c r="I295" i="1"/>
  <c r="I2021" i="1"/>
  <c r="I1809" i="1"/>
  <c r="I322" i="1"/>
  <c r="I1810" i="1"/>
  <c r="I684" i="1"/>
  <c r="I293" i="1"/>
  <c r="I1718" i="1"/>
  <c r="I217" i="1"/>
  <c r="I637" i="1"/>
  <c r="I534" i="1"/>
  <c r="I535" i="1"/>
  <c r="I821" i="1"/>
  <c r="I470" i="1"/>
  <c r="I756" i="1"/>
  <c r="I962" i="1"/>
  <c r="I961" i="1"/>
  <c r="I2237" i="1"/>
  <c r="I2249" i="1"/>
  <c r="I1686" i="1"/>
  <c r="I300" i="1"/>
  <c r="I319" i="1"/>
  <c r="I1548" i="1"/>
  <c r="I543" i="1"/>
  <c r="I542" i="1"/>
  <c r="I52" i="1"/>
  <c r="I905" i="1"/>
  <c r="I235" i="1"/>
  <c r="I509" i="1"/>
  <c r="I867" i="1"/>
  <c r="I778" i="1"/>
  <c r="I545" i="1"/>
  <c r="I2183" i="1"/>
  <c r="I544" i="1"/>
  <c r="I1648" i="1"/>
  <c r="I49" i="1"/>
  <c r="I548" i="1"/>
  <c r="I1760" i="1"/>
  <c r="I183" i="1"/>
  <c r="I88" i="1"/>
  <c r="I283" i="1"/>
  <c r="I549" i="1"/>
  <c r="I547" i="1"/>
  <c r="I489" i="1"/>
  <c r="I546" i="1"/>
  <c r="I852" i="1"/>
  <c r="I714" i="1"/>
  <c r="I603" i="1"/>
  <c r="I593" i="1"/>
  <c r="I602" i="1"/>
  <c r="I2283" i="1"/>
  <c r="I1219" i="1"/>
  <c r="I1390" i="1"/>
  <c r="I1430" i="1"/>
  <c r="I2003" i="1"/>
  <c r="I1908" i="1"/>
  <c r="I1883" i="1"/>
  <c r="I449" i="1"/>
  <c r="I1708" i="1"/>
  <c r="I2248" i="1"/>
  <c r="I1882" i="1"/>
  <c r="I1710" i="1"/>
  <c r="I2247" i="1"/>
  <c r="I841" i="1"/>
  <c r="I1547" i="1"/>
  <c r="I1709" i="1"/>
  <c r="I286" i="1"/>
  <c r="I287" i="1"/>
  <c r="I1220" i="1"/>
  <c r="I2246" i="1"/>
  <c r="I2145" i="1"/>
  <c r="I1248" i="1"/>
  <c r="I288" i="1"/>
  <c r="I1099" i="1"/>
  <c r="I2358" i="1"/>
  <c r="I479" i="1"/>
  <c r="I18" i="1"/>
  <c r="I194" i="1"/>
  <c r="I476" i="1"/>
  <c r="I1811" i="1"/>
  <c r="I1755" i="1"/>
  <c r="I364" i="1"/>
  <c r="I1242" i="1"/>
  <c r="I1489" i="1"/>
  <c r="I1423" i="1"/>
  <c r="I631" i="1"/>
  <c r="I259" i="1"/>
  <c r="I789" i="1"/>
  <c r="I1422" i="1"/>
  <c r="I683" i="1"/>
  <c r="I1697" i="1"/>
  <c r="I856" i="1"/>
  <c r="I1421" i="1"/>
  <c r="I1401" i="1"/>
  <c r="I1337" i="1"/>
  <c r="I1636" i="1"/>
  <c r="I2005" i="1"/>
  <c r="I1420" i="1"/>
  <c r="I1462" i="1"/>
  <c r="I529" i="1"/>
  <c r="I1417" i="1"/>
  <c r="I1419" i="1"/>
  <c r="I1542" i="1"/>
  <c r="I484" i="1"/>
  <c r="I2046" i="1"/>
  <c r="I2048" i="1"/>
  <c r="I2080" i="1"/>
  <c r="I531" i="1"/>
  <c r="I1105" i="1"/>
  <c r="I1418" i="1"/>
  <c r="I679" i="1"/>
  <c r="I356" i="1"/>
  <c r="I676" i="1"/>
  <c r="I1879" i="1"/>
  <c r="I2047" i="1"/>
  <c r="I530" i="1"/>
  <c r="I1121" i="1"/>
  <c r="I532" i="1"/>
  <c r="I805" i="1"/>
  <c r="I857" i="1"/>
  <c r="I680" i="1"/>
  <c r="I2356" i="1"/>
  <c r="I477" i="1"/>
  <c r="I1222" i="1"/>
  <c r="I1945" i="1"/>
  <c r="I400" i="1"/>
  <c r="I2152" i="1"/>
  <c r="I58" i="1"/>
  <c r="I57" i="1"/>
  <c r="I2014" i="1"/>
  <c r="I60" i="1"/>
  <c r="I1702" i="1"/>
  <c r="I2298" i="1"/>
  <c r="I59" i="1"/>
  <c r="I162" i="1"/>
  <c r="I1484" i="1"/>
  <c r="I2100" i="1"/>
  <c r="I506" i="1"/>
  <c r="I505" i="1"/>
  <c r="I1913" i="1"/>
  <c r="I384" i="1"/>
  <c r="I958" i="1"/>
  <c r="I896" i="1"/>
  <c r="I790" i="1"/>
  <c r="I1976" i="1"/>
  <c r="I957" i="1"/>
  <c r="I2113" i="1"/>
  <c r="I2134" i="1"/>
  <c r="I1741" i="1"/>
  <c r="I1349" i="1"/>
  <c r="I1914" i="1"/>
  <c r="I541" i="1"/>
  <c r="I1350" i="1"/>
  <c r="I873" i="1"/>
  <c r="I2156" i="1"/>
  <c r="I498" i="1"/>
  <c r="I112" i="1"/>
  <c r="I2118" i="1"/>
  <c r="I1567" i="1"/>
  <c r="I2351" i="1"/>
  <c r="I959" i="1"/>
  <c r="I872" i="1"/>
  <c r="I1979" i="1"/>
  <c r="I2268" i="1"/>
  <c r="I614" i="1"/>
  <c r="I2164" i="1"/>
  <c r="I636" i="1"/>
  <c r="I2158" i="1"/>
  <c r="I1944" i="1"/>
  <c r="I809" i="1"/>
  <c r="I615" i="1"/>
  <c r="I906" i="1"/>
  <c r="I496" i="1"/>
  <c r="I2157" i="1"/>
  <c r="I2155" i="1"/>
  <c r="I1348" i="1"/>
  <c r="I2114" i="1"/>
  <c r="I2261" i="1"/>
  <c r="I2262" i="1"/>
  <c r="I2160" i="1"/>
  <c r="I50" i="1"/>
  <c r="I1990" i="1"/>
  <c r="I1239" i="1"/>
  <c r="I212" i="1"/>
  <c r="I48" i="1"/>
  <c r="I343" i="1"/>
  <c r="I892" i="1"/>
  <c r="I51" i="1"/>
  <c r="I738" i="1"/>
  <c r="I921" i="1"/>
  <c r="I928" i="1"/>
  <c r="I2040" i="1"/>
  <c r="I1643" i="1"/>
  <c r="I654" i="1"/>
  <c r="I1864" i="1"/>
  <c r="I1862" i="1"/>
  <c r="I1861" i="1"/>
  <c r="I2193" i="1"/>
  <c r="I1863" i="1"/>
  <c r="I360" i="1"/>
  <c r="I600" i="1"/>
  <c r="I915" i="1"/>
  <c r="I1968" i="1"/>
  <c r="I941" i="1"/>
  <c r="I1967" i="1"/>
  <c r="I377" i="1"/>
  <c r="I1754" i="1"/>
  <c r="I1520" i="1"/>
  <c r="I1959" i="1"/>
  <c r="I168" i="1"/>
  <c r="I83" i="1"/>
  <c r="I361" i="1"/>
  <c r="I1966" i="1"/>
  <c r="I379" i="1"/>
  <c r="I378" i="1"/>
  <c r="I375" i="1"/>
  <c r="I138" i="1"/>
  <c r="I1478" i="1"/>
  <c r="I1610" i="1"/>
  <c r="I25" i="1"/>
  <c r="I953" i="1"/>
  <c r="I1633" i="1"/>
  <c r="I1890" i="1"/>
  <c r="I1035" i="1"/>
  <c r="I2349" i="1"/>
  <c r="I940" i="1"/>
  <c r="I1178" i="1"/>
  <c r="I948" i="1"/>
  <c r="I947" i="1"/>
  <c r="I2161" i="1"/>
  <c r="I1897" i="1"/>
  <c r="I1389" i="1"/>
  <c r="I719" i="1"/>
  <c r="I2346" i="1"/>
  <c r="I1395" i="1"/>
  <c r="I248" i="1"/>
  <c r="I943" i="1"/>
  <c r="I946" i="1"/>
  <c r="I1351" i="1"/>
  <c r="I949" i="1"/>
  <c r="I950" i="1"/>
  <c r="I1193" i="1"/>
  <c r="I1195" i="1"/>
  <c r="I2348" i="1"/>
  <c r="I1970" i="1"/>
  <c r="I272" i="1"/>
  <c r="I945" i="1"/>
  <c r="I952" i="1"/>
  <c r="I2347" i="1"/>
  <c r="I1762" i="1"/>
  <c r="I243" i="1"/>
  <c r="I1880" i="1"/>
  <c r="I601" i="1"/>
  <c r="I825" i="1"/>
  <c r="I836" i="1"/>
  <c r="I1947" i="1"/>
  <c r="I42" i="1"/>
  <c r="I1167" i="1"/>
  <c r="I1440" i="1"/>
  <c r="I1735" i="1"/>
  <c r="I1162" i="1"/>
  <c r="I224" i="1"/>
  <c r="I1161" i="1"/>
  <c r="I1729" i="1"/>
  <c r="I1887" i="1"/>
  <c r="I784" i="1"/>
  <c r="I1244" i="1"/>
  <c r="I1763" i="1"/>
  <c r="I1168" i="1"/>
  <c r="I1247" i="1"/>
  <c r="I1722" i="1"/>
  <c r="I1769" i="1"/>
  <c r="I1768" i="1"/>
  <c r="I201" i="1"/>
  <c r="I1163" i="1"/>
  <c r="I1728" i="1"/>
  <c r="I200" i="1"/>
  <c r="I1160" i="1"/>
  <c r="I1166" i="1"/>
  <c r="I1865" i="1"/>
  <c r="I1172" i="1"/>
  <c r="I502" i="1"/>
  <c r="I1730" i="1"/>
  <c r="I1158" i="1"/>
  <c r="I488" i="1"/>
  <c r="I1391" i="1"/>
  <c r="I1732" i="1"/>
  <c r="I1727" i="1"/>
  <c r="I1731" i="1"/>
  <c r="I494" i="1"/>
  <c r="I219" i="1"/>
  <c r="I782" i="1"/>
  <c r="I781" i="1"/>
  <c r="I783" i="1"/>
  <c r="I202" i="1"/>
  <c r="I1726" i="1"/>
  <c r="I203" i="1"/>
  <c r="I1340" i="1"/>
  <c r="I221" i="1"/>
  <c r="I1246" i="1"/>
  <c r="I1432" i="1"/>
  <c r="I1164" i="1"/>
  <c r="I1159" i="1"/>
  <c r="I598" i="1"/>
  <c r="I1165" i="1"/>
  <c r="I1245" i="1"/>
  <c r="I2334" i="1"/>
  <c r="I635" i="1"/>
  <c r="I2264" i="1"/>
  <c r="I1518" i="1"/>
  <c r="I1621" i="1"/>
  <c r="I1931" i="1"/>
  <c r="I913" i="1"/>
  <c r="I374" i="1"/>
  <c r="I1949" i="1"/>
  <c r="I519" i="1"/>
  <c r="I1588" i="1"/>
  <c r="I1999" i="1"/>
  <c r="I1281" i="1"/>
  <c r="I2" i="1"/>
  <c r="I1516" i="1"/>
  <c r="I849" i="1"/>
  <c r="I1339" i="1"/>
  <c r="I1753" i="1"/>
  <c r="I2270" i="1"/>
  <c r="I1921" i="1"/>
  <c r="I166" i="1"/>
  <c r="I1254" i="1"/>
  <c r="I1936" i="1"/>
  <c r="I1933" i="1"/>
  <c r="I2197" i="1"/>
  <c r="I188" i="1"/>
  <c r="I250" i="1"/>
  <c r="I830" i="1"/>
  <c r="I2000" i="1"/>
  <c r="I2245" i="1"/>
  <c r="I864" i="1"/>
  <c r="I1517" i="1"/>
  <c r="I518" i="1"/>
  <c r="I766" i="1"/>
  <c r="I848" i="1"/>
  <c r="I1555" i="1"/>
  <c r="I2272" i="1"/>
  <c r="I520" i="1"/>
  <c r="I2302" i="1"/>
  <c r="I865" i="1"/>
  <c r="I1431" i="1"/>
  <c r="I2303" i="1"/>
  <c r="I1962" i="1"/>
  <c r="I522" i="1"/>
  <c r="I2045" i="1"/>
  <c r="I838" i="1"/>
  <c r="I274" i="1"/>
  <c r="I2042" i="1"/>
  <c r="I1579" i="1"/>
  <c r="I1065" i="1"/>
  <c r="I276" i="1"/>
  <c r="I2224" i="1"/>
  <c r="I521" i="1"/>
  <c r="I1977" i="1"/>
  <c r="I2244" i="1"/>
  <c r="I525" i="1"/>
  <c r="I1226" i="1"/>
  <c r="I1932" i="1"/>
  <c r="I523" i="1"/>
  <c r="I1556" i="1"/>
  <c r="I1191" i="1"/>
  <c r="I275" i="1"/>
  <c r="I1911" i="1"/>
  <c r="I1519" i="1"/>
  <c r="I1657" i="1"/>
  <c r="I1113" i="1"/>
  <c r="I503" i="1"/>
  <c r="I1978" i="1"/>
  <c r="I842" i="1"/>
  <c r="I1466" i="1"/>
  <c r="I2225" i="1"/>
  <c r="I2304" i="1"/>
  <c r="I1112" i="1"/>
  <c r="I2292" i="1"/>
  <c r="I1066" i="1"/>
  <c r="I807" i="1"/>
  <c r="I843" i="1"/>
  <c r="I2305" i="1"/>
  <c r="I1327" i="1"/>
  <c r="I1467" i="1"/>
  <c r="I2297" i="1"/>
  <c r="I699" i="1"/>
  <c r="I1561" i="1"/>
  <c r="I2162" i="1"/>
  <c r="I1342" i="1"/>
  <c r="B1645" i="2"/>
  <c r="B1452" i="2"/>
  <c r="B1453" i="2"/>
  <c r="B1454" i="2"/>
  <c r="B1455" i="2"/>
  <c r="B1456" i="2"/>
  <c r="B1457" i="2"/>
  <c r="B1147" i="2"/>
  <c r="B655" i="2"/>
  <c r="B1065" i="2"/>
  <c r="B1066" i="2"/>
  <c r="B1067" i="2"/>
  <c r="J201" i="1"/>
  <c r="B627" i="2"/>
  <c r="B628" i="2"/>
  <c r="B2610" i="1"/>
  <c r="B1646" i="2"/>
  <c r="B1068" i="2"/>
  <c r="B1069" i="2"/>
  <c r="B1070" i="2"/>
  <c r="B1071" i="2"/>
  <c r="B1072" i="2"/>
  <c r="B1073" i="2"/>
  <c r="B1074" i="2"/>
  <c r="B656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458" i="2"/>
  <c r="B1459" i="2"/>
  <c r="B1460" i="2"/>
  <c r="B1461" i="2"/>
  <c r="B629" i="2"/>
  <c r="B1647" i="2"/>
  <c r="B630" i="2"/>
  <c r="B631" i="2"/>
  <c r="B3577" i="1"/>
  <c r="B1160" i="2"/>
  <c r="B1161" i="2"/>
  <c r="B1162" i="2"/>
  <c r="B1163" i="2"/>
  <c r="B1164" i="2"/>
  <c r="B1165" i="2"/>
  <c r="B1166" i="2"/>
  <c r="B1167" i="2"/>
  <c r="B1168" i="2"/>
  <c r="B1169" i="2"/>
  <c r="B1462" i="2"/>
  <c r="B1463" i="2"/>
  <c r="B1464" i="2"/>
  <c r="B1465" i="2"/>
  <c r="B657" i="2"/>
  <c r="B658" i="2"/>
  <c r="B659" i="2"/>
  <c r="B660" i="2"/>
  <c r="B661" i="2"/>
  <c r="B662" i="2"/>
  <c r="B663" i="2"/>
  <c r="B664" i="2"/>
  <c r="B665" i="2"/>
  <c r="B666" i="2"/>
  <c r="B667" i="2"/>
  <c r="B1075" i="2"/>
  <c r="B1076" i="2"/>
  <c r="B1077" i="2"/>
  <c r="B1078" i="2"/>
  <c r="B1079" i="2"/>
  <c r="B1648" i="2"/>
  <c r="B3144" i="1"/>
  <c r="B3465" i="1"/>
  <c r="B3463" i="1"/>
  <c r="B3464" i="1"/>
  <c r="B632" i="2"/>
  <c r="B633" i="2"/>
  <c r="B3372" i="1"/>
  <c r="B3380" i="1"/>
  <c r="B3371" i="1"/>
  <c r="B3373" i="1"/>
  <c r="B3381" i="1"/>
  <c r="B3374" i="1"/>
  <c r="B3382" i="1"/>
  <c r="B3375" i="1"/>
  <c r="B3383" i="1"/>
  <c r="B3379" i="1"/>
  <c r="B3376" i="1"/>
  <c r="B3384" i="1"/>
  <c r="B3377" i="1"/>
  <c r="B3385" i="1"/>
  <c r="B3378" i="1"/>
  <c r="B1466" i="2"/>
  <c r="B1170" i="2"/>
  <c r="B1171" i="2"/>
  <c r="B2631" i="1"/>
  <c r="B2653" i="1"/>
  <c r="B2807" i="1"/>
  <c r="B2723" i="1"/>
  <c r="B668" i="2"/>
  <c r="B669" i="2"/>
  <c r="B2632" i="1"/>
  <c r="B2830" i="1"/>
  <c r="B1080" i="2"/>
  <c r="B1081" i="2"/>
  <c r="B1649" i="2"/>
  <c r="B3515" i="1"/>
  <c r="B3151" i="1"/>
  <c r="B3150" i="1"/>
  <c r="B1172" i="2"/>
  <c r="B1173" i="2"/>
  <c r="B1174" i="2"/>
  <c r="B1175" i="2"/>
  <c r="B634" i="2"/>
  <c r="B1082" i="2"/>
  <c r="B670" i="2"/>
  <c r="B671" i="2"/>
  <c r="B672" i="2"/>
  <c r="B673" i="2"/>
  <c r="B1467" i="2"/>
  <c r="B1468" i="2"/>
  <c r="B1469" i="2"/>
  <c r="B1470" i="2"/>
  <c r="B3160" i="1"/>
  <c r="B3158" i="1"/>
  <c r="B3159" i="1"/>
  <c r="B1650" i="2"/>
  <c r="B674" i="2"/>
  <c r="B675" i="2"/>
  <c r="B676" i="2"/>
  <c r="B3238" i="1"/>
  <c r="B1083" i="2"/>
  <c r="B1084" i="2"/>
  <c r="B1085" i="2"/>
  <c r="B635" i="2"/>
  <c r="B1471" i="2"/>
  <c r="B1472" i="2"/>
  <c r="B1473" i="2"/>
  <c r="B1176" i="2"/>
  <c r="B3163" i="1"/>
  <c r="B1651" i="2"/>
  <c r="B3580" i="1"/>
  <c r="B2862" i="1"/>
  <c r="B2863" i="1"/>
  <c r="B677" i="2"/>
  <c r="B678" i="2"/>
  <c r="B679" i="2"/>
  <c r="B680" i="2"/>
  <c r="B681" i="2"/>
  <c r="B682" i="2"/>
  <c r="B683" i="2"/>
  <c r="B3287" i="1"/>
  <c r="B1177" i="2"/>
  <c r="B1474" i="2"/>
  <c r="B636" i="2"/>
  <c r="B1086" i="2"/>
  <c r="B1087" i="2"/>
  <c r="B1088" i="2"/>
  <c r="B1089" i="2"/>
  <c r="B1090" i="2"/>
  <c r="B1091" i="2"/>
  <c r="B3183" i="1"/>
  <c r="B1652" i="2"/>
  <c r="B684" i="2"/>
  <c r="B685" i="2"/>
  <c r="B686" i="2"/>
  <c r="B1092" i="2"/>
  <c r="B1093" i="2"/>
  <c r="B1094" i="2"/>
  <c r="B1095" i="2"/>
  <c r="B1096" i="2"/>
  <c r="B1097" i="2"/>
  <c r="B1098" i="2"/>
  <c r="B637" i="2"/>
  <c r="B1178" i="2"/>
  <c r="B1475" i="2"/>
  <c r="B3188" i="1"/>
  <c r="B1653" i="2"/>
  <c r="B2926" i="1"/>
  <c r="B2934" i="1"/>
  <c r="B2941" i="1"/>
  <c r="B2949" i="1"/>
  <c r="B2956" i="1"/>
  <c r="B2964" i="1"/>
  <c r="B2979" i="1"/>
  <c r="B2987" i="1"/>
  <c r="B2995" i="1"/>
  <c r="B3003" i="1"/>
  <c r="B3009" i="1"/>
  <c r="B3017" i="1"/>
  <c r="B3025" i="1"/>
  <c r="B3033" i="1"/>
  <c r="B3041" i="1"/>
  <c r="B3057" i="1"/>
  <c r="B3064" i="1"/>
  <c r="B3072" i="1"/>
  <c r="B3080" i="1"/>
  <c r="B3088" i="1"/>
  <c r="B3096" i="1"/>
  <c r="B2927" i="1"/>
  <c r="B2942" i="1"/>
  <c r="B2950" i="1"/>
  <c r="B2957" i="1"/>
  <c r="B2965" i="1"/>
  <c r="B2972" i="1"/>
  <c r="B2980" i="1"/>
  <c r="B2988" i="1"/>
  <c r="B2996" i="1"/>
  <c r="B3004" i="1"/>
  <c r="B3010" i="1"/>
  <c r="B3018" i="1"/>
  <c r="B3026" i="1"/>
  <c r="B3034" i="1"/>
  <c r="B3042" i="1"/>
  <c r="B3050" i="1"/>
  <c r="B3058" i="1"/>
  <c r="B3065" i="1"/>
  <c r="B3073" i="1"/>
  <c r="B3081" i="1"/>
  <c r="B3089" i="1"/>
  <c r="B3097" i="1"/>
  <c r="B3104" i="1"/>
  <c r="B3112" i="1"/>
  <c r="B2928" i="1"/>
  <c r="B2943" i="1"/>
  <c r="B2951" i="1"/>
  <c r="B2958" i="1"/>
  <c r="B2966" i="1"/>
  <c r="B2973" i="1"/>
  <c r="B2981" i="1"/>
  <c r="B2989" i="1"/>
  <c r="B2997" i="1"/>
  <c r="B3005" i="1"/>
  <c r="B3011" i="1"/>
  <c r="B3019" i="1"/>
  <c r="B3027" i="1"/>
  <c r="B3035" i="1"/>
  <c r="B3043" i="1"/>
  <c r="B3051" i="1"/>
  <c r="B3059" i="1"/>
  <c r="B3066" i="1"/>
  <c r="B3074" i="1"/>
  <c r="B3082" i="1"/>
  <c r="B3090" i="1"/>
  <c r="B3098" i="1"/>
  <c r="B3105" i="1"/>
  <c r="B3113" i="1"/>
  <c r="B2929" i="1"/>
  <c r="B2936" i="1"/>
  <c r="B2944" i="1"/>
  <c r="B2952" i="1"/>
  <c r="B2959" i="1"/>
  <c r="B2967" i="1"/>
  <c r="B2974" i="1"/>
  <c r="B2982" i="1"/>
  <c r="B2990" i="1"/>
  <c r="B2998" i="1"/>
  <c r="B3006" i="1"/>
  <c r="B3012" i="1"/>
  <c r="B3020" i="1"/>
  <c r="B3028" i="1"/>
  <c r="B3036" i="1"/>
  <c r="B3044" i="1"/>
  <c r="B3052" i="1"/>
  <c r="B3067" i="1"/>
  <c r="B3075" i="1"/>
  <c r="B3083" i="1"/>
  <c r="B3091" i="1"/>
  <c r="B3099" i="1"/>
  <c r="B3106" i="1"/>
  <c r="B3114" i="1"/>
  <c r="B2930" i="1"/>
  <c r="B2937" i="1"/>
  <c r="B2945" i="1"/>
  <c r="B2953" i="1"/>
  <c r="B2960" i="1"/>
  <c r="B2968" i="1"/>
  <c r="B2975" i="1"/>
  <c r="B2983" i="1"/>
  <c r="B2991" i="1"/>
  <c r="B2999" i="1"/>
  <c r="B3013" i="1"/>
  <c r="B3021" i="1"/>
  <c r="B3029" i="1"/>
  <c r="B3037" i="1"/>
  <c r="B3045" i="1"/>
  <c r="B3053" i="1"/>
  <c r="B3061" i="1"/>
  <c r="B3068" i="1"/>
  <c r="B3076" i="1"/>
  <c r="B3084" i="1"/>
  <c r="B3092" i="1"/>
  <c r="B3100" i="1"/>
  <c r="B3107" i="1"/>
  <c r="B3115" i="1"/>
  <c r="B2931" i="1"/>
  <c r="B2938" i="1"/>
  <c r="B2946" i="1"/>
  <c r="B2961" i="1"/>
  <c r="B2969" i="1"/>
  <c r="B2976" i="1"/>
  <c r="B2984" i="1"/>
  <c r="B2992" i="1"/>
  <c r="B3000" i="1"/>
  <c r="B3014" i="1"/>
  <c r="B3022" i="1"/>
  <c r="B3030" i="1"/>
  <c r="B3038" i="1"/>
  <c r="B3046" i="1"/>
  <c r="B3054" i="1"/>
  <c r="B3069" i="1"/>
  <c r="B3077" i="1"/>
  <c r="B3085" i="1"/>
  <c r="B3093" i="1"/>
  <c r="B3101" i="1"/>
  <c r="B3108" i="1"/>
  <c r="B3116" i="1"/>
  <c r="B2932" i="1"/>
  <c r="B2939" i="1"/>
  <c r="B2947" i="1"/>
  <c r="B2955" i="1"/>
  <c r="B2962" i="1"/>
  <c r="B2970" i="1"/>
  <c r="B2977" i="1"/>
  <c r="B2985" i="1"/>
  <c r="B2993" i="1"/>
  <c r="B3001" i="1"/>
  <c r="B3008" i="1"/>
  <c r="B3015" i="1"/>
  <c r="B3023" i="1"/>
  <c r="B3031" i="1"/>
  <c r="B3039" i="1"/>
  <c r="B3055" i="1"/>
  <c r="B3062" i="1"/>
  <c r="B3070" i="1"/>
  <c r="B3078" i="1"/>
  <c r="B3086" i="1"/>
  <c r="B3094" i="1"/>
  <c r="B3102" i="1"/>
  <c r="B3109" i="1"/>
  <c r="B2933" i="1"/>
  <c r="B2940" i="1"/>
  <c r="B2948" i="1"/>
  <c r="B2963" i="1"/>
  <c r="B2971" i="1"/>
  <c r="B2978" i="1"/>
  <c r="B2986" i="1"/>
  <c r="B3002" i="1"/>
  <c r="B3016" i="1"/>
  <c r="B3024" i="1"/>
  <c r="B3032" i="1"/>
  <c r="B3040" i="1"/>
  <c r="B3048" i="1"/>
  <c r="B3063" i="1"/>
  <c r="B3071" i="1"/>
  <c r="B3079" i="1"/>
  <c r="B3095" i="1"/>
  <c r="B3110" i="1"/>
  <c r="A728" i="4"/>
  <c r="A724" i="4"/>
  <c r="A731" i="4"/>
  <c r="A727" i="4"/>
  <c r="A726" i="4"/>
  <c r="A730" i="4"/>
  <c r="A732" i="4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A729" i="4"/>
  <c r="A725" i="4"/>
  <c r="B638" i="2"/>
  <c r="B1476" i="2"/>
  <c r="B1477" i="2"/>
  <c r="B687" i="2"/>
  <c r="B2925" i="1"/>
  <c r="B2740" i="1"/>
  <c r="B2739" i="1"/>
  <c r="B1099" i="2"/>
  <c r="B1100" i="2"/>
  <c r="B1101" i="2"/>
  <c r="B1102" i="2"/>
  <c r="B3194" i="1"/>
  <c r="B3191" i="1"/>
  <c r="B3195" i="1"/>
  <c r="B3190" i="1"/>
  <c r="B3192" i="1"/>
  <c r="B1654" i="2"/>
  <c r="B3189" i="1"/>
  <c r="B3193" i="1"/>
  <c r="B1103" i="2"/>
  <c r="B1104" i="2"/>
  <c r="B1105" i="2"/>
  <c r="B1106" i="2"/>
  <c r="B688" i="2"/>
  <c r="B689" i="2"/>
  <c r="B690" i="2"/>
  <c r="B639" i="2"/>
  <c r="B1478" i="2"/>
  <c r="B1479" i="2"/>
  <c r="B1191" i="2"/>
  <c r="B1192" i="2"/>
  <c r="B1655" i="2"/>
  <c r="B3197" i="1"/>
  <c r="B640" i="2"/>
  <c r="B641" i="2"/>
  <c r="B691" i="2"/>
  <c r="B692" i="2"/>
  <c r="B693" i="2"/>
  <c r="B1480" i="2"/>
  <c r="B1481" i="2"/>
  <c r="B1482" i="2"/>
  <c r="B1483" i="2"/>
  <c r="B1484" i="2"/>
  <c r="B1485" i="2"/>
  <c r="B1193" i="2"/>
  <c r="B1107" i="2"/>
  <c r="B3202" i="1"/>
  <c r="B1656" i="2"/>
  <c r="B1108" i="2"/>
  <c r="B216" i="1"/>
  <c r="B694" i="2"/>
  <c r="B695" i="2"/>
  <c r="B696" i="2"/>
  <c r="B697" i="2"/>
  <c r="B698" i="2"/>
  <c r="B699" i="2"/>
  <c r="B700" i="2"/>
  <c r="B221" i="1"/>
  <c r="B2617" i="1"/>
  <c r="B2622" i="1"/>
  <c r="B2613" i="1"/>
  <c r="B2620" i="1"/>
  <c r="B1194" i="2"/>
  <c r="B2615" i="1"/>
  <c r="B2618" i="1"/>
  <c r="B2621" i="1"/>
  <c r="B2616" i="1"/>
  <c r="B2619" i="1"/>
  <c r="B1486" i="2"/>
  <c r="B1487" i="2"/>
  <c r="B1488" i="2"/>
  <c r="B1489" i="2"/>
  <c r="B1490" i="2"/>
  <c r="B642" i="2"/>
  <c r="B643" i="2"/>
  <c r="B3593" i="1"/>
  <c r="B3224" i="1"/>
  <c r="B1657" i="2"/>
  <c r="B3240" i="1"/>
  <c r="B701" i="2"/>
  <c r="B702" i="2"/>
  <c r="B2849" i="1"/>
  <c r="B2639" i="1"/>
  <c r="B644" i="2"/>
  <c r="B2638" i="1"/>
  <c r="B2692" i="1"/>
  <c r="B1491" i="2"/>
  <c r="B2714" i="1"/>
  <c r="B1109" i="2"/>
  <c r="B1658" i="2"/>
  <c r="B3227" i="1"/>
  <c r="B2954" i="1"/>
  <c r="B1492" i="2"/>
  <c r="B1493" i="2"/>
  <c r="B645" i="2"/>
  <c r="B646" i="2"/>
  <c r="B647" i="2"/>
  <c r="B648" i="2"/>
  <c r="B649" i="2"/>
  <c r="B650" i="2"/>
  <c r="B651" i="2"/>
  <c r="B1110" i="2"/>
  <c r="B1111" i="2"/>
  <c r="B1112" i="2"/>
  <c r="B703" i="2"/>
  <c r="B1659" i="2"/>
  <c r="B3230" i="1"/>
  <c r="B652" i="2"/>
  <c r="B704" i="2"/>
  <c r="B705" i="2"/>
  <c r="B1113" i="2"/>
  <c r="B1114" i="2"/>
  <c r="B1115" i="2"/>
  <c r="B1116" i="2"/>
  <c r="B1117" i="2"/>
  <c r="B1494" i="2"/>
  <c r="B1495" i="2"/>
  <c r="B1496" i="2"/>
  <c r="B1497" i="2"/>
  <c r="B1498" i="2"/>
  <c r="B1499" i="2"/>
  <c r="B1500" i="2"/>
  <c r="B1501" i="2"/>
  <c r="B3235" i="1"/>
  <c r="B1660" i="2"/>
  <c r="B3236" i="1"/>
  <c r="B3234" i="1"/>
  <c r="B1118" i="2"/>
  <c r="B2900" i="1"/>
  <c r="B706" i="2"/>
  <c r="B707" i="2"/>
  <c r="B708" i="2"/>
  <c r="B709" i="2"/>
  <c r="B1502" i="2"/>
  <c r="B1503" i="2"/>
  <c r="B3477" i="1"/>
  <c r="B3478" i="1"/>
  <c r="B3198" i="1"/>
  <c r="B3266" i="1"/>
  <c r="B1119" i="2"/>
  <c r="B1120" i="2"/>
  <c r="B1121" i="2"/>
  <c r="B1122" i="2"/>
  <c r="B1123" i="2"/>
  <c r="B1124" i="2"/>
  <c r="B1125" i="2"/>
  <c r="B1126" i="2"/>
  <c r="B1127" i="2"/>
  <c r="B1128" i="2"/>
  <c r="B2896" i="1"/>
  <c r="B2894" i="1"/>
  <c r="B2901" i="1"/>
  <c r="B3111" i="1"/>
  <c r="B2895" i="1"/>
  <c r="B2893" i="1"/>
  <c r="B2899" i="1"/>
  <c r="B2892" i="1"/>
  <c r="B2902" i="1"/>
  <c r="B2897" i="1"/>
  <c r="B2898" i="1"/>
  <c r="B3232" i="1"/>
  <c r="B3231" i="1"/>
  <c r="B1504" i="2"/>
  <c r="B710" i="2"/>
  <c r="B1129" i="2"/>
  <c r="B1130" i="2"/>
  <c r="B711" i="2"/>
  <c r="B712" i="2"/>
  <c r="B713" i="2"/>
  <c r="B714" i="2"/>
  <c r="B1505" i="2"/>
  <c r="B2414" i="1"/>
  <c r="B1131" i="2"/>
  <c r="B1132" i="2"/>
  <c r="B1133" i="2"/>
  <c r="B1134" i="2"/>
  <c r="B1506" i="2"/>
  <c r="B715" i="2"/>
  <c r="B716" i="2"/>
  <c r="B717" i="2"/>
  <c r="B718" i="2"/>
  <c r="B1135" i="2"/>
  <c r="B1136" i="2"/>
  <c r="B1137" i="2"/>
  <c r="B2741" i="1"/>
  <c r="B2401" i="1"/>
  <c r="B1507" i="2"/>
  <c r="B719" i="2"/>
  <c r="B720" i="2"/>
  <c r="B721" i="2"/>
  <c r="B1138" i="2"/>
  <c r="B1139" i="2"/>
  <c r="B1140" i="2"/>
  <c r="B722" i="2"/>
  <c r="B723" i="2"/>
  <c r="B724" i="2"/>
  <c r="B1508" i="2"/>
  <c r="B1509" i="2"/>
  <c r="B1510" i="2"/>
  <c r="B1511" i="2"/>
  <c r="B2820" i="1"/>
  <c r="B2935" i="1"/>
  <c r="B3180" i="1"/>
  <c r="B1512" i="2"/>
  <c r="B725" i="2"/>
  <c r="B726" i="2"/>
  <c r="B727" i="2"/>
  <c r="B728" i="2"/>
  <c r="B729" i="2"/>
  <c r="B730" i="2"/>
  <c r="B731" i="2"/>
  <c r="B3007" i="1"/>
  <c r="B732" i="2"/>
  <c r="B1513" i="2"/>
  <c r="B1514" i="2"/>
  <c r="B1515" i="2"/>
  <c r="B1516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3261" i="1"/>
  <c r="B3262" i="1"/>
  <c r="B3255" i="1"/>
  <c r="B2398" i="1"/>
  <c r="B789" i="2"/>
  <c r="B790" i="2"/>
  <c r="B791" i="2"/>
  <c r="B792" i="2"/>
  <c r="B793" i="2"/>
  <c r="B794" i="2"/>
  <c r="B795" i="2"/>
  <c r="B796" i="2"/>
  <c r="B797" i="2"/>
  <c r="B2911" i="1"/>
  <c r="B798" i="2"/>
  <c r="B799" i="2"/>
  <c r="B2815" i="1"/>
  <c r="B800" i="2"/>
  <c r="B801" i="2"/>
  <c r="B802" i="2"/>
  <c r="B2711" i="1"/>
  <c r="B2709" i="1"/>
  <c r="B2703" i="1"/>
  <c r="B2710" i="1"/>
  <c r="B3087" i="1"/>
  <c r="B803" i="2"/>
  <c r="B3124" i="1"/>
  <c r="B3121" i="1"/>
  <c r="B804" i="2"/>
  <c r="B805" i="2"/>
  <c r="B2753" i="1"/>
  <c r="B2845" i="1"/>
  <c r="B806" i="2"/>
  <c r="B807" i="2"/>
  <c r="B808" i="2"/>
  <c r="B809" i="2"/>
  <c r="B2528" i="1"/>
  <c r="B810" i="2"/>
  <c r="B811" i="2"/>
  <c r="B812" i="2"/>
  <c r="B813" i="2"/>
  <c r="B814" i="2"/>
  <c r="B2535" i="1"/>
  <c r="B815" i="2"/>
  <c r="B816" i="2"/>
  <c r="B817" i="2"/>
  <c r="B818" i="2"/>
  <c r="B3049" i="1"/>
  <c r="B3047" i="1"/>
  <c r="B819" i="2"/>
  <c r="B3120" i="1"/>
  <c r="B820" i="2"/>
  <c r="B821" i="2"/>
  <c r="B822" i="2"/>
  <c r="B2904" i="1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222" i="1"/>
  <c r="B836" i="2"/>
  <c r="B837" i="2"/>
  <c r="B838" i="2"/>
  <c r="B839" i="2"/>
  <c r="B840" i="2"/>
  <c r="B841" i="2"/>
  <c r="B842" i="2"/>
  <c r="B3445" i="1"/>
  <c r="B3444" i="1"/>
  <c r="B843" i="2"/>
  <c r="B2602" i="1"/>
  <c r="B2601" i="1"/>
  <c r="B2605" i="1"/>
  <c r="B2604" i="1"/>
  <c r="B2603" i="1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3469" i="1"/>
  <c r="B870" i="2"/>
  <c r="B871" i="2"/>
  <c r="B872" i="2"/>
  <c r="B873" i="2"/>
  <c r="B874" i="2"/>
  <c r="B875" i="2"/>
  <c r="B876" i="2"/>
  <c r="B877" i="2"/>
  <c r="B3511" i="1"/>
  <c r="B3512" i="1"/>
  <c r="B878" i="2"/>
  <c r="B879" i="2"/>
  <c r="B880" i="2"/>
  <c r="B3145" i="1"/>
  <c r="B3146" i="1"/>
  <c r="B3147" i="1"/>
  <c r="B3148" i="1"/>
  <c r="B881" i="2"/>
  <c r="B882" i="2"/>
  <c r="B883" i="2"/>
  <c r="B884" i="2"/>
  <c r="B885" i="2"/>
  <c r="B886" i="2"/>
  <c r="B887" i="2"/>
  <c r="B888" i="2"/>
  <c r="B889" i="2"/>
  <c r="B890" i="2"/>
  <c r="B891" i="2"/>
  <c r="B2994" i="1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2701" i="1"/>
  <c r="B2700" i="1"/>
  <c r="A2279" i="4"/>
  <c r="B912" i="2"/>
  <c r="B913" i="2"/>
  <c r="B914" i="2"/>
  <c r="A2275" i="4"/>
  <c r="A2276" i="4"/>
  <c r="A2280" i="4"/>
  <c r="A2278" i="4"/>
  <c r="A2277" i="4"/>
  <c r="A2274" i="4"/>
  <c r="A2273" i="4"/>
  <c r="B915" i="2"/>
  <c r="B3582" i="1"/>
  <c r="B3169" i="1"/>
  <c r="B3166" i="1"/>
  <c r="B3167" i="1"/>
  <c r="B3168" i="1"/>
  <c r="B916" i="2"/>
  <c r="B917" i="2"/>
  <c r="B918" i="2"/>
  <c r="A2352" i="4"/>
  <c r="B34" i="1"/>
  <c r="E34" i="1" s="1"/>
  <c r="B919" i="2"/>
  <c r="A164" i="4"/>
  <c r="B920" i="2"/>
  <c r="B154" i="1"/>
  <c r="E154" i="1" s="1"/>
  <c r="B161" i="1"/>
  <c r="B921" i="2"/>
  <c r="B922" i="2"/>
  <c r="B923" i="2"/>
  <c r="B267" i="1"/>
  <c r="A663" i="4"/>
  <c r="B924" i="2"/>
  <c r="B639" i="1"/>
  <c r="B716" i="1"/>
  <c r="B925" i="2"/>
  <c r="B1548" i="1"/>
  <c r="B750" i="1"/>
  <c r="B926" i="2"/>
  <c r="B758" i="1"/>
  <c r="B927" i="2"/>
  <c r="B928" i="2"/>
  <c r="B920" i="1"/>
  <c r="B2920" i="1"/>
  <c r="B929" i="2"/>
  <c r="B956" i="1"/>
  <c r="B930" i="2"/>
  <c r="B1346" i="1"/>
  <c r="B1521" i="1"/>
  <c r="B931" i="2"/>
  <c r="B1597" i="1"/>
  <c r="B3247" i="1"/>
  <c r="B932" i="2"/>
  <c r="B1617" i="1"/>
  <c r="B933" i="2"/>
  <c r="B934" i="2"/>
  <c r="B1658" i="1"/>
  <c r="B1676" i="1"/>
  <c r="B935" i="2"/>
  <c r="B3447" i="1"/>
  <c r="B1900" i="1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A24" i="4"/>
  <c r="B172" i="1"/>
  <c r="B2651" i="1"/>
  <c r="B2652" i="1"/>
  <c r="B2650" i="1"/>
  <c r="B958" i="2"/>
  <c r="A104" i="4"/>
  <c r="B959" i="2"/>
  <c r="A106" i="4"/>
  <c r="A105" i="4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A1548" i="4"/>
  <c r="A1547" i="4"/>
  <c r="B981" i="2"/>
  <c r="B982" i="2"/>
  <c r="B983" i="2"/>
  <c r="B984" i="2"/>
  <c r="B985" i="2"/>
  <c r="B986" i="2"/>
  <c r="B987" i="2"/>
  <c r="B988" i="2"/>
  <c r="B989" i="2"/>
  <c r="B990" i="2"/>
  <c r="B991" i="2"/>
  <c r="B992" i="2"/>
  <c r="A2241" i="4"/>
  <c r="A2242" i="4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3155" i="1"/>
  <c r="B3127" i="1"/>
  <c r="B2828" i="1"/>
  <c r="B1016" i="2"/>
  <c r="B1017" i="2"/>
  <c r="B1018" i="2"/>
  <c r="B1019" i="2"/>
  <c r="B1020" i="2"/>
  <c r="B3563" i="1"/>
  <c r="B2538" i="1"/>
  <c r="B1021" i="2"/>
  <c r="B2537" i="1"/>
  <c r="B2536" i="1"/>
  <c r="B1022" i="2"/>
  <c r="B1023" i="2"/>
  <c r="B1024" i="2"/>
  <c r="B1025" i="2"/>
  <c r="B1026" i="2"/>
  <c r="B1027" i="2"/>
  <c r="B1028" i="2"/>
  <c r="B1029" i="2"/>
  <c r="B3514" i="1"/>
  <c r="B2556" i="1"/>
  <c r="B2549" i="1"/>
  <c r="B2541" i="1"/>
  <c r="B2552" i="1"/>
  <c r="B2551" i="1"/>
  <c r="B1030" i="2"/>
  <c r="B2548" i="1"/>
  <c r="B2539" i="1"/>
  <c r="B2559" i="1"/>
  <c r="B2550" i="1"/>
  <c r="B2555" i="1"/>
  <c r="B2540" i="1"/>
  <c r="B2558" i="1"/>
  <c r="B2557" i="1"/>
  <c r="B2560" i="1"/>
  <c r="B2553" i="1"/>
  <c r="B2554" i="1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A193" i="4"/>
  <c r="B1055" i="2"/>
  <c r="B1056" i="2"/>
  <c r="B1057" i="2"/>
  <c r="B1058" i="2"/>
  <c r="B1059" i="2"/>
  <c r="B1060" i="2"/>
  <c r="B1061" i="2"/>
  <c r="B256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tc={88E3D7B1-2DB5-4C32-815B-18FB9A8C132F}</author>
  </authors>
  <commentList>
    <comment ref="C1" authorId="0" shapeId="0" xr:uid="{88E3D7B1-2DB5-4C32-815B-18FB9A8C132F}">
      <text>
        <t>[Threaded comment]
Your version of Excel allows you to read this threaded comment; however, any edits to it will get removed if the file is opened in a newer version of Excel. Learn more: https://go.microsoft.com/fwlink/?linkid=870924
Comment:
    MATERIAL ==&gt; BRAND = COMPANY
FG ==&gt; MOTHER BRAND = BRAND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tc={1FC7DCDE-7BF2-4116-8992-D8AA44C9D449}</author>
  </authors>
  <commentList>
    <comment ref="D1" authorId="0" shapeId="0" xr:uid="{1FC7DCDE-7BF2-4116-8992-D8AA44C9D449}">
      <text>
        <t>[Threaded comment]
Your version of Excel allows you to read this threaded comment; however, any edits to it will get removed if the file is opened in a newer version of Excel. Learn more: https://go.microsoft.com/fwlink/?linkid=870924
Comment:
    MATERIAL ==&gt; BRAND = COMPANY
FG ==&gt; MOTHER BRAND = BRAND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tc={47251696-D557-4B8A-A635-DF5A866AF88A}</author>
  </authors>
  <commentList>
    <comment ref="C1" authorId="0" shapeId="0" xr:uid="{47251696-D557-4B8A-A635-DF5A866AF88A}">
      <text>
        <t>[Threaded comment]
Your version of Excel allows you to read this threaded comment; however, any edits to it will get removed if the file is opened in a newer version of Excel. Learn more: https://go.microsoft.com/fwlink/?linkid=870924
Comment:
    MATERIAL ==&gt; BRAND = COMPANY
FG ==&gt; MOTHER BRAND = BRAND</t>
      </text>
    </comment>
  </commentList>
</comments>
</file>

<file path=xl/sharedStrings.xml><?xml version="1.0" encoding="utf-8"?>
<sst xmlns="http://schemas.openxmlformats.org/spreadsheetml/2006/main" count="36586" uniqueCount="8961">
  <si>
    <t>MOTHER BRAND CODE</t>
  </si>
  <si>
    <t>MOTHER BRAND/ MOTHER COMPANY</t>
  </si>
  <si>
    <t>MAIN BRAND - PRODUCT</t>
  </si>
  <si>
    <t>PRODUCT CODE</t>
  </si>
  <si>
    <t>3M</t>
  </si>
  <si>
    <t>3M 5-W</t>
  </si>
  <si>
    <t>ABRO</t>
  </si>
  <si>
    <t>ABRO ATF TYPE A</t>
  </si>
  <si>
    <t>CHAIN LUBE</t>
  </si>
  <si>
    <t>ACDELCO</t>
  </si>
  <si>
    <t>ADHESIVE HARDENER</t>
  </si>
  <si>
    <t>ADLEX</t>
  </si>
  <si>
    <t>AEROSHELL</t>
  </si>
  <si>
    <t>AEROSHELL FLUID 31</t>
  </si>
  <si>
    <t>AEROSHELL GREASE 33</t>
  </si>
  <si>
    <t>AHLSELL</t>
  </si>
  <si>
    <t>OKS 1110 NSF H1</t>
  </si>
  <si>
    <t>AIGLE</t>
  </si>
  <si>
    <t>HOC 568</t>
  </si>
  <si>
    <t>HWC-125R</t>
  </si>
  <si>
    <t>AIMALUBE</t>
  </si>
  <si>
    <t>AIMALUBE 2T JASO</t>
  </si>
  <si>
    <t>AISIN</t>
  </si>
  <si>
    <t>BRAKE FLUID</t>
  </si>
  <si>
    <t>ECONTECH</t>
  </si>
  <si>
    <t>AKROS</t>
  </si>
  <si>
    <t>NEOTEC ORG-S1A</t>
  </si>
  <si>
    <t>ALPHA</t>
  </si>
  <si>
    <t>HT-600 ALPHA</t>
  </si>
  <si>
    <t>AMER</t>
  </si>
  <si>
    <t>AMER C62</t>
  </si>
  <si>
    <t>ANDEROL</t>
  </si>
  <si>
    <t>ANDEROL 3046</t>
  </si>
  <si>
    <t>ANDEROL 555</t>
  </si>
  <si>
    <t>ANDEROL 6150</t>
  </si>
  <si>
    <t>ANDEROL OIL</t>
  </si>
  <si>
    <t>ANYSOL</t>
  </si>
  <si>
    <t>Naphtha</t>
  </si>
  <si>
    <t>AP SAIGON PETRO</t>
  </si>
  <si>
    <t>AP EP LITHIUM COMPLEX GREASE NO.2</t>
  </si>
  <si>
    <t>APAR INDUSTRIES LIMITED</t>
  </si>
  <si>
    <t>POWER HYDROL</t>
  </si>
  <si>
    <t>POWEROIL</t>
  </si>
  <si>
    <t>POWEROIL BLAZE 4T</t>
  </si>
  <si>
    <t>POWEROIL METCUT PREMIUM</t>
  </si>
  <si>
    <t xml:space="preserve">POWEROIL POWER GEAR </t>
  </si>
  <si>
    <t>POWEROIL RP CR</t>
  </si>
  <si>
    <t>APOIL</t>
  </si>
  <si>
    <t>AP SUPER LUBE SF/CF</t>
  </si>
  <si>
    <t>AP VACUUM PUMP OIL</t>
  </si>
  <si>
    <t>ARAL</t>
  </si>
  <si>
    <t>ARAL DEGOL</t>
  </si>
  <si>
    <t>ATLANTIC</t>
  </si>
  <si>
    <t>ATLANTIC FULLY SYNTHETIC</t>
  </si>
  <si>
    <t>ATLANTIC X TURBO PLUS</t>
  </si>
  <si>
    <t>ATLAS COPCO</t>
  </si>
  <si>
    <t>LUBRICATING PREPARATIONS</t>
  </si>
  <si>
    <t>OIL RIF NDURANC</t>
  </si>
  <si>
    <t>ROTO XTEND</t>
  </si>
  <si>
    <t>ROTO-Z</t>
  </si>
  <si>
    <t>AZ</t>
  </si>
  <si>
    <t>SILICONE SPRAY YELLOW</t>
  </si>
  <si>
    <t>AZMOL</t>
  </si>
  <si>
    <t xml:space="preserve">AZMOL LUVANA EP00 </t>
  </si>
  <si>
    <t>BARRIERTA</t>
  </si>
  <si>
    <t>BARRIERTA IMI</t>
  </si>
  <si>
    <t>BAUER OIL</t>
  </si>
  <si>
    <t>BAUER</t>
  </si>
  <si>
    <t>BCP LUBRICANTS</t>
  </si>
  <si>
    <t>TURBO DIESEL CF4</t>
  </si>
  <si>
    <t>BECHEM</t>
  </si>
  <si>
    <t>BERUCLEAN S 4033</t>
  </si>
  <si>
    <t>BERUTOX M 21</t>
  </si>
  <si>
    <t>UNOPOL 570</t>
  </si>
  <si>
    <t>UNOPOL AL 560</t>
  </si>
  <si>
    <t>UNOPOL F811</t>
  </si>
  <si>
    <t>UNOPOL G560</t>
  </si>
  <si>
    <t>UNOPOL S 630</t>
  </si>
  <si>
    <t>UNOPOL SPG 623</t>
  </si>
  <si>
    <t>BELL 1</t>
  </si>
  <si>
    <t>BELL 1 HYDRAULIC OIL</t>
  </si>
  <si>
    <t>BIRAL</t>
  </si>
  <si>
    <t>BIRAL BIO 30</t>
  </si>
  <si>
    <t>BIRAL T&amp;D</t>
  </si>
  <si>
    <t>BITZER</t>
  </si>
  <si>
    <t>AFTERMARKET BITZER B5.2</t>
  </si>
  <si>
    <t>B100</t>
  </si>
  <si>
    <t>BSE170</t>
  </si>
  <si>
    <t>COMPRESSOR OIL BSE-32</t>
  </si>
  <si>
    <t>BIZOL</t>
  </si>
  <si>
    <t>BIZOL ALLROUND</t>
  </si>
  <si>
    <t>BIZOL ATF CLEANER 50</t>
  </si>
  <si>
    <t>BIZOL BRAKE FLUID DOT 4</t>
  </si>
  <si>
    <t>BIZOL CATALYTIC SYSTEM PROTECT G82</t>
  </si>
  <si>
    <t>BIZOL COOLANT G12</t>
  </si>
  <si>
    <t>BIZOL DFF REGENERATION D61</t>
  </si>
  <si>
    <t>BIZOL DIESEL SYSTEM CLEAN D60</t>
  </si>
  <si>
    <t>BIZOL FRICTION MODIFIER 094</t>
  </si>
  <si>
    <t>BIZOL GASOLINE SYSTEM CLEAN G80</t>
  </si>
  <si>
    <t>BIZOL GREEN OIL 5W30</t>
  </si>
  <si>
    <t>BIZOL LEAK AND SMOKE STOP 092</t>
  </si>
  <si>
    <t>BIZOL MASS AIR FLOW SENSOR CLEAN C38</t>
  </si>
  <si>
    <t>BIZOL OCTANE POWER G81</t>
  </si>
  <si>
    <t>BIZOL OIL SYSTEM CLEAN 090</t>
  </si>
  <si>
    <t>BIZOL PRO GASOLINE SYSTEM CLEAN P80</t>
  </si>
  <si>
    <t>BIZOL PRO GEAR OIL PROTECT AND LEAK STO</t>
  </si>
  <si>
    <t>BIZOL PRO OIL SYSTEM CLEAN P91</t>
  </si>
  <si>
    <t>BIZOL TECHNOLOGY</t>
  </si>
  <si>
    <t>BLASER</t>
  </si>
  <si>
    <t>B-COOL 9665</t>
  </si>
  <si>
    <t>B-COOL MC 610</t>
  </si>
  <si>
    <t>BLASOCUT 2000</t>
  </si>
  <si>
    <t>BLASOCUT BC 35 KOMBI</t>
  </si>
  <si>
    <t>BLASOMILL 68</t>
  </si>
  <si>
    <t>BLASOMILL GT15</t>
  </si>
  <si>
    <t>GRINDEX 10 CO</t>
  </si>
  <si>
    <t>VASCO 6000</t>
  </si>
  <si>
    <t>VASCOMILL 10</t>
  </si>
  <si>
    <t>BLUEMAXX LUBRICANT</t>
  </si>
  <si>
    <t>BLUEMAXX</t>
  </si>
  <si>
    <t>BLUESKY LUBRICANT</t>
  </si>
  <si>
    <t>BLUESKY BRAND ENGINE OIL</t>
  </si>
  <si>
    <t>BMW AUTO</t>
  </si>
  <si>
    <t>BMW DOT 4 LV</t>
  </si>
  <si>
    <t>BMW SYNTHETIK OSP</t>
  </si>
  <si>
    <t>BOD</t>
  </si>
  <si>
    <t>BOD EXTREME RACING ADVANTURE</t>
  </si>
  <si>
    <t>BOD MOTORCYCLE GEAR OIL</t>
  </si>
  <si>
    <t>BOD SPORT</t>
  </si>
  <si>
    <t>BOSTIK</t>
  </si>
  <si>
    <t>NEVER SEEZ</t>
  </si>
  <si>
    <t>BREMBO</t>
  </si>
  <si>
    <t>BRITWICK</t>
  </si>
  <si>
    <t>BRITWICK (BS 22)</t>
  </si>
  <si>
    <t>BUSCH</t>
  </si>
  <si>
    <t>BUSCH VM VE 90</t>
  </si>
  <si>
    <t>R-570</t>
  </si>
  <si>
    <t>VACCUM PUMP OIL VM100</t>
  </si>
  <si>
    <t>BW</t>
  </si>
  <si>
    <t>BW EDM-100</t>
  </si>
  <si>
    <t>BW FINEPUNCH 590</t>
  </si>
  <si>
    <t>C&amp;LUBE</t>
  </si>
  <si>
    <t>C&amp;L ROYAL AW 68</t>
  </si>
  <si>
    <t>CAGOSOL</t>
  </si>
  <si>
    <t>CAGOSOL S35 HW</t>
  </si>
  <si>
    <t>CAGOSOL S50 HW</t>
  </si>
  <si>
    <t>CALS</t>
  </si>
  <si>
    <t>CASMOLY</t>
  </si>
  <si>
    <t>CASMOLY PL-70</t>
  </si>
  <si>
    <t>CAPELLA</t>
  </si>
  <si>
    <t>CAPELLA WF 68</t>
  </si>
  <si>
    <t>CARGILL</t>
  </si>
  <si>
    <t>ENVIRO TEMP FR3</t>
  </si>
  <si>
    <t>CASTLE</t>
  </si>
  <si>
    <t>CASTLE SN</t>
  </si>
  <si>
    <t>CASTROL BP</t>
  </si>
  <si>
    <t>AIRCOL CM46</t>
  </si>
  <si>
    <t>AIRCOL SR 32</t>
  </si>
  <si>
    <t>ALMAREDGE BI</t>
  </si>
  <si>
    <t>Alpha SMR Heavy X</t>
  </si>
  <si>
    <t>Alpha SP460</t>
  </si>
  <si>
    <t>ALPHASYN EP 460</t>
  </si>
  <si>
    <t>ALUSOL</t>
  </si>
  <si>
    <t>ANVOL SWX 46</t>
  </si>
  <si>
    <t>BP VANELLUS MONOGRADE</t>
  </si>
  <si>
    <t>BRAYCO MIRCONIC 881</t>
  </si>
  <si>
    <t>BRAYCOTE-3214</t>
  </si>
  <si>
    <t>CASTROL</t>
  </si>
  <si>
    <t xml:space="preserve">CASTROL AXLE EPX </t>
  </si>
  <si>
    <t>CASTROL AXLE GL-5</t>
  </si>
  <si>
    <t>CASTROL BIOBAR 46</t>
  </si>
  <si>
    <t>CASTROL BIOTAC MP</t>
  </si>
  <si>
    <t>CASTROL BOT352 B1</t>
  </si>
  <si>
    <t>CASTROL EDGE PROFESSIONAL</t>
  </si>
  <si>
    <t>CASTROL GTX</t>
  </si>
  <si>
    <t>CASTROL ILOCUT</t>
  </si>
  <si>
    <t>CASTROL MANUAL</t>
  </si>
  <si>
    <t>CASTROL MOLY GREASE</t>
  </si>
  <si>
    <t>Castrol Optigear</t>
  </si>
  <si>
    <t>Castrol Optigear 1100</t>
  </si>
  <si>
    <t>CASTROL OPTIGEAR SYNTH ALR 150</t>
  </si>
  <si>
    <t>Castrol Optigear Synthetic 1300</t>
  </si>
  <si>
    <t>CASTROL OPTIGEAR SYNTHETIC CT 320</t>
  </si>
  <si>
    <t>CASTROL OPTILEB VAS</t>
  </si>
  <si>
    <t>CASTROL POWER 1</t>
  </si>
  <si>
    <t>CLEAN D</t>
  </si>
  <si>
    <t>CRB MULTI</t>
  </si>
  <si>
    <t>CRB TURBOMAX</t>
  </si>
  <si>
    <t>DEXRON III ATF</t>
  </si>
  <si>
    <t>EDGE 0W-20 LL IV</t>
  </si>
  <si>
    <t>ENGINE SHAMPOO</t>
  </si>
  <si>
    <t>GR 100-0 PD</t>
  </si>
  <si>
    <t>HYSPIN</t>
  </si>
  <si>
    <t>ILOCUT EDM 180</t>
  </si>
  <si>
    <t>ILOQUENCH 768 AQUA</t>
  </si>
  <si>
    <t>MAGNA SWB68</t>
  </si>
  <si>
    <t>PARRAFIN OIL 500N</t>
  </si>
  <si>
    <t>SPHEEROL EPL 0</t>
  </si>
  <si>
    <t>SPHEEROL EPL 2</t>
  </si>
  <si>
    <t>SPHEEROL EPL 3</t>
  </si>
  <si>
    <t>SPHEEROL EPL2</t>
  </si>
  <si>
    <t>VISCOGEN KL 300</t>
  </si>
  <si>
    <t>CAT</t>
  </si>
  <si>
    <t>CAT DEO</t>
  </si>
  <si>
    <t>CAT HYDO ADVANCED</t>
  </si>
  <si>
    <t>CAT PRIME APPL GRS</t>
  </si>
  <si>
    <t>CAT TDTO</t>
  </si>
  <si>
    <t>UNSPECIFY</t>
  </si>
  <si>
    <t>CATERPILLAR</t>
  </si>
  <si>
    <t>MODEL 454-0291 HIGH SPEED APPLICATION POLYUREA GREASE</t>
  </si>
  <si>
    <t>CCI AUTOMOTIVE PRODUCTS CO</t>
  </si>
  <si>
    <t>METAL RUBBER MR20</t>
  </si>
  <si>
    <t>CHEM TREND</t>
  </si>
  <si>
    <t>CHEMLEASE</t>
  </si>
  <si>
    <t>CHEMLEASE 75 EZ</t>
  </si>
  <si>
    <t>CHEM-TREND MP-10007</t>
  </si>
  <si>
    <t>Chem-Trend PM-60A</t>
  </si>
  <si>
    <t>Chem-Trend PM-7112W</t>
  </si>
  <si>
    <t>MONO-COAT E309A</t>
  </si>
  <si>
    <t>CHEMTECO</t>
  </si>
  <si>
    <t>CHEVRON</t>
  </si>
  <si>
    <t>CHEVRON NEUTRAL OIL 150R</t>
  </si>
  <si>
    <t>CHEVRON SRI2</t>
  </si>
  <si>
    <t>CHUKYO KASEI KOGYO</t>
  </si>
  <si>
    <t>BEARLEX FX-C</t>
  </si>
  <si>
    <t>CURECOAT 2PA</t>
  </si>
  <si>
    <t>CURECOAT EP2110</t>
  </si>
  <si>
    <t>CURECOAT EP8160</t>
  </si>
  <si>
    <t>CURECOAT H3-F</t>
  </si>
  <si>
    <t>EFFLUX COLORED</t>
  </si>
  <si>
    <t>GREASE KEEPER WHITE</t>
  </si>
  <si>
    <t>RAKUTORERU</t>
  </si>
  <si>
    <t>CIMCOOL</t>
  </si>
  <si>
    <t>CIMPERIAL 1070</t>
  </si>
  <si>
    <t>CIMTECH GL50S</t>
  </si>
  <si>
    <t>CKK</t>
  </si>
  <si>
    <t>EFFLUX C-Y</t>
  </si>
  <si>
    <t>GP CLEANER</t>
  </si>
  <si>
    <t>CLAAS</t>
  </si>
  <si>
    <t>AGRISHIFT GA12</t>
  </si>
  <si>
    <t>CLAAS 500</t>
  </si>
  <si>
    <t>CLIPIKA COAT</t>
  </si>
  <si>
    <t>SOMAX CLIPIKA COAT E</t>
  </si>
  <si>
    <t>COMPAIR</t>
  </si>
  <si>
    <t>MLS-CARTRIDGE 120</t>
  </si>
  <si>
    <t>COMPRO XL-S</t>
  </si>
  <si>
    <t>COMPRO XL-S46</t>
  </si>
  <si>
    <t>CONDAT</t>
  </si>
  <si>
    <t>CONDAFORM 3157</t>
  </si>
  <si>
    <t>VICAFIL SUMAC 3T</t>
  </si>
  <si>
    <t>CONTEX</t>
  </si>
  <si>
    <t>CORA</t>
  </si>
  <si>
    <t>CORATEX HT</t>
  </si>
  <si>
    <t>COSMO</t>
  </si>
  <si>
    <t>COSMO ALLPUS 32</t>
  </si>
  <si>
    <t>COSMO DYNAWAY EX68</t>
  </si>
  <si>
    <t>COSMO GEAR SE 220</t>
  </si>
  <si>
    <t>COSMO GREASE</t>
  </si>
  <si>
    <t>COSMO NEW MIGHT SUPER</t>
  </si>
  <si>
    <t>DYNAMAX EP NO.1</t>
  </si>
  <si>
    <t>DYNAMAX SH NO.2</t>
  </si>
  <si>
    <t>COSTEN</t>
  </si>
  <si>
    <t>COSTEN GEAR OIL</t>
  </si>
  <si>
    <t>COSTEN GT200</t>
  </si>
  <si>
    <t>CPC</t>
  </si>
  <si>
    <t>CPC C</t>
  </si>
  <si>
    <t>CPC CIRCULATION OIL R68</t>
  </si>
  <si>
    <t>CPC E.P GREASE NO.2</t>
  </si>
  <si>
    <t>CPC GENERAL PURPOSE OIL 50</t>
  </si>
  <si>
    <t>CPC HYDRAULIC OIL</t>
  </si>
  <si>
    <t>CPC PREMIUM SOLUBLE OIL</t>
  </si>
  <si>
    <t>CPC R32</t>
  </si>
  <si>
    <t>CPC SPINDLE OIL R12</t>
  </si>
  <si>
    <t>CPC SUPER</t>
  </si>
  <si>
    <t>CPC SUPER GR-32</t>
  </si>
  <si>
    <t>CPC UNSPECIFY</t>
  </si>
  <si>
    <t>CPC WAY LUBRICANT 68</t>
  </si>
  <si>
    <t>CPCD30</t>
  </si>
  <si>
    <t>CPCD35</t>
  </si>
  <si>
    <t>QUICK DRYING FLUID</t>
  </si>
  <si>
    <t>CYCLON</t>
  </si>
  <si>
    <t>HYDRAULIC</t>
  </si>
  <si>
    <t xml:space="preserve">MAGMA HYPER X-200 </t>
  </si>
  <si>
    <t>JIE JIN WANG</t>
  </si>
  <si>
    <t>PP 168</t>
  </si>
  <si>
    <t>DAEPER CHEMICAL PLANT</t>
  </si>
  <si>
    <t>YARN SPLITTER</t>
  </si>
  <si>
    <t>DAICHI</t>
  </si>
  <si>
    <t>DURARON C603</t>
  </si>
  <si>
    <t>DAIKIN</t>
  </si>
  <si>
    <t>DAIKIN DAIFREE GA-9700</t>
  </si>
  <si>
    <t>DAIKIN DAIFREE GA-9750</t>
  </si>
  <si>
    <t>DAIKIN DAIFREE GW-4500</t>
  </si>
  <si>
    <t>DAIKIN DAIFREE GW-8500</t>
  </si>
  <si>
    <t>DAIKIN GKL-2-050</t>
  </si>
  <si>
    <t>DG203</t>
  </si>
  <si>
    <t>GK-1</t>
  </si>
  <si>
    <t>DAISEKI NHẬT BẢN</t>
  </si>
  <si>
    <t>PLACOAT LPS</t>
  </si>
  <si>
    <t>DAUBERT CROMWELL</t>
  </si>
  <si>
    <t>NOX-RUST 301S</t>
  </si>
  <si>
    <t>NOX-RUST 530F</t>
  </si>
  <si>
    <t>NOX-RUST X-111MX</t>
  </si>
  <si>
    <t>DBLUE</t>
  </si>
  <si>
    <t>LUBRICANT</t>
  </si>
  <si>
    <t>DENSO</t>
  </si>
  <si>
    <t xml:space="preserve">COOL GEAR OIL-ND8 </t>
  </si>
  <si>
    <t>DIAMONDKOTE</t>
  </si>
  <si>
    <t>DIAMONDKOTE DKW-157</t>
  </si>
  <si>
    <t>DIAMONDKOTE W-3688D</t>
  </si>
  <si>
    <t>DIAMONDKOTE W-3794E</t>
  </si>
  <si>
    <t>DICOLUBE</t>
  </si>
  <si>
    <t>DICOLUBE ESPECIAL VL5</t>
  </si>
  <si>
    <t>DICOLUBE RS 148 NEU VL11</t>
  </si>
  <si>
    <t>DRY TECH 7</t>
  </si>
  <si>
    <t>DIVINOL</t>
  </si>
  <si>
    <t>DIVINOL DHG ISO 68</t>
  </si>
  <si>
    <t>MULTIDRAW VSV 77R</t>
  </si>
  <si>
    <t>DK THAIL-R</t>
  </si>
  <si>
    <t>DOOSAN</t>
  </si>
  <si>
    <t>DOOSAN CH-4</t>
  </si>
  <si>
    <t>DOP</t>
  </si>
  <si>
    <t>DOW</t>
  </si>
  <si>
    <t>DOW GREASE</t>
  </si>
  <si>
    <t>DOWSIL SH 200</t>
  </si>
  <si>
    <t>UCON Lubricant 50-HB-3520</t>
  </si>
  <si>
    <t>DOWSIL</t>
  </si>
  <si>
    <t>DOWSIL 550</t>
  </si>
  <si>
    <t>SH 200 FLUID 5000CS</t>
  </si>
  <si>
    <t>SILICONE</t>
  </si>
  <si>
    <t>DRAKO</t>
  </si>
  <si>
    <t>DRAKO LUBE</t>
  </si>
  <si>
    <t>DUPONT</t>
  </si>
  <si>
    <t>Molykote 111</t>
  </si>
  <si>
    <t>MOLYKOTE 41</t>
  </si>
  <si>
    <t>MOLYKOTE BR-2 PLUS GREASE</t>
  </si>
  <si>
    <t>MOLYKOTE CU-7439 V1</t>
  </si>
  <si>
    <t>MOLYKOTE D-321R</t>
  </si>
  <si>
    <t>MOLYKOTE EM</t>
  </si>
  <si>
    <t>MOLYKOTE EM-50LP</t>
  </si>
  <si>
    <t>MOLYKOTE EM-60L</t>
  </si>
  <si>
    <t>MOLYKOTE EM-D110</t>
  </si>
  <si>
    <t>MOLYKOTE HIGH VACUUM</t>
  </si>
  <si>
    <t>MOLYKOTE HP-500</t>
  </si>
  <si>
    <t>MOLYKOTE P40</t>
  </si>
  <si>
    <t>MOLYKOTE PD 910</t>
  </si>
  <si>
    <t>MOLYKOTE PD-910C</t>
  </si>
  <si>
    <t>MOLYKOTE PD-930</t>
  </si>
  <si>
    <t>MOLYKOTE PG-641</t>
  </si>
  <si>
    <t>MOLYKOTE SK-623</t>
  </si>
  <si>
    <t>MOLYKOTE TUBE OF GREASE PG-21</t>
  </si>
  <si>
    <t>MOLYKOTE X5-6020-10</t>
  </si>
  <si>
    <t>DURABOND</t>
  </si>
  <si>
    <t>GRECO</t>
  </si>
  <si>
    <t>R240 SUPER VACUUM PUMP OIL</t>
  </si>
  <si>
    <t>R245 NEW GENERATION SYNTHETIC COMPRESSOR</t>
  </si>
  <si>
    <t>R255 EMULSIFIABLE MACHINING &amp; CUTTING FLUID</t>
  </si>
  <si>
    <t>Thinner 258H</t>
  </si>
  <si>
    <t>ECL</t>
  </si>
  <si>
    <t>MCG 111</t>
  </si>
  <si>
    <t>ECOLAB</t>
  </si>
  <si>
    <t>MOP DRESSING A</t>
  </si>
  <si>
    <t>EDWARDS</t>
  </si>
  <si>
    <t>EDWARDS ULTRAGRADE</t>
  </si>
  <si>
    <t>ULTRAGRADE 19</t>
  </si>
  <si>
    <t>ULTRAGRADE 20</t>
  </si>
  <si>
    <t>ULTRAGRADE 70</t>
  </si>
  <si>
    <t>EIFFEL</t>
  </si>
  <si>
    <t>EIFFEL DURAMAX SUPERIOR</t>
  </si>
  <si>
    <t>EIFFEL DURAMAXX HD</t>
  </si>
  <si>
    <t>EIFFEL NOBLE SILVER</t>
  </si>
  <si>
    <t>EIFFEL SAHARA TITANIUM</t>
  </si>
  <si>
    <t>ELECTROL</t>
  </si>
  <si>
    <t>IA TRANSFORMER OIL</t>
  </si>
  <si>
    <t>ELEMENTIS</t>
  </si>
  <si>
    <t>DAPRO AP 7010</t>
  </si>
  <si>
    <t>DAPRO AP 7015</t>
  </si>
  <si>
    <t>ELIDA</t>
  </si>
  <si>
    <t>ELKALUB</t>
  </si>
  <si>
    <t>ELKALUB GLS 135/N2</t>
  </si>
  <si>
    <t>ELKALUB GLS 595/N2</t>
  </si>
  <si>
    <t>EMAR-GRES</t>
  </si>
  <si>
    <t>EMAT</t>
  </si>
  <si>
    <t>EMAT OIL 4T JASOMA SG 20W50</t>
  </si>
  <si>
    <t>EMAT OIL SCOOTER 4T JASOMA SJ10W40</t>
  </si>
  <si>
    <t>EMKARATE</t>
  </si>
  <si>
    <t>EMKARATE RL 32 H</t>
  </si>
  <si>
    <t>EMKARATE RL 68 H</t>
  </si>
  <si>
    <t>RL68H</t>
  </si>
  <si>
    <t>EMUGE</t>
  </si>
  <si>
    <t>EMUGE FZ191015</t>
  </si>
  <si>
    <t>EN HOU POLYMER CHEMICAL</t>
  </si>
  <si>
    <t>ENEOS</t>
  </si>
  <si>
    <t>4T SLMB 10W-40</t>
  </si>
  <si>
    <t>ANTIRUST TERAMI LS-P</t>
  </si>
  <si>
    <t>ANTIRUST TERAMI P-2000</t>
  </si>
  <si>
    <t>ANTIRUST TERAMI SC</t>
  </si>
  <si>
    <t>BONNOC TS220</t>
  </si>
  <si>
    <t>ENEOS BONNOC</t>
  </si>
  <si>
    <t>ENEOS GEAR GL5</t>
  </si>
  <si>
    <t>ENEOS PA5</t>
  </si>
  <si>
    <t>ENEOS RELIRECUT DY20+F232</t>
  </si>
  <si>
    <t>ENEOS SJ/CF</t>
  </si>
  <si>
    <t>ENEOS SUPER MULPUS</t>
  </si>
  <si>
    <t>ENEOS UNISOLUBLE</t>
  </si>
  <si>
    <t>ENEOS UNISOLUBLE EM-V</t>
  </si>
  <si>
    <t>ENEOS UNIWAY D32</t>
  </si>
  <si>
    <t>ENEOS UNIWAY SF220</t>
  </si>
  <si>
    <t>ENEOS UNIWAY XS220</t>
  </si>
  <si>
    <t>EPNOC GREASE AP-0</t>
  </si>
  <si>
    <t>EPNOC GREASE AP-2</t>
  </si>
  <si>
    <t>FAIRCOL RA32</t>
  </si>
  <si>
    <t>FBK TERBIN 56</t>
  </si>
  <si>
    <t>FBK TURBINE</t>
  </si>
  <si>
    <t>FBK TURBINE 100</t>
  </si>
  <si>
    <t>HONDA ENGINE OIL</t>
  </si>
  <si>
    <t>MOLYNOC GREASE AP 2</t>
  </si>
  <si>
    <t>MULTINOC WIDE 2</t>
  </si>
  <si>
    <t>NIPPON GREASE</t>
  </si>
  <si>
    <t>NIPPON SUPER MULPUS</t>
  </si>
  <si>
    <t>PERFORMANCE</t>
  </si>
  <si>
    <t>PRECISE FLUID 2001</t>
  </si>
  <si>
    <t>PYRONOC GREASE WH-1</t>
  </si>
  <si>
    <t>PYRONOC UNIVERSAL N60</t>
  </si>
  <si>
    <t>RELIACUT AH10</t>
  </si>
  <si>
    <t>RELIACUT AH15</t>
  </si>
  <si>
    <t>RELIACUT AM10</t>
  </si>
  <si>
    <t>RELIACUT DS10</t>
  </si>
  <si>
    <t>RELIACUT FS25</t>
  </si>
  <si>
    <t>RELIACUT FS5</t>
  </si>
  <si>
    <t>RELIACUT GC32</t>
  </si>
  <si>
    <t>RELIAPRESS RB 50</t>
  </si>
  <si>
    <t>RELIASOL</t>
  </si>
  <si>
    <t>RELIRECUT DY20</t>
  </si>
  <si>
    <t xml:space="preserve">SCOOTER GEAR OIL </t>
  </si>
  <si>
    <t>SJ/MB 20W-40</t>
  </si>
  <si>
    <t>SUPER HYRANDO</t>
  </si>
  <si>
    <t>SUPER MUPLUS DX46</t>
  </si>
  <si>
    <t>SUPER-MALPAS</t>
  </si>
  <si>
    <t>TOUGHLIX GREASE RB0</t>
  </si>
  <si>
    <t>TURBINE OIL FBK</t>
  </si>
  <si>
    <t>UNISOLUBLE</t>
  </si>
  <si>
    <t>YAMALUBE</t>
  </si>
  <si>
    <t>ENI</t>
  </si>
  <si>
    <t>ENI DECREA ST 32</t>
  </si>
  <si>
    <t>ENI I-BASE SUPER SN</t>
  </si>
  <si>
    <t>ENI I-RIDE CLASSIC</t>
  </si>
  <si>
    <t>ENI I-RIDE SCOOTER</t>
  </si>
  <si>
    <t>ENI I-SINT PROFESSIONAL</t>
  </si>
  <si>
    <t>ENI I-SINT SUPER</t>
  </si>
  <si>
    <t>ENI I-SINT SUPER SN</t>
  </si>
  <si>
    <t>ENOC</t>
  </si>
  <si>
    <t>VULCAN 770X</t>
  </si>
  <si>
    <t>EPNOC GREASE AP(N)2</t>
  </si>
  <si>
    <t>THREEBOND</t>
  </si>
  <si>
    <t>EPOXY 2232</t>
  </si>
  <si>
    <t>ESKA SINGAPORE</t>
  </si>
  <si>
    <t>ESKA SINGAPORE GEAR</t>
  </si>
  <si>
    <t>ESKA SINGAPORE HDX MILER</t>
  </si>
  <si>
    <t>ESKA SINGAPORE HYDRAULIC AW 68 ANTI WEAR HYDRAULIC OIL</t>
  </si>
  <si>
    <t>ESKA SINGAPORE TRAX EXTRA MILER SYN TECH TURBO DIESEL ENGINE OIL SAE</t>
  </si>
  <si>
    <t>ESKA SINGAPORE TRAX MILER</t>
  </si>
  <si>
    <t>ESKA SINGAPORE TRAX MILER HD DIESEL TURBO ENGINE OIL SAE</t>
  </si>
  <si>
    <t>ESNA</t>
  </si>
  <si>
    <t>ESTERLUBE LUBRICANT</t>
  </si>
  <si>
    <t>ESTERLUBE V10</t>
  </si>
  <si>
    <t>ETHANOL SHIELD</t>
  </si>
  <si>
    <t>ETHANOL SHIELD 2 CYCLE LUBRICANT</t>
  </si>
  <si>
    <t>EURO</t>
  </si>
  <si>
    <t>LUB OIL NO.91</t>
  </si>
  <si>
    <t>EUROL</t>
  </si>
  <si>
    <t>CS-GREASE</t>
  </si>
  <si>
    <t>EUROLUB</t>
  </si>
  <si>
    <t>CLP ISO-VG 100</t>
  </si>
  <si>
    <t>CLP ISO-VG 220</t>
  </si>
  <si>
    <t>EUROLUB ISO-VG 46</t>
  </si>
  <si>
    <t>EUROLUBE HD 4CX PLUS SAE</t>
  </si>
  <si>
    <t>GEAR UNI SAE</t>
  </si>
  <si>
    <t>EUROLUBE</t>
  </si>
  <si>
    <t>EUROLUBE 4T HD 4CX PLUS</t>
  </si>
  <si>
    <t>EUROLUBE MOTOR 1</t>
  </si>
  <si>
    <t>EUROLUBE MULTITEC</t>
  </si>
  <si>
    <t>EUROTEK</t>
  </si>
  <si>
    <t>EUROTEK MINERAL ENGINE OIL SAE</t>
  </si>
  <si>
    <t>EUROTEK MINERAL HYDRAULIC OIL AWS-68</t>
  </si>
  <si>
    <t>EVER LIGHT BAN HON INC</t>
  </si>
  <si>
    <t>CF1-002 PROCESS OIL P300</t>
  </si>
  <si>
    <t>EVERS</t>
  </si>
  <si>
    <t>EVERS -3 MG-L5</t>
  </si>
  <si>
    <t>EXXONMOBIL</t>
  </si>
  <si>
    <t>ACTREL 1178L FLUID</t>
  </si>
  <si>
    <t>ACTREL 3356L FLUID</t>
  </si>
  <si>
    <t>AP/E CORE 600</t>
  </si>
  <si>
    <t>CAT HYDO ADVANCED 10</t>
  </si>
  <si>
    <t>DENSODRIN</t>
  </si>
  <si>
    <t>EP LITHIUM COMPLEX NLGI 2</t>
  </si>
  <si>
    <t>EP0-CCSB</t>
  </si>
  <si>
    <t>EXXON BEACON 325</t>
  </si>
  <si>
    <t>EXXONMOBIL AP/E CORE</t>
  </si>
  <si>
    <t>EXXONMOBIL AP/E CORE 2500</t>
  </si>
  <si>
    <t>EXXONMOBIL AP/E SN 500</t>
  </si>
  <si>
    <t>EXXONMOBIL EHC 110</t>
  </si>
  <si>
    <t>EXXONMOBIL EHC 50</t>
  </si>
  <si>
    <t>EXXSOL D40</t>
  </si>
  <si>
    <t>EXXSOL HEXANE FLUID BULK</t>
  </si>
  <si>
    <t>GREASE MOBIL SHC</t>
  </si>
  <si>
    <t>ISOPAR E FLUID</t>
  </si>
  <si>
    <t>ISOPAR G</t>
  </si>
  <si>
    <t>ISOPAR L</t>
  </si>
  <si>
    <t>MOBIL</t>
  </si>
  <si>
    <t>MOBIL 1</t>
  </si>
  <si>
    <t>MOBIL ARMA</t>
  </si>
  <si>
    <t>MOBIL ATF 220 SYN TECH</t>
  </si>
  <si>
    <t>MOBIL BRAKE FLUID</t>
  </si>
  <si>
    <t>MOBIL DELVAC MX ESP</t>
  </si>
  <si>
    <t>MOBIL DELVAC SUPER</t>
  </si>
  <si>
    <t>MOBIL DTE 10</t>
  </si>
  <si>
    <t>MOBIL DTE 21</t>
  </si>
  <si>
    <t>MOBIL DTE 22</t>
  </si>
  <si>
    <t>MOBIL DTE 24 ULTRA</t>
  </si>
  <si>
    <t>MOBIL DTE 25 ULTRA</t>
  </si>
  <si>
    <t>MOBIL DTE 26 ULTRA</t>
  </si>
  <si>
    <t>MOBIL DTE 732</t>
  </si>
  <si>
    <t>MOBIL DTE 746</t>
  </si>
  <si>
    <t>MOBIL DTE OIL HEAVY MEDIUM</t>
  </si>
  <si>
    <t>MOBIL DTE OIL LIGHT</t>
  </si>
  <si>
    <t>MOBIL DTE OIL MEDIUM</t>
  </si>
  <si>
    <t>MOBIL EP NO0</t>
  </si>
  <si>
    <t>MOBIL EP0-CCSB</t>
  </si>
  <si>
    <t>MOBIL GARGOYLE ARCTIC OIL</t>
  </si>
  <si>
    <t>MOBIL GLYGOYLE 150</t>
  </si>
  <si>
    <t>MOBIL GLYGOYLE 220</t>
  </si>
  <si>
    <t>MOBIL GLYGOYLE 30</t>
  </si>
  <si>
    <t>MOBIL GLYGOYLE 320</t>
  </si>
  <si>
    <t>MOBIL GLYGOYLE 460</t>
  </si>
  <si>
    <t>MOBIL GLYGOYLE 600</t>
  </si>
  <si>
    <t>MOBIL GLYGOYLE 680</t>
  </si>
  <si>
    <t>MOBIL GREASE</t>
  </si>
  <si>
    <t>MOBIL GREASE XHP</t>
  </si>
  <si>
    <t>MOBIL HYDRAULIC 10W</t>
  </si>
  <si>
    <t>MOBIL HYJET</t>
  </si>
  <si>
    <t>MOBIL INFINITEC 152</t>
  </si>
  <si>
    <t>MOBIL ISOVG 32</t>
  </si>
  <si>
    <t>MOBIL JET OIL II</t>
  </si>
  <si>
    <t>MOBIL LUBE</t>
  </si>
  <si>
    <t>MOBIL MOTOR OIL</t>
  </si>
  <si>
    <t>MOBIL MULTIPURPOSE</t>
  </si>
  <si>
    <t>MOBIL NUTO</t>
  </si>
  <si>
    <t>MOBIL NUTO H46</t>
  </si>
  <si>
    <t>MOBIL NUTO H68</t>
  </si>
  <si>
    <t>MOBIL NYVAC FR 200D</t>
  </si>
  <si>
    <t>MOBIL PEGASUS</t>
  </si>
  <si>
    <t>MOBIL POLYREX EM</t>
  </si>
  <si>
    <t>MOBIL PYROLUBE 830</t>
  </si>
  <si>
    <t>MOBIL RARUS 424</t>
  </si>
  <si>
    <t>MOBIL RARUS 425</t>
  </si>
  <si>
    <t>MOBIL RARUS 426</t>
  </si>
  <si>
    <t>MOBIL RARUS 427</t>
  </si>
  <si>
    <t>MOBIL RARUS 429</t>
  </si>
  <si>
    <t>MOBIL RARUS SHC</t>
  </si>
  <si>
    <t>MOBIL SHC 626</t>
  </si>
  <si>
    <t>MOBIL SHC 629</t>
  </si>
  <si>
    <t>MOBIL SHC 630</t>
  </si>
  <si>
    <t>MOBIL SHC 632</t>
  </si>
  <si>
    <t>MOBIL SHC 634</t>
  </si>
  <si>
    <t>MOBIL SHC 636</t>
  </si>
  <si>
    <t>MOBIL SHC 639</t>
  </si>
  <si>
    <t>MOBIL SHC CIBUS</t>
  </si>
  <si>
    <t>MOBIL SHC GEAR</t>
  </si>
  <si>
    <t>MOBIL SUPER 1000</t>
  </si>
  <si>
    <t>MOBIL SUPER 2000</t>
  </si>
  <si>
    <t>MOBIL SUPER 5000</t>
  </si>
  <si>
    <t>MOBIL SUPER MOTO</t>
  </si>
  <si>
    <t>MOBIL SYNTURION</t>
  </si>
  <si>
    <t>MOBIL TEMP SHC 32</t>
  </si>
  <si>
    <t>MOBIL UNIREX N2</t>
  </si>
  <si>
    <t>MOBIL UNIREX N3</t>
  </si>
  <si>
    <t>MOBIL VACOULINE 1405</t>
  </si>
  <si>
    <t>MOBIL VACTRA OIL NO.2</t>
  </si>
  <si>
    <t>MOBIL VACUOLINE 1409</t>
  </si>
  <si>
    <t>MOBIL VDTE OIL LIGHT</t>
  </si>
  <si>
    <t>MOBIL VELOCITE OIL NO.10</t>
  </si>
  <si>
    <t>MOBILFLUID 424</t>
  </si>
  <si>
    <t>MOBILGARD 300C</t>
  </si>
  <si>
    <t>MOBILGARD 312</t>
  </si>
  <si>
    <t>MOBILGARD 420</t>
  </si>
  <si>
    <t>MOBILGARD 540</t>
  </si>
  <si>
    <t>MOBILGARD HSD</t>
  </si>
  <si>
    <t>MOBILGARD M330</t>
  </si>
  <si>
    <t>MOBILGEAR 600XP</t>
  </si>
  <si>
    <t>MOBILGREASE FM</t>
  </si>
  <si>
    <t>MOBILGREASE XHP</t>
  </si>
  <si>
    <t>MOBILGREASE XHP-222</t>
  </si>
  <si>
    <t>MOBILGRIND 24</t>
  </si>
  <si>
    <t>MOBILITH AW GREASE</t>
  </si>
  <si>
    <t>MOBILITH SHC</t>
  </si>
  <si>
    <t>MOBILLUBE HD 80W90</t>
  </si>
  <si>
    <t>MOBILLUX EP2</t>
  </si>
  <si>
    <t>MOBILTEMP SHC 32</t>
  </si>
  <si>
    <t>MOBILTHERM 605</t>
  </si>
  <si>
    <t>MOBILTRANS HD</t>
  </si>
  <si>
    <t>MOBILUBE HD 80</t>
  </si>
  <si>
    <t>MOBILUBE HD 85</t>
  </si>
  <si>
    <t>MOBILUX EP</t>
  </si>
  <si>
    <t>M-RARUS SHC 1026</t>
  </si>
  <si>
    <t>Nabakem Long#2G</t>
  </si>
  <si>
    <t>PRIMOL 352</t>
  </si>
  <si>
    <t>UNSECIFY</t>
  </si>
  <si>
    <t>V-41</t>
  </si>
  <si>
    <t>XHP222</t>
  </si>
  <si>
    <t>EYLERT</t>
  </si>
  <si>
    <t>HLP46</t>
  </si>
  <si>
    <t>FAG</t>
  </si>
  <si>
    <t>ARCANOL-LOAD 400</t>
  </si>
  <si>
    <t>FASAVIN TC 12</t>
  </si>
  <si>
    <t>FASTOL</t>
  </si>
  <si>
    <t>FASTOL ATF T4</t>
  </si>
  <si>
    <t>FASTOL DEO</t>
  </si>
  <si>
    <t>FASTOL GEO</t>
  </si>
  <si>
    <t>Fatliquoring oil</t>
  </si>
  <si>
    <t>FBK</t>
  </si>
  <si>
    <t>FBK 32</t>
  </si>
  <si>
    <t>FBK OIL RO32</t>
  </si>
  <si>
    <t>FBK TERBIN 32</t>
  </si>
  <si>
    <t>FINE CHEMICAL JAPAN</t>
  </si>
  <si>
    <t>NON SEIZE FC-162</t>
  </si>
  <si>
    <t>NON SEIZE PASTE</t>
  </si>
  <si>
    <t>FINSILICONE</t>
  </si>
  <si>
    <t>FINSILICONE EMULSION TMS</t>
  </si>
  <si>
    <t>FISHER CHEMICAL</t>
  </si>
  <si>
    <t>FLEETGUARD</t>
  </si>
  <si>
    <t>FLEETGUARD DCA4</t>
  </si>
  <si>
    <t>FLEX</t>
  </si>
  <si>
    <t>ZYVAX FLEX-Z 2.0</t>
  </si>
  <si>
    <t>Floc 90</t>
  </si>
  <si>
    <t>FLOTTWEG</t>
  </si>
  <si>
    <t>FLOTTWEG BEARING GREASE</t>
  </si>
  <si>
    <t>FLOTTWEG DECANTER C3E</t>
  </si>
  <si>
    <t>FLOURINE</t>
  </si>
  <si>
    <t>FLUFFY</t>
  </si>
  <si>
    <t>FLUFFY SILICONE OIL D-698</t>
  </si>
  <si>
    <t>Fluid Film</t>
  </si>
  <si>
    <t>FOAMASTER</t>
  </si>
  <si>
    <t>Foamaster MO</t>
  </si>
  <si>
    <t>FOAMASTER MO 2150 AM</t>
  </si>
  <si>
    <t>FOAMASTER MO NDW AJ</t>
  </si>
  <si>
    <t>FORD</t>
  </si>
  <si>
    <t>FORD RANGER</t>
  </si>
  <si>
    <t>XO5W30Q1FS</t>
  </si>
  <si>
    <t>XT10QLVC</t>
  </si>
  <si>
    <t>XT12QULV</t>
  </si>
  <si>
    <t>XY75W140QL</t>
  </si>
  <si>
    <t>FORMOSA</t>
  </si>
  <si>
    <t>FORMOSA CIRCULATION OIL R68</t>
  </si>
  <si>
    <t>MARINE ENGINE OILS</t>
  </si>
  <si>
    <t>FRANCOOL</t>
  </si>
  <si>
    <t>EUMCOOL 5000</t>
  </si>
  <si>
    <t>EUMCOOL 6000</t>
  </si>
  <si>
    <t>FANTIRUST V12</t>
  </si>
  <si>
    <t>FANTIRUST V24</t>
  </si>
  <si>
    <t>FANTIRUST V36</t>
  </si>
  <si>
    <t>FANTIRUST V52</t>
  </si>
  <si>
    <t>FANTIRUST V80</t>
  </si>
  <si>
    <t>FANTIRUST WFE</t>
  </si>
  <si>
    <t>FRANCOOL 68</t>
  </si>
  <si>
    <t>FRANTIRUST WFE</t>
  </si>
  <si>
    <t>GPLUB 4100</t>
  </si>
  <si>
    <t>GPLUB 4300</t>
  </si>
  <si>
    <t>MTB32</t>
  </si>
  <si>
    <t>NK-2B</t>
  </si>
  <si>
    <t>NK-2C</t>
  </si>
  <si>
    <t>NK-3C</t>
  </si>
  <si>
    <t>NK-4C</t>
  </si>
  <si>
    <t>SYNCOOL 9000</t>
  </si>
  <si>
    <t>TONA 320A</t>
  </si>
  <si>
    <t>TONA 320B</t>
  </si>
  <si>
    <t>FUCHS</t>
  </si>
  <si>
    <t>ANTI SEIZE PASTE</t>
  </si>
  <si>
    <t>ANTICORIT BGI 21</t>
  </si>
  <si>
    <t>CASSIDA CHAIN OIL 150</t>
  </si>
  <si>
    <t>CASSIDA CHAIN OIL HTE</t>
  </si>
  <si>
    <t>CASSIDA CHAIN OIL LT</t>
  </si>
  <si>
    <t>CASSIDA COOLANT</t>
  </si>
  <si>
    <t>CASSIDA FLUID CR 100</t>
  </si>
  <si>
    <t>CASSIDA FLUID FL5</t>
  </si>
  <si>
    <t>CASSIDA FLUID GL220</t>
  </si>
  <si>
    <t>CASSIDA FLUID GL320</t>
  </si>
  <si>
    <t>CASSIDA FLUID GL680</t>
  </si>
  <si>
    <t>CASSIDA FLUID GLE 220</t>
  </si>
  <si>
    <t>CASSIDA FLUID HF</t>
  </si>
  <si>
    <t>CASSIDA FLUID WG 320</t>
  </si>
  <si>
    <t>CASSIDA FM GEAR OIL</t>
  </si>
  <si>
    <t>CASSIDA FM HYDRAULIC OIL</t>
  </si>
  <si>
    <t>CASSIDA GREASE EPS 1</t>
  </si>
  <si>
    <t>CASSIDA GREASE EPS 2</t>
  </si>
  <si>
    <t>CASSIDA GREASE GTS</t>
  </si>
  <si>
    <t>CASSIDA GREASE GTS 2</t>
  </si>
  <si>
    <t>CASSIDA GREASE HTS2</t>
  </si>
  <si>
    <t>CASSIDA GREASE MD2</t>
  </si>
  <si>
    <t>CEPLATTYN GT 10</t>
  </si>
  <si>
    <t>CEPLATTYN GT 30</t>
  </si>
  <si>
    <t>CEPLATTYN GT P</t>
  </si>
  <si>
    <t>CEPLATTYN KG 10</t>
  </si>
  <si>
    <t>CX-EP 2</t>
  </si>
  <si>
    <t>ECOCOOL 600 NBF-K</t>
  </si>
  <si>
    <t>ECOCOOL 700 NBF</t>
  </si>
  <si>
    <t>ECOCOOL 705-I</t>
  </si>
  <si>
    <t>FETT - L285-RENOLIT GA 3</t>
  </si>
  <si>
    <t>FUCHS SC-68</t>
  </si>
  <si>
    <t>GEARMASTER CLP</t>
  </si>
  <si>
    <t>GEARMASTER PGP</t>
  </si>
  <si>
    <t>Gearmaster SYN 150</t>
  </si>
  <si>
    <t>GEARMASTER SYN 220</t>
  </si>
  <si>
    <t>GLEITMO</t>
  </si>
  <si>
    <t>GLEITMO - MOS2</t>
  </si>
  <si>
    <t>GLEITMO 5160</t>
  </si>
  <si>
    <t>GLEITMO 585M</t>
  </si>
  <si>
    <t>GLEITMO 615</t>
  </si>
  <si>
    <t>LAGERMEISTER LP 2</t>
  </si>
  <si>
    <t>PLANTO MIKRO</t>
  </si>
  <si>
    <t>PLANTOCUT 917 JEP</t>
  </si>
  <si>
    <t>PLANTOFLUX-AT</t>
  </si>
  <si>
    <t>RENOCAL FN</t>
  </si>
  <si>
    <t>RENOLIN</t>
  </si>
  <si>
    <t>RENOLIN B 100 PLUS</t>
  </si>
  <si>
    <t>RENOLIN B 68 PLUS</t>
  </si>
  <si>
    <t>RENOLIN GOLDSCREW 46</t>
  </si>
  <si>
    <t>RENOLIN ZAF 68 B</t>
  </si>
  <si>
    <t>RENOLIT</t>
  </si>
  <si>
    <t>SILKOLENE PRO</t>
  </si>
  <si>
    <t>SILKOLENE PRO 4</t>
  </si>
  <si>
    <t>SOLCENIC CN202</t>
  </si>
  <si>
    <t>STABYL EHT 2</t>
  </si>
  <si>
    <t>STABYL LT50</t>
  </si>
  <si>
    <t>TITAN</t>
  </si>
  <si>
    <t>TITAN GT1 FLEX</t>
  </si>
  <si>
    <t>TITAN SUPERSYN LONGLIFE SAE</t>
  </si>
  <si>
    <t xml:space="preserve">TITAN UNIMAX CI </t>
  </si>
  <si>
    <t>URETHYN E2</t>
  </si>
  <si>
    <t>FUJI</t>
  </si>
  <si>
    <t>FUJI BC BLUEBE LB-10</t>
  </si>
  <si>
    <t>K3036C</t>
  </si>
  <si>
    <t>FUKKOL</t>
  </si>
  <si>
    <t>VACCO OIL 100</t>
  </si>
  <si>
    <t>FUKUGO SHIZAI</t>
  </si>
  <si>
    <t>MOULD HELPER</t>
  </si>
  <si>
    <t>FUMIO</t>
  </si>
  <si>
    <t>FUMIO ME-12</t>
  </si>
  <si>
    <t>FUMIO MS-54L</t>
  </si>
  <si>
    <t>FUSHENG</t>
  </si>
  <si>
    <t>ALPHA SP 150</t>
  </si>
  <si>
    <t>FUSHENG FS600</t>
  </si>
  <si>
    <t>FUSITO</t>
  </si>
  <si>
    <t>4T SUPER POWER GL ENGINE OIL</t>
  </si>
  <si>
    <t>FUTROL</t>
  </si>
  <si>
    <t>FUTROL ATF DEX III</t>
  </si>
  <si>
    <t>FUTROL OIL</t>
  </si>
  <si>
    <t>FUTROL TRACTOR OIL</t>
  </si>
  <si>
    <t>G. BESLUX</t>
  </si>
  <si>
    <t>BESLUX CHAIN 2160 PB</t>
  </si>
  <si>
    <t>G.W.F</t>
  </si>
  <si>
    <t>G.W.FGEWINDE FREI</t>
  </si>
  <si>
    <t>GALDEN</t>
  </si>
  <si>
    <t>GALDEN SV80</t>
  </si>
  <si>
    <t>GARDNER DENVER</t>
  </si>
  <si>
    <t>GAZPROMNEFT</t>
  </si>
  <si>
    <t>GAZPROMNEFT ANTIFREEZE 12+</t>
  </si>
  <si>
    <t>GAZPROMNEFT ANTIFREEZE 40</t>
  </si>
  <si>
    <t>GAZPROMNEFT DIESEL EXTRA</t>
  </si>
  <si>
    <t>GAZPROMNEFT GL</t>
  </si>
  <si>
    <t xml:space="preserve">GAZPROMNEFT GL-4 </t>
  </si>
  <si>
    <t>GAZPROMNEFT MOTO 4T</t>
  </si>
  <si>
    <t>GAZPROMNEFT PREMIUM L</t>
  </si>
  <si>
    <t>GAZPROMNEFT SCOOTER 4T</t>
  </si>
  <si>
    <t>GREASE LITHOL-24</t>
  </si>
  <si>
    <t>OIL GAZPROMNEFT DIESEL EXTRA</t>
  </si>
  <si>
    <t>OIL GAZPROMNEFT DIESEL PRIORITET</t>
  </si>
  <si>
    <t>OIL GAZPROMNEFT MOTO 4T</t>
  </si>
  <si>
    <t>GB OIL</t>
  </si>
  <si>
    <t>GB DIESEL SUPER TURBO</t>
  </si>
  <si>
    <t>GB HYDRAULIC AW 32</t>
  </si>
  <si>
    <t>GB INDUSTRIAL GEAR EP- 460</t>
  </si>
  <si>
    <t>GB SYNMAX ULTRA 4T</t>
  </si>
  <si>
    <t>GEA</t>
  </si>
  <si>
    <t>GENGYI</t>
  </si>
  <si>
    <t>GESEL HEINZ</t>
  </si>
  <si>
    <t>GESEL HEINZ SUPER ENERGY S5</t>
  </si>
  <si>
    <t>GIDA</t>
  </si>
  <si>
    <t>NY-429</t>
  </si>
  <si>
    <t>GLASSCORP</t>
  </si>
  <si>
    <t>ACECUT 5929</t>
  </si>
  <si>
    <t>GLYSANTIN</t>
  </si>
  <si>
    <t>Glysantin G05</t>
  </si>
  <si>
    <t>GOULSTON</t>
  </si>
  <si>
    <t>LUROL</t>
  </si>
  <si>
    <t>GRACO</t>
  </si>
  <si>
    <t>FUSION</t>
  </si>
  <si>
    <t>GRADNER DENVER</t>
  </si>
  <si>
    <t>AEON 4000 PLUS</t>
  </si>
  <si>
    <t>GREASE KEEPER</t>
  </si>
  <si>
    <t>GREAT WALL</t>
  </si>
  <si>
    <t>GREIBOSOL</t>
  </si>
  <si>
    <t>SYNTHETIC FAT LIQUORING AGENT</t>
  </si>
  <si>
    <t>GRIND LIQUID</t>
  </si>
  <si>
    <t>GRIND</t>
  </si>
  <si>
    <t>GRS</t>
  </si>
  <si>
    <t>GRS NS7</t>
  </si>
  <si>
    <t>GS CALTEX CORPORATION</t>
  </si>
  <si>
    <t>AQUATEX 3180</t>
  </si>
  <si>
    <t>AQUATEX 3380</t>
  </si>
  <si>
    <t>BASE OIL 2CST</t>
  </si>
  <si>
    <t>CALTEX BASE OIL</t>
  </si>
  <si>
    <t>CALTEX UNSPECIFY</t>
  </si>
  <si>
    <t>DELO 1000 MARINE 30</t>
  </si>
  <si>
    <t>DELO 400</t>
  </si>
  <si>
    <t>DELO GOLD ULTRA</t>
  </si>
  <si>
    <t>DELO SPORTS SYNTHETIC BLEND SAE</t>
  </si>
  <si>
    <t>GS EDMF</t>
  </si>
  <si>
    <t>GS GREASE 3</t>
  </si>
  <si>
    <t>GS HYDRO XW46</t>
  </si>
  <si>
    <t>HAVOLINE FULLY SYNTHETIC MULTI</t>
  </si>
  <si>
    <t>HAVOLINE PLUS 2T</t>
  </si>
  <si>
    <t>HAVOLINE PRODS FULLY</t>
  </si>
  <si>
    <t>HAVOLINE SYNTHETIC BLEND</t>
  </si>
  <si>
    <t>KIXX ATF DX-III</t>
  </si>
  <si>
    <t>KIXX COMPRESSOR</t>
  </si>
  <si>
    <t>Kixx Compressor S46</t>
  </si>
  <si>
    <t>KIXX EP220</t>
  </si>
  <si>
    <t>KIXX G SF</t>
  </si>
  <si>
    <t>KIXX G SJ</t>
  </si>
  <si>
    <t>KIXX G SL</t>
  </si>
  <si>
    <t>KIXX G1 SN PLUS</t>
  </si>
  <si>
    <t>KIXX GEAR EP 220</t>
  </si>
  <si>
    <t>KIXX GEARTEC</t>
  </si>
  <si>
    <t>KIXX GEARTEC GL-5</t>
  </si>
  <si>
    <t>KIXX GREASE 3</t>
  </si>
  <si>
    <t>KIXX HD</t>
  </si>
  <si>
    <t>KIXX HYDRO R&amp;O</t>
  </si>
  <si>
    <t>KIXX HYDRO XW</t>
  </si>
  <si>
    <t>KIXX LUBO</t>
  </si>
  <si>
    <t>KIXX LUBO 150N</t>
  </si>
  <si>
    <t>KIXX PAO</t>
  </si>
  <si>
    <t>KIXX PROCESS</t>
  </si>
  <si>
    <t>KIXX PROCESS 150</t>
  </si>
  <si>
    <t>KIXX RD HD</t>
  </si>
  <si>
    <t>KIXX THF</t>
  </si>
  <si>
    <t>KIXX TRANS I</t>
  </si>
  <si>
    <t>KIXX TURBINE</t>
  </si>
  <si>
    <t>KIXX ULTRA 2T</t>
  </si>
  <si>
    <t>KIXX ULTRA 4T</t>
  </si>
  <si>
    <t>KIXX ULTRA 4T SCOOTER</t>
  </si>
  <si>
    <t>KIXX WAY LUBE 68</t>
  </si>
  <si>
    <t>KIXXLUBO 600N</t>
  </si>
  <si>
    <t>MARFAK MULTIPURPOSE</t>
  </si>
  <si>
    <t>MEROPA</t>
  </si>
  <si>
    <t>MULTIFAK EP</t>
  </si>
  <si>
    <t>NYETORR 6200</t>
  </si>
  <si>
    <t>POWER STEERING FLUID 1888</t>
  </si>
  <si>
    <t>RANDO HD</t>
  </si>
  <si>
    <t>RANDO MV</t>
  </si>
  <si>
    <t>RUST PROOF OIL</t>
  </si>
  <si>
    <t>TEXAMATIC</t>
  </si>
  <si>
    <t>GUANGZHOU</t>
  </si>
  <si>
    <t>GULF</t>
  </si>
  <si>
    <t>GULF POWER TRAC 4T 10W40</t>
  </si>
  <si>
    <t>GULF POWER TRAC 4T 15W50</t>
  </si>
  <si>
    <t>GULF PRIDE 2T</t>
  </si>
  <si>
    <t>GULF SUPER DUTY LE PLUS 20W50</t>
  </si>
  <si>
    <t>GULF SUPERFLEET LE 15W40</t>
  </si>
  <si>
    <t>GULF SUPREME DUTY ULE 15W40</t>
  </si>
  <si>
    <t>GULF UNIVERSAL TRACTOR FLUID 80W</t>
  </si>
  <si>
    <t>NS32</t>
  </si>
  <si>
    <t>GULF WESTERN</t>
  </si>
  <si>
    <t>TOP DOG</t>
  </si>
  <si>
    <t>TOP DOG XDO</t>
  </si>
  <si>
    <t>GUMKYUNG CO.</t>
  </si>
  <si>
    <t>DUMMY WAX</t>
  </si>
  <si>
    <t>GYMMA</t>
  </si>
  <si>
    <t>GYMNA CONTACT GEL</t>
  </si>
  <si>
    <t>HANGSTERFER'S</t>
  </si>
  <si>
    <t>HANGSTERFER'S HC531</t>
  </si>
  <si>
    <t>HANGSTERFER'S J1 CLEAR</t>
  </si>
  <si>
    <t>HANKOOK LUBE</t>
  </si>
  <si>
    <t>HANSHIN</t>
  </si>
  <si>
    <t>NXL P</t>
  </si>
  <si>
    <t>NXL-3000</t>
  </si>
  <si>
    <t>SHK-46</t>
  </si>
  <si>
    <t>HARLEY DAVIDSON</t>
  </si>
  <si>
    <t>HARMONIC</t>
  </si>
  <si>
    <t xml:space="preserve">GREASE SK-1A </t>
  </si>
  <si>
    <t>HARRIS &amp; BRUNO SEAL LUBRICANT</t>
  </si>
  <si>
    <t>HARVES DRYSURF</t>
  </si>
  <si>
    <t>DRYSURF HLV-60</t>
  </si>
  <si>
    <t>DRYSURF MZ-800EL</t>
  </si>
  <si>
    <t>DRYSURF SDS-550</t>
  </si>
  <si>
    <t>EV-2910</t>
  </si>
  <si>
    <t>HARVES DRYSUFT</t>
  </si>
  <si>
    <t>HARVES DRYSURF EV-2910</t>
  </si>
  <si>
    <t>HARVES DRYSURF MF-2400P</t>
  </si>
  <si>
    <t>HARVES DRYSURF MZ-8000EL</t>
  </si>
  <si>
    <t>HARVES DRYSURF PG-3020-TH</t>
  </si>
  <si>
    <t>HARVES FG-1569</t>
  </si>
  <si>
    <t>HARVES HI-LUBE</t>
  </si>
  <si>
    <t>HI LUBE FG-3000S</t>
  </si>
  <si>
    <t>HI-LUBE FG-1536</t>
  </si>
  <si>
    <t>HI-LUBE PG-3020</t>
  </si>
  <si>
    <t>MDF-1175K</t>
  </si>
  <si>
    <t>TF-3500EL</t>
  </si>
  <si>
    <t>HASAKI</t>
  </si>
  <si>
    <t>HAVENS</t>
  </si>
  <si>
    <t>HAVENS 4T</t>
  </si>
  <si>
    <t>HAVENS 4T SAE 10W40 API SN JASO MA2</t>
  </si>
  <si>
    <t>HAVENS 4T SAE 20W50 API SL JASO MA2</t>
  </si>
  <si>
    <t>HAVENS HYDRAULIC AW 68</t>
  </si>
  <si>
    <t>HAVENS POWER 7500</t>
  </si>
  <si>
    <t>HAVENS ROBUSTA SAE 20W50 API CH-4</t>
  </si>
  <si>
    <t>HAVENS SAFEGUARD SAE 5W30 API SN</t>
  </si>
  <si>
    <t>HAVENS SUPER 9000 SAE 10W40 API SN</t>
  </si>
  <si>
    <t>HAVOLINE</t>
  </si>
  <si>
    <t>HAVOLINE FULLY SYNTHETIC MULTI - VEHICLE ATF</t>
  </si>
  <si>
    <t>HAVOLINE PRODS LE FULLY SYNTHETIC</t>
  </si>
  <si>
    <t>HELLER</t>
  </si>
  <si>
    <t>EDGE HOLD CHAIN LUBE</t>
  </si>
  <si>
    <t>HENAN JIANGTAI TRADING</t>
  </si>
  <si>
    <t>HENKEL ADHESIVES</t>
  </si>
  <si>
    <t>BONDERITE L FM SNL 3 ACHESON</t>
  </si>
  <si>
    <t>BONDERITE L-FG F850</t>
  </si>
  <si>
    <t>LOCTITE TG 100</t>
  </si>
  <si>
    <t>HICOTECH</t>
  </si>
  <si>
    <t>CTH2-260</t>
  </si>
  <si>
    <t>HITACHI</t>
  </si>
  <si>
    <t>HITACHI GREASE</t>
  </si>
  <si>
    <t>HITACHI OIL</t>
  </si>
  <si>
    <t>HITACHI RMS</t>
  </si>
  <si>
    <t>NEW HISCREW</t>
  </si>
  <si>
    <t>HOKOKU</t>
  </si>
  <si>
    <t>PRIME COOL CE800</t>
  </si>
  <si>
    <t>HONDA</t>
  </si>
  <si>
    <t>HONDA 13 CVTF</t>
  </si>
  <si>
    <t>HONDA CHAIN CLEANER &amp; LUBE</t>
  </si>
  <si>
    <t>HOUGHTON</t>
  </si>
  <si>
    <t>HOUGHT LUBRIC B-230</t>
  </si>
  <si>
    <t>HOUGHTO SAFE 620</t>
  </si>
  <si>
    <t>HOUGHTON01</t>
  </si>
  <si>
    <t>MACRON 205 M 5</t>
  </si>
  <si>
    <t>HP LUBRICANT</t>
  </si>
  <si>
    <t>HP GEAR OIL 80W90</t>
  </si>
  <si>
    <t>HP HEAVY DUTY 20W50</t>
  </si>
  <si>
    <t>HP HYDRAULIC AW68</t>
  </si>
  <si>
    <t>HP OIL 68</t>
  </si>
  <si>
    <t>HP ULTRA ZN AW68</t>
  </si>
  <si>
    <t>HP-300 GREASE</t>
  </si>
  <si>
    <t>HRPC</t>
  </si>
  <si>
    <t>RUBBER PLASTICIZER OIL N4010</t>
  </si>
  <si>
    <t>HS-708B</t>
  </si>
  <si>
    <t>SN-70</t>
  </si>
  <si>
    <t>HTL</t>
  </si>
  <si>
    <t>HTL 260</t>
  </si>
  <si>
    <t>HUDY</t>
  </si>
  <si>
    <t>HUDY ULTIMATE SILICONE OIL 450 CST</t>
  </si>
  <si>
    <t>HUDY ULTIMATE SILICONE OIL 500 CST</t>
  </si>
  <si>
    <t>HUDY ULTIMATE SILICONE OIL 5000 CST</t>
  </si>
  <si>
    <t>HUDY ULTIMATE SILICONE OIL 7000 CST</t>
  </si>
  <si>
    <t>HUNTSMAN</t>
  </si>
  <si>
    <t>HUNSTMAN QZ 13</t>
  </si>
  <si>
    <t>HUSQVARNA</t>
  </si>
  <si>
    <t>HUSQVARNA HP</t>
  </si>
  <si>
    <t>HVG</t>
  </si>
  <si>
    <t>H.V.G NET</t>
  </si>
  <si>
    <t>HYGOLD</t>
  </si>
  <si>
    <t>HYGOLD L2000</t>
  </si>
  <si>
    <t>HYRAX</t>
  </si>
  <si>
    <t>IEC</t>
  </si>
  <si>
    <t>HYUNDAI</t>
  </si>
  <si>
    <t>DOT4</t>
  </si>
  <si>
    <t>HYUNDAI MOBIS</t>
  </si>
  <si>
    <t>XTEER GASOLINE G700</t>
  </si>
  <si>
    <t>XTEER GASOLINE ULTRA PROTECTION</t>
  </si>
  <si>
    <t>XTEER GEAL OIL 5</t>
  </si>
  <si>
    <t>XTEER GREASE 3</t>
  </si>
  <si>
    <t>XTEER GREASE EP 2</t>
  </si>
  <si>
    <t>XTEER GREASE EP 3</t>
  </si>
  <si>
    <t>XTEER HD</t>
  </si>
  <si>
    <t>XTEER HD 3000</t>
  </si>
  <si>
    <t>XTEER HD 6000</t>
  </si>
  <si>
    <t>XTEER HD 7000</t>
  </si>
  <si>
    <t>XTEER HYD AW VG 68</t>
  </si>
  <si>
    <t xml:space="preserve">XTEER TRACTOR OIL </t>
  </si>
  <si>
    <t>HYUNDAI AND SHELL</t>
  </si>
  <si>
    <t>HUYNDAI&amp;SHELL</t>
  </si>
  <si>
    <t>PROCESSING OIL P150</t>
  </si>
  <si>
    <t>ICHINEN</t>
  </si>
  <si>
    <t>NX 20</t>
  </si>
  <si>
    <t>NX129</t>
  </si>
  <si>
    <t>PENETON A JIP105</t>
  </si>
  <si>
    <t>RUST PROOF PENETRATION OIL PN55</t>
  </si>
  <si>
    <t>IDEMITSU</t>
  </si>
  <si>
    <t>APOLLOIL CVTF</t>
  </si>
  <si>
    <t>COMPKOREA 100HP</t>
  </si>
  <si>
    <t>DAPHNE ALPHA CLEANER</t>
  </si>
  <si>
    <t>DAPHNE ALPHA COOL</t>
  </si>
  <si>
    <t>DAPHNE ALPHA SCREW 32</t>
  </si>
  <si>
    <t>DAPHNE ALPHA THERMO</t>
  </si>
  <si>
    <t>DAPHNE ALPHACOOL AI</t>
  </si>
  <si>
    <t>DAPHNE ALPHACOOL CS</t>
  </si>
  <si>
    <t>DAPHNE BEARING GREASE</t>
  </si>
  <si>
    <t>DAPHNE BRIGHT QUENCH M</t>
  </si>
  <si>
    <t>DAPHNE CLEANER AR3-B</t>
  </si>
  <si>
    <t>DAPHNE CLEANER NH</t>
  </si>
  <si>
    <t>DAPHNE CLEANER NM</t>
  </si>
  <si>
    <t>DAPHNE CLEANER SH</t>
  </si>
  <si>
    <t>DAPHNE COAT</t>
  </si>
  <si>
    <t>DAPHNE CUT HL 25</t>
  </si>
  <si>
    <t>DAPHNE CUT HS-32</t>
  </si>
  <si>
    <t>DAPHNE EPONEX GREASE</t>
  </si>
  <si>
    <t>DAPHNE FIRGIST</t>
  </si>
  <si>
    <t>DAPHNE GREASE MP</t>
  </si>
  <si>
    <t>DAPHNE HI-TEMP OIL</t>
  </si>
  <si>
    <t>DAPHNE MAGPLUS</t>
  </si>
  <si>
    <t>DAPHNE MECHANIC OIL</t>
  </si>
  <si>
    <t>DAPHNE MILCOOL</t>
  </si>
  <si>
    <t>DAPHNE MULTIWAY</t>
  </si>
  <si>
    <t>DAPHNE NEW SUPER ACE</t>
  </si>
  <si>
    <t>DAPHNE OIL COAT KD-7</t>
  </si>
  <si>
    <t>DAPHNE OIL CP</t>
  </si>
  <si>
    <t>DAPHNE OPEN GEAR OIL</t>
  </si>
  <si>
    <t>DAPHNE PUNCH OIL</t>
  </si>
  <si>
    <t>DAPHNE QUENCH</t>
  </si>
  <si>
    <t>DAPHNE SUPER COAT</t>
  </si>
  <si>
    <t>DAPHNE SUPER COAT NR</t>
  </si>
  <si>
    <t>DAPHNE SUPER GEAR OIL</t>
  </si>
  <si>
    <t>DAPHNE SUPER HYDRO</t>
  </si>
  <si>
    <t>DAPHNE SUPER MULTI OIL</t>
  </si>
  <si>
    <t>DAPHNE SUPER SCREW 32</t>
  </si>
  <si>
    <t>DAPHNE SUPER SCREW 46</t>
  </si>
  <si>
    <t>DAPHNE SUPERMULTI OIL</t>
  </si>
  <si>
    <t>DAPHNE SUPPER COAT</t>
  </si>
  <si>
    <t>DIANA PROCESS OIL</t>
  </si>
  <si>
    <t>DIANA PROCESS OIL PW-380</t>
  </si>
  <si>
    <t>IDEMITSU ATF</t>
  </si>
  <si>
    <t>IDEMITSU AXLE GL-5</t>
  </si>
  <si>
    <t>METAL WORKING OILS G-3641</t>
  </si>
  <si>
    <t>METAL WORKING OILS G-6216MP</t>
  </si>
  <si>
    <t>SAMIC COOL ACE S-365</t>
  </si>
  <si>
    <t>SAMIC RUSTACE AR-935</t>
  </si>
  <si>
    <t>SAMIC RUSTACE MG-815</t>
  </si>
  <si>
    <t>SAMIC VACUUM PUMP OIL</t>
  </si>
  <si>
    <t>SUPER MULTI OIL</t>
  </si>
  <si>
    <t>IIDA SEVENSUNS</t>
  </si>
  <si>
    <t>MACRON 205 M 5TH</t>
  </si>
  <si>
    <t>IKV</t>
  </si>
  <si>
    <t>IKV 502 FG</t>
  </si>
  <si>
    <t>IKV PSC 402 SYNTHETIC GREASE</t>
  </si>
  <si>
    <t>IKV-TRIBOCHAIN 250</t>
  </si>
  <si>
    <t>IMPORT GENIUS</t>
  </si>
  <si>
    <t>DRAWLUB TD551</t>
  </si>
  <si>
    <t>Ingersoll Rand</t>
  </si>
  <si>
    <t>Ultracoolant</t>
  </si>
  <si>
    <t>INTERFLON</t>
  </si>
  <si>
    <t>INTERFLON H68</t>
  </si>
  <si>
    <t>LT2</t>
  </si>
  <si>
    <t>MP2</t>
  </si>
  <si>
    <t>S1/2/SHUTTLE</t>
  </si>
  <si>
    <t>WHITE GREASE</t>
  </si>
  <si>
    <t>INTERNATIONAL PRODUCTS CORPORATION</t>
  </si>
  <si>
    <t>P-80</t>
  </si>
  <si>
    <t>ISUZU</t>
  </si>
  <si>
    <t>ATF WSI</t>
  </si>
  <si>
    <t>JAYNE</t>
  </si>
  <si>
    <t>JAYNE 4T SJ</t>
  </si>
  <si>
    <t>JAYNE C1</t>
  </si>
  <si>
    <t>JAYNE PN12</t>
  </si>
  <si>
    <t>JETLUBE</t>
  </si>
  <si>
    <t>JET-PLEX-EP MULTIPURPOSE COMPOUND</t>
  </si>
  <si>
    <t>JETT</t>
  </si>
  <si>
    <t>JINAN ALTON</t>
  </si>
  <si>
    <t>JINQUAN</t>
  </si>
  <si>
    <t>JINQUAN GREASE</t>
  </si>
  <si>
    <t>JINTEX</t>
  </si>
  <si>
    <t>JINTEXECO 6498</t>
  </si>
  <si>
    <t>JOHN DEERE</t>
  </si>
  <si>
    <t>JD HY-GARD</t>
  </si>
  <si>
    <t>JD PLUS 50 II</t>
  </si>
  <si>
    <t>JD TORQ-GARD</t>
  </si>
  <si>
    <t>JOHNSEN'S</t>
  </si>
  <si>
    <t>BRAKE FLUIF</t>
  </si>
  <si>
    <t>JR</t>
  </si>
  <si>
    <t>JSW</t>
  </si>
  <si>
    <t>JS1-EX</t>
  </si>
  <si>
    <t>JUKI</t>
  </si>
  <si>
    <t>JUK DDL-5500 GREASE UNIT</t>
  </si>
  <si>
    <t>JUKI GREASE A TUBE</t>
  </si>
  <si>
    <t>JX NIPPON</t>
  </si>
  <si>
    <t>BRIGHT QUENCH OIL S-1080K</t>
  </si>
  <si>
    <t>Doubrex EL</t>
  </si>
  <si>
    <t>EPNOC GREASE AP (N)</t>
  </si>
  <si>
    <t>FBK RO 460</t>
  </si>
  <si>
    <t>H8</t>
  </si>
  <si>
    <t>Logenest Lamda</t>
  </si>
  <si>
    <t>METAL WORK EH-734T</t>
  </si>
  <si>
    <t>METAL WORK EP-7411</t>
  </si>
  <si>
    <t>MULTINOC SDX</t>
  </si>
  <si>
    <t>NK CLEANER A</t>
  </si>
  <si>
    <t>NS CLEAN 100</t>
  </si>
  <si>
    <t>RUSFIGHTER 30-1</t>
  </si>
  <si>
    <t>SUNCUT 28S</t>
  </si>
  <si>
    <t>TECLEAN</t>
  </si>
  <si>
    <t>K OIL</t>
  </si>
  <si>
    <t>DH ELECTRIC SPARK OIL</t>
  </si>
  <si>
    <t>GEAR OIL GL5</t>
  </si>
  <si>
    <t>HYDRAULIC AW 68</t>
  </si>
  <si>
    <t>SD3000</t>
  </si>
  <si>
    <t>K2</t>
  </si>
  <si>
    <t>ULTRA WAX</t>
  </si>
  <si>
    <t>KAESER</t>
  </si>
  <si>
    <t>SIGMA FLUID S-570</t>
  </si>
  <si>
    <t>KAJO</t>
  </si>
  <si>
    <t>KAJO-BIO</t>
  </si>
  <si>
    <t>KAMOGAWA</t>
  </si>
  <si>
    <t>NX20 HIGH-GRADE GREASE</t>
  </si>
  <si>
    <t>KANEDA</t>
  </si>
  <si>
    <t>HICALL K-280</t>
  </si>
  <si>
    <t>KANEFUSA1</t>
  </si>
  <si>
    <t>KANTO KASEI</t>
  </si>
  <si>
    <t>FLOIL FL-68A</t>
  </si>
  <si>
    <t>FLOIL G-741</t>
  </si>
  <si>
    <t>FLOIL G-902K</t>
  </si>
  <si>
    <t>FLOIL G-961</t>
  </si>
  <si>
    <t>FLOIL GE-676</t>
  </si>
  <si>
    <t>FLOIL KG-107A</t>
  </si>
  <si>
    <t>FLOIL KG-212S</t>
  </si>
  <si>
    <t>FLOIL KG-513</t>
  </si>
  <si>
    <t>FLOIL V-6S</t>
  </si>
  <si>
    <t>GREASE FLOIL V-6S</t>
  </si>
  <si>
    <t>HANARL 921</t>
  </si>
  <si>
    <t>HANARL CDX-508KE</t>
  </si>
  <si>
    <t>HANARL FL68A</t>
  </si>
  <si>
    <t>HANARL KM-712</t>
  </si>
  <si>
    <t>HANARL KP-36SE</t>
  </si>
  <si>
    <t>HANARL KS-64S</t>
  </si>
  <si>
    <t>HANARL SF-104B</t>
  </si>
  <si>
    <t>HANARL SF-112</t>
  </si>
  <si>
    <t>HANARL SF-145</t>
  </si>
  <si>
    <t>HANARL SFL-15E</t>
  </si>
  <si>
    <t>HANARL SUD-4420F</t>
  </si>
  <si>
    <t>HANARL UD-110C</t>
  </si>
  <si>
    <t>HANARL UD-1341</t>
  </si>
  <si>
    <t>PLOIL G-573</t>
  </si>
  <si>
    <t>KD FINECHEM</t>
  </si>
  <si>
    <t>B-303</t>
  </si>
  <si>
    <t>B-606</t>
  </si>
  <si>
    <t>KEIJI KOUSAN</t>
  </si>
  <si>
    <t>IONO GRIND DIELEKTRILKUM</t>
  </si>
  <si>
    <t>KENT</t>
  </si>
  <si>
    <t>KERAFOL</t>
  </si>
  <si>
    <t>KERATHERM THERMAL COMPOUND</t>
  </si>
  <si>
    <t>KERATHERM WARMELEITPASTE</t>
  </si>
  <si>
    <t>KETTLITZ CHEMIE</t>
  </si>
  <si>
    <t>ANTITACK BTO-31</t>
  </si>
  <si>
    <t>KING POWER</t>
  </si>
  <si>
    <t>KING POWER BRAND 4T RACING</t>
  </si>
  <si>
    <t>KING POWER BRAND GEAR OIL</t>
  </si>
  <si>
    <t>KISS INDUSTRIAL &amp;SCIENTIFI</t>
  </si>
  <si>
    <t>KIV</t>
  </si>
  <si>
    <t>KIV WAYOIL HG 68</t>
  </si>
  <si>
    <t>KLUBER LUBRICATION NORDIC</t>
  </si>
  <si>
    <t>ASONIC GHY</t>
  </si>
  <si>
    <t>BARRIERTA L55/2</t>
  </si>
  <si>
    <t>CENTOPLEX GLP 500</t>
  </si>
  <si>
    <t>GB-00</t>
  </si>
  <si>
    <t>GRAFLOSCON CA 901 ULTRA SPRAY</t>
  </si>
  <si>
    <t>GREASE</t>
  </si>
  <si>
    <t>GREASE ISOFLEX NBU 15</t>
  </si>
  <si>
    <t>GREASE KLUEBER NBU 8EP</t>
  </si>
  <si>
    <t>ISOFLEX NBU 15</t>
  </si>
  <si>
    <t>ISOFLEX TOPAS</t>
  </si>
  <si>
    <t>ISOFLEX TOPAS L 32</t>
  </si>
  <si>
    <t>KL SUMMIT SB46</t>
  </si>
  <si>
    <t>KLBER LUBRICATION NORDIC A/S</t>
  </si>
  <si>
    <t>KLUBER</t>
  </si>
  <si>
    <t>KLUBER LUBRICATION</t>
  </si>
  <si>
    <t>KLUBER QUIET BQH 72-102</t>
  </si>
  <si>
    <t>KLUBER SUMMIT HYSYN FG 100</t>
  </si>
  <si>
    <t>KLUBER TOPAS NB152</t>
  </si>
  <si>
    <t>KLUBERFOOD 4 NH1-32</t>
  </si>
  <si>
    <t>KLUBERFOOD NH1 94-6000</t>
  </si>
  <si>
    <t>KLUBER-ISOFLEX PDP65 OIL</t>
  </si>
  <si>
    <t>KLUBER-ISOFLEX SUPER LDS18</t>
  </si>
  <si>
    <t>KLUBERLTEMP HM 83-402</t>
  </si>
  <si>
    <t>KLUBERLUB BE 41-542</t>
  </si>
  <si>
    <t>KLUBEROIL 4 UH1- 150 N</t>
  </si>
  <si>
    <t>KLUBEROIL GEM 1 - 320N</t>
  </si>
  <si>
    <t>KLUBEROIL TEX 1-22 N</t>
  </si>
  <si>
    <t>KLUBERPASTE UH1 96-402 SPRAY</t>
  </si>
  <si>
    <t>KLUBERPLEX BEM 41</t>
  </si>
  <si>
    <t>KLUBERPLEX BEM 41-132</t>
  </si>
  <si>
    <t>KLUBERPLEX BEM41-132</t>
  </si>
  <si>
    <t>KLUBERPLEX CENTOPLEX GLP 500</t>
  </si>
  <si>
    <t>KLUBERSYNTH</t>
  </si>
  <si>
    <t>KLUBERSYNTH AR 34-402</t>
  </si>
  <si>
    <t>KLUBERSYNTH BH 72-422</t>
  </si>
  <si>
    <t>KLUBERSYNTH CTH 2-260</t>
  </si>
  <si>
    <t>KLUBERSYNTH GEM 4</t>
  </si>
  <si>
    <t>KLUBERSYNTH RA 44-3502</t>
  </si>
  <si>
    <t>KLUBERSYNTH UH1 14-151</t>
  </si>
  <si>
    <t>KLUBERSYNTH UH1 14-1600</t>
  </si>
  <si>
    <t>KLUBERSYNTH UH1 6- 460</t>
  </si>
  <si>
    <t>KLUBERSYNTH VR 69-252</t>
  </si>
  <si>
    <t>KLUBERTEMP GR OT 20 N</t>
  </si>
  <si>
    <t>KLUEBER EM 94-102</t>
  </si>
  <si>
    <t>L55</t>
  </si>
  <si>
    <t>LUBRICANT FOR BIOMATRIX PATIENT TABLE</t>
  </si>
  <si>
    <t>MADOL 172</t>
  </si>
  <si>
    <t>NOK KLUBER SYNTHESO HT 68</t>
  </si>
  <si>
    <t>NOK NOXLUB KF 0921</t>
  </si>
  <si>
    <t>NOK NOXLUBE KF</t>
  </si>
  <si>
    <t>NOXLUB</t>
  </si>
  <si>
    <t>PETAMO GHY 441</t>
  </si>
  <si>
    <t>PETAMO GY 193</t>
  </si>
  <si>
    <t>POLYLUB GLY 801</t>
  </si>
  <si>
    <t>SEALUB S-1</t>
  </si>
  <si>
    <t>STABURAGS NBU</t>
  </si>
  <si>
    <t>SYNTHESOPROBA270</t>
  </si>
  <si>
    <t>TOPAS</t>
  </si>
  <si>
    <t>TOPAS NCA 51</t>
  </si>
  <si>
    <t>WOLFRACOAT C FLUID</t>
  </si>
  <si>
    <t>KOBELCO</t>
  </si>
  <si>
    <t>KOBE SCREW OIL</t>
  </si>
  <si>
    <t>KOBELCO EXTRA OIL</t>
  </si>
  <si>
    <t>KOBELCO GENUINE</t>
  </si>
  <si>
    <t>KOBELCO GENUINE SCREW OIL</t>
  </si>
  <si>
    <t>SUPER GREASE</t>
  </si>
  <si>
    <t>SUPER GREASE P-HD11-528</t>
  </si>
  <si>
    <t>KOMAT</t>
  </si>
  <si>
    <t>KOMAT SHD</t>
  </si>
  <si>
    <t>KOMATSU</t>
  </si>
  <si>
    <t>KOREA LUBE</t>
  </si>
  <si>
    <t>EMCOOL 100</t>
  </si>
  <si>
    <t>SYNCUT-350</t>
  </si>
  <si>
    <t>KOSMO</t>
  </si>
  <si>
    <t>KOSMO GREASE</t>
  </si>
  <si>
    <t>KRYTOX</t>
  </si>
  <si>
    <t>DUPONT GPL 227</t>
  </si>
  <si>
    <t>GPL 227</t>
  </si>
  <si>
    <t>GPL107</t>
  </si>
  <si>
    <t>GPL224</t>
  </si>
  <si>
    <t>KRYTOX GPL</t>
  </si>
  <si>
    <t>KUBELCO</t>
  </si>
  <si>
    <t>SUPER GREASE SPRAY NO.1</t>
  </si>
  <si>
    <t>KUDERS</t>
  </si>
  <si>
    <t>KUDERS U7</t>
  </si>
  <si>
    <t>KUDERS U8</t>
  </si>
  <si>
    <t>KUKDONG JEYEN</t>
  </si>
  <si>
    <t>GM</t>
  </si>
  <si>
    <t>KUKDONG OIL &amp; CHEMICALS</t>
  </si>
  <si>
    <t>KD EP3</t>
  </si>
  <si>
    <t>SUPER HYDRO HV 32</t>
  </si>
  <si>
    <t>SUPER HYDRO HV 46</t>
  </si>
  <si>
    <t>SUPER HYDRO HV 68</t>
  </si>
  <si>
    <t>KUNLUN</t>
  </si>
  <si>
    <t>KURE</t>
  </si>
  <si>
    <t>KOZAI NX-20</t>
  </si>
  <si>
    <t>KURE CRC  5-56</t>
  </si>
  <si>
    <t>Kure CRC 3.36</t>
  </si>
  <si>
    <t>KURODA</t>
  </si>
  <si>
    <t>KYOCERA</t>
  </si>
  <si>
    <t>P-37</t>
  </si>
  <si>
    <t>KYODO YUSHI</t>
  </si>
  <si>
    <t>CEP2-4209</t>
  </si>
  <si>
    <t>CITRAX EP NO.2</t>
  </si>
  <si>
    <t>EXCELITE 2</t>
  </si>
  <si>
    <t>GREASE SRL</t>
  </si>
  <si>
    <t>KYODO YUSHI MULTEMP ET-R</t>
  </si>
  <si>
    <t>MARUTEMP SRL</t>
  </si>
  <si>
    <t>MULTE MP SB-M</t>
  </si>
  <si>
    <t>MULTEMP AC-K</t>
  </si>
  <si>
    <t>MULTEMP AC-N</t>
  </si>
  <si>
    <t>MULTEMP LRL</t>
  </si>
  <si>
    <t>MULTEMP LRL NO.3</t>
  </si>
  <si>
    <t>MULTEMP LRL NO3</t>
  </si>
  <si>
    <t>MULTEMP PS NO.2</t>
  </si>
  <si>
    <t>MULTEMP SB-M</t>
  </si>
  <si>
    <t>MULTEMP SH-M</t>
  </si>
  <si>
    <t>MULTEMP SRL</t>
  </si>
  <si>
    <t>PS-NO02</t>
  </si>
  <si>
    <t>RAREMAX AF</t>
  </si>
  <si>
    <t>RAREMAX AF-1</t>
  </si>
  <si>
    <t>RAREMAX AF-1N</t>
  </si>
  <si>
    <t>RAREMAX HW</t>
  </si>
  <si>
    <t>RAREMAX SUPER</t>
  </si>
  <si>
    <t>KYOEI OIL CO</t>
  </si>
  <si>
    <t>STROL BNH</t>
  </si>
  <si>
    <t>KYOEISHA CHEMICAL</t>
  </si>
  <si>
    <t>ANILITE A-33</t>
  </si>
  <si>
    <t>KYUNGWON</t>
  </si>
  <si>
    <t>AIR LUBE SUPER</t>
  </si>
  <si>
    <t>AIRLUBE PLUS</t>
  </si>
  <si>
    <t>AIRLUBE SUPER</t>
  </si>
  <si>
    <t>LANJING</t>
  </si>
  <si>
    <t>LJ-522</t>
  </si>
  <si>
    <t>LANXESS SOLUTION</t>
  </si>
  <si>
    <t>LUBRICANT_ROYCO-11MS</t>
  </si>
  <si>
    <t>LAPPSA</t>
  </si>
  <si>
    <t>OMNIGEAR CLP 460</t>
  </si>
  <si>
    <t>LEOPARD</t>
  </si>
  <si>
    <t>LEOPARD NC CUT ZI32</t>
  </si>
  <si>
    <t>LEOPARD R32</t>
  </si>
  <si>
    <t>LEOPARD S 250</t>
  </si>
  <si>
    <t>LEYBOLD</t>
  </si>
  <si>
    <t>LEYBOLD LVO 210</t>
  </si>
  <si>
    <t>LVO 210</t>
  </si>
  <si>
    <t>LVO 700</t>
  </si>
  <si>
    <t>LEYBONOL</t>
  </si>
  <si>
    <t>LEYBONOL LVO 210</t>
  </si>
  <si>
    <t>LVO100</t>
  </si>
  <si>
    <t>LVO130</t>
  </si>
  <si>
    <t>LIKAN</t>
  </si>
  <si>
    <t>NEW ANTI RUST SPRA</t>
  </si>
  <si>
    <t>RUSKAN SMY</t>
  </si>
  <si>
    <t>LION</t>
  </si>
  <si>
    <t>DIFFUSION PUMP OIL LION S</t>
  </si>
  <si>
    <t>LION-S</t>
  </si>
  <si>
    <t>LIQUI MOLY</t>
  </si>
  <si>
    <t>LIQUI MOLY MOLYGEN</t>
  </si>
  <si>
    <t>LIQUI MOLY MOTORBIKE</t>
  </si>
  <si>
    <t>MOLYGEN NEW GENERATION</t>
  </si>
  <si>
    <t>MOTOBIKE 4T</t>
  </si>
  <si>
    <t>SUPER LEICHTLAUF</t>
  </si>
  <si>
    <t>Liquid Alkanes 150N</t>
  </si>
  <si>
    <t>LITOL</t>
  </si>
  <si>
    <t>LITOL 3</t>
  </si>
  <si>
    <t>LUBAR BN</t>
  </si>
  <si>
    <t>LUBRICANT LUBAR BN</t>
  </si>
  <si>
    <t>LUBCHEM</t>
  </si>
  <si>
    <t>LUBCHEM SB 6020EP</t>
  </si>
  <si>
    <t>LUBCHEM SB 6022EP</t>
  </si>
  <si>
    <t>NEW</t>
  </si>
  <si>
    <t>LUBCON</t>
  </si>
  <si>
    <t>GRIZZLYGREASE No.1</t>
  </si>
  <si>
    <t>LUBCON TURMOFLUID 40B</t>
  </si>
  <si>
    <t>LUBCON TURNMOFLUID 40B</t>
  </si>
  <si>
    <t>TURMOGREASE N 2</t>
  </si>
  <si>
    <t>TURMOSYNTHGREASE AL 1002</t>
  </si>
  <si>
    <t>TURMOSYNTHGREASE ALN 1001</t>
  </si>
  <si>
    <t>LUBE</t>
  </si>
  <si>
    <t>FS2-4</t>
  </si>
  <si>
    <t>FS2-4 CARTRIDGE GREASE</t>
  </si>
  <si>
    <t>FS2-7 CARTRIDGE GREASE</t>
  </si>
  <si>
    <t>HISA1-7</t>
  </si>
  <si>
    <t>HLH 300-7</t>
  </si>
  <si>
    <t>LHL-W100</t>
  </si>
  <si>
    <t>LHL-W100-7</t>
  </si>
  <si>
    <t>LHL-X100-7</t>
  </si>
  <si>
    <t>LUBE FS2-4</t>
  </si>
  <si>
    <t>LUBE FS2-7</t>
  </si>
  <si>
    <t>LUBE LHL300-7</t>
  </si>
  <si>
    <t>LUBE LHL-X100-7</t>
  </si>
  <si>
    <t>LUBE MPO</t>
  </si>
  <si>
    <t>LUBE MY2-4</t>
  </si>
  <si>
    <t>LUBE MY2-7</t>
  </si>
  <si>
    <t>LUBE MYS-4</t>
  </si>
  <si>
    <t>LUBE MYS-7</t>
  </si>
  <si>
    <t>LUBERFS-2</t>
  </si>
  <si>
    <t>MY2-4</t>
  </si>
  <si>
    <t>NS1 700CC</t>
  </si>
  <si>
    <t>US LUBE HT 180 LITHIUM EP GREASE NLGI3</t>
  </si>
  <si>
    <t>US LUBE HYDRO HYDRAULIC OIL AW 32</t>
  </si>
  <si>
    <t>US LUBE HYDRO HYDRAULIC OIL ISO 68</t>
  </si>
  <si>
    <t>LUBICK</t>
  </si>
  <si>
    <t>DRILUBE LUBICK LBF-701</t>
  </si>
  <si>
    <t>LUBRAL</t>
  </si>
  <si>
    <t>LFC 1460H</t>
  </si>
  <si>
    <t>Lubriant Graphace</t>
  </si>
  <si>
    <t>Graphace ELP-S</t>
  </si>
  <si>
    <t>Graphace GL-320S</t>
  </si>
  <si>
    <t>Graphace GL-331S</t>
  </si>
  <si>
    <t>Graphace GL-6300</t>
  </si>
  <si>
    <t>Graphace HC-100</t>
  </si>
  <si>
    <t>Graphace MS12</t>
  </si>
  <si>
    <t>GRAPHACE MT-1</t>
  </si>
  <si>
    <t>GRAPHACE NS-500</t>
  </si>
  <si>
    <t>Graphace TX-2400</t>
  </si>
  <si>
    <t>Graphace TX-999H</t>
  </si>
  <si>
    <t>Graphace TXT-3</t>
  </si>
  <si>
    <t>LUBRIPLATE</t>
  </si>
  <si>
    <t>CUTTING OIL N-COOL INTEX 551</t>
  </si>
  <si>
    <t>SYNLUBE 46</t>
  </si>
  <si>
    <t>LUBROLENE</t>
  </si>
  <si>
    <t>Lubrolene P-16K</t>
  </si>
  <si>
    <t>LUBROLENE P-51</t>
  </si>
  <si>
    <t>LUBROLENE WFR</t>
  </si>
  <si>
    <t>LUBTECH</t>
  </si>
  <si>
    <t>LUB-KOTE PL-710(L4)</t>
  </si>
  <si>
    <t>LUBY</t>
  </si>
  <si>
    <t>LUBY 00</t>
  </si>
  <si>
    <t>LUPROMAX</t>
  </si>
  <si>
    <t>LUSHCOAT</t>
  </si>
  <si>
    <t>MACDERMID</t>
  </si>
  <si>
    <t>OCEANIC HW443</t>
  </si>
  <si>
    <t>OCEANIC HW525</t>
  </si>
  <si>
    <t>MAKINALUBE</t>
  </si>
  <si>
    <t>GREASE MP-3</t>
  </si>
  <si>
    <t>LUBRICANTS DOT-4</t>
  </si>
  <si>
    <t>LUBRICANTS H68</t>
  </si>
  <si>
    <t>LUBRICANTS PRO-SYN</t>
  </si>
  <si>
    <t>LUBRICANTS SUPERIOR HD</t>
  </si>
  <si>
    <t xml:space="preserve">LUBRICANTS SUPERIOR HD </t>
  </si>
  <si>
    <t>LUBRICANTS ULTRA HD PLUS</t>
  </si>
  <si>
    <t>MAKINO</t>
  </si>
  <si>
    <t>MAKINO SPINDLE LUBRICANT</t>
  </si>
  <si>
    <t>NAKINO</t>
  </si>
  <si>
    <t>MAKOTO</t>
  </si>
  <si>
    <t>MAKOTO MI CUT 4032</t>
  </si>
  <si>
    <t>MAKOTO MI CUT P1005</t>
  </si>
  <si>
    <t>MI COOL 106</t>
  </si>
  <si>
    <t>MI COOL KR130S</t>
  </si>
  <si>
    <t>MI COOL X510</t>
  </si>
  <si>
    <t>MANITOU</t>
  </si>
  <si>
    <t>MANITOWOC</t>
  </si>
  <si>
    <t>MARFAK</t>
  </si>
  <si>
    <t>CX MARFAK GRS MP3</t>
  </si>
  <si>
    <t>MARFAK MULTIPURPOSE 3</t>
  </si>
  <si>
    <t>MATRIX</t>
  </si>
  <si>
    <t>SOL PLUS 270</t>
  </si>
  <si>
    <t>MAXPRO1</t>
  </si>
  <si>
    <t>D7000 SAE 15W40</t>
  </si>
  <si>
    <t>HYPOID EP GEAR</t>
  </si>
  <si>
    <t>MAX PRO1 D3000</t>
  </si>
  <si>
    <t>MAX PRO1 D7000</t>
  </si>
  <si>
    <t>MAX PRO1 MAX6</t>
  </si>
  <si>
    <t>MAX PRO1 MX 5500 4T</t>
  </si>
  <si>
    <t>MAXPRO1 D3000 PLUS DIESEL ENGINE OIL</t>
  </si>
  <si>
    <t>MAXPRO1 D7000</t>
  </si>
  <si>
    <t>MAXPRO1 D7000 DIESEL ENGINE OIL</t>
  </si>
  <si>
    <t>MAXPRO1 DX8800</t>
  </si>
  <si>
    <t>MAXPRO1 HYFLOW</t>
  </si>
  <si>
    <t>MAXPRO1 P6000 SEMI SYNTHETIC GASOLINE ENGINE OIL</t>
  </si>
  <si>
    <t>MAXPRO1 SYN P9000 FULLY SYNTHETIC ENGINE OIL</t>
  </si>
  <si>
    <t>P600 SAE 10W40</t>
  </si>
  <si>
    <t>MB GEO</t>
  </si>
  <si>
    <t>MD</t>
  </si>
  <si>
    <t>MD-5Y</t>
  </si>
  <si>
    <t>MECHANIC</t>
  </si>
  <si>
    <t>MCN-UV80</t>
  </si>
  <si>
    <t>MEDITRAN</t>
  </si>
  <si>
    <t>MEDITRAN SC</t>
  </si>
  <si>
    <t>MEDITRAN SX</t>
  </si>
  <si>
    <t>MEKONG LUBE</t>
  </si>
  <si>
    <t>CANARY CS32</t>
  </si>
  <si>
    <t>CANARY CS68</t>
  </si>
  <si>
    <t>MEKONG</t>
  </si>
  <si>
    <t>MEKONG 32</t>
  </si>
  <si>
    <t>VH 3-2</t>
  </si>
  <si>
    <t>MERCEDES-BENZ</t>
  </si>
  <si>
    <t>GENUINE MERCEDES</t>
  </si>
  <si>
    <t>Metalex</t>
  </si>
  <si>
    <t>Metalex CA-2050</t>
  </si>
  <si>
    <t>METALUBE</t>
  </si>
  <si>
    <t>LUBRICOOL 44</t>
  </si>
  <si>
    <t>LUBRICOOL 450</t>
  </si>
  <si>
    <t>METHANOL</t>
  </si>
  <si>
    <t>MEURER VERPACKUNGSSYSTEME</t>
  </si>
  <si>
    <t>MEURER VERPACKUNGSSYSTEME GMBH</t>
  </si>
  <si>
    <t>MIKRO</t>
  </si>
  <si>
    <t>MIKRO 830S -CS</t>
  </si>
  <si>
    <t>MILES</t>
  </si>
  <si>
    <t>PAO-MILES SXR COMP OIL 46</t>
  </si>
  <si>
    <t>MISUMI</t>
  </si>
  <si>
    <t>KURECUT GRINDING WHEEL</t>
  </si>
  <si>
    <t>MATR420</t>
  </si>
  <si>
    <t>MOKYODO</t>
  </si>
  <si>
    <t>CIXTRA EP-NO.1</t>
  </si>
  <si>
    <t>MOLLEX</t>
  </si>
  <si>
    <t>4T MOTORCYCLE</t>
  </si>
  <si>
    <t>MOLY ASS'Y OIL</t>
  </si>
  <si>
    <t>MOLYDAL</t>
  </si>
  <si>
    <t>PERF 80 NF</t>
  </si>
  <si>
    <t>MOLYGRAPH</t>
  </si>
  <si>
    <t>NMG 460</t>
  </si>
  <si>
    <t>SGH 200 S</t>
  </si>
  <si>
    <t>STENOL PREMIUM 220</t>
  </si>
  <si>
    <t>ULTRATACK MILL GREASE 460</t>
  </si>
  <si>
    <t>MOMENTIVE</t>
  </si>
  <si>
    <t>MOMENTIVE SILICON TSM632N</t>
  </si>
  <si>
    <t>MOMENTIVE SILICONE OIL</t>
  </si>
  <si>
    <t>TSE-382-100BK</t>
  </si>
  <si>
    <t>YG-6111</t>
  </si>
  <si>
    <t>MORESCO</t>
  </si>
  <si>
    <t>HYDOL WAY 68X</t>
  </si>
  <si>
    <t>MORESCO GR-30</t>
  </si>
  <si>
    <t>MORESCO HILUBE L-560</t>
  </si>
  <si>
    <t>MORESCO HILUBE R-220</t>
  </si>
  <si>
    <t>MORESCO MR-200</t>
  </si>
  <si>
    <t>MORESCO MR-200A</t>
  </si>
  <si>
    <t>MORESCO PROOF SP-303N</t>
  </si>
  <si>
    <t>MORESCO TOOLMATE 7056</t>
  </si>
  <si>
    <t>MORESCO TOOLMATE BS-39</t>
  </si>
  <si>
    <t>MORESCO TOOLMATE BS-6E</t>
  </si>
  <si>
    <t>MORESCO TOOLMATE CUTTING STAR 7000C</t>
  </si>
  <si>
    <t>MORESCO TOOLMATE CUTTING STAR 7500BL</t>
  </si>
  <si>
    <t>MORESCO TOOLMATE NA 131T</t>
  </si>
  <si>
    <t>MORESCO TOOLMATE NA-051T</t>
  </si>
  <si>
    <t>MORESCO TOOLMATE NA-173T</t>
  </si>
  <si>
    <t>MORESCO TOOLMATE NA-308T</t>
  </si>
  <si>
    <t>NEO CASTER B-200A</t>
  </si>
  <si>
    <t>NEOCASTER BW-150</t>
  </si>
  <si>
    <t>NEOCASTER PL 1000</t>
  </si>
  <si>
    <t>NEOCASTER PL-5T</t>
  </si>
  <si>
    <t>NEOCASTER PWS-900</t>
  </si>
  <si>
    <t>NEOCASTER RE 77</t>
  </si>
  <si>
    <t>NEOVAC EP 83</t>
  </si>
  <si>
    <t>Neovac MR 250A</t>
  </si>
  <si>
    <t>NEOVAC MR-200</t>
  </si>
  <si>
    <t>NEOVAC SX</t>
  </si>
  <si>
    <t>paraffin KPO-50</t>
  </si>
  <si>
    <t>PREX COAT ANTILOWA W</t>
  </si>
  <si>
    <t>TOOLMATE BS 39</t>
  </si>
  <si>
    <t>TOOLMATE BS 6E</t>
  </si>
  <si>
    <t>TOOLMATE BS-6E</t>
  </si>
  <si>
    <t>TOOLMATE BS-6S</t>
  </si>
  <si>
    <t>MORIMOTO</t>
  </si>
  <si>
    <t>MORRIS</t>
  </si>
  <si>
    <t>DUPLEX CDX</t>
  </si>
  <si>
    <t>EP 80W-90</t>
  </si>
  <si>
    <t>EP 85W-140</t>
  </si>
  <si>
    <t>LIQUIMATIC VG5</t>
  </si>
  <si>
    <t>MORRIS TRIAD 68 HYDRAULIC OIL</t>
  </si>
  <si>
    <t>SERVOL</t>
  </si>
  <si>
    <t>VERSIMAX HD12</t>
  </si>
  <si>
    <t>VERSIMAX HD4</t>
  </si>
  <si>
    <t>MORRISON</t>
  </si>
  <si>
    <t>MORRISON DIESEL 15W-40 CI4</t>
  </si>
  <si>
    <t>MORRISON DIESEL 15W-40 SM/CF</t>
  </si>
  <si>
    <t>MORRISON DIESEL 20W-50 CF/SG</t>
  </si>
  <si>
    <t>MORRISON DIESEL 20W-50 CI4</t>
  </si>
  <si>
    <t>MORRISON GEAR OIL GL5 EP-140</t>
  </si>
  <si>
    <t>MORRISON HYDRAULIC AW 46</t>
  </si>
  <si>
    <t>MORRISON MINERAL 10W - 40 SM/CF</t>
  </si>
  <si>
    <t>MORRISON SAE 20W-50 CF4</t>
  </si>
  <si>
    <t>MORRISON SEMI SYNTHETIC 20W-50 SM/CF</t>
  </si>
  <si>
    <t>MULTIVIS</t>
  </si>
  <si>
    <t>MOTORCRAFT</t>
  </si>
  <si>
    <t>AXT11LMT</t>
  </si>
  <si>
    <t>XT12QULV - MERCON ULV AUTOMATIC TRANSMISSION FLUID MORE DETAILS ON</t>
  </si>
  <si>
    <t>MOTOREX</t>
  </si>
  <si>
    <t>SPINDLE LUBE</t>
  </si>
  <si>
    <t>SPINDLE LUBE ISO VG 68</t>
  </si>
  <si>
    <t>SPINDLE LUBE VG 68 HYPER</t>
  </si>
  <si>
    <t>VG68 BIB LOẠI</t>
  </si>
  <si>
    <t>MOTUL</t>
  </si>
  <si>
    <t>BICOOL 3135 MK GRINDING FLUID</t>
  </si>
  <si>
    <t>MOTUL 300V FACTORY LINE ROAD RACING 10W40</t>
  </si>
  <si>
    <t>MOTUL 800 2T</t>
  </si>
  <si>
    <t>MOTUL RUBRIC</t>
  </si>
  <si>
    <t>MOTUL RUBRIC HM 100</t>
  </si>
  <si>
    <t>MOTUL RUBRIC HM68</t>
  </si>
  <si>
    <t>MOTUL RUBRIC RU 32</t>
  </si>
  <si>
    <t>MOTUL SLID FILM 68</t>
  </si>
  <si>
    <t>MOTUL SUPRACO</t>
  </si>
  <si>
    <t>MOTUL SUPRACO 1015</t>
  </si>
  <si>
    <t>MOTUL SUPRACO 1030</t>
  </si>
  <si>
    <t>MOTUL SUPRACO 2015</t>
  </si>
  <si>
    <t>MOTUL SUPRACO 2030</t>
  </si>
  <si>
    <t>MOTUL SUPRAGREAR MPL 150</t>
  </si>
  <si>
    <t>SAFCO KLEEN 80</t>
  </si>
  <si>
    <t>SUPRACO</t>
  </si>
  <si>
    <t>TEKMA MEGA FLEET 20W50</t>
  </si>
  <si>
    <t>MP GREASE</t>
  </si>
  <si>
    <t>MPL OIL</t>
  </si>
  <si>
    <t>SINOREX GREASE</t>
  </si>
  <si>
    <t>MUC-OFF- LUBE</t>
  </si>
  <si>
    <t>AEROSOL 20222</t>
  </si>
  <si>
    <t>AEROSOL 949</t>
  </si>
  <si>
    <t>MUC-OFF-  LUBE</t>
  </si>
  <si>
    <t>AEROSOL</t>
  </si>
  <si>
    <t>GREASE DSG-103</t>
  </si>
  <si>
    <t>MULTIFAK</t>
  </si>
  <si>
    <t>MULTIFAK EP 0</t>
  </si>
  <si>
    <t>MULTIFAK EP 1</t>
  </si>
  <si>
    <t>MULTIFAK EP 2</t>
  </si>
  <si>
    <t>MULTIFAK EP 3</t>
  </si>
  <si>
    <t>MY2</t>
  </si>
  <si>
    <t>GREASE 700CC</t>
  </si>
  <si>
    <t>NA-80</t>
  </si>
  <si>
    <t>NABAKEM</t>
  </si>
  <si>
    <t>Nabakem BN-spray</t>
  </si>
  <si>
    <t>NABAKEM L-840</t>
  </si>
  <si>
    <t>NABAKEM OIL NC-202</t>
  </si>
  <si>
    <t>NABAKEM PMC3</t>
  </si>
  <si>
    <t>NABAKEM R1</t>
  </si>
  <si>
    <t>NABAKEM R2</t>
  </si>
  <si>
    <t>NABAKEM TC#1</t>
  </si>
  <si>
    <t>NABAKEM UC-100</t>
  </si>
  <si>
    <t xml:space="preserve">NABAKEM </t>
  </si>
  <si>
    <t>NABAKEM FLEX A</t>
  </si>
  <si>
    <t>NABTESCO</t>
  </si>
  <si>
    <t>VIGO GREASE RE0</t>
  </si>
  <si>
    <t>NALCO</t>
  </si>
  <si>
    <t>3D TRASAR</t>
  </si>
  <si>
    <t>NALCO 77352</t>
  </si>
  <si>
    <t>TRAC114 PLUS</t>
  </si>
  <si>
    <t>NAPA PROFORMER</t>
  </si>
  <si>
    <t>PROFORMER PY010K</t>
  </si>
  <si>
    <t>NCH</t>
  </si>
  <si>
    <t>HEAT SHIELD NCH</t>
  </si>
  <si>
    <t>NDURANCE</t>
  </si>
  <si>
    <t>RIF NDURANCE</t>
  </si>
  <si>
    <t>NEOS</t>
  </si>
  <si>
    <t>NEOS FINECUT (CFS-95A)</t>
  </si>
  <si>
    <t>NEOS FINECUT CFS-100</t>
  </si>
  <si>
    <t>NEOS FINECUT-NCS-7</t>
  </si>
  <si>
    <t>R-2000HAM</t>
  </si>
  <si>
    <t>R-5000H</t>
  </si>
  <si>
    <t>NGK</t>
  </si>
  <si>
    <t>NICHIMOLY</t>
  </si>
  <si>
    <t>SU GREASE</t>
  </si>
  <si>
    <t>NIHON KOHSAKUYU</t>
  </si>
  <si>
    <t>CS-58FG</t>
  </si>
  <si>
    <t>METAL WORKING OIL C-21</t>
  </si>
  <si>
    <t>Metal working Oil G-6376</t>
  </si>
  <si>
    <t>METAL WORKING OILS AB-170PT</t>
  </si>
  <si>
    <t>Metal Working Oils C-13</t>
  </si>
  <si>
    <t>METAL WORKING OILS C-50ST</t>
  </si>
  <si>
    <t>METAL WORKING OILS G-3017D</t>
  </si>
  <si>
    <t>METAL WORKING OILS G-3173S</t>
  </si>
  <si>
    <t>METAL WORKING OILS G-3180M</t>
  </si>
  <si>
    <t>METAL WORKING OILS G-3273ST</t>
  </si>
  <si>
    <t>METAL WORKING OILS G-6032T</t>
  </si>
  <si>
    <t>METAL WORKING OILS G-6050S</t>
  </si>
  <si>
    <t>METAL WORKING OILS G-6211L.</t>
  </si>
  <si>
    <t>METAL WORKING OILS G-6215FS</t>
  </si>
  <si>
    <t>METAL WORKING OILS G-6316</t>
  </si>
  <si>
    <t>METAL WORKING OILS G-6318SKT</t>
  </si>
  <si>
    <t>METAL WORKING OILS G-6323P</t>
  </si>
  <si>
    <t>METAL WORKING OILS G-6338F</t>
  </si>
  <si>
    <t>METAL WORKING OILS G-6339</t>
  </si>
  <si>
    <t>METAL WORKING OILS G-6360</t>
  </si>
  <si>
    <t>METAL WORKING OILS G-6515E</t>
  </si>
  <si>
    <t>METAL WORKING OILS MMP-1</t>
  </si>
  <si>
    <t>METAL WORKING OILS NC-31M</t>
  </si>
  <si>
    <t>METAL WORKING OILS NK-A</t>
  </si>
  <si>
    <t>METAL WORKING OILS PG-3320</t>
  </si>
  <si>
    <t>METAL WORKING OILS PG-3740</t>
  </si>
  <si>
    <t>NIHON KOHSAKUYU G-35550M</t>
  </si>
  <si>
    <t>TAPPING PAST C-101</t>
  </si>
  <si>
    <t>Nihon Mecha Chemical</t>
  </si>
  <si>
    <t>CP-4000</t>
  </si>
  <si>
    <t>NIKKO</t>
  </si>
  <si>
    <t>NIKKO-32</t>
  </si>
  <si>
    <t>NIPPECO</t>
  </si>
  <si>
    <t>NIPPECO AA-20</t>
  </si>
  <si>
    <t>NIPPECO PERMALUB BG-15Z</t>
  </si>
  <si>
    <t>NIPPECO PERMALUB BGN</t>
  </si>
  <si>
    <t>NIPPECO PERMALUB H3002</t>
  </si>
  <si>
    <t>NPC GREASE SPRAY</t>
  </si>
  <si>
    <t>NISSAN</t>
  </si>
  <si>
    <t>NISSAN CVT FLUID NS-2V</t>
  </si>
  <si>
    <t>NISSAN CVTF S-NS-3</t>
  </si>
  <si>
    <t>NISSEKI</t>
  </si>
  <si>
    <t>NITTO CHEMICAL INDUSTRIES</t>
  </si>
  <si>
    <t>TA-1500S</t>
  </si>
  <si>
    <t>NK</t>
  </si>
  <si>
    <t>NOMAD</t>
  </si>
  <si>
    <t>NOVO 4T SUPER</t>
  </si>
  <si>
    <t>NORITAKE NHẬT BẢN</t>
  </si>
  <si>
    <t>SUPRA LUBE</t>
  </si>
  <si>
    <t>NOXLUB KF 0921-NTPV</t>
  </si>
  <si>
    <t>NP</t>
  </si>
  <si>
    <t>NP CETO 320</t>
  </si>
  <si>
    <t>NSK</t>
  </si>
  <si>
    <t>AR 555-X-KLUBER</t>
  </si>
  <si>
    <t>EXCELLA GREEN NS7 GREASE</t>
  </si>
  <si>
    <t>LG2</t>
  </si>
  <si>
    <t>NSK GREASE LR3</t>
  </si>
  <si>
    <t>NSK GREASE NSL</t>
  </si>
  <si>
    <t>NTG KOREA</t>
  </si>
  <si>
    <t>BRIGHT QUENCH OIL</t>
  </si>
  <si>
    <t>NYCO</t>
  </si>
  <si>
    <t>NYCO 65 VASELINE</t>
  </si>
  <si>
    <t>NYE</t>
  </si>
  <si>
    <t>NYECORR 140</t>
  </si>
  <si>
    <t>RHEOTEMP 768G</t>
  </si>
  <si>
    <t>UNIFLOR 8470</t>
  </si>
  <si>
    <t>NYNAS</t>
  </si>
  <si>
    <t>INDUSTRIAL OIL NYTEX 8150</t>
  </si>
  <si>
    <t>INDUSTRIAL OIL NYTEX 820</t>
  </si>
  <si>
    <t>INDUSTRIAL OIL NYTEX 840</t>
  </si>
  <si>
    <t>INDUSTRIAL OIL NYTEX 846</t>
  </si>
  <si>
    <t>NYTRO 10XN</t>
  </si>
  <si>
    <t>NYTRO GEMINI X</t>
  </si>
  <si>
    <t>NYTEX 4700</t>
  </si>
  <si>
    <t>ODU-USA INC</t>
  </si>
  <si>
    <t>Oerlikon</t>
  </si>
  <si>
    <t>OERLIKON LEYBOLD VACUUM GMBH</t>
  </si>
  <si>
    <t>OIL KOREA</t>
  </si>
  <si>
    <t>BASE OIL J CLEAN ZP-8</t>
  </si>
  <si>
    <t>EC-AL10</t>
  </si>
  <si>
    <t>PN-600E</t>
  </si>
  <si>
    <t>SLUBE-68</t>
  </si>
  <si>
    <t>SLUBE-68HV</t>
  </si>
  <si>
    <t>OKITSUMO</t>
  </si>
  <si>
    <t>BORON COAT</t>
  </si>
  <si>
    <t>OKS</t>
  </si>
  <si>
    <t>OKS 1010</t>
  </si>
  <si>
    <t>OKS 1110</t>
  </si>
  <si>
    <t>OKS 250 WHITE</t>
  </si>
  <si>
    <t>OKS 270</t>
  </si>
  <si>
    <t>OKS 340</t>
  </si>
  <si>
    <t>OKS 404</t>
  </si>
  <si>
    <t>OKS 4220</t>
  </si>
  <si>
    <t>OKS 475</t>
  </si>
  <si>
    <t>OKS 511</t>
  </si>
  <si>
    <t>OLEX</t>
  </si>
  <si>
    <t>DH HAEVY HYDRO LUBE 68</t>
  </si>
  <si>
    <t>DH HYDRO LUBE 46</t>
  </si>
  <si>
    <t>OLEX CF-4</t>
  </si>
  <si>
    <t>OLEX CUT 5000MG2</t>
  </si>
  <si>
    <t>OLEX CUT 7100SEVT</t>
  </si>
  <si>
    <t>OLEX GEAR GL-4</t>
  </si>
  <si>
    <t>OLEX GEAR GL-5</t>
  </si>
  <si>
    <t>VPO 200S</t>
  </si>
  <si>
    <t>OMEGA</t>
  </si>
  <si>
    <t>OMEGA 85A</t>
  </si>
  <si>
    <t>ORION</t>
  </si>
  <si>
    <t>ORION 610 SUPERIOR</t>
  </si>
  <si>
    <t>ORION 760 SUPERIOR</t>
  </si>
  <si>
    <t>ORYX</t>
  </si>
  <si>
    <t>CHALLENGER</t>
  </si>
  <si>
    <t>OTC</t>
  </si>
  <si>
    <t>PANA</t>
  </si>
  <si>
    <t>N990PANA-023</t>
  </si>
  <si>
    <t>PANASONIC</t>
  </si>
  <si>
    <t>N990PANA-027</t>
  </si>
  <si>
    <t>PANASONIC MP GREASE</t>
  </si>
  <si>
    <t>ZM0F005</t>
  </si>
  <si>
    <t>ZM0L002</t>
  </si>
  <si>
    <t>PANDO</t>
  </si>
  <si>
    <t>PANDO 18D</t>
  </si>
  <si>
    <t>PANDO 39C</t>
  </si>
  <si>
    <t>PARASOL</t>
  </si>
  <si>
    <t>PARASOL C9-14</t>
  </si>
  <si>
    <t>PDBLOWERS</t>
  </si>
  <si>
    <t>BLOWER OIL KIT ISO VG 220</t>
  </si>
  <si>
    <t>PE ENGERY</t>
  </si>
  <si>
    <t>DURA-FILM</t>
  </si>
  <si>
    <t>DURA-FILM XD NLGI</t>
  </si>
  <si>
    <t>PELICOAT</t>
  </si>
  <si>
    <t>PELICOAT 12</t>
  </si>
  <si>
    <t>PELICOAT MD-8</t>
  </si>
  <si>
    <t>PELICOAT RF - 1</t>
  </si>
  <si>
    <t>PELICOAT RF-1</t>
  </si>
  <si>
    <t>PELICOAT S3-5</t>
  </si>
  <si>
    <t>PERMA</t>
  </si>
  <si>
    <t>PERMA L250</t>
  </si>
  <si>
    <t>PERMA S60 (ALVANIA)</t>
  </si>
  <si>
    <t>PERMA STAR</t>
  </si>
  <si>
    <t>PERMAWICK</t>
  </si>
  <si>
    <t>PERMAWICK 280</t>
  </si>
  <si>
    <t>PERMAWICK 284</t>
  </si>
  <si>
    <t>PERMAWICK AR456</t>
  </si>
  <si>
    <t>PERMAWICK PAO40NP</t>
  </si>
  <si>
    <t>PERMAWICK PSL1000</t>
  </si>
  <si>
    <t>PERTAMINA</t>
  </si>
  <si>
    <t>MASRI</t>
  </si>
  <si>
    <t>TURALIK 48</t>
  </si>
  <si>
    <t>TURALIK 52</t>
  </si>
  <si>
    <t>PETRO CANADA</t>
  </si>
  <si>
    <t>REFLO 68A</t>
  </si>
  <si>
    <t>PETROFER</t>
  </si>
  <si>
    <t>PETROL</t>
  </si>
  <si>
    <t>KOMAT SUPER 50/18</t>
  </si>
  <si>
    <t>PETROLIMEX</t>
  </si>
  <si>
    <t>PETROLIMEX PLC VISGA</t>
  </si>
  <si>
    <t>PLC CATER CI-4</t>
  </si>
  <si>
    <t>PLC SUPERTRANS</t>
  </si>
  <si>
    <t>PETRONAS</t>
  </si>
  <si>
    <t>PETRONAS COMPRESSOR</t>
  </si>
  <si>
    <t>PETRONAS GEAR MEP</t>
  </si>
  <si>
    <t>PETRONAS HYDRAULIC 46</t>
  </si>
  <si>
    <t>PETRONAS HYDROCER 68</t>
  </si>
  <si>
    <t>PETRONAS TUTELA 100 SAE</t>
  </si>
  <si>
    <t>PETROVOLL</t>
  </si>
  <si>
    <t>PEUGEOT</t>
  </si>
  <si>
    <t>PIKAL</t>
  </si>
  <si>
    <t>PIKAL CARE</t>
  </si>
  <si>
    <t>PISTON</t>
  </si>
  <si>
    <t>PIT BULL XTREME RC</t>
  </si>
  <si>
    <t>PLC GREASE</t>
  </si>
  <si>
    <t>PLC GREASE HTC2</t>
  </si>
  <si>
    <t>PLC GREASE L0</t>
  </si>
  <si>
    <t>PLC GREASE L2</t>
  </si>
  <si>
    <t>PLC GREASE L3</t>
  </si>
  <si>
    <t>PLC GREASE L4</t>
  </si>
  <si>
    <t>PLC GREASE L-EP 2</t>
  </si>
  <si>
    <t>PLC GREASE L-EP 3</t>
  </si>
  <si>
    <t>PLC GREASE L-EP2</t>
  </si>
  <si>
    <t>PLC GREASE L-EP3</t>
  </si>
  <si>
    <t>PLC GREASE LM2</t>
  </si>
  <si>
    <t>PND COSCHEM</t>
  </si>
  <si>
    <t>NEEMA BC-100</t>
  </si>
  <si>
    <t>NEEMA RS-420BK</t>
  </si>
  <si>
    <t>PORSCHE</t>
  </si>
  <si>
    <t>P106849-00004330574</t>
  </si>
  <si>
    <t>P2767-00004330627</t>
  </si>
  <si>
    <t>P2767-00004330628</t>
  </si>
  <si>
    <t>POWER UP</t>
  </si>
  <si>
    <t>POWER UP 4T</t>
  </si>
  <si>
    <t>SEMI SYNTHETIC 4T</t>
  </si>
  <si>
    <t>POWERMAXX LUBE</t>
  </si>
  <si>
    <t>SMB FLUIDPRESS 20K</t>
  </si>
  <si>
    <t>PRETON</t>
  </si>
  <si>
    <t>Preton R-271 C Anti Rust Oil</t>
  </si>
  <si>
    <t>Preton R-302EN</t>
  </si>
  <si>
    <t>PRETON R-317</t>
  </si>
  <si>
    <t>PRETON R-92</t>
  </si>
  <si>
    <t>PRIME COOL</t>
  </si>
  <si>
    <t>S-326</t>
  </si>
  <si>
    <t>PTT LUBRICANTS</t>
  </si>
  <si>
    <t>CHALLENGER 4T-AT</t>
  </si>
  <si>
    <t>CHASSIS GREASE NLGI 2</t>
  </si>
  <si>
    <t>DYNAMIC PLUS</t>
  </si>
  <si>
    <t>DYNAMIC SYNTEC</t>
  </si>
  <si>
    <t>EP GREASE NLGI 0</t>
  </si>
  <si>
    <t>EP GREASE NLGI 2</t>
  </si>
  <si>
    <t>EP GREASE NLGI 3</t>
  </si>
  <si>
    <t>GEAR OIL EP 100</t>
  </si>
  <si>
    <t>GEAR OIL EP 150</t>
  </si>
  <si>
    <t>GEAR OIL EP 220</t>
  </si>
  <si>
    <t>GEAR OIL EP 320</t>
  </si>
  <si>
    <t>HI SPEED 4T</t>
  </si>
  <si>
    <t>HIKUT W10</t>
  </si>
  <si>
    <t>PPT HYDRAULIC 32</t>
  </si>
  <si>
    <t>PTT COMPRESSOR S32</t>
  </si>
  <si>
    <t>PTT COMPRESSOR S46</t>
  </si>
  <si>
    <t>PTT DYNAMIC</t>
  </si>
  <si>
    <t>PTT GL-5</t>
  </si>
  <si>
    <t>PTT HYDRAULIC 46</t>
  </si>
  <si>
    <t>PTT HYDRAULIC 68</t>
  </si>
  <si>
    <t>PTT RUBFLEX 130M</t>
  </si>
  <si>
    <t>RUSTPROTECT M30</t>
  </si>
  <si>
    <t>SEATECH 5000 CF-4</t>
  </si>
  <si>
    <t>SEATECH 6000 CH-4</t>
  </si>
  <si>
    <t>SEATECH 6500 CI-4</t>
  </si>
  <si>
    <t>SLIDEWAY OIL 68</t>
  </si>
  <si>
    <t>TUDALEN 11</t>
  </si>
  <si>
    <t>PUKHRAJ ADDITIVES LLP</t>
  </si>
  <si>
    <t>STRUCK N</t>
  </si>
  <si>
    <t>PV</t>
  </si>
  <si>
    <t>PV HYDRAULIC VG 68M</t>
  </si>
  <si>
    <t>PVOIL</t>
  </si>
  <si>
    <t>VSPEED</t>
  </si>
  <si>
    <t>VSPEED ULTRA</t>
  </si>
  <si>
    <t>QD</t>
  </si>
  <si>
    <t>QD EP NO3</t>
  </si>
  <si>
    <t>Qingdao Heyi</t>
  </si>
  <si>
    <t>QINGDA HEYI DR204-1</t>
  </si>
  <si>
    <t>QIQIANG</t>
  </si>
  <si>
    <t>QQ -18</t>
  </si>
  <si>
    <t>QQ-61</t>
  </si>
  <si>
    <t>QQ17</t>
  </si>
  <si>
    <t>QUAKER HOUGHTON</t>
  </si>
  <si>
    <t>DIE SLICK</t>
  </si>
  <si>
    <t>DIE SLICK 1750A</t>
  </si>
  <si>
    <t>HOUGHTOLUBRIC B-230</t>
  </si>
  <si>
    <t>QUAKEROL 27B</t>
  </si>
  <si>
    <t>QUAKEROL 30 LVE</t>
  </si>
  <si>
    <t>QUAKEROL CLA 410 BIO</t>
  </si>
  <si>
    <t>QUAKEROL CLA-410 BIO</t>
  </si>
  <si>
    <t>QUAKEROL HP 1.0</t>
  </si>
  <si>
    <t>QUAKEROL LS 2.0</t>
  </si>
  <si>
    <t>QUAKEROL OIL</t>
  </si>
  <si>
    <t>QUAKEROL TDA 1.0</t>
  </si>
  <si>
    <t>QUAKERTEK ALC - 00 HV</t>
  </si>
  <si>
    <t>QUAKERTEK EPX 0</t>
  </si>
  <si>
    <t>QUAKERTEK EPX2</t>
  </si>
  <si>
    <t>QUINTOLUBRIC 888-46</t>
  </si>
  <si>
    <t>QUINTOLUBRIC 888-68</t>
  </si>
  <si>
    <t>RUSTOKE 943</t>
  </si>
  <si>
    <t>SUPERCUT TH</t>
  </si>
  <si>
    <t>QUALICHEM</t>
  </si>
  <si>
    <t>Q CUT 2229</t>
  </si>
  <si>
    <t>Q CUT 225C</t>
  </si>
  <si>
    <t>Q-COOL 338</t>
  </si>
  <si>
    <t>Q-CUT 2226C</t>
  </si>
  <si>
    <t>Q-CUT 2229</t>
  </si>
  <si>
    <t>Q-CUT 225C</t>
  </si>
  <si>
    <t>QUINSYN PLUS</t>
  </si>
  <si>
    <t>R-317W</t>
  </si>
  <si>
    <t>RACE OPT</t>
  </si>
  <si>
    <t>RAF OIL</t>
  </si>
  <si>
    <t>RAF EXE 4T RACING</t>
  </si>
  <si>
    <t>RAPIDE LUBES</t>
  </si>
  <si>
    <t>RAPIDE 4T</t>
  </si>
  <si>
    <t>RAPIDE SCOOTER</t>
  </si>
  <si>
    <t>REFINED OIL</t>
  </si>
  <si>
    <t>REFINED OIL HFO350</t>
  </si>
  <si>
    <t>REPSOL</t>
  </si>
  <si>
    <t>EXTENSOIL 1996</t>
  </si>
  <si>
    <t>REPSOL MXR 7</t>
  </si>
  <si>
    <t>REPSOL MXR MATIC</t>
  </si>
  <si>
    <t>REPSOL VESTA HYDRAULIC OIL AW 68</t>
  </si>
  <si>
    <t>RP MOTO GEAR OIL</t>
  </si>
  <si>
    <t>RETEKOOL</t>
  </si>
  <si>
    <t>RHEOLUBE</t>
  </si>
  <si>
    <t>NYE RHEOLUBE 799 GREASE</t>
  </si>
  <si>
    <t>RHINOCEROS</t>
  </si>
  <si>
    <t>RIBBON</t>
  </si>
  <si>
    <t>BLUE RIBBON BEARING GREASE DRUM</t>
  </si>
  <si>
    <t>RIGAKU</t>
  </si>
  <si>
    <t>RIOVOIL</t>
  </si>
  <si>
    <t>RIOVOIL HIREN 77</t>
  </si>
  <si>
    <t>RIVOLTA</t>
  </si>
  <si>
    <t>RIVOLTA  F.L.G.GT</t>
  </si>
  <si>
    <t>RIZOL</t>
  </si>
  <si>
    <t>RIZOL LITHIUM COMPLEX</t>
  </si>
  <si>
    <t>ROCOL</t>
  </si>
  <si>
    <t>ROCOL AEROSPEC 100</t>
  </si>
  <si>
    <t>ROCOL SAPPHIRE AQUA 2</t>
  </si>
  <si>
    <t>SAPPHIRE PREMIER</t>
  </si>
  <si>
    <t>ROLLESTER</t>
  </si>
  <si>
    <t>HIGH TEMPERATURE GREASE</t>
  </si>
  <si>
    <t>ROXTEC</t>
  </si>
  <si>
    <t>ALT0000003000</t>
  </si>
  <si>
    <t>ROYAL</t>
  </si>
  <si>
    <t>ROYAL RUN IN OIL</t>
  </si>
  <si>
    <t>ROYCO</t>
  </si>
  <si>
    <t>ROYCO808</t>
  </si>
  <si>
    <t>Rust Jet</t>
  </si>
  <si>
    <t>RXD</t>
  </si>
  <si>
    <t>RYMAX</t>
  </si>
  <si>
    <t>GEVITRO PAG ISO VG-1000</t>
  </si>
  <si>
    <t>GEVITRO TWS ISO VG-460</t>
  </si>
  <si>
    <t>MOTRAX 4T</t>
  </si>
  <si>
    <t>RYOBI</t>
  </si>
  <si>
    <t>RYOBI HCP</t>
  </si>
  <si>
    <t>S4</t>
  </si>
  <si>
    <t>HYDRAULIC AW46</t>
  </si>
  <si>
    <t>SAEHAN SILICHEM CO</t>
  </si>
  <si>
    <t>SAEMYEONG ENERGY TECH</t>
  </si>
  <si>
    <t>ST-OIL</t>
  </si>
  <si>
    <t>SAIC MOTOR</t>
  </si>
  <si>
    <t>SAIC MOTOR MG HS</t>
  </si>
  <si>
    <t>SAIC MOTOR MG ZS</t>
  </si>
  <si>
    <t>SAIGON PETRO</t>
  </si>
  <si>
    <t>HOT QUENCHO OIL</t>
  </si>
  <si>
    <t>SAN NOPCO</t>
  </si>
  <si>
    <t>NOPCOCERA LU-6418</t>
  </si>
  <si>
    <t>SANCHENG</t>
  </si>
  <si>
    <t>SANKOL</t>
  </si>
  <si>
    <t>CFD-006Z</t>
  </si>
  <si>
    <t>CFD-409Z</t>
  </si>
  <si>
    <t>SANKOL CFD-006MRE</t>
  </si>
  <si>
    <t>SANKOL CFD-006Z</t>
  </si>
  <si>
    <t>SANKOL CFD-409Z</t>
  </si>
  <si>
    <t>SANKOL CFD-409Z:</t>
  </si>
  <si>
    <t>SANKOL CFD-5010Z</t>
  </si>
  <si>
    <t>SANKOL CFD-925</t>
  </si>
  <si>
    <t>SANKOL FTA-001</t>
  </si>
  <si>
    <t>SANKOL FTA-003</t>
  </si>
  <si>
    <t>SANKOL PDF-603Z</t>
  </si>
  <si>
    <t>SANMOS</t>
  </si>
  <si>
    <t>API CI4</t>
  </si>
  <si>
    <t>SANMOS DIZEL T3</t>
  </si>
  <si>
    <t>SANY</t>
  </si>
  <si>
    <t>SANY SPECIAL ENGINE OIL CI-4</t>
  </si>
  <si>
    <t>SATO SPECIAL OIL</t>
  </si>
  <si>
    <t>MS NO20B</t>
  </si>
  <si>
    <t>SDLG</t>
  </si>
  <si>
    <t>SDLG OIL</t>
  </si>
  <si>
    <t>SEALEND</t>
  </si>
  <si>
    <t>SEALEND EP-5</t>
  </si>
  <si>
    <t>SEALWELD</t>
  </si>
  <si>
    <t>S-TL-40P</t>
  </si>
  <si>
    <t>S-VS-40P</t>
  </si>
  <si>
    <t>S-XS-40P</t>
  </si>
  <si>
    <t>SELF</t>
  </si>
  <si>
    <t>SEFT LUBRICATING OIL ZL01105</t>
  </si>
  <si>
    <t>SELF LUBRICATING OIL ZL01107-Y4A PSL-2</t>
  </si>
  <si>
    <t>SELF LUBRICATING OIL ZL01114-Y4A PSL-10</t>
  </si>
  <si>
    <t>SELF LUBRICATING OIL ZL18106-Y4A P2AO-60 OIL</t>
  </si>
  <si>
    <t>SELLEYS</t>
  </si>
  <si>
    <t>RP-7</t>
  </si>
  <si>
    <t>SERVO</t>
  </si>
  <si>
    <t>SERVO RP 125</t>
  </si>
  <si>
    <t>SERVO ULTRA 10W</t>
  </si>
  <si>
    <t>SERVOCUT 335</t>
  </si>
  <si>
    <t>SERVOCUT 945</t>
  </si>
  <si>
    <t>SERVOGEM EP 2</t>
  </si>
  <si>
    <t>SERVOMESH SP 220</t>
  </si>
  <si>
    <t>SERVOMESH SP 320</t>
  </si>
  <si>
    <t>SERVOMESH SP 460</t>
  </si>
  <si>
    <t>SERVOMESH SP 680</t>
  </si>
  <si>
    <t>SERVOPRIME 68</t>
  </si>
  <si>
    <t>SERVOSYNGEAR 320</t>
  </si>
  <si>
    <t>SERVOSYSTEM 150</t>
  </si>
  <si>
    <t>SERVOSYSTEM 460</t>
  </si>
  <si>
    <t>SERVOSYSTEM HLP 22</t>
  </si>
  <si>
    <t>SERVOSYSTEM HLP 32</t>
  </si>
  <si>
    <t>SERVOSYSTEM HLP 46</t>
  </si>
  <si>
    <t>SERVOSYSTEM HLP 68</t>
  </si>
  <si>
    <t>SHELL</t>
  </si>
  <si>
    <t>ALVANIA GREASE S NO.2</t>
  </si>
  <si>
    <t>CORENA S2</t>
  </si>
  <si>
    <t>CORENA S3</t>
  </si>
  <si>
    <t>CORENA S4</t>
  </si>
  <si>
    <t>GADUS</t>
  </si>
  <si>
    <t>GADUS S1</t>
  </si>
  <si>
    <t>GADUS S2</t>
  </si>
  <si>
    <t>GADUS S3</t>
  </si>
  <si>
    <t>GADUS S5</t>
  </si>
  <si>
    <t>HEAT TRANSFER OIL S2</t>
  </si>
  <si>
    <t>HELIX</t>
  </si>
  <si>
    <t>MACRON EDM</t>
  </si>
  <si>
    <t>MORLINA</t>
  </si>
  <si>
    <t>NEODENE 1416</t>
  </si>
  <si>
    <t>NXL 3000</t>
  </si>
  <si>
    <t>RIMULA R2</t>
  </si>
  <si>
    <t>S2 GX 220</t>
  </si>
  <si>
    <t>SHELL ADVANCE 4T ULTRA</t>
  </si>
  <si>
    <t>SHELL BASE OIL 150</t>
  </si>
  <si>
    <t>SHELL DIALA S4 ZX-I</t>
  </si>
  <si>
    <t>SHELL HEAT TRANSFER OIL</t>
  </si>
  <si>
    <t>SHELL OMALA</t>
  </si>
  <si>
    <t>SHELL ONDINA</t>
  </si>
  <si>
    <t>SHELL PARAO</t>
  </si>
  <si>
    <t>SHELL REFRIGERATION</t>
  </si>
  <si>
    <t>SHELL ROTELLA</t>
  </si>
  <si>
    <t>SHELL SPIRAX S2</t>
  </si>
  <si>
    <t>SHELL SSG</t>
  </si>
  <si>
    <t>SHELL STAMINA</t>
  </si>
  <si>
    <t>SHELL TETRA OIL</t>
  </si>
  <si>
    <t>SHELL TONA S2 M68</t>
  </si>
  <si>
    <t>SHELL TONNA S2</t>
  </si>
  <si>
    <t>SHELL TONNA S3</t>
  </si>
  <si>
    <t>SHELL VACUUM PUMP OIL S4</t>
  </si>
  <si>
    <t>SUNLIGHT GREASE NO.2</t>
  </si>
  <si>
    <t>TELLS S2M68</t>
  </si>
  <si>
    <t>TELLUS S2</t>
  </si>
  <si>
    <t>TETORA OIL 2SP</t>
  </si>
  <si>
    <t>TURBO OIL T32</t>
  </si>
  <si>
    <t>TURBO OIL T46</t>
  </si>
  <si>
    <t>TURBO OIL T68</t>
  </si>
  <si>
    <t>TURBO T32</t>
  </si>
  <si>
    <t>SHIELD</t>
  </si>
  <si>
    <t>SHIELDINDIAN</t>
  </si>
  <si>
    <t>SHINETSU</t>
  </si>
  <si>
    <t>GREASE HIVAC</t>
  </si>
  <si>
    <t>KF-96L</t>
  </si>
  <si>
    <t>SHINETSU G-501</t>
  </si>
  <si>
    <t>SHINETSU GREASE G30M</t>
  </si>
  <si>
    <t>SHINETSU GREASE G40M</t>
  </si>
  <si>
    <t>Shinetsu KE</t>
  </si>
  <si>
    <t>SHINETSU KE-3494</t>
  </si>
  <si>
    <t>SHINETSU KE-4898W</t>
  </si>
  <si>
    <t>SHINETSU KF-96</t>
  </si>
  <si>
    <t>SHINETSU KF-96-1000CS</t>
  </si>
  <si>
    <t>SHINETSU KF-96-3000CS</t>
  </si>
  <si>
    <t>SHINETSU KF-96-30CS</t>
  </si>
  <si>
    <t>SHINETSU KM-742T</t>
  </si>
  <si>
    <t>SHINETSU MODEL KMK 722</t>
  </si>
  <si>
    <t>SHINETSU SILICONE</t>
  </si>
  <si>
    <t>SHINETSU SILICONE GREASE</t>
  </si>
  <si>
    <t>SHINETSU X23-7762</t>
  </si>
  <si>
    <t>SHINETSU X23-7783D</t>
  </si>
  <si>
    <t>SHINSEONG PLASTIC</t>
  </si>
  <si>
    <t>SHINSUNG IND CO</t>
  </si>
  <si>
    <t>DOT3</t>
  </si>
  <si>
    <t>SHL LUBRICANT</t>
  </si>
  <si>
    <t>FOUNTCUT2221</t>
  </si>
  <si>
    <t>PUNCH 200H</t>
  </si>
  <si>
    <t>PUNCH G010-1</t>
  </si>
  <si>
    <t>PUNCH K9HS</t>
  </si>
  <si>
    <t>PUNCH Q4T</t>
  </si>
  <si>
    <t>PUNCHING OIL FOR MOTORCORE</t>
  </si>
  <si>
    <t>SHL 220</t>
  </si>
  <si>
    <t>SHL EDM 34DI</t>
  </si>
  <si>
    <t>SHL GEAR</t>
  </si>
  <si>
    <t>SHL PUNCH H</t>
  </si>
  <si>
    <t>SHL SAMIST 226EP</t>
  </si>
  <si>
    <t>SHL SAMLEX HP 5025V</t>
  </si>
  <si>
    <t>SHL SAMSOL EA 650F</t>
  </si>
  <si>
    <t>SHL SPINDLE</t>
  </si>
  <si>
    <t>SHL SYNTHDRO</t>
  </si>
  <si>
    <t>SHL SYNTHWAY 68M</t>
  </si>
  <si>
    <t>SHL VP 100</t>
  </si>
  <si>
    <t>SHL ZZX-60</t>
  </si>
  <si>
    <t>SHUNDA</t>
  </si>
  <si>
    <t>SHUN DA</t>
  </si>
  <si>
    <t>SHUNDE WEIHAO</t>
  </si>
  <si>
    <t>Silicon QQ-18</t>
  </si>
  <si>
    <t>SILICONE SOLUTIONS</t>
  </si>
  <si>
    <t>SS-988</t>
  </si>
  <si>
    <t>SILKOLENE</t>
  </si>
  <si>
    <t>SILKOLENE MAX</t>
  </si>
  <si>
    <t>SILKOLENE MAX SCOOT</t>
  </si>
  <si>
    <t>SILKY</t>
  </si>
  <si>
    <t>SILKYST SO</t>
  </si>
  <si>
    <t>SILWA</t>
  </si>
  <si>
    <t>SILWA KL-30</t>
  </si>
  <si>
    <t>SILWA TL 100</t>
  </si>
  <si>
    <t>SINGWING</t>
  </si>
  <si>
    <t>SINGWING D2 TURBO</t>
  </si>
  <si>
    <t>SINGWING D3 TURBO+</t>
  </si>
  <si>
    <t>SINGWING HYDRA</t>
  </si>
  <si>
    <t>SINOPEC</t>
  </si>
  <si>
    <t>Crystal grease NLGI3</t>
  </si>
  <si>
    <t>CRYSTAL NLGI2</t>
  </si>
  <si>
    <t>GOLDEN GREASE G-2</t>
  </si>
  <si>
    <t>LI COMPLEX GREASE EP 2</t>
  </si>
  <si>
    <t>LITHIUM GREASE 3106ZH</t>
  </si>
  <si>
    <t>LITHIUM GREASE HTG300</t>
  </si>
  <si>
    <t>LITHIUM GREASE NLGI3</t>
  </si>
  <si>
    <t>LITHIUM GREASE NLGI4</t>
  </si>
  <si>
    <t>Marine Trunk Piston Engine Oil</t>
  </si>
  <si>
    <t>SINOPEC 7008</t>
  </si>
  <si>
    <t>SINOPEC 7014</t>
  </si>
  <si>
    <t>SINOPEC EP Li Grease 0</t>
  </si>
  <si>
    <t>SINOPEC EP Lithium Grease</t>
  </si>
  <si>
    <t>SINOPEC EP Lithium Grease 1</t>
  </si>
  <si>
    <t>SINOPEC GL-4</t>
  </si>
  <si>
    <t>SINOPEC HYDRAULIC L-HM 32</t>
  </si>
  <si>
    <t>SINOPEC HYDRAULIC L-HM 46</t>
  </si>
  <si>
    <t>SINOPEC JUSTAR J500</t>
  </si>
  <si>
    <t>SINOPEC L-CKD 100</t>
  </si>
  <si>
    <t>SINOPEC L-CKD 150</t>
  </si>
  <si>
    <t>SINOPEC L-CKD 220</t>
  </si>
  <si>
    <t>SINOPEC L-CKD 460</t>
  </si>
  <si>
    <t>SINOPEC L-CKD 68</t>
  </si>
  <si>
    <t>SINOPEC L-CKD 680</t>
  </si>
  <si>
    <t>SINOPEC L-CKM 320</t>
  </si>
  <si>
    <t>SINOPEC L-DAH 46</t>
  </si>
  <si>
    <t>SINOPEC L-HM 68</t>
  </si>
  <si>
    <t>SINOPEC L-HV 13</t>
  </si>
  <si>
    <t>SINOPEC L-HV 68</t>
  </si>
  <si>
    <t>SINOPEC Marine Cylinder Oil</t>
  </si>
  <si>
    <t>SINOPEC Marine System Oil 3005</t>
  </si>
  <si>
    <t>SINOPEC Multi Li Grease</t>
  </si>
  <si>
    <t>SINOPEC TO-4</t>
  </si>
  <si>
    <t>Sinopec TuLux T300</t>
  </si>
  <si>
    <t>Sinopec TuLux T500</t>
  </si>
  <si>
    <t>SINOPEC TULUX T700</t>
  </si>
  <si>
    <t>SINOPEC TURBINE L-TSA 46</t>
  </si>
  <si>
    <t>TURBINE OIL 32</t>
  </si>
  <si>
    <t>SINOSI</t>
  </si>
  <si>
    <t>SN01</t>
  </si>
  <si>
    <t>SK LUBRICANTS</t>
  </si>
  <si>
    <t>CROWN GREASE</t>
  </si>
  <si>
    <t>SK UTF 65</t>
  </si>
  <si>
    <t>YUBASE 3</t>
  </si>
  <si>
    <t>YUBASE 4</t>
  </si>
  <si>
    <t>YUBASE 6</t>
  </si>
  <si>
    <t>ZIC ATF 3</t>
  </si>
  <si>
    <t>ZIC ATF DEXRON 6</t>
  </si>
  <si>
    <t>ZIC ATF XP3</t>
  </si>
  <si>
    <t>ZIC COMPRESSOR</t>
  </si>
  <si>
    <t>ZIC G-5</t>
  </si>
  <si>
    <t>ZIC M5</t>
  </si>
  <si>
    <t>ZIC M7</t>
  </si>
  <si>
    <t>ZIC ROYAL GREASE 3</t>
  </si>
  <si>
    <t>ZIC SUPERVIS</t>
  </si>
  <si>
    <t>ZIC X3</t>
  </si>
  <si>
    <t>ZIC X3000</t>
  </si>
  <si>
    <t>ZIC X5000</t>
  </si>
  <si>
    <t>ZIC X7</t>
  </si>
  <si>
    <t>ZIC X7000</t>
  </si>
  <si>
    <t>SKF</t>
  </si>
  <si>
    <t>LAGD 125/WA2</t>
  </si>
  <si>
    <t>LGAF 3E/0.5</t>
  </si>
  <si>
    <t>LGEP 2/18</t>
  </si>
  <si>
    <t>LGEV 2/5</t>
  </si>
  <si>
    <t>LGHB 2/18</t>
  </si>
  <si>
    <t>LGHP 2/0.4</t>
  </si>
  <si>
    <t>LGHP 2/1</t>
  </si>
  <si>
    <t>LGHP 2/18</t>
  </si>
  <si>
    <t>LGHP 2/5</t>
  </si>
  <si>
    <t>LGHP2/18</t>
  </si>
  <si>
    <t>LGMT 2/0.4</t>
  </si>
  <si>
    <t>LGMT 2/1</t>
  </si>
  <si>
    <t>LGMT 2/18</t>
  </si>
  <si>
    <t>LGMT 3/0.4</t>
  </si>
  <si>
    <t>LGMT 3/1</t>
  </si>
  <si>
    <t>LGMT 3/18</t>
  </si>
  <si>
    <t>LGMT 3/5</t>
  </si>
  <si>
    <t>LGWA 2/0.4</t>
  </si>
  <si>
    <t>LGWA 2/1</t>
  </si>
  <si>
    <t>LNMT 3A/1</t>
  </si>
  <si>
    <t>LNMT 3A/18</t>
  </si>
  <si>
    <t>SKF LGHB 2/5</t>
  </si>
  <si>
    <t>SKF LGHP 2/1</t>
  </si>
  <si>
    <t>SKF LGHP 2/5</t>
  </si>
  <si>
    <t>SKF LGWA 2/5</t>
  </si>
  <si>
    <t>SKF-LGMT 3/1</t>
  </si>
  <si>
    <t>SKF-LGMT 3/5</t>
  </si>
  <si>
    <t>SODICK</t>
  </si>
  <si>
    <t>6459 GREASE N</t>
  </si>
  <si>
    <t>CG2 GREASE</t>
  </si>
  <si>
    <t>SOFT SMOOTH</t>
  </si>
  <si>
    <t>SOFT SMOOTH SILICONE OIL CX-93</t>
  </si>
  <si>
    <t>S-OIL</t>
  </si>
  <si>
    <t>A/TRNS</t>
  </si>
  <si>
    <t>DEXOS1 2015 GEN2</t>
  </si>
  <si>
    <t>DEXRON II</t>
  </si>
  <si>
    <t>Parafin SLH-S-OIL</t>
  </si>
  <si>
    <t>S-OIL 7 ATF III</t>
  </si>
  <si>
    <t>S-OIL 7 BLUE</t>
  </si>
  <si>
    <t>S-OIL 7 GEAR HD</t>
  </si>
  <si>
    <t>S-OIL 7 RED</t>
  </si>
  <si>
    <t>S-OIL COMPRESSOR RS46</t>
  </si>
  <si>
    <t>S-OIL HT GREASE 2</t>
  </si>
  <si>
    <t>S-OIL HYDRO FLUID AW 46</t>
  </si>
  <si>
    <t>S-OIL HYDRO FLUID AW 68</t>
  </si>
  <si>
    <t>S-OIL HYDRO SUPER 68</t>
  </si>
  <si>
    <t>S-OIL PROCESS OIL 60D</t>
  </si>
  <si>
    <t>SOLVAY</t>
  </si>
  <si>
    <t>SUPERSOL ADM</t>
  </si>
  <si>
    <t>SPC</t>
  </si>
  <si>
    <t>GREASE-SPC-152</t>
  </si>
  <si>
    <t>SPD</t>
  </si>
  <si>
    <t>SPD 10</t>
  </si>
  <si>
    <t>SPD 7</t>
  </si>
  <si>
    <t>SPG OIL PTE LTD.</t>
  </si>
  <si>
    <t>SPG OIL PTE</t>
  </si>
  <si>
    <t>SPRAYWAY</t>
  </si>
  <si>
    <t>Sprayway # 77 Dry</t>
  </si>
  <si>
    <t>Sprayway # 90 RD-90 Spray</t>
  </si>
  <si>
    <t>Sprayway # 945 Dry Silicone</t>
  </si>
  <si>
    <t>Sprayway # 950</t>
  </si>
  <si>
    <t>Sprayway #945 Dry</t>
  </si>
  <si>
    <t>STABILIZER</t>
  </si>
  <si>
    <t>STAHL</t>
  </si>
  <si>
    <t>STANDARD CHEMICAL</t>
  </si>
  <si>
    <t>CG-7700</t>
  </si>
  <si>
    <t>STANDARD CHEMICAL CO</t>
  </si>
  <si>
    <t>STAROIL</t>
  </si>
  <si>
    <t>SANBEAD G-5</t>
  </si>
  <si>
    <t>STATES</t>
  </si>
  <si>
    <t>STATES SPORT PRO AUTO 4T SAE</t>
  </si>
  <si>
    <t>STATES SPORT PRO SUPER 4T</t>
  </si>
  <si>
    <t>STERILIT</t>
  </si>
  <si>
    <t>STERILIT POWER SYSTEMS OIL SPRAY</t>
  </si>
  <si>
    <t>STOLL</t>
  </si>
  <si>
    <t>STRUKTOL</t>
  </si>
  <si>
    <t>STRUKTOL VP1405</t>
  </si>
  <si>
    <t>SUBARU</t>
  </si>
  <si>
    <t>CVT FLUID 2</t>
  </si>
  <si>
    <t>GREASE PACKAGE SF</t>
  </si>
  <si>
    <t>SUBARU ATF</t>
  </si>
  <si>
    <t>SUGIMURA</t>
  </si>
  <si>
    <t>PRETON R</t>
  </si>
  <si>
    <t>SUGICUT C</t>
  </si>
  <si>
    <t>SUGICUT C-174G</t>
  </si>
  <si>
    <t>SUGILUBE</t>
  </si>
  <si>
    <t>SUNPRESS S-162F</t>
  </si>
  <si>
    <t>SUNPRESS S-225</t>
  </si>
  <si>
    <t>SUNPRESS S-244</t>
  </si>
  <si>
    <t>SUNPRESS S-485</t>
  </si>
  <si>
    <t>SULLAIR</t>
  </si>
  <si>
    <t>DSP COOLANT</t>
  </si>
  <si>
    <t>SULLAIR SRF</t>
  </si>
  <si>
    <t>SULLUBE</t>
  </si>
  <si>
    <t>SULLAIR SULLUBE32</t>
  </si>
  <si>
    <t>SULLUBE 32</t>
  </si>
  <si>
    <t>SUMICO</t>
  </si>
  <si>
    <t>ALIVIO GREASE HD</t>
  </si>
  <si>
    <t>Lubrico</t>
  </si>
  <si>
    <t>LUBRICO 420</t>
  </si>
  <si>
    <t>MOLD GREASE MFG-15</t>
  </si>
  <si>
    <t>MOLY LG GREASE NO2</t>
  </si>
  <si>
    <t>MOLY PASTE AS</t>
  </si>
  <si>
    <t>MOLY SPEED GREASE NO.2</t>
  </si>
  <si>
    <t>SUMICO MFG 15</t>
  </si>
  <si>
    <t>SUMICO MOLY SPEED GREASE NO.2</t>
  </si>
  <si>
    <t>SUMICRON SPRAY</t>
  </si>
  <si>
    <t>Sumimold Cleaner</t>
  </si>
  <si>
    <t>SUMIMOLD S</t>
  </si>
  <si>
    <t>SUMIMOLD VP</t>
  </si>
  <si>
    <t>SUMIPLEX</t>
  </si>
  <si>
    <t>SUMIPLEX MP NO1</t>
  </si>
  <si>
    <t>TB1800</t>
  </si>
  <si>
    <t>SUMITEC</t>
  </si>
  <si>
    <t>CHEM TREND SLP</t>
  </si>
  <si>
    <t>SUMITEC 353</t>
  </si>
  <si>
    <t>SUMITEC F93CN</t>
  </si>
  <si>
    <t>Sumitec F950</t>
  </si>
  <si>
    <t>SUMITEC L031S</t>
  </si>
  <si>
    <t>SUMITEC L099S</t>
  </si>
  <si>
    <t>SUNISO</t>
  </si>
  <si>
    <t>SUNISO 3GS</t>
  </si>
  <si>
    <t>SUNISO 4GS</t>
  </si>
  <si>
    <t>SUNOCO</t>
  </si>
  <si>
    <t>AS-50H</t>
  </si>
  <si>
    <t>HIGH SPEED QUENCH OIL NO.1070</t>
  </si>
  <si>
    <t>HOT QUENCH OIL</t>
  </si>
  <si>
    <t>Suntai Company</t>
  </si>
  <si>
    <t>SUNTAI 9009L</t>
  </si>
  <si>
    <t>SUPER LUBE</t>
  </si>
  <si>
    <t>SUPERLUBE 46</t>
  </si>
  <si>
    <t>SWEEP</t>
  </si>
  <si>
    <t>SYNCO</t>
  </si>
  <si>
    <t>SUPER LUBE 21036</t>
  </si>
  <si>
    <t>SUPER LUBE 71160-400G</t>
  </si>
  <si>
    <t>SYNERGY</t>
  </si>
  <si>
    <t>SYNERGY HYDRA CP 46</t>
  </si>
  <si>
    <t>SYNERGY MOTO TECH</t>
  </si>
  <si>
    <t>SYNERGY TOPAZ TURBO DIESEL</t>
  </si>
  <si>
    <t>SYNERGY ULTRA 4T</t>
  </si>
  <si>
    <t>TAIHO KOHZAI</t>
  </si>
  <si>
    <t>PENETON A</t>
  </si>
  <si>
    <t>PN55 (RUST PROOF PENETRATING OIL)</t>
  </si>
  <si>
    <t>TAITEC</t>
  </si>
  <si>
    <t>TAIWAN BRAND</t>
  </si>
  <si>
    <t>PUFF DINO 191</t>
  </si>
  <si>
    <t>TAIYU</t>
  </si>
  <si>
    <t>HI-CHIP NC-21K</t>
  </si>
  <si>
    <t>TAMIYA</t>
  </si>
  <si>
    <t>TARAD</t>
  </si>
  <si>
    <t>SUPERCUT - SP 25</t>
  </si>
  <si>
    <t>TAT</t>
  </si>
  <si>
    <t>ISOPAR E</t>
  </si>
  <si>
    <t>ISOPAR H</t>
  </si>
  <si>
    <t>ISOPAR M</t>
  </si>
  <si>
    <t>TEAM ASSOCIATED</t>
  </si>
  <si>
    <t>TECH</t>
  </si>
  <si>
    <t>TECHLUB</t>
  </si>
  <si>
    <t>TECHLUB CHT SUPER</t>
  </si>
  <si>
    <t>TECHLUB RD 42W</t>
  </si>
  <si>
    <t>TECHLUB SG 34</t>
  </si>
  <si>
    <t>YF5202</t>
  </si>
  <si>
    <t>TECHRRON</t>
  </si>
  <si>
    <t>TECTYL</t>
  </si>
  <si>
    <t>COMBI EP NO2</t>
  </si>
  <si>
    <t>TECTYL 300G FT BLACK</t>
  </si>
  <si>
    <t xml:space="preserve">TECTYL 300G FT BLACK </t>
  </si>
  <si>
    <t>TECTYL COOL 281</t>
  </si>
  <si>
    <t>TECTYL COOL 290MGE</t>
  </si>
  <si>
    <t>TECTYL COOL 290V</t>
  </si>
  <si>
    <t>TECTYL COOL 630M</t>
  </si>
  <si>
    <t>TECTYL CUT 012</t>
  </si>
  <si>
    <t>TECTYL CUT 120</t>
  </si>
  <si>
    <t>TECTYL CUT 312V</t>
  </si>
  <si>
    <t>TECTYL CUT 413E</t>
  </si>
  <si>
    <t>TECTYL CUT 416V</t>
  </si>
  <si>
    <t>TECTYL CUT 424</t>
  </si>
  <si>
    <t>TECTYL DA 708H</t>
  </si>
  <si>
    <t>TECTYL DRAW SD 536</t>
  </si>
  <si>
    <t>TECTYL DRAW SD 572</t>
  </si>
  <si>
    <t>TECTYL GEAR 220</t>
  </si>
  <si>
    <t>TECTYL MQL 905</t>
  </si>
  <si>
    <t>TECTYL MQL 923EP</t>
  </si>
  <si>
    <t>TECTYL PET GREEN 400EPB</t>
  </si>
  <si>
    <t>TECTYL POWER 32</t>
  </si>
  <si>
    <t>TECTYL POWER 46</t>
  </si>
  <si>
    <t>TECTYL POWER 68</t>
  </si>
  <si>
    <t>TECTYL RP 802</t>
  </si>
  <si>
    <t>TECTYL RP 880</t>
  </si>
  <si>
    <t>TECTYL WL 100</t>
  </si>
  <si>
    <t>TECTYL WL 68A</t>
  </si>
  <si>
    <t>TECTYL WL 900</t>
  </si>
  <si>
    <t>TERON</t>
  </si>
  <si>
    <t>TEXAS</t>
  </si>
  <si>
    <t>COMPRESSOR 100</t>
  </si>
  <si>
    <t>COMPRESSOR 68</t>
  </si>
  <si>
    <t>GALAXY POWER</t>
  </si>
  <si>
    <t>RDO 20W50 ZF</t>
  </si>
  <si>
    <t>TBRAKE FLUID - DOT 4</t>
  </si>
  <si>
    <t>TEXAS HYDRAULIC</t>
  </si>
  <si>
    <t>TEXAS TRITON SX5</t>
  </si>
  <si>
    <t>TEXAS ULTRA TRITON</t>
  </si>
  <si>
    <t>TEXFRIGE AS 68</t>
  </si>
  <si>
    <t>TEXGEAR 460</t>
  </si>
  <si>
    <t>TEXMARINE 120</t>
  </si>
  <si>
    <t>TEXMARINE 300</t>
  </si>
  <si>
    <t>TEXMARINE 60 SAE 30</t>
  </si>
  <si>
    <t>TEXMARINE 700</t>
  </si>
  <si>
    <t>TEXMARINE CLS 400 SAE 50</t>
  </si>
  <si>
    <t>TURBINE T68</t>
  </si>
  <si>
    <t>THAIECO</t>
  </si>
  <si>
    <t>E.4T API SG SAE</t>
  </si>
  <si>
    <t>E.4T PLUS API</t>
  </si>
  <si>
    <t>E.POWER API SL SAE</t>
  </si>
  <si>
    <t>E.SCOOTER PLUS API</t>
  </si>
  <si>
    <t>E.TURBO API</t>
  </si>
  <si>
    <t>E.TURBO PLATINUM</t>
  </si>
  <si>
    <t>HYDRAULIC EHO</t>
  </si>
  <si>
    <t>HYPOID GEAR GL-5 SAE</t>
  </si>
  <si>
    <t>THERM SP</t>
  </si>
  <si>
    <t>THERM SP 3000</t>
  </si>
  <si>
    <t>THERMO KING</t>
  </si>
  <si>
    <t>THERMO SCIENTIFIC</t>
  </si>
  <si>
    <t>THK</t>
  </si>
  <si>
    <t>THK AFC</t>
  </si>
  <si>
    <t>THK AFE-CA</t>
  </si>
  <si>
    <t>THK AFF</t>
  </si>
  <si>
    <t>THK AFJ</t>
  </si>
  <si>
    <t>THK AFA</t>
  </si>
  <si>
    <t>TB.1855</t>
  </si>
  <si>
    <t>THREEBOND TB2706</t>
  </si>
  <si>
    <t>THREE BOND PANDO TB18C</t>
  </si>
  <si>
    <t>THREEBOND 1800</t>
  </si>
  <si>
    <t>ThreeBond CV00127</t>
  </si>
  <si>
    <t>TIMKEN</t>
  </si>
  <si>
    <t>TITAN RUST</t>
  </si>
  <si>
    <t>TITIAN ABADI LESTARI</t>
  </si>
  <si>
    <t>CORALUBE 2500</t>
  </si>
  <si>
    <t>CORALUBE 737BR</t>
  </si>
  <si>
    <t>CORALUBE 787</t>
  </si>
  <si>
    <t>TM&amp;DV ĐÔNG Á</t>
  </si>
  <si>
    <t>TOMKER</t>
  </si>
  <si>
    <t>TOMKER C20</t>
  </si>
  <si>
    <t>TOP 1</t>
  </si>
  <si>
    <t>OIL M10</t>
  </si>
  <si>
    <t>TOPPRO</t>
  </si>
  <si>
    <t>TOPPRO SPECIAL 4 STROKE ENGINE OIL</t>
  </si>
  <si>
    <t>TOTAL</t>
  </si>
  <si>
    <t>ALTIS EM 2 18K TOT C</t>
  </si>
  <si>
    <t>ALTIS SH 2 18K TOT C</t>
  </si>
  <si>
    <t>BARELF AL 100</t>
  </si>
  <si>
    <t>BARELF CH 100</t>
  </si>
  <si>
    <t>BARELF SM 46</t>
  </si>
  <si>
    <t>BARELF SM 68</t>
  </si>
  <si>
    <t>CARTER EP 680</t>
  </si>
  <si>
    <t>CARTER SG 150</t>
  </si>
  <si>
    <t>CARTER SG 320</t>
  </si>
  <si>
    <t>CARTER SG 460</t>
  </si>
  <si>
    <t>CARTER SG 680</t>
  </si>
  <si>
    <t>CARTER SH 220</t>
  </si>
  <si>
    <t>CARTER SH 320</t>
  </si>
  <si>
    <t>CARTER SH 460</t>
  </si>
  <si>
    <t>CERAN AD PLUS</t>
  </si>
  <si>
    <t>CERAN MS 18K</t>
  </si>
  <si>
    <t>CERAN XM 220</t>
  </si>
  <si>
    <t>CERAN XM 460</t>
  </si>
  <si>
    <t>CG8M</t>
  </si>
  <si>
    <t>CORTIS XHT 245</t>
  </si>
  <si>
    <t>CORTIS XHT 245 20L TOT C</t>
  </si>
  <si>
    <t>DACNIS 100</t>
  </si>
  <si>
    <t>DACNIS SH 32</t>
  </si>
  <si>
    <t>FLUIDMATIC DIII</t>
  </si>
  <si>
    <t>FLUIDMATIC MV LV</t>
  </si>
  <si>
    <t>HI-PERF GEAR OIL</t>
  </si>
  <si>
    <t>HYDRANSAFE HFDU</t>
  </si>
  <si>
    <t>MINERAL OIL P-150</t>
  </si>
  <si>
    <t>MULTIS COMPLEX EP 0</t>
  </si>
  <si>
    <t>MULTIS COMPLEX EP 1</t>
  </si>
  <si>
    <t>MULTIS COMPLEX EP 2</t>
  </si>
  <si>
    <t>MULTIS COMPLEX EP 3</t>
  </si>
  <si>
    <t>MULTIS COMPLEX HV 2</t>
  </si>
  <si>
    <t>MULTIS COMPLEX SHD 100 17K TOT C</t>
  </si>
  <si>
    <t>MULTIS MS 2</t>
  </si>
  <si>
    <t>PLANETELF ACD 150</t>
  </si>
  <si>
    <t>RUBIA TIR 8600</t>
  </si>
  <si>
    <t>TIXO STAINLESS 22</t>
  </si>
  <si>
    <t>Total Azolla ZS 32</t>
  </si>
  <si>
    <t>TOTAL AZOLLA ZS 46</t>
  </si>
  <si>
    <t>TOTAL DACNIS</t>
  </si>
  <si>
    <t>TOTAL DIEL MS 700</t>
  </si>
  <si>
    <t>TOTAL DISOLA M 4015</t>
  </si>
  <si>
    <t>TOTAL EP2</t>
  </si>
  <si>
    <t>TOTAL HYDROSEAL G400H</t>
  </si>
  <si>
    <t>TOTAL LACTUCA</t>
  </si>
  <si>
    <t>TOTAL LUNARIA K46</t>
  </si>
  <si>
    <t>TOTAL MULTIS</t>
  </si>
  <si>
    <t>TOTAL MULTIS COMPLEX HV2</t>
  </si>
  <si>
    <t>TOTAL NEO ES-900</t>
  </si>
  <si>
    <t>TOTAL OSYRIS HLS4</t>
  </si>
  <si>
    <t>TOTAL PRESLIA</t>
  </si>
  <si>
    <t>TOTAL QUARTZ</t>
  </si>
  <si>
    <t>TOTAL QUARTZ 5000</t>
  </si>
  <si>
    <t>TOTAL QUARTZ 7000</t>
  </si>
  <si>
    <t>TOTAL QUARTZ 9000</t>
  </si>
  <si>
    <t>TOTAL QUARTZ INEO MC3</t>
  </si>
  <si>
    <t>TOTAL RUBIA HD 700</t>
  </si>
  <si>
    <t>TOTAL SERIOLA</t>
  </si>
  <si>
    <t>TOTAL SOURCE</t>
  </si>
  <si>
    <t>TOTAL TIXO STAINLESS</t>
  </si>
  <si>
    <t>TOTAL VALONA MS5030</t>
  </si>
  <si>
    <t>TRANSTEC 5</t>
  </si>
  <si>
    <t>TRAX. AXLE 8 FE</t>
  </si>
  <si>
    <t>TURBOCOOL READYMIX</t>
  </si>
  <si>
    <t>VULSOL MSF 7200 20L TOT C</t>
  </si>
  <si>
    <t>VULSOL MSF 7200 20L TOT C -</t>
  </si>
  <si>
    <t>TOYO MACHINERY &amp; METAL</t>
  </si>
  <si>
    <t>TOYO B3 NO.2</t>
  </si>
  <si>
    <t>TOYO G465-000038</t>
  </si>
  <si>
    <t>TOYO IDM9SR-1001</t>
  </si>
  <si>
    <t>TOYOTA</t>
  </si>
  <si>
    <t>TOYOTA ATM WS</t>
  </si>
  <si>
    <t>TOYOTA CAMRY</t>
  </si>
  <si>
    <t>TOYOTA COROLLA ALTIS</t>
  </si>
  <si>
    <t>TOYOTA CVT FLUID FE</t>
  </si>
  <si>
    <t>TOYOTA CVT FLUID TC</t>
  </si>
  <si>
    <t>TOYOTA FORTUNER</t>
  </si>
  <si>
    <t>TOYOTA GC250</t>
  </si>
  <si>
    <t>TOYOTA LAND CRUISER</t>
  </si>
  <si>
    <t>TOYOTA LAND CRUISER PRADO</t>
  </si>
  <si>
    <t>TOYOTA LEXUS</t>
  </si>
  <si>
    <t>TOYOTA OIL</t>
  </si>
  <si>
    <t>TOYOTA RAIZE</t>
  </si>
  <si>
    <t>TOYOTA VIOS</t>
  </si>
  <si>
    <t>VENZA</t>
  </si>
  <si>
    <t>TOYOTSU</t>
  </si>
  <si>
    <t>KLUBERPLEX AG</t>
  </si>
  <si>
    <t>TP</t>
  </si>
  <si>
    <t>AR-131</t>
  </si>
  <si>
    <t>TP SO-68</t>
  </si>
  <si>
    <t>TP W-110</t>
  </si>
  <si>
    <t>TP W-200</t>
  </si>
  <si>
    <t>TRACHANG</t>
  </si>
  <si>
    <t>CF 3L</t>
  </si>
  <si>
    <t>TRANE</t>
  </si>
  <si>
    <t>OIL00022</t>
  </si>
  <si>
    <t>OIL00048</t>
  </si>
  <si>
    <t>TRANE OIL00048</t>
  </si>
  <si>
    <t>TRANE OIL00334</t>
  </si>
  <si>
    <t>TRAXXAS</t>
  </si>
  <si>
    <t>TRENNMITTEL</t>
  </si>
  <si>
    <t>Trennmittel HS V 85</t>
  </si>
  <si>
    <t>TRIM</t>
  </si>
  <si>
    <t>E709QNI</t>
  </si>
  <si>
    <t>E7295</t>
  </si>
  <si>
    <t>MICROSOL585XT</t>
  </si>
  <si>
    <t>MICROSOL690XT</t>
  </si>
  <si>
    <t>SC639</t>
  </si>
  <si>
    <t>TRIM C270</t>
  </si>
  <si>
    <t>TRUPOSIST D</t>
  </si>
  <si>
    <t>TRUSCO</t>
  </si>
  <si>
    <t>ALP-S2</t>
  </si>
  <si>
    <t>TRUSCO NAKAYAMA</t>
  </si>
  <si>
    <t>TRUSCO TCG-400L</t>
  </si>
  <si>
    <t>TSUNE</t>
  </si>
  <si>
    <t>TSUNE LUBE 103U</t>
  </si>
  <si>
    <t>TURBO</t>
  </si>
  <si>
    <t>SINGWING D4 TURBO</t>
  </si>
  <si>
    <t>SINGWING D5 TURBO</t>
  </si>
  <si>
    <t>ULTRALUBE</t>
  </si>
  <si>
    <t>ULTRALUBE 250</t>
  </si>
  <si>
    <t>ULVAC</t>
  </si>
  <si>
    <t>SMR-100</t>
  </si>
  <si>
    <t>ULVOIL Z-300</t>
  </si>
  <si>
    <t>ULVOIL R-7</t>
  </si>
  <si>
    <t>UNIOIL</t>
  </si>
  <si>
    <t>SOLO 4T MOTORCYCLE OIL API SN JASO 10W30</t>
  </si>
  <si>
    <t>SOLO 4T MOTORCYCLE OIL API SN JASO 15W40</t>
  </si>
  <si>
    <t>SOLO 4T MOTORCYCLE OIL API SN JASO 20W50</t>
  </si>
  <si>
    <t>UNITED OIL</t>
  </si>
  <si>
    <t>GB HYDRAULIC AW 68</t>
  </si>
  <si>
    <t>SCOPE DENIM 9000</t>
  </si>
  <si>
    <t>SCOPE LUMIX</t>
  </si>
  <si>
    <t>SCOPE METRIC</t>
  </si>
  <si>
    <t>SCOPE PERFO 9050</t>
  </si>
  <si>
    <t>UNICUT JINEN MQL</t>
  </si>
  <si>
    <t>UNICUT-K115</t>
  </si>
  <si>
    <t>UNIPRESS PA5</t>
  </si>
  <si>
    <t>UNITED SPINDLE OIL</t>
  </si>
  <si>
    <t>UNITED WASHABLE TEXTILE OIL</t>
  </si>
  <si>
    <t>UNIVERSAL</t>
  </si>
  <si>
    <t>GRANT AIRCOMP 46</t>
  </si>
  <si>
    <t>HI Universal Engine Oil</t>
  </si>
  <si>
    <t>HI Universal Gear Oil</t>
  </si>
  <si>
    <t>SOLEX M110</t>
  </si>
  <si>
    <t>UNIVERSAL HYDRAULIC OIL AW 68</t>
  </si>
  <si>
    <t>URETHYN</t>
  </si>
  <si>
    <t>GREASE URETHYN E/M 1 4201012</t>
  </si>
  <si>
    <t>US LUBE</t>
  </si>
  <si>
    <t>US LUBE 100</t>
  </si>
  <si>
    <t>US LUBE COMPRESSOR OIL</t>
  </si>
  <si>
    <t>US LUBE EDM 120</t>
  </si>
  <si>
    <t>US LUBE HYDRAULIC</t>
  </si>
  <si>
    <t>US LUBE INDUSTRIAL GEAR OIL</t>
  </si>
  <si>
    <t>US LUBE METAX</t>
  </si>
  <si>
    <t>US LUBE UNICOAT</t>
  </si>
  <si>
    <t>VALVOLINE</t>
  </si>
  <si>
    <t>4T PREMIUM</t>
  </si>
  <si>
    <t>ALL FLEET E</t>
  </si>
  <si>
    <t>ALL FLEET PREMIUM</t>
  </si>
  <si>
    <t>ALL FLEET TURBO</t>
  </si>
  <si>
    <t>CHAMP 4T</t>
  </si>
  <si>
    <t>CHAMP 4T EXTRA SCOOTER</t>
  </si>
  <si>
    <t>DURABLEND</t>
  </si>
  <si>
    <t>PREMIUM BLUE 7800</t>
  </si>
  <si>
    <t>ULTRAMAX AW 68</t>
  </si>
  <si>
    <t>VARO LUBRICATANTS</t>
  </si>
  <si>
    <t>VARO LUBRICATANTS HYDRAULIC OIL AW 68</t>
  </si>
  <si>
    <t>VARO LUBRICATANTS SAE 15W40</t>
  </si>
  <si>
    <t>VARO LUBRICATANTS SAE 20W50</t>
  </si>
  <si>
    <t>VARO LUBRICATANTS SAE 85W140</t>
  </si>
  <si>
    <t>VASELINE</t>
  </si>
  <si>
    <t>WHITE VASELINE</t>
  </si>
  <si>
    <t>VBC- VINA BUHMWOO</t>
  </si>
  <si>
    <t>BW COOL E-660V</t>
  </si>
  <si>
    <t>BW COOL EX-4500</t>
  </si>
  <si>
    <t>BW COOL EX-9290</t>
  </si>
  <si>
    <t>BW COOL MIC-5PV</t>
  </si>
  <si>
    <t>BW COOL SYN-150VM</t>
  </si>
  <si>
    <t>BW COOL SYN-7750F</t>
  </si>
  <si>
    <t>BW COOL SYN-8800SJ</t>
  </si>
  <si>
    <t>BW COOL ZOL-310</t>
  </si>
  <si>
    <t>BW CUT MQL-109</t>
  </si>
  <si>
    <t>BW DIELUBE-5000KV</t>
  </si>
  <si>
    <t>BW FINEFORM-4700K</t>
  </si>
  <si>
    <t>BW FORMER</t>
  </si>
  <si>
    <t>BW RUSTOP P -130</t>
  </si>
  <si>
    <t>BW RUSTOP P -202WR</t>
  </si>
  <si>
    <t>BW SYNROL 125PV</t>
  </si>
  <si>
    <t>BW SYNROL 215NM</t>
  </si>
  <si>
    <t>VBC CLEAN</t>
  </si>
  <si>
    <t>VBC CUT EP-408V</t>
  </si>
  <si>
    <t>VBC CUT EP-529V</t>
  </si>
  <si>
    <t>VBC CUT EP-828V</t>
  </si>
  <si>
    <t>VBC CUT PINE-150MR</t>
  </si>
  <si>
    <t>VBC CUT PINE-750 NT</t>
  </si>
  <si>
    <t>VBC EMCOOL DW-100</t>
  </si>
  <si>
    <t>VBC EMCOOL E-960V</t>
  </si>
  <si>
    <t>VBC FL</t>
  </si>
  <si>
    <t>VBC HEATTREAT HMT</t>
  </si>
  <si>
    <t>VBC HYDRO BH-32V</t>
  </si>
  <si>
    <t>VBC HYDRO BH-68V</t>
  </si>
  <si>
    <t>VBC HYDRO BHW-46</t>
  </si>
  <si>
    <t>VBC HYDRO BHW-68</t>
  </si>
  <si>
    <t>VBC HYDRO-BH-46V</t>
  </si>
  <si>
    <t>VBC PLO</t>
  </si>
  <si>
    <t>VBC RUSTOP P-320V</t>
  </si>
  <si>
    <t>VBC RUSTOP P-DBH</t>
  </si>
  <si>
    <t>VBC SLIDE</t>
  </si>
  <si>
    <t>VBC SLIDE BSH</t>
  </si>
  <si>
    <t>VBC SPIN-10V</t>
  </si>
  <si>
    <t>VBC THERM</t>
  </si>
  <si>
    <t>VELOIL</t>
  </si>
  <si>
    <t>SUPER 2T SYN</t>
  </si>
  <si>
    <t>VENOL</t>
  </si>
  <si>
    <t>A.M.G VENOL FULLY SYNTHETIC SN/CF</t>
  </si>
  <si>
    <t>JET TURBINE OIL</t>
  </si>
  <si>
    <t>OIL APPLICATION (VNESE)</t>
  </si>
  <si>
    <t>VENOL 4T</t>
  </si>
  <si>
    <t>VENOL ATF CVT</t>
  </si>
  <si>
    <t>VENOL GAS STANDARD SJ 15W-40</t>
  </si>
  <si>
    <t>VENOL SEMISYNTHETIC</t>
  </si>
  <si>
    <t>VENOL VENLUBE L</t>
  </si>
  <si>
    <t>VICKER OIL</t>
  </si>
  <si>
    <t xml:space="preserve">SPOTLESS NX22 </t>
  </si>
  <si>
    <t>VICKERLUBE SOCK 46</t>
  </si>
  <si>
    <t>VICKERS OIL</t>
  </si>
  <si>
    <t>HYDROX BIO 100</t>
  </si>
  <si>
    <t>VIETCARE</t>
  </si>
  <si>
    <t>RX9</t>
  </si>
  <si>
    <t>VILUBE</t>
  </si>
  <si>
    <t>VICTAULIC LUBRICANT 125G LUBE TUBES</t>
  </si>
  <si>
    <t>VILUBERTD-1</t>
  </si>
  <si>
    <t>VIPRO</t>
  </si>
  <si>
    <t>VITOL</t>
  </si>
  <si>
    <t>AVITOL</t>
  </si>
  <si>
    <t>LUVITOL LITE EM</t>
  </si>
  <si>
    <t>SODICK VITOL</t>
  </si>
  <si>
    <t>VITOL KN</t>
  </si>
  <si>
    <t>VITOL KS</t>
  </si>
  <si>
    <t>VITOL-2</t>
  </si>
  <si>
    <t>VOLTRONIC</t>
  </si>
  <si>
    <t>VOLTRONIC HCO SEMI SYNTHETIC MOTOR OIL</t>
  </si>
  <si>
    <t>VOLTRONIC IX50 ADHESIVE LUBE</t>
  </si>
  <si>
    <t>Volvo</t>
  </si>
  <si>
    <t>WATERS</t>
  </si>
  <si>
    <t>SYNTHETIC VACUUM PUMP OIL</t>
  </si>
  <si>
    <t>WD-40</t>
  </si>
  <si>
    <t>WEISSSOL</t>
  </si>
  <si>
    <t>HT312</t>
  </si>
  <si>
    <t>WHITE KNIGHT</t>
  </si>
  <si>
    <t>RUSTGUARD</t>
  </si>
  <si>
    <t>WIRTZ</t>
  </si>
  <si>
    <t>P/N</t>
  </si>
  <si>
    <t>WOLF</t>
  </si>
  <si>
    <t>WOLF ECOTECH</t>
  </si>
  <si>
    <t>WOLF GUARDTECH</t>
  </si>
  <si>
    <t>WOLF OFFICIALTECH ATF DVI</t>
  </si>
  <si>
    <t>WOLF VITALTECH</t>
  </si>
  <si>
    <t>WOLVER</t>
  </si>
  <si>
    <t>WOLVER FOUR STROKE RACING 4T</t>
  </si>
  <si>
    <t>WRAP</t>
  </si>
  <si>
    <t>WRAP SPRAY LUBE71</t>
  </si>
  <si>
    <t>WURTH</t>
  </si>
  <si>
    <t>CU-800</t>
  </si>
  <si>
    <t>HHS 2000</t>
  </si>
  <si>
    <t>WURTH-TYRE FITTING PASTE WHITE</t>
  </si>
  <si>
    <t>WUXI TENGREN CHEMICAL</t>
  </si>
  <si>
    <t>PVC LUBRICANT</t>
  </si>
  <si>
    <t>XAERUS</t>
  </si>
  <si>
    <t>OIL APPLICATION CHECK</t>
  </si>
  <si>
    <t>YAMABALA</t>
  </si>
  <si>
    <t>YAMAICHI CHEMICAL</t>
  </si>
  <si>
    <t>SUPPLE MIST</t>
  </si>
  <si>
    <t>YAMAICHI NS1001</t>
  </si>
  <si>
    <t>DAIWA</t>
  </si>
  <si>
    <t>LP 250</t>
  </si>
  <si>
    <t>ST SUPREME</t>
  </si>
  <si>
    <t>YAMAHA MOLYBDENUM GREASE</t>
  </si>
  <si>
    <t>YAMALUBE AT ELITE</t>
  </si>
  <si>
    <t>YAMALUBE O/M GEAR OIL</t>
  </si>
  <si>
    <t>YAMALUBE OIL OBM 2</t>
  </si>
  <si>
    <t>YAMALUBE OIL OBM 4</t>
  </si>
  <si>
    <t>YAMATO SHOKAI</t>
  </si>
  <si>
    <t>YAMATO SHOKAI GIP</t>
  </si>
  <si>
    <t>YAMATO SHOKAI LAP</t>
  </si>
  <si>
    <t>YEAH RACING</t>
  </si>
  <si>
    <t>YINJING</t>
  </si>
  <si>
    <t>LR-11</t>
  </si>
  <si>
    <t>RELEASE MOULD LR-11</t>
  </si>
  <si>
    <t>YORK</t>
  </si>
  <si>
    <t>YORK K</t>
  </si>
  <si>
    <t>YOUBAO</t>
  </si>
  <si>
    <t>YUKI CORPORATION</t>
  </si>
  <si>
    <t>NEW DEFRIX OIL NO.1</t>
  </si>
  <si>
    <t>NEW DEFRIX OIL NO.2</t>
  </si>
  <si>
    <t>YUSHIRO</t>
  </si>
  <si>
    <t>NONRUSTER ACR</t>
  </si>
  <si>
    <t>NONRUSTER P307N</t>
  </si>
  <si>
    <t>NONRUSTER P313</t>
  </si>
  <si>
    <t>NONRUSTER P931</t>
  </si>
  <si>
    <t>PU-11170</t>
  </si>
  <si>
    <t>R46</t>
  </si>
  <si>
    <t>SLP-1810</t>
  </si>
  <si>
    <t>YUSHILUBE WB-2</t>
  </si>
  <si>
    <t>YUSHILUBE WF-1</t>
  </si>
  <si>
    <t>Yushilube WF-14</t>
  </si>
  <si>
    <t>YUSHILUBE WR-D</t>
  </si>
  <si>
    <t>YUSHIROKEN AP-EX-E7</t>
  </si>
  <si>
    <t>YUSHIROKEN EC16</t>
  </si>
  <si>
    <t>YUSHIROKEN EC50</t>
  </si>
  <si>
    <t>YUSHIROKEN EC90J</t>
  </si>
  <si>
    <t>YUSHIROKEN FGC822J</t>
  </si>
  <si>
    <t>YUSHIROKEN FGC826</t>
  </si>
  <si>
    <t>Yushiroken FGE 355</t>
  </si>
  <si>
    <t>YUSHIROKEN FGE201</t>
  </si>
  <si>
    <t>YUSHIROKEN FGE230</t>
  </si>
  <si>
    <t>Yushiroken FGE272</t>
  </si>
  <si>
    <t>YUSHIROKEN FGE355</t>
  </si>
  <si>
    <t>YUSHIROKEN FGE360U</t>
  </si>
  <si>
    <t>YUSHIROKEN FGS733</t>
  </si>
  <si>
    <t>YUSHIROKEN FX100NJ</t>
  </si>
  <si>
    <t>YUSHIROKEN FX601KJ</t>
  </si>
  <si>
    <t>YUSHIROKEN FX90DJ</t>
  </si>
  <si>
    <t>YUSHIROKEN GC</t>
  </si>
  <si>
    <t>YUSHIROKEN SC 95C</t>
  </si>
  <si>
    <t>YUSHIROKEN SYNTHETIC #880</t>
  </si>
  <si>
    <t>YUSHIRON CUT ABAS</t>
  </si>
  <si>
    <t>YUSHIRON CUT H40</t>
  </si>
  <si>
    <t>YUSHIRON CUT SUPER G-7</t>
  </si>
  <si>
    <t>YUSHIRON CUT UH60</t>
  </si>
  <si>
    <t>YUSHIRON FGS728</t>
  </si>
  <si>
    <t>YUSHIRON FORM WPG88</t>
  </si>
  <si>
    <t>YUSHIRON FORMER</t>
  </si>
  <si>
    <t>YUSHIRON LAP GLA 8F</t>
  </si>
  <si>
    <t>YUSHIRON OIL CG</t>
  </si>
  <si>
    <t>YUSHIRON OIL CL-5</t>
  </si>
  <si>
    <t>YUSHIRON OIL NO.2AC</t>
  </si>
  <si>
    <t>YUSHIRON OIL SAFE</t>
  </si>
  <si>
    <t>ZAUBA</t>
  </si>
  <si>
    <t>CONOLAN CP120-C</t>
  </si>
  <si>
    <t>ZEAL</t>
  </si>
  <si>
    <t>ZEAL ZE TURBO ENDURANCE</t>
  </si>
  <si>
    <t>ZEAL ZEPACE SUPREME</t>
  </si>
  <si>
    <t>ZEAL ZEPACE ULTIMATE</t>
  </si>
  <si>
    <t>ZEAL ZEPOWER SUPREME</t>
  </si>
  <si>
    <t>ZEAL ZETRANS ATF DEXRON</t>
  </si>
  <si>
    <t>ZEFAL</t>
  </si>
  <si>
    <t>ZEFAL ALL-IN</t>
  </si>
  <si>
    <t>ZEFAL CERAMIC EXTRA</t>
  </si>
  <si>
    <t>ZEFAL EXTRA DRY WAX</t>
  </si>
  <si>
    <t>ZEFAL PRO II</t>
  </si>
  <si>
    <t>ZELLER GMELIN</t>
  </si>
  <si>
    <t>MULTICUT 15</t>
  </si>
  <si>
    <t>ZF</t>
  </si>
  <si>
    <t>ZF LIFEGUARD FLUID 6</t>
  </si>
  <si>
    <t>ZHEJIANG JIARUN</t>
  </si>
  <si>
    <t>JIARUN</t>
  </si>
  <si>
    <t>JR1A</t>
  </si>
  <si>
    <t>JR3A</t>
  </si>
  <si>
    <t>LIANGJIE</t>
  </si>
  <si>
    <t>ZHONGHAI TAIZHOU</t>
  </si>
  <si>
    <t>ZHONGLIAN CHEMICAL</t>
  </si>
  <si>
    <t>ZOOTEC</t>
  </si>
  <si>
    <t>ZUOJING RUNHUAYOU JIKEJI CO.LTD</t>
  </si>
  <si>
    <t>LT2 EP</t>
  </si>
  <si>
    <t>ROTREX</t>
  </si>
  <si>
    <t>ROTREX SX150</t>
  </si>
  <si>
    <t>AQUATECH</t>
  </si>
  <si>
    <t>AQUATECH SILICONE GREASE</t>
  </si>
  <si>
    <t>K&amp;N</t>
  </si>
  <si>
    <t>AIR FILTER OIL - 8OZ SQUEEZE</t>
  </si>
  <si>
    <t>KLUBERPASTE 46 MR 401</t>
  </si>
  <si>
    <t>CONSTANT GLY 2100</t>
  </si>
  <si>
    <t>HEIDELBERG</t>
  </si>
  <si>
    <t>HEIDELBERG 71.102.1924</t>
  </si>
  <si>
    <t>SHANGDONG KOREA</t>
  </si>
  <si>
    <t>SHANGDONG KOREA OIL</t>
  </si>
  <si>
    <t>FREKOTE 700-NC</t>
  </si>
  <si>
    <t>PTFE LUBRICANTS</t>
  </si>
  <si>
    <t>FLUORTEK PTFE TP55</t>
  </si>
  <si>
    <t>TURBONYCOIL</t>
  </si>
  <si>
    <t>NISSAN TEANA</t>
  </si>
  <si>
    <t>BMW MINI</t>
  </si>
  <si>
    <t>KAO CHEMICAL</t>
  </si>
  <si>
    <t>SK FERT FA-80 N</t>
  </si>
  <si>
    <t>HANSEL AND ROSENTHAL</t>
  </si>
  <si>
    <t>VIVATEC 500</t>
  </si>
  <si>
    <t>HONDA LONG LIFE COOLANT H68</t>
  </si>
  <si>
    <t>LONG LIFE COOLANT L273R</t>
  </si>
  <si>
    <t>HONDA LONG LIFE COOLANT 11LLC</t>
  </si>
  <si>
    <t>HINO LONG LIFE COOLANT L252</t>
  </si>
  <si>
    <t>SUPER LONG LIFE COOLANT L273K</t>
  </si>
  <si>
    <t>LONG LIFE COOLANT L223G</t>
  </si>
  <si>
    <t>YAMAHA PRE-MIXED LLC L215</t>
  </si>
  <si>
    <t>LONG LIFE COOLANT L210</t>
  </si>
  <si>
    <t>CHEMTECH</t>
  </si>
  <si>
    <t>RADIKOOL PI95X</t>
  </si>
  <si>
    <t>FLOIL G-351</t>
  </si>
  <si>
    <t>RE CARROLL</t>
  </si>
  <si>
    <t>SUNPAR 2280</t>
  </si>
  <si>
    <t>FOAMASTER MO NXZ</t>
  </si>
  <si>
    <t>SENFINECO</t>
  </si>
  <si>
    <t>SD-40 MULTI LUBRICANT</t>
  </si>
  <si>
    <t>AG 11-462</t>
  </si>
  <si>
    <t>STT</t>
  </si>
  <si>
    <t>SOLVEST 234</t>
  </si>
  <si>
    <t>NOX-RUST 7703 WJ</t>
  </si>
  <si>
    <t>SUPER HIGHLAND 46</t>
  </si>
  <si>
    <t>EMERSON</t>
  </si>
  <si>
    <t>ULTRA 32-3MAF</t>
  </si>
  <si>
    <t xml:space="preserve">STATES SUPER FX SAE 40 </t>
  </si>
  <si>
    <t>STATES DIESEL TURBO SILVER 20W50</t>
  </si>
  <si>
    <t>STATES DIESEL TURBO SILVER 15W40</t>
  </si>
  <si>
    <t>STATES SPORT PRO 4T</t>
  </si>
  <si>
    <t>SUMIMOLD F1</t>
  </si>
  <si>
    <t>TECTYL COOL 240</t>
  </si>
  <si>
    <t>TECHLUB YF-5202</t>
  </si>
  <si>
    <t>TRANSGUARD</t>
  </si>
  <si>
    <t>TRANSGUARD 6HP</t>
  </si>
  <si>
    <t>TRANSGUARD 7G TRONIC</t>
  </si>
  <si>
    <t>TRANSGUARD MULTI G4</t>
  </si>
  <si>
    <t>TRANSGUARD MULTI G6</t>
  </si>
  <si>
    <t>TRANSGUARD CVT 88T</t>
  </si>
  <si>
    <t>TRANSGUARD DCT WET</t>
  </si>
  <si>
    <t>ULVOIL D11</t>
  </si>
  <si>
    <t>NESTRO</t>
  </si>
  <si>
    <t>MAXIMA TURBO SAE 15W-40</t>
  </si>
  <si>
    <t>CELEROL LU</t>
  </si>
  <si>
    <t>FBK OIL RO 100</t>
  </si>
  <si>
    <t>ILOQUENCH AQUA 768</t>
  </si>
  <si>
    <t>INLAND 45Z</t>
  </si>
  <si>
    <t>CAM2 BLUE BLOOD</t>
  </si>
  <si>
    <t>EVOLUTION FILTER OIL</t>
  </si>
  <si>
    <t>DELTAFORGE F578</t>
  </si>
  <si>
    <t>IRM 901</t>
  </si>
  <si>
    <t>IRM 903</t>
  </si>
  <si>
    <t>NIGLUBE RX</t>
  </si>
  <si>
    <t>UD-321</t>
  </si>
  <si>
    <t>EVER BEST CHEMICAL</t>
  </si>
  <si>
    <t>TMO 150</t>
  </si>
  <si>
    <t>KLF-008A-W</t>
  </si>
  <si>
    <t>NABAKEM SF-1013</t>
  </si>
  <si>
    <t>NYOGEL 792D</t>
  </si>
  <si>
    <t>SUNFORMER M-3330G</t>
  </si>
  <si>
    <t>LINER SEVEN 50N</t>
  </si>
  <si>
    <t>GB2536</t>
  </si>
  <si>
    <t>HYDRO MILJO PAO -32</t>
  </si>
  <si>
    <t>LEYBONOL GMBH</t>
  </si>
  <si>
    <t>ESTRAN</t>
  </si>
  <si>
    <t>AS-HLP22-20L</t>
  </si>
  <si>
    <t>LUB-KU6-SILIKONHALTIG-8</t>
  </si>
  <si>
    <t>OFSW-32</t>
  </si>
  <si>
    <t>SPHEEROL EPL3</t>
  </si>
  <si>
    <t>CASTROL HONILO</t>
  </si>
  <si>
    <t>BRAYCO 599</t>
  </si>
  <si>
    <t>BRAYCOTE 3214</t>
  </si>
  <si>
    <t>CVT</t>
  </si>
  <si>
    <t>ATF</t>
  </si>
  <si>
    <t>DUALMATIC</t>
  </si>
  <si>
    <t>API</t>
  </si>
  <si>
    <t>DOT4-0.5LTR</t>
  </si>
  <si>
    <t>LITHIUM MULTIPURPOSE GREASE</t>
  </si>
  <si>
    <t>RADIATOR WATER</t>
  </si>
  <si>
    <t>RHEINOL</t>
  </si>
  <si>
    <t>TORCO SR-1</t>
  </si>
  <si>
    <t>OEM EURO I</t>
  </si>
  <si>
    <t>OEM EURO II</t>
  </si>
  <si>
    <t>ULVAC D-11</t>
  </si>
  <si>
    <t>ULVAC D-31</t>
  </si>
  <si>
    <t>ULVAC R72</t>
  </si>
  <si>
    <t>SAFEBRAKE 16M</t>
  </si>
  <si>
    <t>CHEVRON PHILLIPS CHEMICAL</t>
  </si>
  <si>
    <t>ULVAC SMR-100</t>
  </si>
  <si>
    <t>STARRETT</t>
  </si>
  <si>
    <t>JAGUAR</t>
  </si>
  <si>
    <t>API CF-4</t>
  </si>
  <si>
    <t>CKK EFFLUX C-Y</t>
  </si>
  <si>
    <t>TONNA S3 M 68</t>
  </si>
  <si>
    <t>TONNA S2 M 32</t>
  </si>
  <si>
    <t>TONNA S2MT 68</t>
  </si>
  <si>
    <t>MOTUL STABILIS 9125</t>
  </si>
  <si>
    <t>MAYCO BASE 930</t>
  </si>
  <si>
    <t>CYLION P01-7</t>
  </si>
  <si>
    <t>TARO C-101</t>
  </si>
  <si>
    <t>MONO-COAT D1475W</t>
  </si>
  <si>
    <t>BERUTOX FE 18 EP</t>
  </si>
  <si>
    <t>ENGINE OIL FOR AUTOMOTIVE 15W40</t>
  </si>
  <si>
    <t>BIRAL N-720</t>
  </si>
  <si>
    <t>FOMBLIN YL VAC 25/6</t>
  </si>
  <si>
    <t xml:space="preserve">PARCOOL EG </t>
  </si>
  <si>
    <t>SUNISO 5GS</t>
  </si>
  <si>
    <t>BB SAE 10W-40 SL 4T MA 1L</t>
  </si>
  <si>
    <t>BB SAE 20W-40 4T MA SJ 1L</t>
  </si>
  <si>
    <t>M 182</t>
  </si>
  <si>
    <t>NABAMOLY COAT #3003</t>
  </si>
  <si>
    <t>PRIME GUARD P-301</t>
  </si>
  <si>
    <t>COOLANT SET/18VS060A444-SET.0</t>
  </si>
  <si>
    <t>DAIKIN GKL-2-100</t>
  </si>
  <si>
    <t>DAIKIN GKL-2-040</t>
  </si>
  <si>
    <t>FREKOTE 44-NC</t>
  </si>
  <si>
    <t>DHG ISO 46</t>
  </si>
  <si>
    <t>GREASE HRL</t>
  </si>
  <si>
    <t>YUSHIROKEN FGM466</t>
  </si>
  <si>
    <t>YUSHIROKEN SC25A</t>
  </si>
  <si>
    <t>NYBRINE Z1</t>
  </si>
  <si>
    <t>GP MTF 80W90</t>
  </si>
  <si>
    <t>GP MTF 85W140</t>
  </si>
  <si>
    <t>GP DEOGEN</t>
  </si>
  <si>
    <t>GP GLYCOGEN DOT 4</t>
  </si>
  <si>
    <t>GP INGEN GEAR OIL</t>
  </si>
  <si>
    <t>GP PETROGEN FULLY SYNTHETIC</t>
  </si>
  <si>
    <t>GP SYNCROGEN ATF</t>
  </si>
  <si>
    <t>HP HEAVY DUTY 15W40</t>
  </si>
  <si>
    <t>VENOL SYNTHESIS GOLD PLUS</t>
  </si>
  <si>
    <t>VENOL COOLANT ANTIFREEZE</t>
  </si>
  <si>
    <t>VENOL FORMULA</t>
  </si>
  <si>
    <t>FCCO CLEAN M-200 LB</t>
  </si>
  <si>
    <t>TRANSMAX AXLE 80W-90</t>
  </si>
  <si>
    <t>VPO46</t>
  </si>
  <si>
    <t>COOL-CORE READY</t>
  </si>
  <si>
    <t>SINTO GRIND TC-X 630</t>
  </si>
  <si>
    <t>BASE OIL SAMPLE</t>
  </si>
  <si>
    <t>MEG</t>
  </si>
  <si>
    <t>VISGA FP 32</t>
  </si>
  <si>
    <t>CP01</t>
  </si>
  <si>
    <t>OSHIMA2T</t>
  </si>
  <si>
    <t>KYROS EPSOL S 101/B</t>
  </si>
  <si>
    <t>MK-100D</t>
  </si>
  <si>
    <t>LIQUI MOLY 75W140</t>
  </si>
  <si>
    <t>LIQUI MOLY 10W40</t>
  </si>
  <si>
    <t>LIQUI MOLY 2518</t>
  </si>
  <si>
    <t>LIQUI MOLY 1508</t>
  </si>
  <si>
    <t>LIQUI MOLY 1591</t>
  </si>
  <si>
    <t>LIQUI MOLY 10W</t>
  </si>
  <si>
    <t>LIQUI MOLY 21145</t>
  </si>
  <si>
    <t>LIQUI MOLY 6924</t>
  </si>
  <si>
    <t>LIQUI MOLY 6921</t>
  </si>
  <si>
    <t>LIQUI MOLY DOT 4</t>
  </si>
  <si>
    <t>M&amp;M SAE 20W50</t>
  </si>
  <si>
    <t>M&amp;M 10W40</t>
  </si>
  <si>
    <t>M&amp;M SAE 15W40</t>
  </si>
  <si>
    <t>ORANGE 2T LOW SMOKE</t>
  </si>
  <si>
    <t>Q8 ROSSINI EP 2</t>
  </si>
  <si>
    <t>Q8 T 630 DPF 5W-30</t>
  </si>
  <si>
    <t>Q8 FORMULA SPECIAL RN 5W-30</t>
  </si>
  <si>
    <t>Q8 FORMULA PRESTIGE V 5W-30</t>
  </si>
  <si>
    <t>Q8 FORMULA EXCEL 5W-40</t>
  </si>
  <si>
    <t>Q8 FORMULA ADVANCED PLUS 10W-40</t>
  </si>
  <si>
    <t>Q8 CITY 4T 10W-30</t>
  </si>
  <si>
    <t>QUINTOLUBRIC 822-300SC</t>
  </si>
  <si>
    <t>FORCH S439</t>
  </si>
  <si>
    <t>FORCH S420</t>
  </si>
  <si>
    <t>FORCH S401</t>
  </si>
  <si>
    <t>FORCH S425</t>
  </si>
  <si>
    <t>SUPER 1 4T SL MA2 15W40</t>
  </si>
  <si>
    <t>REPSOL RIDER 4T 20W-40</t>
  </si>
  <si>
    <t>COOLELF AUTO SUPRA</t>
  </si>
  <si>
    <t>DYNATRANS FD-1 SAE 60</t>
  </si>
  <si>
    <t>TOTAL HBF3</t>
  </si>
  <si>
    <t>MISOLA ASC 220</t>
  </si>
  <si>
    <t>MULTIS EP 2</t>
  </si>
  <si>
    <t>MULTIS EP 3</t>
  </si>
  <si>
    <t>NATERIA MJ</t>
  </si>
  <si>
    <t>OSYRIS HLS 4</t>
  </si>
  <si>
    <t>VALONA MS 5030 CL</t>
  </si>
  <si>
    <t>TOTAL HBF4</t>
  </si>
  <si>
    <t>OPTIGEARTM SYNTHETIC 800</t>
  </si>
  <si>
    <t>BUSH 300SD</t>
  </si>
  <si>
    <t>HFV-KS 275</t>
  </si>
  <si>
    <t>TEXAMATIC 1888</t>
  </si>
  <si>
    <t>SUNFLUID PAO 8 CST HVI</t>
  </si>
  <si>
    <t>ROW</t>
  </si>
  <si>
    <t>MAIN BRAND/  PRODUCT</t>
  </si>
  <si>
    <t>SIMPLIED PRODUCT</t>
  </si>
  <si>
    <t>SIMPLIED CODE</t>
  </si>
  <si>
    <t>OIL APPLICATION</t>
  </si>
  <si>
    <t>OIL APP CODE</t>
  </si>
  <si>
    <t>SEGMENT (1- B2C, 2-B2B, 3- BASE OIL, 4- UNSPECIFY)</t>
  </si>
  <si>
    <t>CHECKED</t>
  </si>
  <si>
    <t>INDUSTRIAL OIL (RUST PREVENTION)</t>
  </si>
  <si>
    <t>3M 39040</t>
  </si>
  <si>
    <t>3M P55/R</t>
  </si>
  <si>
    <t>3M SIL-5CC</t>
  </si>
  <si>
    <t>INHIBITED ELECTRICAL/TRANSFORMER INSULTATING OILS</t>
  </si>
  <si>
    <t>AUTOMATIC TRANSMISSION FLUIDS</t>
  </si>
  <si>
    <t>CHAIN OIL</t>
  </si>
  <si>
    <t>DIESEL ENGINE OIL</t>
  </si>
  <si>
    <t>INDUSTRIAL GREASE</t>
  </si>
  <si>
    <t>JET ENGINE OIL</t>
  </si>
  <si>
    <t>AEROSHELL GREASE</t>
  </si>
  <si>
    <t>AHLSELL OKS 1110 NSF H1</t>
  </si>
  <si>
    <t>AIGLE HOC 568</t>
  </si>
  <si>
    <t>CUTTING OIL</t>
  </si>
  <si>
    <t>AIGLE HWC-125R</t>
  </si>
  <si>
    <t>BASE OIL</t>
  </si>
  <si>
    <t>AISIN BRAKE FLUID</t>
  </si>
  <si>
    <t>ECONTECH+ SEMI SYNTHETIC</t>
  </si>
  <si>
    <t>MOTOR OIL</t>
  </si>
  <si>
    <t>AKROS NEOTEC ORG-S1A</t>
  </si>
  <si>
    <t>ALPHA HT-600</t>
  </si>
  <si>
    <t>QUENCHING OIL</t>
  </si>
  <si>
    <t>COMPRESSOR OIL</t>
  </si>
  <si>
    <t>INDUSTRIAL ENGINE OIL</t>
  </si>
  <si>
    <t>INDUSTRIAL GEAR OIL</t>
  </si>
  <si>
    <t>INDUSTRIAL OIL (UNSPECIFY)</t>
  </si>
  <si>
    <t>LITHIUM COMPLEX GREASE</t>
  </si>
  <si>
    <t>HYDRAULIC FLUIDS</t>
  </si>
  <si>
    <t>ENGINE OIL</t>
  </si>
  <si>
    <t>PETROL ENGINE OIL</t>
  </si>
  <si>
    <t>VACUUM PUMP OIL</t>
  </si>
  <si>
    <t>SILICONE GREASE</t>
  </si>
  <si>
    <t>OIL RIF NDURANCE</t>
  </si>
  <si>
    <t>ROTO XTEND DUTY</t>
  </si>
  <si>
    <t>SILICONE OIL</t>
  </si>
  <si>
    <t>DIESEL TD1 CF4/SJ</t>
  </si>
  <si>
    <t>CLEANING OIL</t>
  </si>
  <si>
    <t>ANTI CORROSION OIL</t>
  </si>
  <si>
    <t>DRAWING OIL</t>
  </si>
  <si>
    <t>UNOPOL AL 570</t>
  </si>
  <si>
    <t>METALWORKING FLUIDS</t>
  </si>
  <si>
    <t>INDUSTRIAL OIL (MULTIPURPOSE)</t>
  </si>
  <si>
    <t>BENZOL</t>
  </si>
  <si>
    <t>BENZOL 4T MOTORCYCLE OIL</t>
  </si>
  <si>
    <t>REFRIGERATION OIL - REFRIGERATOR COMPRESSOR OILS</t>
  </si>
  <si>
    <t>BITZER B100</t>
  </si>
  <si>
    <t>ADDITIVE</t>
  </si>
  <si>
    <t>BIZOL COOLANT G12+</t>
  </si>
  <si>
    <t>COOLANT FLUID</t>
  </si>
  <si>
    <t>BIZOL GREEN OIL G+ 5W30</t>
  </si>
  <si>
    <t>BIZOL PRO GEAR OIL PROTECT AND LEAK STOP+ P92</t>
  </si>
  <si>
    <t>B-COOL</t>
  </si>
  <si>
    <t>BLASOCUT</t>
  </si>
  <si>
    <t>BLASOMILL</t>
  </si>
  <si>
    <t>BLASOMILL GT 15</t>
  </si>
  <si>
    <t>GRINDING OIL</t>
  </si>
  <si>
    <t>BOSS</t>
  </si>
  <si>
    <t>BOSS 4T MOTORCYCLE OIL</t>
  </si>
  <si>
    <t>BUSCH R-570</t>
  </si>
  <si>
    <t>BUSCH VACCUM PUMP OIL VM100</t>
  </si>
  <si>
    <t>EDM FLUID</t>
  </si>
  <si>
    <t>AIRCOL</t>
  </si>
  <si>
    <t>ALMAREDGE</t>
  </si>
  <si>
    <t>ALPHASYN</t>
  </si>
  <si>
    <t>ALPHASYN GS 320</t>
  </si>
  <si>
    <t>ANVOL</t>
  </si>
  <si>
    <t>VANELLUS</t>
  </si>
  <si>
    <t>BRAYCO MICRONIC 881</t>
  </si>
  <si>
    <t>BRAYCO</t>
  </si>
  <si>
    <t>BRAYCOTE</t>
  </si>
  <si>
    <t>HIGH-TEMPERATURE OIL</t>
  </si>
  <si>
    <t>AXLE</t>
  </si>
  <si>
    <t>BIOBAR</t>
  </si>
  <si>
    <t>BIOTAC</t>
  </si>
  <si>
    <t>TRANSMISSION OIL</t>
  </si>
  <si>
    <t>EDGE</t>
  </si>
  <si>
    <t>GTX</t>
  </si>
  <si>
    <t>ILOCUT</t>
  </si>
  <si>
    <t>MANUAL</t>
  </si>
  <si>
    <t>MOLY GREASE</t>
  </si>
  <si>
    <t>OPTIGEAR</t>
  </si>
  <si>
    <t>CASTROL OPTIGEAR SYNTHETIC ALR 150</t>
  </si>
  <si>
    <t>OPTILEB</t>
  </si>
  <si>
    <t>POWER 1</t>
  </si>
  <si>
    <t>DEXRON</t>
  </si>
  <si>
    <t>SPHEEROL</t>
  </si>
  <si>
    <t>SLIDEWAY OIL</t>
  </si>
  <si>
    <t xml:space="preserve">SPHEEROL EPL 3 </t>
  </si>
  <si>
    <t>SPHEEROL LZ</t>
  </si>
  <si>
    <t>TRIBOL GR 100 PD</t>
  </si>
  <si>
    <t>TRIBOL GR CLS 2</t>
  </si>
  <si>
    <t>VISCOGEN</t>
  </si>
  <si>
    <t>CAT PRIME APPLICATION GREASE</t>
  </si>
  <si>
    <t>CATERPILLAR COOLANT</t>
  </si>
  <si>
    <t>ANTI STICKY OIL</t>
  </si>
  <si>
    <t>MOULD RELEASE OIL</t>
  </si>
  <si>
    <t>Chem-Trend PM</t>
  </si>
  <si>
    <t>MONO COAT</t>
  </si>
  <si>
    <t>CHEMTEX</t>
  </si>
  <si>
    <t>CHEVRON SRI GREASE 2</t>
  </si>
  <si>
    <t>CIMTECH 3150 VLZ</t>
  </si>
  <si>
    <t>CONTEX LUBRICANT</t>
  </si>
  <si>
    <t>COSMO DYNAWAY EX 68</t>
  </si>
  <si>
    <t>COSMO HYDRO AW 32</t>
  </si>
  <si>
    <t>DYNAMAX</t>
  </si>
  <si>
    <t>BEARING &amp; CIRCULATING OILS</t>
  </si>
  <si>
    <t>SPINDLE OIL</t>
  </si>
  <si>
    <t>TURBINE OIL</t>
  </si>
  <si>
    <t>INDUSTRIAL HYDRAULIC</t>
  </si>
  <si>
    <t>DAIKIN DAIFREE</t>
  </si>
  <si>
    <t>DOW CORNING</t>
  </si>
  <si>
    <t>DOWSIL TM SH 200</t>
  </si>
  <si>
    <t>OTHER INDUSTRIAL OIL</t>
  </si>
  <si>
    <t>UCON TM Lubricant 50-HB-3520</t>
  </si>
  <si>
    <t>DOWSIL TM 550</t>
  </si>
  <si>
    <t>DOWSIL SH 200 FLUID 5000CS</t>
  </si>
  <si>
    <t>PFEIFER</t>
  </si>
  <si>
    <t>MOLYKOTE 111</t>
  </si>
  <si>
    <t>MOLYKOTE G-N PLUS PASTE</t>
  </si>
  <si>
    <t>MOLYKOTE PD 910C</t>
  </si>
  <si>
    <t>MOLYKOTE PD 930</t>
  </si>
  <si>
    <t>MINERAL OIL</t>
  </si>
  <si>
    <t>EDWARD ULTRAGRADE PERFORMANCE 19</t>
  </si>
  <si>
    <t>EDWARD ULTRAGRADE 20</t>
  </si>
  <si>
    <t>EDWARDS ULTRAGRADE 70</t>
  </si>
  <si>
    <t>EIFFEL LUBRICANTS</t>
  </si>
  <si>
    <t>EIFFEL DURAMAX SUPERIOR SJ/CF</t>
  </si>
  <si>
    <t>TRANSFORMER OIL</t>
  </si>
  <si>
    <t>HI-TEMP GREASE</t>
  </si>
  <si>
    <t>EMAR-GREASE OIL</t>
  </si>
  <si>
    <t>ENEOS BONNOC TS</t>
  </si>
  <si>
    <t>PRESSING OIL</t>
  </si>
  <si>
    <t>ENEOS UNIWAY</t>
  </si>
  <si>
    <t>ENEOS UNIWAY XS68</t>
  </si>
  <si>
    <t>SAMPLE OIL</t>
  </si>
  <si>
    <t>RELIACUT</t>
  </si>
  <si>
    <t>SUPER MUPLUS DX</t>
  </si>
  <si>
    <t>C270</t>
  </si>
  <si>
    <t>EURO HUILE</t>
  </si>
  <si>
    <t>EURO HUILE 4T MOTORCYCLE OIL</t>
  </si>
  <si>
    <t>EXN</t>
  </si>
  <si>
    <t>EXN 4T MA2 - SEMI SYNTHETIC</t>
  </si>
  <si>
    <t>EXN CARIOS</t>
  </si>
  <si>
    <t>INDUSTRIAL OIL (SOLVENT)</t>
  </si>
  <si>
    <t>AP/E CORE 2500</t>
  </si>
  <si>
    <t>C</t>
  </si>
  <si>
    <t>AP/E SN 500</t>
  </si>
  <si>
    <t>EHC 110</t>
  </si>
  <si>
    <t>EHC 50</t>
  </si>
  <si>
    <t>MOBIL HYJET V</t>
  </si>
  <si>
    <t>TURBINE &amp; CIRCULATING</t>
  </si>
  <si>
    <t>MOBIL NUTO H 32</t>
  </si>
  <si>
    <t>MOBIL NUTO H 46</t>
  </si>
  <si>
    <t>MOBIL NUTO H 68</t>
  </si>
  <si>
    <t>CIRCULATING OIL</t>
  </si>
  <si>
    <t>MOBIL SHC CIBUS SERIES</t>
  </si>
  <si>
    <t>MOBIL SUPER SYNTHETIC</t>
  </si>
  <si>
    <t>MOBIL SYNTURION 6</t>
  </si>
  <si>
    <t>MULTI FUNCTIONAL TRACTOR OIL</t>
  </si>
  <si>
    <t>MOBILGARD 300 C</t>
  </si>
  <si>
    <t>14900-1</t>
  </si>
  <si>
    <t>MOBILGEAR 600 XP 150</t>
  </si>
  <si>
    <t>14900-2</t>
  </si>
  <si>
    <t>14900-3</t>
  </si>
  <si>
    <t>14900-4</t>
  </si>
  <si>
    <t>MOBILGREASE XHP 222</t>
  </si>
  <si>
    <t>14900-5</t>
  </si>
  <si>
    <t>14900-6</t>
  </si>
  <si>
    <t>14900-7</t>
  </si>
  <si>
    <t>14900-8</t>
  </si>
  <si>
    <t>14900-9</t>
  </si>
  <si>
    <t>MOBILLUX EP 2</t>
  </si>
  <si>
    <t>14900-10</t>
  </si>
  <si>
    <t>14900-11</t>
  </si>
  <si>
    <t>14900-12</t>
  </si>
  <si>
    <t>HEAT TRANSFER OIL</t>
  </si>
  <si>
    <t>14900-13</t>
  </si>
  <si>
    <t>MOBILUBE HD 80W90</t>
  </si>
  <si>
    <t>14900-14</t>
  </si>
  <si>
    <t>MOBILUBE HD 85W140</t>
  </si>
  <si>
    <t>14900-15</t>
  </si>
  <si>
    <t>MOBILUX EP SERIES</t>
  </si>
  <si>
    <t>14900-16</t>
  </si>
  <si>
    <t>MOBIL RARUS SHC 1026</t>
  </si>
  <si>
    <t>14900-17</t>
  </si>
  <si>
    <t>14900-18</t>
  </si>
  <si>
    <t>14900-19</t>
  </si>
  <si>
    <t>WHITE OIL</t>
  </si>
  <si>
    <t>14900-20</t>
  </si>
  <si>
    <t>14900-21</t>
  </si>
  <si>
    <t>14900-22</t>
  </si>
  <si>
    <t>PROCESSING OIL</t>
  </si>
  <si>
    <t/>
  </si>
  <si>
    <t>PARRAFIN OIL</t>
  </si>
  <si>
    <t>FORMOSA HYDRAULIC OIL AWS</t>
  </si>
  <si>
    <t>STAMPING OIL</t>
  </si>
  <si>
    <t>GERLU</t>
  </si>
  <si>
    <t>GERLU ENGINE OIL</t>
  </si>
  <si>
    <t>HARMONIC DRIVE</t>
  </si>
  <si>
    <t>DRYING FLUID</t>
  </si>
  <si>
    <t>HINO</t>
  </si>
  <si>
    <t>GREASE (RUST PREVENTION)</t>
  </si>
  <si>
    <t>NX 20 HIGH GREASE</t>
  </si>
  <si>
    <t>ICHIRO</t>
  </si>
  <si>
    <t>ICHIRO ICR-3240</t>
  </si>
  <si>
    <t>APOLLOIL ATF RED</t>
  </si>
  <si>
    <t>APOLLOIL ATF SP3</t>
  </si>
  <si>
    <t>APOLLOIL AUTOLEX A</t>
  </si>
  <si>
    <t>APOLLOIL CHASSIS SK NO.1</t>
  </si>
  <si>
    <t>APOLLOIL CVTF FLT-060</t>
  </si>
  <si>
    <t>DAPHNE MILCOOL AL</t>
  </si>
  <si>
    <t>IKV-TRIBOFLON MYA 502 FG</t>
  </si>
  <si>
    <t>JOHNSON DISCOVERY</t>
  </si>
  <si>
    <t>NIPPON</t>
  </si>
  <si>
    <t>DRYING OIL</t>
  </si>
  <si>
    <t>HANARL FLX-2F</t>
  </si>
  <si>
    <t>HANARL TSK-955E</t>
  </si>
  <si>
    <t>BARRIERTA IEL/V</t>
  </si>
  <si>
    <t>BARRIERTA IS/V</t>
  </si>
  <si>
    <t>BARRIERTA J 100</t>
  </si>
  <si>
    <t>KURE CRC 5-56</t>
  </si>
  <si>
    <t>TAPPING OIL</t>
  </si>
  <si>
    <t>ISU CHEMICAL</t>
  </si>
  <si>
    <t>WIRE ROPE LUBRICATOR</t>
  </si>
  <si>
    <t>POWER ENGINE OIL</t>
  </si>
  <si>
    <t>MOLLEX 4T MOTORCYCLE</t>
  </si>
  <si>
    <t>NEOVAC MR-200A</t>
  </si>
  <si>
    <t>NABAKEM BN-SPRAY</t>
  </si>
  <si>
    <t>METAL WORKING OILS G-6211L</t>
  </si>
  <si>
    <t>TAPPING PASTE C-101</t>
  </si>
  <si>
    <t>QUAKEROL</t>
  </si>
  <si>
    <t>QUAKERTEK CS 4015 EP</t>
  </si>
  <si>
    <t>QUAKERTEK EPX 1 VN</t>
  </si>
  <si>
    <t>QUAKERTEK LXS 4615 EPE</t>
  </si>
  <si>
    <t>QUINTOLUBRIC 888</t>
  </si>
  <si>
    <t>RAVENOL</t>
  </si>
  <si>
    <t>RAVENOL CVT FLUID</t>
  </si>
  <si>
    <t>RAVENOL FORMEL DIESEL SUPER</t>
  </si>
  <si>
    <t>RAVENOL LLO SAE</t>
  </si>
  <si>
    <t>RAVENOL TURBO PLUS SHPD</t>
  </si>
  <si>
    <t>SHELL TONNA S2 M68</t>
  </si>
  <si>
    <t>TELLUS S2 M68</t>
  </si>
  <si>
    <t>SILICONE GREASE G30-2</t>
  </si>
  <si>
    <t>METAL STAMPING OIL</t>
  </si>
  <si>
    <t>MARINE ENGINE OIL</t>
  </si>
  <si>
    <t>SUNPRESS S-103JC</t>
  </si>
  <si>
    <t>JAPAN SUN</t>
  </si>
  <si>
    <t>Tectyl Safe 38</t>
  </si>
  <si>
    <t>TEXMARINE</t>
  </si>
  <si>
    <t>THK AFC GREASE</t>
  </si>
  <si>
    <t>THK AFF GREASE</t>
  </si>
  <si>
    <t>THK GREASE</t>
  </si>
  <si>
    <t>OTHER OIL</t>
  </si>
  <si>
    <t>CYLINDER KNITTING OIL</t>
  </si>
  <si>
    <t>ULVAC Z-300</t>
  </si>
  <si>
    <t>SOLO 4T MOTORCYCLE OIL</t>
  </si>
  <si>
    <t>UNITED HYDRO 600</t>
  </si>
  <si>
    <t>BW COOL</t>
  </si>
  <si>
    <t>BW RUSTOP</t>
  </si>
  <si>
    <t>BW SYNROL</t>
  </si>
  <si>
    <t>VBC CUT</t>
  </si>
  <si>
    <t>VBC CUT PINE</t>
  </si>
  <si>
    <t>VBC EMCOOL</t>
  </si>
  <si>
    <t>VBC HYDRO</t>
  </si>
  <si>
    <t>VIC LUBE</t>
  </si>
  <si>
    <t>WATERS SYNTHETIC VACUUM PUMP OIL</t>
  </si>
  <si>
    <t>WEISSSOL HT312</t>
  </si>
  <si>
    <t>WHITE KNIGHT RUSTGUARD</t>
  </si>
  <si>
    <t>WIRTZ OIL</t>
  </si>
  <si>
    <t>WURTH CU-800</t>
  </si>
  <si>
    <t>WURTH HHS 2000</t>
  </si>
  <si>
    <t>WURTH TIRE FITTING PASTE</t>
  </si>
  <si>
    <t>XAERUS COMPRESSOR OIL</t>
  </si>
  <si>
    <t>YAMABALA GREASE</t>
  </si>
  <si>
    <t>YAMAHA</t>
  </si>
  <si>
    <t>YAMALUBE MOLYBDENUM DISULFIDE GREASE</t>
  </si>
  <si>
    <t>YAMALUBE OIL OEM 2</t>
  </si>
  <si>
    <t>YAMALUBE OIL OEM 4</t>
  </si>
  <si>
    <t>YAMALUBE ST SUPREME</t>
  </si>
  <si>
    <t>YINJING RELEASE MOULD LR-11</t>
  </si>
  <si>
    <t>YOUBAO EUBO</t>
  </si>
  <si>
    <t>NEW DEFRIX</t>
  </si>
  <si>
    <t>NONRUSTER</t>
  </si>
  <si>
    <t>YUSHILUBE WF-14</t>
  </si>
  <si>
    <t>YUSHIROKEN FGE 355</t>
  </si>
  <si>
    <t>YUSHIROKEN FGE272</t>
  </si>
  <si>
    <t>DIE-CASTING LUBRICANT</t>
  </si>
  <si>
    <t>Zschimmer &amp; Schwarz</t>
  </si>
  <si>
    <t>CONOLAN CP 120</t>
  </si>
  <si>
    <t>HARMONIC GREASE</t>
  </si>
  <si>
    <t>SUNCOOL GF-100</t>
  </si>
  <si>
    <t>GREASE MY-2 700CC</t>
  </si>
  <si>
    <t>PANASONIC N510059330AA</t>
  </si>
  <si>
    <t>N990PANA-028</t>
  </si>
  <si>
    <t>MOLYKOTE</t>
  </si>
  <si>
    <t>MOLYKOTE 55 O-RING</t>
  </si>
  <si>
    <t>MOBIL VACUOLINE 1405</t>
  </si>
  <si>
    <t>14900-23</t>
  </si>
  <si>
    <t>TEXCLAD 2</t>
  </si>
  <si>
    <t>SUNGBO</t>
  </si>
  <si>
    <t>ZENQ HD5</t>
  </si>
  <si>
    <t>ZENQ DL</t>
  </si>
  <si>
    <t>ZENQ DXs</t>
  </si>
  <si>
    <t>ZENQ HYDRA</t>
  </si>
  <si>
    <t>IKV TRIBOCHAIN 320HT</t>
  </si>
  <si>
    <t>TRIBOFOOD HLQ 32</t>
  </si>
  <si>
    <t>TRIBOFOOD GBX 150</t>
  </si>
  <si>
    <t>TRIBOFOOD GBX 220</t>
  </si>
  <si>
    <t>TRIBOFOOD GBX 460</t>
  </si>
  <si>
    <t>MOLYFILM AEROSOL SPRAY</t>
  </si>
  <si>
    <t>LOGISTIC TRUCK TRUCK XHPD CI-4 CH-4</t>
  </si>
  <si>
    <t>CONCENTRATE ANTFREEZE G13</t>
  </si>
  <si>
    <t>FORMULA ACTIVE SM/SL/CF 15W-40</t>
  </si>
  <si>
    <t>GOLD PLUS ACTIVE SN/CF C3 5W-40</t>
  </si>
  <si>
    <t>SYNTHESIS 0W20</t>
  </si>
  <si>
    <t>TRUCK CF-4 20W-50</t>
  </si>
  <si>
    <t>SYNTHETHIC PREMIUM PLUS 5W-30</t>
  </si>
  <si>
    <t>IKV-TRIBOFOOD PAK 151/2</t>
  </si>
  <si>
    <t>IKV-TRIBOSTAR MBK 222</t>
  </si>
  <si>
    <t>IKV-UREATIC H-2/ES</t>
  </si>
  <si>
    <t>INTERFLON FLOUR GREASE 2</t>
  </si>
  <si>
    <t>INTERFLON GREASE MP2/3</t>
  </si>
  <si>
    <t>INTERFLON GREASE HD2</t>
  </si>
  <si>
    <t>INTERFLON HT/SF</t>
  </si>
  <si>
    <t>KOPR KOTE</t>
  </si>
  <si>
    <t>AY CLEAN A-78L</t>
  </si>
  <si>
    <t>KEMA</t>
  </si>
  <si>
    <t>RG-1100 REGULAR GRADE ANTI-SEIZE</t>
  </si>
  <si>
    <t>MOLYBKOMBIN UMF</t>
  </si>
  <si>
    <t>KLUBERROIL GEM 1</t>
  </si>
  <si>
    <t>LUBTECH PL 901</t>
  </si>
  <si>
    <t>LUKOIL</t>
  </si>
  <si>
    <t>LUKOIL AVANTGARDE ULTRA 15W-40</t>
  </si>
  <si>
    <t>MAX PRO1 ATF DX3</t>
  </si>
  <si>
    <t xml:space="preserve">MAX PRO1 P6000 SEMI SYNTHETIC ENGINE OIL </t>
  </si>
  <si>
    <t>MOLYSLIP</t>
  </si>
  <si>
    <t xml:space="preserve">COPASLIP </t>
  </si>
  <si>
    <t>MOMENTIVE ELEMENT14 PDMS 350-J</t>
  </si>
  <si>
    <t>MOTUL GEAR 300 LS 75W90</t>
  </si>
  <si>
    <t>MOTUL 300V FL ROAD RACING 10W40 4T</t>
  </si>
  <si>
    <t xml:space="preserve">MOTUL 300V FL ROAD RACING 5W30 4T </t>
  </si>
  <si>
    <t>MEGA CHECK TREATMENT</t>
  </si>
  <si>
    <t>NABAKEM LONG 2G</t>
  </si>
  <si>
    <t>NISSAN 10W30 DH-1/CF4</t>
  </si>
  <si>
    <t>NISSAN DIFF OIL HYPOIL SUPER S 75W-90 GL 5</t>
  </si>
  <si>
    <t>NISSAN ATF MATIC S</t>
  </si>
  <si>
    <t>G-6348</t>
  </si>
  <si>
    <t>NYE RHEOLUBE 731</t>
  </si>
  <si>
    <t>M/C SO26</t>
  </si>
  <si>
    <t>ORAPI</t>
  </si>
  <si>
    <t>MAGNUS L-67</t>
  </si>
  <si>
    <t>RAF ORION X</t>
  </si>
  <si>
    <t>MODRICA</t>
  </si>
  <si>
    <t>STATES DIESEL TURBO SILVER</t>
  </si>
  <si>
    <t>BERUGEAR HV 20</t>
  </si>
  <si>
    <t>BERULIT GA 800</t>
  </si>
  <si>
    <t>BERULIT GA 2500</t>
  </si>
  <si>
    <t>MASTERDRAW 558 SCLS</t>
  </si>
  <si>
    <t>MASTERDRAW 566</t>
  </si>
  <si>
    <t>BEAUTEMP 490 RS</t>
  </si>
  <si>
    <t>ZIC ATF XP4</t>
  </si>
  <si>
    <t>ZIC ROYAL GREASE 2</t>
  </si>
  <si>
    <t>SK VEGA 68</t>
  </si>
  <si>
    <t xml:space="preserve">ZIC G-FF </t>
  </si>
  <si>
    <t>SK SUPER THERM 650</t>
  </si>
  <si>
    <t>ZIC CROWN GREASE EP 2</t>
  </si>
  <si>
    <t>SHL SAMLEX HP 5060 GD</t>
  </si>
  <si>
    <t>SHL SAMSOL V1</t>
  </si>
  <si>
    <t>SHL COMPRESSOR 46N-1</t>
  </si>
  <si>
    <t>SHL SAMPLEX 13</t>
  </si>
  <si>
    <t>SHL EDM 32</t>
  </si>
  <si>
    <t>PLC GREASE L1</t>
  </si>
  <si>
    <t>PLC GREASE L-EP0</t>
  </si>
  <si>
    <t>PLC GREASE BHT 252</t>
  </si>
  <si>
    <t>BESLUX RAMCA 320</t>
  </si>
  <si>
    <t>BESLUX GEARSYNT XP 150</t>
  </si>
  <si>
    <t>BESLUX CHAIN VLTR RT 350</t>
  </si>
  <si>
    <t>BESLUX SULPLEX H-2 PLUS</t>
  </si>
  <si>
    <t>BESLUX GRAFOL HT 320</t>
  </si>
  <si>
    <t>BESLUX GRAFOL AL PASTE</t>
  </si>
  <si>
    <t>BESLUX MOLY SPRAY</t>
  </si>
  <si>
    <t>BESLUX CONTACT L-3/S</t>
  </si>
  <si>
    <t xml:space="preserve">BOOSTER </t>
  </si>
  <si>
    <t>BOOSTER 4T GRANDPRIX 10W-40</t>
  </si>
  <si>
    <t>BOOSTER 4T PADDOCK 20W-50</t>
  </si>
  <si>
    <t>BOOSTER LANDFREIGHT 15W-40</t>
  </si>
  <si>
    <t>BOOSTER SUPROFLEET 20W-50</t>
  </si>
  <si>
    <t>BOOSTER SUPROPLUS 10W-40</t>
  </si>
  <si>
    <t>BOOSTER ULTIMUM 5W-30</t>
  </si>
  <si>
    <t>DAPHNE SUPER COAT JP</t>
  </si>
  <si>
    <t>DAPHNE SPINTEX OIL 22</t>
  </si>
  <si>
    <t>DAPHNE MARGPLUS MP15</t>
  </si>
  <si>
    <t>MOTUL SUPACAL 105</t>
  </si>
  <si>
    <t>MOTUL SUPACAL 32</t>
  </si>
  <si>
    <t>SUNICO</t>
  </si>
  <si>
    <t>SUNICO 5GS</t>
  </si>
  <si>
    <t>GP</t>
  </si>
  <si>
    <t xml:space="preserve">SYNCROGEN ATF </t>
  </si>
  <si>
    <t>SYNCROGEN MTF</t>
  </si>
  <si>
    <t>ADDITEK SAS</t>
  </si>
  <si>
    <t>MOULEX WE07</t>
  </si>
  <si>
    <t>ALPINE</t>
  </si>
  <si>
    <t>ALPINE DX-1 5W30</t>
  </si>
  <si>
    <t>ALPINE C12</t>
  </si>
  <si>
    <t>AQUA CHEM</t>
  </si>
  <si>
    <t>AQUA SOLVENT GF</t>
  </si>
  <si>
    <t>AQUAPLUS</t>
  </si>
  <si>
    <t>AQUAPLUS KSO</t>
  </si>
  <si>
    <t>CARGO OIL AB</t>
  </si>
  <si>
    <t>AXLE OIL</t>
  </si>
  <si>
    <t>BIONEER</t>
  </si>
  <si>
    <t>Teflon Grease</t>
  </si>
  <si>
    <t>VBC CUT NCO-30V</t>
  </si>
  <si>
    <t>VBC HYDRO BSH-220V</t>
  </si>
  <si>
    <t>VBC HYDRO BA-68V</t>
  </si>
  <si>
    <t>VBC HYDRO BA-32V</t>
  </si>
  <si>
    <t>VBC CUT PINE-521V</t>
  </si>
  <si>
    <t>VBC CUTPINE A-100V</t>
  </si>
  <si>
    <t>VBC CUTPINE A-150V</t>
  </si>
  <si>
    <t>VBC AWLUBE VG</t>
  </si>
  <si>
    <t>NONRUSTER P303</t>
  </si>
  <si>
    <t>YUSHIRON OIL CL-35</t>
  </si>
  <si>
    <t>NPC</t>
  </si>
  <si>
    <t>FOODLUB FFNO.2</t>
  </si>
  <si>
    <t>VBC FINEDRAW</t>
  </si>
  <si>
    <t>BW FINEPRESS</t>
  </si>
  <si>
    <t>VBC RUSTOP</t>
  </si>
  <si>
    <t>BW COAT 3641A</t>
  </si>
  <si>
    <t>BW COAT P-126N</t>
  </si>
  <si>
    <t>VBC DIELUBE-1900N</t>
  </si>
  <si>
    <t>VBC COOL SYNCOOL</t>
  </si>
  <si>
    <t>VBC COOL E-900MC</t>
  </si>
  <si>
    <t>VBC PFD 3000 AV</t>
  </si>
  <si>
    <t>VBC SPIN</t>
  </si>
  <si>
    <t>BW KT 70-2</t>
  </si>
  <si>
    <t>BUMA</t>
  </si>
  <si>
    <t>BUMA BOS3</t>
  </si>
  <si>
    <t>TAY RUENN</t>
  </si>
  <si>
    <t>FULLBORE</t>
  </si>
  <si>
    <t>HI-POWER</t>
  </si>
  <si>
    <t>HI-POWER GL 4</t>
  </si>
  <si>
    <t>HL UNIVERSAL</t>
  </si>
  <si>
    <t>HL Universal CF</t>
  </si>
  <si>
    <t>HL Universal HYD</t>
  </si>
  <si>
    <t>HL Universal ATF DIII</t>
  </si>
  <si>
    <t>HL Universal Gear Oil</t>
  </si>
  <si>
    <t>HL Universal CJ</t>
  </si>
  <si>
    <t>IGOL</t>
  </si>
  <si>
    <t>IGOL PRO 100X</t>
  </si>
  <si>
    <t>IGOL PROCESS B4</t>
  </si>
  <si>
    <t>IGOL PROCESS HYBRID</t>
  </si>
  <si>
    <t>IGOL ATF</t>
  </si>
  <si>
    <t>IGOL BLOCK FLUID RUBAN BLEU</t>
  </si>
  <si>
    <t>IGOL PROFIVE B4</t>
  </si>
  <si>
    <t>IPONE</t>
  </si>
  <si>
    <t>IPONE STROKE 4</t>
  </si>
  <si>
    <t>LOTOS OIL</t>
  </si>
  <si>
    <t>LOTOS SYNTHETIC TURBO DIESEL</t>
  </si>
  <si>
    <t>LOTOS DIESEL CG-4</t>
  </si>
  <si>
    <t>LOTOS SYNTHETIC C2 + C3</t>
  </si>
  <si>
    <t>LOTOS ATF III</t>
  </si>
  <si>
    <t>LOTOS QUAZAR DYNAMIC HYBRID</t>
  </si>
  <si>
    <t>LOTOS QUAZAR DYNAMIC</t>
  </si>
  <si>
    <t>LOTOS DOT-4</t>
  </si>
  <si>
    <t>LOTOS R-3</t>
  </si>
  <si>
    <t>LOTOS CAR RADIATOR COOLANT</t>
  </si>
  <si>
    <t>LOTOS SEMI SYNTHETIC</t>
  </si>
  <si>
    <t>LOTOS DIESEL CLASSIC CF-4</t>
  </si>
  <si>
    <t>LUBREX</t>
  </si>
  <si>
    <t>LUBREX RACE 4T NANO PLUS</t>
  </si>
  <si>
    <t>MABANOL</t>
  </si>
  <si>
    <t>MABANOL XENON ALPHA LA</t>
  </si>
  <si>
    <t>MABANOL ARGON FLEET</t>
  </si>
  <si>
    <t>MABANOL ARGON TRUCK BLUE FE</t>
  </si>
  <si>
    <t>MOLY</t>
  </si>
  <si>
    <t>MOLYSLIP COPASLIP</t>
  </si>
  <si>
    <t>MUXX OIL</t>
  </si>
  <si>
    <t>MUXX E100 4T</t>
  </si>
  <si>
    <t>MUXX CH-4/SJ</t>
  </si>
  <si>
    <t>MUXX C400</t>
  </si>
  <si>
    <t>MUXX GL5</t>
  </si>
  <si>
    <t>NIPPON GREASE NIGLUBE</t>
  </si>
  <si>
    <t>NIPPON MARTEMPER OIL</t>
  </si>
  <si>
    <t>PAOLUBE LUBRICANT</t>
  </si>
  <si>
    <t>PAOLUBE SW 68</t>
  </si>
  <si>
    <t>PEAK</t>
  </si>
  <si>
    <t>PEAK Synthetic Blend</t>
  </si>
  <si>
    <t>PEAK MP DEX III</t>
  </si>
  <si>
    <t>PEAK SYN MULTI-VEHICLE ATF</t>
  </si>
  <si>
    <t>PENRITE</t>
  </si>
  <si>
    <t>PENRITE CVT FLUID</t>
  </si>
  <si>
    <t>PENRITE ATF MHP</t>
  </si>
  <si>
    <t>PENRITE DCT FLUID V</t>
  </si>
  <si>
    <t>LITHIUM GREASE NLGI2</t>
  </si>
  <si>
    <t>LITHIUM GREASE NLGI1</t>
  </si>
  <si>
    <t>LITHIUM GREASE NLGI0</t>
  </si>
  <si>
    <t>Multi-purpose Lithium Grease</t>
  </si>
  <si>
    <t>Sinopec TuLux T600</t>
  </si>
  <si>
    <t>Sinopec TuLux T400</t>
  </si>
  <si>
    <t>PENRITE DOT 5.1</t>
  </si>
  <si>
    <t>PENRITE ENVIRO+</t>
  </si>
  <si>
    <t>PENRITE FULL SYNTHETIC</t>
  </si>
  <si>
    <t>PENRITE GEAR OIL</t>
  </si>
  <si>
    <t>PENRITE HPR 5</t>
  </si>
  <si>
    <t>PENRITE HPR DIESEL</t>
  </si>
  <si>
    <t>PENRITE MC FORK OIL</t>
  </si>
  <si>
    <t>PENRITE MC GEAR OIL</t>
  </si>
  <si>
    <t>PENRITE MC-2ST FULL SYNTHETIC</t>
  </si>
  <si>
    <t>PENRITE MC-2ST SEMI SYNTHETIC</t>
  </si>
  <si>
    <t>PENRITE MC-4ST FULL SYNTHETIC</t>
  </si>
  <si>
    <t>PENRITE PRO GEAR GL-4</t>
  </si>
  <si>
    <t>PENRITE RACING BRAKE FLUID</t>
  </si>
  <si>
    <t>PHILLIPS 66</t>
  </si>
  <si>
    <t>SHIELD CHOICE</t>
  </si>
  <si>
    <t>HIMAX</t>
  </si>
  <si>
    <t>Himax Premium Lub TS-40</t>
  </si>
  <si>
    <t xml:space="preserve">PS LUBE </t>
  </si>
  <si>
    <t>PS LUBE NEAT CUTTING OIL</t>
  </si>
  <si>
    <t>SWD LUBRICANTS</t>
  </si>
  <si>
    <t>RHENUS</t>
  </si>
  <si>
    <t>RHENUS ACB 1</t>
  </si>
  <si>
    <t>RHENUS ACB 2</t>
  </si>
  <si>
    <t>ROWE OIL</t>
  </si>
  <si>
    <t>HIGHTEC TOPGEAR</t>
  </si>
  <si>
    <t>RYMAX HYDRA AW RIVAL</t>
  </si>
  <si>
    <t>RYMAX BOREAS</t>
  </si>
  <si>
    <t>RYMAX ERATO</t>
  </si>
  <si>
    <t>RYMAX Themperion</t>
  </si>
  <si>
    <t>RYMAX POSIDON</t>
  </si>
  <si>
    <t>RYMAX LINDAX</t>
  </si>
  <si>
    <t>RYMAX APOLLO</t>
  </si>
  <si>
    <t>RYMAX BENDAX</t>
  </si>
  <si>
    <t>RYMAX COMDAX</t>
  </si>
  <si>
    <t>RYMAX MOTRAX</t>
  </si>
  <si>
    <t>RYMAX GEVITRO GL-5</t>
  </si>
  <si>
    <t>RYMAX DIONE G-12</t>
  </si>
  <si>
    <t>SINOPEC JUSTAR J700</t>
  </si>
  <si>
    <t>Sinopec 4T SF MA</t>
  </si>
  <si>
    <t>SINOPEC L-CKD 320</t>
  </si>
  <si>
    <t>SINOPEC L-HM 46</t>
  </si>
  <si>
    <t>Sinopec 7501</t>
  </si>
  <si>
    <t>Sinopec HP-R Grease</t>
  </si>
  <si>
    <t>Sinopec 4T SG MA</t>
  </si>
  <si>
    <t>Sinopec GS100-L</t>
  </si>
  <si>
    <t>Sinopec 5040</t>
  </si>
  <si>
    <t>Sinopec 5070S</t>
  </si>
  <si>
    <t>Marine System Oil 4008</t>
  </si>
  <si>
    <t>L-DAB 100</t>
  </si>
  <si>
    <t>TURBINE OIL 46</t>
  </si>
  <si>
    <t>SINOPEC JUSTAR J600</t>
  </si>
  <si>
    <t>SINOPEC L-CKO 150</t>
  </si>
  <si>
    <t>SINOPEC L-CKO 220</t>
  </si>
  <si>
    <t>SINOPEC L-CKO 680</t>
  </si>
  <si>
    <t>SINOPEC GL-5</t>
  </si>
  <si>
    <t>SENTINEL LUBRICANTS</t>
  </si>
  <si>
    <t>Sentinel Synthetic Lubricants DSF 3000</t>
  </si>
  <si>
    <t>SPHEEROL CV</t>
  </si>
  <si>
    <t>SPHEEROL AP 3</t>
  </si>
  <si>
    <t>MULTIPURPOSE LITHIUM BASE GREASE</t>
  </si>
  <si>
    <t>S OIL</t>
  </si>
  <si>
    <t>S OIL 7 4T SCOOTER</t>
  </si>
  <si>
    <t>S OIL GREASE EP 3</t>
  </si>
  <si>
    <t>S OIL Seriola KS2120</t>
  </si>
  <si>
    <t>S OIL 7 ATF VI</t>
  </si>
  <si>
    <t>S OIL COMPRESSOR RS</t>
  </si>
  <si>
    <t>START UP LUBRICANTS</t>
  </si>
  <si>
    <t>STARTUP ENGINE OIL SL MA2 SYNTHETIC</t>
  </si>
  <si>
    <t>TRIBOLOGY SYNTHYDE</t>
  </si>
  <si>
    <t>TRIBOLOGY GASOLINE ENGINE OIL</t>
  </si>
  <si>
    <t>TRIBOLOGY TURBOCHARGED DIESEL ENGINE OIL</t>
  </si>
  <si>
    <t>TRIBOLOGY AUTOMATIC TRANSMISSION FLUID T-IV</t>
  </si>
  <si>
    <t>ADNOC</t>
  </si>
  <si>
    <t>VOYAGER SILVER</t>
  </si>
  <si>
    <t>USS OIL</t>
  </si>
  <si>
    <t>USSOIL HIGHHORSE POWER ELECTRONIC</t>
  </si>
  <si>
    <t>GREENTECH+ FULLY SYNTHETIC</t>
  </si>
  <si>
    <t>AMSOIL</t>
  </si>
  <si>
    <t>SYNTHETIC 4T PERFORMANCE</t>
  </si>
  <si>
    <t>WINNER</t>
  </si>
  <si>
    <t>WINNER 4T GP900</t>
  </si>
  <si>
    <t>SYNTHETIC 10W-40 SCOOTER OIL</t>
  </si>
  <si>
    <t>OE 5W-30 SYNTHETIC MOTOR OIL</t>
  </si>
  <si>
    <t>XL 5W-30 SYNTHETIC MOTOR OIL</t>
  </si>
  <si>
    <t>SS 5W-30 SYNTHETIC MOTOR OIL</t>
  </si>
  <si>
    <t>SEVERE GEAR 75W-140</t>
  </si>
  <si>
    <t>SS 0W-20 SYNTHETIC MOTOR OIL</t>
  </si>
  <si>
    <t>OE 0W-20 SYNTHETIC MOTOR OIL</t>
  </si>
  <si>
    <t>XL 0W-20 SYNTHETIC MOTOR OIL</t>
  </si>
  <si>
    <t>AP/E CORE 150</t>
  </si>
  <si>
    <t>14900-24</t>
  </si>
  <si>
    <t>ROYCO 481</t>
  </si>
  <si>
    <t>ROYCO 43</t>
  </si>
  <si>
    <t>ROYCO-81MS</t>
  </si>
  <si>
    <t>ROYCO 11MS</t>
  </si>
  <si>
    <t>ROYCO 363</t>
  </si>
  <si>
    <t>ROYCO 756</t>
  </si>
  <si>
    <t>AP MULTI PURPOSE GREASE NO.3</t>
  </si>
  <si>
    <t>CALIX</t>
  </si>
  <si>
    <t>MP Lithium Grease L0</t>
  </si>
  <si>
    <t>MP Lithium Grease MP3</t>
  </si>
  <si>
    <t>KIXX LUBO 600N</t>
  </si>
  <si>
    <t>KIXX LUBO 2CST</t>
  </si>
  <si>
    <t>AP MULTI PURPOSE GREASE NO.2</t>
  </si>
  <si>
    <t>AP MP GREASE NO.0</t>
  </si>
  <si>
    <t>AP WIRE ROPE GREASE NO.2</t>
  </si>
  <si>
    <t>ARDECA</t>
  </si>
  <si>
    <t>SYNTH-XL</t>
  </si>
  <si>
    <t>MOTO TEC FS</t>
  </si>
  <si>
    <t>ROTO INJECT NDURANCE</t>
  </si>
  <si>
    <t>ROTO H PLUS</t>
  </si>
  <si>
    <t>ROTARY PUMP OIL</t>
  </si>
  <si>
    <t>CAN VACUUM FLUID</t>
  </si>
  <si>
    <t>ROTAIR PLUS</t>
  </si>
  <si>
    <t>AUTOL</t>
  </si>
  <si>
    <t>AUTOL TOP 2000</t>
  </si>
  <si>
    <t>UNOPOL U 570</t>
  </si>
  <si>
    <t>BESTRIL 650</t>
  </si>
  <si>
    <t>ALPHASYN EP 320</t>
  </si>
  <si>
    <t>HYSOL MB 50</t>
  </si>
  <si>
    <t>POWER EAGLE 20W50 API CI-4</t>
  </si>
  <si>
    <t>PURCE G3.0 5W40</t>
  </si>
  <si>
    <t>PURCE HD 2.5 CI-4/SL</t>
  </si>
  <si>
    <t>CALIX NO.3</t>
  </si>
  <si>
    <t>RADICOOL SF PREMIX</t>
  </si>
  <si>
    <t>BRAKE FLUID DOT 3</t>
  </si>
  <si>
    <t>OPTIGEAR SYNTHETIC X320</t>
  </si>
  <si>
    <t>TRANSMAX ATF DVIMLV</t>
  </si>
  <si>
    <t>CASTROL EDGE 5W-30</t>
  </si>
  <si>
    <t>BESSIL F-100</t>
  </si>
  <si>
    <t>AIRCOL SW</t>
  </si>
  <si>
    <t>MOLUB-ALLOY</t>
  </si>
  <si>
    <t>PERFECTO</t>
  </si>
  <si>
    <t>OPTIGEAR SYNTHETIC PD 320 ES</t>
  </si>
  <si>
    <t>OPTIGEAR SYNTHETIC ALR 150</t>
  </si>
  <si>
    <t>OPTIGEAR SYNTHETIC 800/460</t>
  </si>
  <si>
    <t>VISCOGEN KL</t>
  </si>
  <si>
    <t>MAGNATEC PROFESSIONAL DX 5W-30</t>
  </si>
  <si>
    <t>CASTROL TRANSAQUA HT2</t>
  </si>
  <si>
    <t>CHEMPIOIL</t>
  </si>
  <si>
    <t>CH-2 TRUCK SHPD</t>
  </si>
  <si>
    <t>CIMTECH 310</t>
  </si>
  <si>
    <t>NON-RUST P300</t>
  </si>
  <si>
    <t>BESLUX BESARTIC 20</t>
  </si>
  <si>
    <t>BLUEBE</t>
  </si>
  <si>
    <t>BLUEBE LB-10</t>
  </si>
  <si>
    <t>OPTIMA GT 10W-40</t>
  </si>
  <si>
    <t>HYPOID GLS 80W-90</t>
  </si>
  <si>
    <t>HYPOID LSD 85W-140</t>
  </si>
  <si>
    <t>MULTI ATF JWS 3309</t>
  </si>
  <si>
    <t>TURBO DI 10W-40</t>
  </si>
  <si>
    <t>BESPRUB 110</t>
  </si>
  <si>
    <t>BESSIL F-50</t>
  </si>
  <si>
    <t>BESSIL P-1</t>
  </si>
  <si>
    <t>BESMOLY EH-2</t>
  </si>
  <si>
    <t>MULTI SN 15W-40</t>
  </si>
  <si>
    <t>MULTI HQ 20W-50</t>
  </si>
  <si>
    <t>HYDRO ISO 68</t>
  </si>
  <si>
    <t>UNBRAND</t>
  </si>
  <si>
    <t>NONE</t>
  </si>
  <si>
    <t>LOCTITE</t>
  </si>
  <si>
    <t>LOCTITE BONDACE</t>
  </si>
  <si>
    <t>CRYSTAL GREASE</t>
  </si>
  <si>
    <t>U-KLEEN L 65</t>
  </si>
  <si>
    <t>SINOPEC TURBINE L-TSA 68</t>
  </si>
  <si>
    <t>L-DAB 150</t>
  </si>
  <si>
    <t>KONE</t>
  </si>
  <si>
    <t>KONE T86</t>
  </si>
  <si>
    <t>JZ POLYUREA NLGI 2</t>
  </si>
  <si>
    <t>PREMIUM GOLDEN GREASE</t>
  </si>
  <si>
    <t>BESLUX 2006</t>
  </si>
  <si>
    <t>BESLUX 2068</t>
  </si>
  <si>
    <t>BESLUX EP2-222-HC</t>
  </si>
  <si>
    <t>ILOCUT 170</t>
  </si>
  <si>
    <t>WHITMORE</t>
  </si>
  <si>
    <t>ENVIROLUBE XE EXTREME</t>
  </si>
  <si>
    <t>OMINILITH TM 360 EP</t>
  </si>
  <si>
    <t>CONQUEST</t>
  </si>
  <si>
    <t>CONQUEST CQ-704</t>
  </si>
  <si>
    <t>MITSUBISHI MOTORS</t>
  </si>
  <si>
    <t>DIAQUEEN SHP GEAR 80</t>
  </si>
  <si>
    <t>DAIZO N-130</t>
  </si>
  <si>
    <t>NICHIMOLY OCE@N BG-A</t>
  </si>
  <si>
    <t>NEW-SL PS80</t>
  </si>
  <si>
    <t xml:space="preserve">Gazpromneft Grease L EP 00 </t>
  </si>
  <si>
    <t>DOMYOS</t>
  </si>
  <si>
    <t>DOMYOS 8326425</t>
  </si>
  <si>
    <t>DIAQUEEN ATF PA</t>
  </si>
  <si>
    <t>DIAQUEEN ATF SP3</t>
  </si>
  <si>
    <t>DIAQUEEN NEW MULTI GEAR</t>
  </si>
  <si>
    <t>MOLYKOTE G-8010</t>
  </si>
  <si>
    <t>ARMOR LUBRICANTS</t>
  </si>
  <si>
    <t>XTREME FULLY SYN</t>
  </si>
  <si>
    <t>DINITROL</t>
  </si>
  <si>
    <t>DINITROL 977</t>
  </si>
  <si>
    <t>TRANS DIESEL ENGINE OIL</t>
  </si>
  <si>
    <t>ARMOR ULTRA ATF DEX III</t>
  </si>
  <si>
    <t>EIFFEL PRESTI ULTIMATE</t>
  </si>
  <si>
    <t>HVI 68</t>
  </si>
  <si>
    <t>KLUBERSYNTH LR-44-21</t>
  </si>
  <si>
    <t>EIFFEL TURBO SAHARA SILVER</t>
  </si>
  <si>
    <t>POSIDON SAE</t>
  </si>
  <si>
    <t>CALIX NO.2</t>
  </si>
  <si>
    <t>HELIOS XR</t>
  </si>
  <si>
    <t>SUNICE SL-32S</t>
  </si>
  <si>
    <t>ATLANTIC DIESEL ENGINE OIL</t>
  </si>
  <si>
    <t>ATLANTIC TOP GEAR</t>
  </si>
  <si>
    <t>ATLANTIC PETROL ENGINE OIL</t>
  </si>
  <si>
    <t>VALVOLINE XLD</t>
  </si>
  <si>
    <t>SYNPOWER</t>
  </si>
  <si>
    <t>DEXTRON III</t>
  </si>
  <si>
    <t>GEAR GARD EP</t>
  </si>
  <si>
    <t>FULLBORE Synthetic Motor Oil 4T</t>
  </si>
  <si>
    <t>KRYTOX GPL 277</t>
  </si>
  <si>
    <t>C350</t>
  </si>
  <si>
    <t>D-SOL 180</t>
  </si>
  <si>
    <t>JOMO</t>
  </si>
  <si>
    <t>JOMO VP68</t>
  </si>
  <si>
    <t>KLUBERPLEX B 41-152 KR</t>
  </si>
  <si>
    <t>KLUBERSYNTH GH-6-80</t>
  </si>
  <si>
    <t>KLUBEROIL 4 UH1-68N</t>
  </si>
  <si>
    <t>EASTMAN CHEMICAL COMPANY</t>
  </si>
  <si>
    <t>TURBO OIL 2380</t>
  </si>
  <si>
    <t>AIRCRAFT OIL</t>
  </si>
  <si>
    <t>KATADAICHI</t>
  </si>
  <si>
    <t>FULLY SYNTHETIC KATADAICHI RACING OIL 10W40</t>
  </si>
  <si>
    <t>XCEL</t>
  </si>
  <si>
    <t>XCEL MAXIMUM DUTY PLUS</t>
  </si>
  <si>
    <t>XCEL 100% SYNTHETIC</t>
  </si>
  <si>
    <t>XCEL SYNTHETIC BLEND</t>
  </si>
  <si>
    <t xml:space="preserve">Turmopro Li 1503 EP </t>
  </si>
  <si>
    <t>Turmopro LS 502 EP</t>
  </si>
  <si>
    <t>TURMOPRO LI 1502 EP</t>
  </si>
  <si>
    <t>TURMOPRO LI 2202 EP</t>
  </si>
  <si>
    <t>SUNISO 4SA</t>
  </si>
  <si>
    <t>DEOGEN STANDARD</t>
  </si>
  <si>
    <t>GREASGEN LITHIUM EP 2</t>
  </si>
  <si>
    <t>MOBIL 600 XP150</t>
  </si>
  <si>
    <t>BIZOL PROTECT AFT D-VI</t>
  </si>
  <si>
    <t>SHINETSU SILICONE KM-722T</t>
  </si>
  <si>
    <t>YAMADA</t>
  </si>
  <si>
    <t>YAMADA MMG-80-MO</t>
  </si>
  <si>
    <t>E.CARLUB</t>
  </si>
  <si>
    <t>PERFORMA SYNTEC PLUS</t>
  </si>
  <si>
    <t>DYNAMIC COMMONRAIL</t>
  </si>
  <si>
    <t>PERFORMA</t>
  </si>
  <si>
    <t>INGEN GEAR OIL</t>
  </si>
  <si>
    <t>ARROW</t>
  </si>
  <si>
    <t>LOTOXANE</t>
  </si>
  <si>
    <t>JET ENGINE GREASE</t>
  </si>
  <si>
    <t>ESSENZA</t>
  </si>
  <si>
    <t>GREASE MULTI EP 2</t>
  </si>
  <si>
    <t>HYDROE AW</t>
  </si>
  <si>
    <t>POWER MULTI FLEET TD</t>
  </si>
  <si>
    <t>BEX</t>
  </si>
  <si>
    <t>CT-21</t>
  </si>
  <si>
    <t>EXN- SAE</t>
  </si>
  <si>
    <t>EXN- HYFLEED</t>
  </si>
  <si>
    <t xml:space="preserve">CHESTERTON </t>
  </si>
  <si>
    <t xml:space="preserve">CHESTERTON 783 ACR </t>
  </si>
  <si>
    <t>YUSHIRON  OIL NO.7</t>
  </si>
  <si>
    <t>Turmosynth VG 68</t>
  </si>
  <si>
    <t>YUSHIRON CUT SF33</t>
  </si>
  <si>
    <t>Turmosynthoil PG 220</t>
  </si>
  <si>
    <t>Turmosynthoil PG 320</t>
  </si>
  <si>
    <t>Turmosynthoil PG 460</t>
  </si>
  <si>
    <t>Turmosynthoil PG 680</t>
  </si>
  <si>
    <t>Turmofluid 300 OM</t>
  </si>
  <si>
    <t>Turmofluid 60B</t>
  </si>
  <si>
    <t>Turmoplex EL 000EP</t>
  </si>
  <si>
    <t>YUSHIROKEN FGE220H</t>
  </si>
  <si>
    <t>YUSHIROKEN FGM427</t>
  </si>
  <si>
    <t xml:space="preserve">YUSHIROKEN FGE234 </t>
  </si>
  <si>
    <t>YUSHIRON CUT UX10</t>
  </si>
  <si>
    <t>Turmolyp MDC</t>
  </si>
  <si>
    <t>Turmotemp II</t>
  </si>
  <si>
    <t>Thermoplex 2 TML</t>
  </si>
  <si>
    <t>Grizzly Grease</t>
  </si>
  <si>
    <t>Turmogrease LC 252</t>
  </si>
  <si>
    <t>TRANSGUARD CVT 99T</t>
  </si>
  <si>
    <t>TRANSGUARD 8HP</t>
  </si>
  <si>
    <t>BUSCH VACCUM PUMP OIL VSC100</t>
  </si>
  <si>
    <t>CRC</t>
  </si>
  <si>
    <t>LONG LIFE ANTI-RUST</t>
  </si>
  <si>
    <t>LUBMAX</t>
  </si>
  <si>
    <t>SUPER MULPUS DX2</t>
  </si>
  <si>
    <t>DAIKIN DAIFREE GA-3000</t>
  </si>
  <si>
    <t>DAIKIN DAIFREE MS-600</t>
  </si>
  <si>
    <t>DAIKIN GKL-2-40</t>
  </si>
  <si>
    <t>DAIKIN DAIFREE GF-750</t>
  </si>
  <si>
    <t>HENKEL</t>
  </si>
  <si>
    <t>BONDERITE L-GP GP 460</t>
  </si>
  <si>
    <t>SHINETSU KS-62F</t>
  </si>
  <si>
    <t>SHINETSU X23-7921</t>
  </si>
  <si>
    <t>SUPER MULPUS DX10</t>
  </si>
  <si>
    <t>G-40M</t>
  </si>
  <si>
    <t>4T APO SCOOTER ENGINE OIL</t>
  </si>
  <si>
    <t>KS-64</t>
  </si>
  <si>
    <t>CALIX L3</t>
  </si>
  <si>
    <t>TECTYL 502C CLASS</t>
  </si>
  <si>
    <t>ESNALUBE</t>
  </si>
  <si>
    <t>ESNALUBE 382</t>
  </si>
  <si>
    <t>ARMITE</t>
  </si>
  <si>
    <t>VV-P-236</t>
  </si>
  <si>
    <t>AEROSHELL TURBINE OIL  2</t>
  </si>
  <si>
    <t>BRAYCOTE 599</t>
  </si>
  <si>
    <t>BRAYCOTE 248</t>
  </si>
  <si>
    <t>GLANOL</t>
  </si>
  <si>
    <t>META POLISH</t>
  </si>
  <si>
    <t>METROPA ROTTERDAM B.V</t>
  </si>
  <si>
    <t>HYDRAULIC OIL AW68</t>
  </si>
  <si>
    <t>N-720</t>
  </si>
  <si>
    <t>SYNGARD</t>
  </si>
  <si>
    <t>SYNGARD S32</t>
  </si>
  <si>
    <t>SWEPCO</t>
  </si>
  <si>
    <t>SWEPCO 101-H MOLY GREASE</t>
  </si>
  <si>
    <t>HARVES</t>
  </si>
  <si>
    <t>HI-LUBE Z-2135</t>
  </si>
  <si>
    <t>PIKAL METAL POLISH</t>
  </si>
  <si>
    <t>SUNISO SL 170S</t>
  </si>
  <si>
    <t>Chemours</t>
  </si>
  <si>
    <t>VICCHEM</t>
  </si>
  <si>
    <t>Vicchem 802</t>
  </si>
  <si>
    <t>SUPERTOP</t>
  </si>
  <si>
    <t>SUPERTOP DRAG RACING MB</t>
  </si>
  <si>
    <t>SUPERTOP DRAG RACING MA2</t>
  </si>
  <si>
    <t>INDOMET</t>
  </si>
  <si>
    <t>INDOMET PENTA</t>
  </si>
  <si>
    <t>CALTEX RANDO HD 150</t>
  </si>
  <si>
    <t>BESSIL F–100 SPRAY</t>
  </si>
  <si>
    <t>PEISUN</t>
  </si>
  <si>
    <t>PEISUN MA-7168CF</t>
  </si>
  <si>
    <t>HI LUBE FG</t>
  </si>
  <si>
    <t>NABAKEM SP-200</t>
  </si>
  <si>
    <t>PLC WHITE SPINDLE OIL 15</t>
  </si>
  <si>
    <t>STATOIL</t>
  </si>
  <si>
    <t>MERETA 320</t>
  </si>
  <si>
    <t>75W90 HCLS</t>
  </si>
  <si>
    <t xml:space="preserve"> ATF DCG+DSG </t>
  </si>
  <si>
    <t>5W30 C2-C3 FULLY SYNTH MOTOR OIL</t>
  </si>
  <si>
    <t>YAMADA MMG-400.MO</t>
  </si>
  <si>
    <t>TAPPING PASTE C-100</t>
  </si>
  <si>
    <t>AFJ</t>
  </si>
  <si>
    <t>AFB-LF</t>
  </si>
  <si>
    <t>TOUGH GREASE</t>
  </si>
  <si>
    <t>SH44M</t>
  </si>
  <si>
    <t>MOBIL ISO VG 68</t>
  </si>
  <si>
    <t>EPNOC</t>
  </si>
  <si>
    <t>EPNOC GREASE AP</t>
  </si>
  <si>
    <t>TECTYL COOL 506</t>
  </si>
  <si>
    <t>ENERPAC</t>
  </si>
  <si>
    <t>HF-101</t>
  </si>
  <si>
    <t>OMEGA GREASE</t>
  </si>
  <si>
    <t>ECOSYN</t>
  </si>
  <si>
    <t>ECOSYN VE100</t>
  </si>
  <si>
    <t>SANDSTROM</t>
  </si>
  <si>
    <t>SANDSTROM 28A</t>
  </si>
  <si>
    <t>TIOLUBE</t>
  </si>
  <si>
    <t>TIOLUBE 70</t>
  </si>
  <si>
    <t>MOLY SPEED GREASE NO.1</t>
  </si>
  <si>
    <t>SCHAEFFER</t>
  </si>
  <si>
    <t>SCHAEFFER C248</t>
  </si>
  <si>
    <t>SPRAYWAY 945</t>
  </si>
  <si>
    <t>FOOD MACHINERY GREASE</t>
  </si>
  <si>
    <t xml:space="preserve">HARVES DRYSURF MDF 1004 </t>
  </si>
  <si>
    <t>SUPER GREASE P-HD11-509</t>
  </si>
  <si>
    <t>LVO420</t>
  </si>
  <si>
    <t xml:space="preserve">TEFLON </t>
  </si>
  <si>
    <t>TEFLON GREASE</t>
  </si>
  <si>
    <t>CETUS HIPERSYN 32</t>
  </si>
  <si>
    <t>CETUS HIPERSYN 46</t>
  </si>
  <si>
    <t>ATF-DIII</t>
  </si>
  <si>
    <t>EXXSOL DSP 80/100 FLUID</t>
  </si>
  <si>
    <t>14900-25</t>
  </si>
  <si>
    <t>EXXSOL D60</t>
  </si>
  <si>
    <t>14900-26</t>
  </si>
  <si>
    <t>FLEX SF10 125</t>
  </si>
  <si>
    <t>FLEX SF01 125</t>
  </si>
  <si>
    <t>STAR SF05 100750</t>
  </si>
  <si>
    <t>STAR SF08 100762</t>
  </si>
  <si>
    <t>FLEX SF08 107170</t>
  </si>
  <si>
    <t>STAR SF08 104500</t>
  </si>
  <si>
    <t>ALUKO</t>
  </si>
  <si>
    <t>ALUKO WAY 68</t>
  </si>
  <si>
    <t>MOBILLUX EP</t>
  </si>
  <si>
    <t>14900-37</t>
  </si>
  <si>
    <t>MOBIL DTE 10 EXCEL SERIES</t>
  </si>
  <si>
    <t>14900-36</t>
  </si>
  <si>
    <t>EXXSOL HEXANE</t>
  </si>
  <si>
    <t>14900-27</t>
  </si>
  <si>
    <t>MOBILGARD ADL 40</t>
  </si>
  <si>
    <t>14900-28</t>
  </si>
  <si>
    <t>MOBILGARD 570</t>
  </si>
  <si>
    <t>14900-29</t>
  </si>
  <si>
    <t>MOBILGARD 5100</t>
  </si>
  <si>
    <t>14900-30</t>
  </si>
  <si>
    <t>MOBILGEAR EP 220</t>
  </si>
  <si>
    <t>14900-31</t>
  </si>
  <si>
    <t>MOBILGEAR EP 150</t>
  </si>
  <si>
    <t>14900-32</t>
  </si>
  <si>
    <t>MOBILGEAR EP 460</t>
  </si>
  <si>
    <t>14900-33</t>
  </si>
  <si>
    <t>MOBILGEAR EP 320</t>
  </si>
  <si>
    <t>14900-34</t>
  </si>
  <si>
    <t>14900-35</t>
  </si>
  <si>
    <t xml:space="preserve">DELO TORQFORCE </t>
  </si>
  <si>
    <t>PRIMAXP</t>
  </si>
  <si>
    <t>PRIMAXP SAE 20W-50</t>
  </si>
  <si>
    <t>ENDURO</t>
  </si>
  <si>
    <t>ENDURO 4T</t>
  </si>
  <si>
    <t>FASTRON TECHNO</t>
  </si>
  <si>
    <t>MOTUL SUPRAGEAR MPL 100</t>
  </si>
  <si>
    <t>COSMO DYNAMAX EP NO 2</t>
  </si>
  <si>
    <t>FLOIL G-347N</t>
  </si>
  <si>
    <t>KRONES</t>
  </si>
  <si>
    <t>CELEROL FL 7201</t>
  </si>
  <si>
    <t>CELEROL FL 7203</t>
  </si>
  <si>
    <t>CELEROL L 7009</t>
  </si>
  <si>
    <t>CELEROL L 7003</t>
  </si>
  <si>
    <t>CELEROL L 7007</t>
  </si>
  <si>
    <t>CELEROL LU 7602</t>
  </si>
  <si>
    <t>CELEROL LU 7610</t>
  </si>
  <si>
    <t>CELEROL L 7008</t>
  </si>
  <si>
    <t>CELEROL SP 7402</t>
  </si>
  <si>
    <t>CELEROL SP 7401</t>
  </si>
  <si>
    <t>COLCLEAN CG 4007</t>
  </si>
  <si>
    <t>RENOFORM MZA 30 T</t>
  </si>
  <si>
    <t>ORELUBE</t>
  </si>
  <si>
    <t>ORELUBE BM-50</t>
  </si>
  <si>
    <t>MODRICA LITMA 2 EP</t>
  </si>
  <si>
    <t>HOUGHTO-DRAW R 200</t>
  </si>
  <si>
    <t>TOTAL HYDROSEAL G63H</t>
  </si>
  <si>
    <t>SUPER LUBE 41160</t>
  </si>
  <si>
    <t>KAISHAN</t>
  </si>
  <si>
    <t>KAISHAN 1#</t>
  </si>
  <si>
    <t>KAISHAN 2#</t>
  </si>
  <si>
    <t>MAXIMA</t>
  </si>
  <si>
    <t>MAXIMA GREASE</t>
  </si>
  <si>
    <t>EXXSOL D80</t>
  </si>
  <si>
    <t>14900-38</t>
  </si>
  <si>
    <t>MOBIL DTE 24</t>
  </si>
  <si>
    <t>14900-39</t>
  </si>
  <si>
    <t>AP MULTI PURPOSE GREASE No.0</t>
  </si>
  <si>
    <t>MOBIL DELVAC MX</t>
  </si>
  <si>
    <t>14900-44</t>
  </si>
  <si>
    <t>MOBILLUBE HD30</t>
  </si>
  <si>
    <t>14900-43</t>
  </si>
  <si>
    <t>MOBIL VELOCITE OIL NO.6</t>
  </si>
  <si>
    <t>14900-42</t>
  </si>
  <si>
    <t>MOBIL VELOCITE OIL NO.3</t>
  </si>
  <si>
    <t>14900-41</t>
  </si>
  <si>
    <t>14900-40</t>
  </si>
  <si>
    <t>KAO K-4300</t>
  </si>
  <si>
    <t>KIXX GREASE LIPLEX 2</t>
  </si>
  <si>
    <t>KIXX GREASE EP 0</t>
  </si>
  <si>
    <t>KIXX ATF DX-IV</t>
  </si>
  <si>
    <t>KIXX CVTF 4</t>
  </si>
  <si>
    <t>Klubersynth CTH2-260</t>
  </si>
  <si>
    <t>TERMOL-1</t>
  </si>
  <si>
    <t>GRESSOL</t>
  </si>
  <si>
    <t>MIGHTY AS 20 PLUS</t>
  </si>
  <si>
    <t>MIGHTY 4403</t>
  </si>
  <si>
    <t>GRESSOL ACTIVE 6603</t>
  </si>
  <si>
    <t>OMEGA 99</t>
  </si>
  <si>
    <t>SANTO</t>
  </si>
  <si>
    <t>SANTOTRAC 332FG</t>
  </si>
  <si>
    <t>BOSCH-REXROTH</t>
  </si>
  <si>
    <t>DYNALUB 510</t>
  </si>
  <si>
    <t>LEAR CHEMICAL</t>
  </si>
  <si>
    <t>ACF-50</t>
  </si>
  <si>
    <t>PALMAX RBG</t>
  </si>
  <si>
    <t>HANBELL</t>
  </si>
  <si>
    <t>HBR-B12</t>
  </si>
  <si>
    <t>PEMCO</t>
  </si>
  <si>
    <t>PM IMATIC 465 DEXRON VI</t>
  </si>
  <si>
    <t>MOLD RELEASE R-1</t>
  </si>
  <si>
    <t>VERSIMAX HD3</t>
  </si>
  <si>
    <t>MORRIS TRIAD 32</t>
  </si>
  <si>
    <t>K OIL A7</t>
  </si>
  <si>
    <t>TIODIZE</t>
  </si>
  <si>
    <t>TIODIZE T8E-H GREASE</t>
  </si>
  <si>
    <t>LUBRIPLATE MO-LITH NO.2</t>
  </si>
  <si>
    <t>ULTRACHEM</t>
  </si>
  <si>
    <t>ASSEMBLY- FLUID#1</t>
  </si>
  <si>
    <t>MOBIL ATF DEXRON VI</t>
  </si>
  <si>
    <t>MOBIL ATF 3309</t>
  </si>
  <si>
    <t>MOBIL ATF FTA 3324</t>
  </si>
  <si>
    <t>MOBIL RARUS SHC 1025</t>
  </si>
  <si>
    <t>MOBIL SHC AWARE GREASE</t>
  </si>
  <si>
    <t>14900-45</t>
  </si>
  <si>
    <t>MOBILTAC 375 NC</t>
  </si>
  <si>
    <t>14900-46</t>
  </si>
  <si>
    <t>MOBILARMA 798</t>
  </si>
  <si>
    <t>14900-47</t>
  </si>
  <si>
    <t>EPIROC</t>
  </si>
  <si>
    <t>LP-150</t>
  </si>
  <si>
    <t>CPI ENGINEERING SERVICES</t>
  </si>
  <si>
    <t>CP-4214-320</t>
  </si>
  <si>
    <t>BRISAL</t>
  </si>
  <si>
    <t>BRISAL OX 50-855</t>
  </si>
  <si>
    <t>ARDROX</t>
  </si>
  <si>
    <t>ARDROX 3966</t>
  </si>
  <si>
    <t>SOCOMORE</t>
  </si>
  <si>
    <t>SOCOPAC-50S</t>
  </si>
  <si>
    <t>AMBERSIL-PX24</t>
  </si>
  <si>
    <t>DOSAN</t>
  </si>
  <si>
    <t>DOSAN DX9000 TURBO 15W40 CI-4</t>
  </si>
  <si>
    <t>RELIAPRESS RA</t>
  </si>
  <si>
    <t>UNIPRESS PA 1</t>
  </si>
  <si>
    <t>UNIPRESS PA 2</t>
  </si>
  <si>
    <t>UNIPRESS PA 5</t>
  </si>
  <si>
    <t>ENEOS UNIWAY SF68</t>
  </si>
  <si>
    <t>RELIACUT DS30</t>
  </si>
  <si>
    <t>RELIACUT DM20</t>
  </si>
  <si>
    <t>RELIACUT DM10</t>
  </si>
  <si>
    <t>PYRONOC UNIVERSAL 2</t>
  </si>
  <si>
    <t>ENEOS UNISOLUBLE E-VA</t>
  </si>
  <si>
    <t>ENEOS EO SJ/CF 10W30</t>
  </si>
  <si>
    <t>CHEVRON NEUTRAL OIL 220N</t>
  </si>
  <si>
    <t>CHEVRON NEUTRAL OIL 600R</t>
  </si>
  <si>
    <t>ZEAL ZEPACE PLATINIUM 4T</t>
  </si>
  <si>
    <t>ZEAL ZE POWER DYNAMIC</t>
  </si>
  <si>
    <t xml:space="preserve">ZEAL HITECH HYDRAULIC </t>
  </si>
  <si>
    <t>ZEAL QUICK BRAKE FLUID DOT 3</t>
  </si>
  <si>
    <t>SHELL OMALA S2</t>
  </si>
  <si>
    <t>SHELL OMALA S4</t>
  </si>
  <si>
    <t>RIMULA R4</t>
  </si>
  <si>
    <t>RIMULA R2 EXTRA</t>
  </si>
  <si>
    <t xml:space="preserve">TEXAS GREASE LEP </t>
  </si>
  <si>
    <t>TEXACO</t>
  </si>
  <si>
    <t>TEXACO MOTOR CUP GREASE</t>
  </si>
  <si>
    <t>AREXONS</t>
  </si>
  <si>
    <t>AREXONS MOTORSIL D</t>
  </si>
  <si>
    <t>SOLEST</t>
  </si>
  <si>
    <t>CPI SOLEST 220</t>
  </si>
  <si>
    <t>SAIGON PETRO SP CENTUR SC/CC 40</t>
  </si>
  <si>
    <t>FEBI BILSTEIN</t>
  </si>
  <si>
    <t>FEBI TRANSFER CASE OIL TF-1</t>
  </si>
  <si>
    <t>FEBI GEAR OIL SAE 75W-85</t>
  </si>
  <si>
    <t>FEBI GEAR OIL SAE 75W-90</t>
  </si>
  <si>
    <t>FEBI 39071</t>
  </si>
  <si>
    <t>FEBI ANTIFREEZE AGENT</t>
  </si>
  <si>
    <t>POKKA</t>
  </si>
  <si>
    <t>POKKA PAG OIL R134</t>
  </si>
  <si>
    <t>LUBRICATING GREASE NIGTIGHT LE 2</t>
  </si>
  <si>
    <t>ENEOS UNIWAY XS 68</t>
  </si>
  <si>
    <t>NIPPON ENS GREASE JXTG</t>
  </si>
  <si>
    <t>TORQU3</t>
  </si>
  <si>
    <t>TORQU3 4T 10W40 SN JASO MA 2</t>
  </si>
  <si>
    <t>ARABIAN</t>
  </si>
  <si>
    <t>SPL WACLUBE GB 02</t>
  </si>
  <si>
    <t>ECOCUT HSG 915</t>
  </si>
  <si>
    <t>SPL KLASSICUT EE</t>
  </si>
  <si>
    <t>SUNISO SL 68</t>
  </si>
  <si>
    <t>TELLUS MX 32</t>
  </si>
  <si>
    <t>RELIACUT AH30</t>
  </si>
  <si>
    <t>CHEVRON SRI GREASE NGLI 2</t>
  </si>
  <si>
    <t>STABYLAN 5001</t>
  </si>
  <si>
    <t>COMPRESSOR FLUID</t>
  </si>
  <si>
    <t>4T FULLY SYNTHETIC</t>
  </si>
  <si>
    <t>4T MOTOR OIL</t>
  </si>
  <si>
    <t>ADEKA</t>
  </si>
  <si>
    <t>ADEKANATE B-940</t>
  </si>
  <si>
    <t>AEROSHELL LGF</t>
  </si>
  <si>
    <t>MOLYKOTE D321R</t>
  </si>
  <si>
    <t>AERZEN</t>
  </si>
  <si>
    <t>DELTA LUBE 06</t>
  </si>
  <si>
    <t>SHELL RETINAX LX2</t>
  </si>
  <si>
    <t>AIGLE VG68</t>
  </si>
  <si>
    <t>AIGLE HOC 540</t>
  </si>
  <si>
    <t>AIGLE ENGINE OIL SP/GF6A</t>
  </si>
  <si>
    <t>AISIN ATF DVI1P</t>
  </si>
  <si>
    <t>AISIN ATF D31P</t>
  </si>
  <si>
    <t>LUBE AL2-7</t>
  </si>
  <si>
    <t>SINTAI CORP</t>
  </si>
  <si>
    <t>Alclean Jell</t>
  </si>
  <si>
    <t>ALMAHDI</t>
  </si>
  <si>
    <t>ALMAHDY PGM-5N</t>
  </si>
  <si>
    <t>ALPINE ATF DEXRON</t>
  </si>
  <si>
    <t>ALPINE TURBO</t>
  </si>
  <si>
    <t>ALTECO</t>
  </si>
  <si>
    <t>ALTECO PR560</t>
  </si>
  <si>
    <t>CPC E.P LUBRICANT HD100</t>
  </si>
  <si>
    <t>CPC E.P LUBRICANT HD320</t>
  </si>
  <si>
    <t>CPC MULTI-PURPOSE GEAR LUBRICANT</t>
  </si>
  <si>
    <t>FUMIO A-1080</t>
  </si>
  <si>
    <t>ANDEROL XL220</t>
  </si>
  <si>
    <t>KUKDONG</t>
  </si>
  <si>
    <t>ANTIFREEZE COOLANT LLC-10</t>
  </si>
  <si>
    <t>ANTIRUST TERAMI LS-F</t>
  </si>
  <si>
    <t>PLANTOCUT 10 SR</t>
  </si>
  <si>
    <t>AP EP LITHIUM COMPLEX GREASE</t>
  </si>
  <si>
    <t>AP SUPER 2T</t>
  </si>
  <si>
    <t>RENOLIN UNISYN OL 46</t>
  </si>
  <si>
    <t>DANWON</t>
  </si>
  <si>
    <t>ENGINE OIL FOR AUTOMOTIVE 20W50 API CF-4</t>
  </si>
  <si>
    <t>ETG</t>
  </si>
  <si>
    <t>ETG V+ Supreme</t>
  </si>
  <si>
    <t>ECOCOOL ALKALISATOR G</t>
  </si>
  <si>
    <t>ETG API SN/CF</t>
  </si>
  <si>
    <t>ETG API CF/4</t>
  </si>
  <si>
    <t>SINOPEC AP-S 680</t>
  </si>
  <si>
    <t>AQUAPRIME CI-4</t>
  </si>
  <si>
    <t>AQUAPRESS MA-10R</t>
  </si>
  <si>
    <t>AQUAPRESS L-B</t>
  </si>
  <si>
    <t>AQUAPRESS SR-4K</t>
  </si>
  <si>
    <t>AQUAPRESS D-26</t>
  </si>
  <si>
    <t>SINOPEC TURBINE L-TSA 32</t>
  </si>
  <si>
    <t>OELHELD</t>
  </si>
  <si>
    <t>SINTOGRIND TC-X 630</t>
  </si>
  <si>
    <t>YUSHIROKEN FGE 234</t>
  </si>
  <si>
    <t>DIELECTRIC IME 82</t>
  </si>
  <si>
    <t>PYRONOC UNIVERSAL 0</t>
  </si>
  <si>
    <t>DAIFLOIL GREASE</t>
  </si>
  <si>
    <t>INDUSINDUSTRIAL GREASE</t>
  </si>
  <si>
    <t>D-3 PLUS</t>
  </si>
  <si>
    <t>SMC</t>
  </si>
  <si>
    <t>GR-S-010</t>
  </si>
  <si>
    <t>TS MP GL</t>
  </si>
  <si>
    <t>DC55-5-30Z</t>
  </si>
  <si>
    <t>VICAFIL TCU531</t>
  </si>
  <si>
    <t>CROWN OIL</t>
  </si>
  <si>
    <t>BRAKE OIL DOT-3</t>
  </si>
  <si>
    <t>BRAKE OIL</t>
  </si>
  <si>
    <t>NISHI TOKYO CHEMIX</t>
  </si>
  <si>
    <t>SUNICE SL-170S</t>
  </si>
  <si>
    <t>MACRON 205 M-8</t>
  </si>
  <si>
    <t>BELRAY</t>
  </si>
  <si>
    <t>NO-TOX ARCTIC GREASE</t>
  </si>
  <si>
    <t>VULCAN 550X</t>
  </si>
  <si>
    <t>PROTECT 4T SCOOTER</t>
  </si>
  <si>
    <t>PROTECT 4T FAST</t>
  </si>
  <si>
    <t>VULCAN 330</t>
  </si>
  <si>
    <t>CETUS DE 100</t>
  </si>
  <si>
    <t>VELOCITY GX9 SAE 15W-40</t>
  </si>
  <si>
    <t>VELOCITY NANO API SM/CF SAE 10W-40</t>
  </si>
  <si>
    <t>K OIL  A7</t>
  </si>
  <si>
    <t>PM IDRIVE 140</t>
  </si>
  <si>
    <t>PM DIESEL M-50 SHPD</t>
  </si>
  <si>
    <t>ULVOIL R-4</t>
  </si>
  <si>
    <t>PALMAX RGB</t>
  </si>
  <si>
    <t>VINOIL</t>
  </si>
  <si>
    <t>RORED EPA</t>
  </si>
  <si>
    <t>MOMENTA RX5 API CF-4 SAE 20W-50</t>
  </si>
  <si>
    <t>Corning Toray</t>
  </si>
  <si>
    <t>DONG SUNG OIL &amp; CHEMICAL</t>
  </si>
  <si>
    <t>AP ATF DIII</t>
  </si>
  <si>
    <t>PYRONOC UNIVERSAL No.2</t>
  </si>
  <si>
    <t>PYRONOC CC</t>
  </si>
  <si>
    <t>POWERNOC WB</t>
  </si>
  <si>
    <t>PLC RACER SJ</t>
  </si>
  <si>
    <t>CASTROL ILOCUT 603</t>
  </si>
  <si>
    <t>OKS 2501</t>
  </si>
  <si>
    <t>MITSUI SEIKI KOGYO</t>
  </si>
  <si>
    <t>MITSUI SEIKI KOGYO Z6000</t>
  </si>
  <si>
    <t>EPNOC GREASE AP-1</t>
  </si>
  <si>
    <t>OEM</t>
  </si>
  <si>
    <t>NC-559</t>
  </si>
  <si>
    <t>DELO GEAR EP4</t>
  </si>
  <si>
    <t>CASTROL ALPHASYN GS 220</t>
  </si>
  <si>
    <t>GE-ELCD-250</t>
  </si>
  <si>
    <t>SINOPEC NO3</t>
  </si>
  <si>
    <t>MAXPRO1 GEAR LSD</t>
  </si>
  <si>
    <t>GRACO TSL</t>
  </si>
  <si>
    <t>NSK GREASE PS2</t>
  </si>
  <si>
    <t>OIL KOREA EC-AL7</t>
  </si>
  <si>
    <t>CASTROL HYSPIN HVI 46</t>
  </si>
  <si>
    <t>INGERSOLL RAND XL-740HT</t>
  </si>
  <si>
    <t>SHINETSU G-40M</t>
  </si>
  <si>
    <t>OKS 240</t>
  </si>
  <si>
    <t>US LUBE EDM OIL 120</t>
  </si>
  <si>
    <t>HOUGHTON 713</t>
  </si>
  <si>
    <t>PYRONOC UNIVERSAL No.0</t>
  </si>
  <si>
    <t>MOTUL SPEED 10</t>
  </si>
  <si>
    <t>LUBCHEM HM 7172 M</t>
  </si>
  <si>
    <t>LAGERMEISTER LX EP 2</t>
  </si>
  <si>
    <t>NIKKEI</t>
  </si>
  <si>
    <t>NIKKEI GREASE</t>
  </si>
  <si>
    <t>KLUBER GREASE</t>
  </si>
  <si>
    <t>KLUBER RM 47-291</t>
  </si>
  <si>
    <t>YORK L</t>
  </si>
  <si>
    <t>CARTER EP 150</t>
  </si>
  <si>
    <t>ORELUBE G1/3</t>
  </si>
  <si>
    <t>VELOCITE OIL NO.3</t>
  </si>
  <si>
    <t>TARO TAPPING PASTE NIHON KOHSAKUYU C-101-1</t>
  </si>
  <si>
    <t>KLUBERSYNTH GH6-460</t>
  </si>
  <si>
    <t>MOBIL SHC 625</t>
  </si>
  <si>
    <t>TRI-FLOW</t>
  </si>
  <si>
    <t>CALTEX SUPER DIESEL OIL SAE 20W50</t>
  </si>
  <si>
    <t>FRANCOOL AP HSD 68</t>
  </si>
  <si>
    <t>FRANCOOL AP HSD 32</t>
  </si>
  <si>
    <t>FRANCOOL AP HSD 46</t>
  </si>
  <si>
    <t>FRANCOOL AP HSD 150</t>
  </si>
  <si>
    <t>FRANCOOL L-PD 10</t>
  </si>
  <si>
    <t>FRANCOOL L-PD 7</t>
  </si>
  <si>
    <t>AMER DR 320K</t>
  </si>
  <si>
    <t>KOBELCO SCREW OIL</t>
  </si>
  <si>
    <t>SINOPEC GLX</t>
  </si>
  <si>
    <t>GREASE NYE RHEOLUBE 731</t>
  </si>
  <si>
    <t>MOTUL SUPRAGEAR MPL 220</t>
  </si>
  <si>
    <t>MOTUL SUPRAGEAR MPL 320</t>
  </si>
  <si>
    <t>MOTUL IRIX</t>
  </si>
  <si>
    <t>TEKMA TURBO POWER 15W40</t>
  </si>
  <si>
    <t>MOBILITH SHC 100</t>
  </si>
  <si>
    <t>14900-48</t>
  </si>
  <si>
    <t>GRAND OIL</t>
  </si>
  <si>
    <t>GRAND ECO VG68</t>
  </si>
  <si>
    <t>TACBECON</t>
  </si>
  <si>
    <t>TACBECON SCG 100S</t>
  </si>
  <si>
    <t>TACBECON SOG 800/2</t>
  </si>
  <si>
    <t>TACBECON SOG 3000</t>
  </si>
  <si>
    <t>TACBECON  ZKG 40</t>
  </si>
  <si>
    <t>CASTROL RUSTILO DWX 51</t>
  </si>
  <si>
    <t>KANSAS</t>
  </si>
  <si>
    <t>ESTERLUBE CUTTING P25</t>
  </si>
  <si>
    <t>ESTERLUBE CUTTING P35</t>
  </si>
  <si>
    <t>NSK PS2</t>
  </si>
  <si>
    <t>CALTEX RANDO HD 220</t>
  </si>
  <si>
    <t>AMER R100</t>
  </si>
  <si>
    <t>CALTEX UDT 3 IN 1</t>
  </si>
  <si>
    <t>BW VG -7V</t>
  </si>
  <si>
    <t>BW-70 PS</t>
  </si>
  <si>
    <t>REKTOL</t>
  </si>
  <si>
    <t>REKTOL 20W-50</t>
  </si>
  <si>
    <t>REKTOL 5W-30</t>
  </si>
  <si>
    <t>REKTOL ATF 600</t>
  </si>
  <si>
    <t>KUBOTA</t>
  </si>
  <si>
    <t>SILVER OX</t>
  </si>
  <si>
    <t>SILVER OX ENGINE OIL</t>
  </si>
  <si>
    <t>ZEAL ZETRANS ATF DEX 3</t>
  </si>
  <si>
    <t>ZEAL ZEPACE PLATINUM</t>
  </si>
  <si>
    <t>YUKO</t>
  </si>
  <si>
    <t>YUKO DIESEL MAX EXTRA 20W-50</t>
  </si>
  <si>
    <t>YUKO MEGA DIESEL 15W-40</t>
  </si>
  <si>
    <t>YUKO VEGA SYNT 10W-40</t>
  </si>
  <si>
    <t>YUKO DYNAMIC 10W-40</t>
  </si>
  <si>
    <t>LOTOS TURDUS SHPD</t>
  </si>
  <si>
    <t>OSHIMA</t>
  </si>
  <si>
    <t>OSHIMA 2T</t>
  </si>
  <si>
    <t>LUBE JS0</t>
  </si>
  <si>
    <t>NP TELO 90</t>
  </si>
  <si>
    <t>DANFOSS</t>
  </si>
  <si>
    <t>DANFOSS POE 160SZ</t>
  </si>
  <si>
    <t>DAPHNE EPONEX GREASE SR NO2</t>
  </si>
  <si>
    <t>JIANGSU SHUANGJIANG</t>
  </si>
  <si>
    <t>AMER ZC5</t>
  </si>
  <si>
    <t>HANBELL HBA- C01</t>
  </si>
  <si>
    <t>CASTROL AIRCOL MR 46</t>
  </si>
  <si>
    <t>CHEMTEC VACTOR HV 70</t>
  </si>
  <si>
    <t>CHEMETECO</t>
  </si>
  <si>
    <t>CHEMTEC ST 272</t>
  </si>
  <si>
    <t>SHINETSU KS 650N</t>
  </si>
  <si>
    <t>LUB KOTE PL 710</t>
  </si>
  <si>
    <t>NYE 8512-FG</t>
  </si>
  <si>
    <t>VACCO 32</t>
  </si>
  <si>
    <t>ITW PRO BRANDS</t>
  </si>
  <si>
    <t>LB6000</t>
  </si>
  <si>
    <t>DRILLING OIL</t>
  </si>
  <si>
    <t>WORLD LUBRICANTS</t>
  </si>
  <si>
    <t>WORLD LUBRICANTS GEAR OIL 80W90</t>
  </si>
  <si>
    <t>WORLD RUST OIL 665</t>
  </si>
  <si>
    <t>HYD-68</t>
  </si>
  <si>
    <t>WORLD LUBRICANTS 4T 20W50</t>
  </si>
  <si>
    <t>WORLD LUBRICANTS 20W50SN</t>
  </si>
  <si>
    <t>WORLD LUBRICANTS 20W50 CI4</t>
  </si>
  <si>
    <t>APIEZON</t>
  </si>
  <si>
    <t>APIEZON M</t>
  </si>
  <si>
    <t>INDO PETROL</t>
  </si>
  <si>
    <t>INDO PETROL VG46</t>
  </si>
  <si>
    <t>HANDE</t>
  </si>
  <si>
    <t>HANDE CS 46</t>
  </si>
  <si>
    <t>SUPRAVIS 46</t>
  </si>
  <si>
    <t>SYNCO GREASE 41050</t>
  </si>
  <si>
    <t>PANASONIC FL100</t>
  </si>
  <si>
    <t>HALLIBURTON</t>
  </si>
  <si>
    <t>SHELL TELLUS S2 VX 100</t>
  </si>
  <si>
    <t>TONA H350</t>
  </si>
  <si>
    <t>TOPAS NCA 52</t>
  </si>
  <si>
    <t>KLUBER ISOFLEX NCA 15</t>
  </si>
  <si>
    <t>COOLMAX POE 68</t>
  </si>
  <si>
    <t>Q8</t>
  </si>
  <si>
    <t>Q8 T 750</t>
  </si>
  <si>
    <t>Q8 MOTO SBK RACING 10W-50</t>
  </si>
  <si>
    <t>Q8 FORMULA SPECIAL D1 FE 0W-20</t>
  </si>
  <si>
    <t>Q8 T 55</t>
  </si>
  <si>
    <t>Q8 AUTO MV</t>
  </si>
  <si>
    <t>GPLUB 4200</t>
  </si>
  <si>
    <t>SUPER HYDRO HV 14</t>
  </si>
  <si>
    <t>COSMO HYDRO AW 100</t>
  </si>
  <si>
    <t>TUABIN FRANCOOL MTB 46</t>
  </si>
  <si>
    <t>SEMCOOL 6050 SP</t>
  </si>
  <si>
    <t>NP-400</t>
  </si>
  <si>
    <t>BESLUX ATOX</t>
  </si>
  <si>
    <t>PRIME COOL ST25</t>
  </si>
  <si>
    <t>M-120</t>
  </si>
  <si>
    <t>FUKKOL RUI 704</t>
  </si>
  <si>
    <t>BESTOLIFE</t>
  </si>
  <si>
    <t>BESTOLIFE 72733</t>
  </si>
  <si>
    <t>ENEOS SUPER MULPUS DX 68</t>
  </si>
  <si>
    <t>ENEOS SUPER MULPUS DX 10</t>
  </si>
  <si>
    <t>TAIYO</t>
  </si>
  <si>
    <t>TAIYO GOOT BS-10</t>
  </si>
  <si>
    <t>2XLUBE TURBO</t>
  </si>
  <si>
    <t>X'TRASEAL</t>
  </si>
  <si>
    <t>X’TRASEAL B1</t>
  </si>
  <si>
    <t>SOPEX</t>
  </si>
  <si>
    <t>SOPEX NLGI 3</t>
  </si>
  <si>
    <t>CELEROL FL 7603</t>
  </si>
  <si>
    <t>CELEROL FL 7604</t>
  </si>
  <si>
    <t>OIL KOREA SM-32</t>
  </si>
  <si>
    <t>BARDAHL</t>
  </si>
  <si>
    <t>BARDAHL HDD 15W-40</t>
  </si>
  <si>
    <t>BARDAHL MVP 10W-40</t>
  </si>
  <si>
    <t>BARDAHL XTC 5W-30</t>
  </si>
  <si>
    <t>TOTAL COPAL OGL</t>
  </si>
  <si>
    <t>CHEMTOOL</t>
  </si>
  <si>
    <t>CHEMTOOL ALPHA 2000 PLUS</t>
  </si>
  <si>
    <t>MODRICA LITMA 3 EP</t>
  </si>
  <si>
    <t>BESTOLIFE 4010 NM</t>
  </si>
  <si>
    <t>SHELL RHODINA GREASE BBZ</t>
  </si>
  <si>
    <t>COMP SV-46</t>
  </si>
  <si>
    <t>SUNICE SL-68S</t>
  </si>
  <si>
    <t>IRM 902</t>
  </si>
  <si>
    <t>new</t>
  </si>
  <si>
    <t>NO-TOX SYNTRA FOOD GRADE SYNTHETIC OIL</t>
  </si>
  <si>
    <t>MIN JUNG HONG</t>
  </si>
  <si>
    <t>MAX-LUBE SOLUBLE OIL MJ-720</t>
  </si>
  <si>
    <t>MAX-LUBE OIL MACHINERY HD SAE 40W</t>
  </si>
  <si>
    <t>MAX SAE 50W</t>
  </si>
  <si>
    <t>MAX-LUBE RUBBER SOFTENING WHITE OIL</t>
  </si>
  <si>
    <t xml:space="preserve">MAX-LUBE RUST PREVENTIVE OIL RUS-009 </t>
  </si>
  <si>
    <t>MAX-LUBE  CUTTING OIL MJ-0302</t>
  </si>
  <si>
    <t>LPS</t>
  </si>
  <si>
    <t>L01-02016</t>
  </si>
  <si>
    <t>VENOM</t>
  </si>
  <si>
    <t>VENOM 10W40</t>
  </si>
  <si>
    <t>VENOM 20W50</t>
  </si>
  <si>
    <t>ARYAN</t>
  </si>
  <si>
    <t>ARYAN 4T 10W30</t>
  </si>
  <si>
    <t>ARYAN 4T 10W40</t>
  </si>
  <si>
    <t>L01-01716</t>
  </si>
  <si>
    <t>L01-02416</t>
  </si>
  <si>
    <t>TUNAP</t>
  </si>
  <si>
    <t>TUNGREASE SG</t>
  </si>
  <si>
    <t>FESTO</t>
  </si>
  <si>
    <t>LUB-KC1</t>
  </si>
  <si>
    <t>FANUC</t>
  </si>
  <si>
    <t>A98L-0040-0174</t>
  </si>
  <si>
    <t>FOMBLIN</t>
  </si>
  <si>
    <t>DC976VF</t>
  </si>
  <si>
    <t>YAMAZAKI MAZAK</t>
  </si>
  <si>
    <t>Z9900000150</t>
  </si>
  <si>
    <t>PFG2P17</t>
  </si>
  <si>
    <t>PURITY FG GREASES</t>
  </si>
  <si>
    <t>BULLMER</t>
  </si>
  <si>
    <t>BULLMER SPCECIAL OIL</t>
  </si>
  <si>
    <t>EMAT OIL ML3</t>
  </si>
  <si>
    <t>MORRISON HEAVY DUTY CF4 PLUS</t>
  </si>
  <si>
    <t>MORRISON GEAR OIL GL4 EP-90</t>
  </si>
  <si>
    <t>MORRISON HEAVY DUTY CI4 PLUS</t>
  </si>
  <si>
    <t>MORRISON HEAVY DUTY GEAR OIL</t>
  </si>
  <si>
    <t>MORRISON HEAVY DUTY 4T</t>
  </si>
  <si>
    <t>MORRISON HYDRAULIC AW 68</t>
  </si>
  <si>
    <t>MORRISON HEAVY DUTY CUTTING OIL SOLUBLE</t>
  </si>
  <si>
    <t>MORRISON HEAVY DUTY 2T</t>
  </si>
  <si>
    <t>MORRISON GREASE MP L3</t>
  </si>
  <si>
    <t>HEAVY DUTY DIESEL EO</t>
  </si>
  <si>
    <t>USSOIL HEAVY DUTY TECHNOLOGY DESYN</t>
  </si>
  <si>
    <t>USSOIL HEAVY DUTY PREMIUM TURBOCHARGE</t>
  </si>
  <si>
    <t>AMTECOL</t>
  </si>
  <si>
    <t>SUPER LIFE XLD 12000</t>
  </si>
  <si>
    <t>SUPER LIFE D 9000</t>
  </si>
  <si>
    <t>SUPER LIFE TURBO PLUS</t>
  </si>
  <si>
    <t>CLIMAX</t>
  </si>
  <si>
    <t>PLUSCO</t>
  </si>
  <si>
    <t>PLUSCO 428 HT WIRELINE GREASE SEAL</t>
  </si>
  <si>
    <t>MANNOL</t>
  </si>
  <si>
    <t>MANNOL HYDRO ISO 68</t>
  </si>
  <si>
    <t>MANNOL HYDRO HV ISO 68</t>
  </si>
  <si>
    <t>APAW 68</t>
  </si>
  <si>
    <t>APAW 46</t>
  </si>
  <si>
    <t>PLANTOCUT 40 SR</t>
  </si>
  <si>
    <t>MACRON 2429 S-8</t>
  </si>
  <si>
    <t>VITROLIS IS X220</t>
  </si>
  <si>
    <t>WINSOR L-245 X</t>
  </si>
  <si>
    <t>RENISO TRITON SE 55</t>
  </si>
  <si>
    <t>OWS</t>
  </si>
  <si>
    <t>OWS MULTILIGHT SAE 5W-40</t>
  </si>
  <si>
    <t>OWS SYNTHOIL TS SAE 10W-40</t>
  </si>
  <si>
    <t>OWS MTS SAE 15W-40</t>
  </si>
  <si>
    <t>AMALIE</t>
  </si>
  <si>
    <t>AMALIE IMPERIAL TURBO</t>
  </si>
  <si>
    <t>AMALIE XLO ULTIMATE  SYNTHETIC BLEND</t>
  </si>
  <si>
    <t>NABAKEM MR-200</t>
  </si>
  <si>
    <t>OIL00015</t>
  </si>
  <si>
    <t>GOODENG</t>
  </si>
  <si>
    <t>THREAD COMPOUND</t>
  </si>
  <si>
    <t xml:space="preserve">BOSSPETROL </t>
  </si>
  <si>
    <t>OILS SAE 20W50 API</t>
  </si>
  <si>
    <t>TOURING TURBO FULLY SYNTH MOTOR OIL</t>
  </si>
  <si>
    <t>GRANTURISMO C+ FULLY SYNTH MOTOR OIL</t>
  </si>
  <si>
    <t>ATF-9K8 LV</t>
  </si>
  <si>
    <t>5W40 GT FULLY SYNTH MOTOR OIL</t>
  </si>
  <si>
    <t>GKL-1-050</t>
  </si>
  <si>
    <t>GB SYNMAX SCOOTER SAE 10W30</t>
  </si>
  <si>
    <t>GB SYNMAX SCOOTER SAE 10W40</t>
  </si>
  <si>
    <t>GB MOTOR RIDER</t>
  </si>
  <si>
    <t>R90</t>
  </si>
  <si>
    <t>4T 10W-40 SL JASO MA2</t>
  </si>
  <si>
    <t>4T 5W-40 SN FULLY SYN JASO MA2</t>
  </si>
  <si>
    <t>4T 10W-40 SL JASO MB SCOOTER SEMI SYN</t>
  </si>
  <si>
    <t>4T 10W-40 SL JASO MB SCOOTER</t>
  </si>
  <si>
    <t>4T 10W-40 SN SEMI SYN JASO MA2</t>
  </si>
  <si>
    <t>TURBO ENGINE OIL CF4/SG 20W-50</t>
  </si>
  <si>
    <t>4T 10W-40 SL JASO MA2 SEMI SYN</t>
  </si>
  <si>
    <t>4T 10W-40 SN JASO MB SCOOTER</t>
  </si>
  <si>
    <t>4T 10W-40 SN JASO MA2</t>
  </si>
  <si>
    <t>4T 10W-40 SN JASO MA2 SEMI SYN</t>
  </si>
  <si>
    <t>LITHIUM GREASE MP3</t>
  </si>
  <si>
    <t>GL 5 80W-90</t>
  </si>
  <si>
    <t>SOMICO</t>
  </si>
  <si>
    <t>4T 10W-50 SN SEMI SYN JASO MA2</t>
  </si>
  <si>
    <t>4T 5W-40 SEMI SYN JASO MB</t>
  </si>
  <si>
    <t>4T 10W-40 SN JASO MA2 SOMICO</t>
  </si>
  <si>
    <t>4T 10W50 SN JASO MA2 SEMI SYN</t>
  </si>
  <si>
    <t>ALSCO</t>
  </si>
  <si>
    <t>MIL-PRF-16173</t>
  </si>
  <si>
    <t>MIENNAMPETRO</t>
  </si>
  <si>
    <t>FLUSHING OIL</t>
  </si>
  <si>
    <t>MOSCOW OIL</t>
  </si>
  <si>
    <t>OKB 122-7</t>
  </si>
  <si>
    <t>VNIINP 207</t>
  </si>
  <si>
    <t>VNIINP 279</t>
  </si>
  <si>
    <t>XIATIM 201</t>
  </si>
  <si>
    <t>LANOTEC</t>
  </si>
  <si>
    <t>HEAVY DUTY LIQUID LANOLIN</t>
  </si>
  <si>
    <t>XIATIM 221</t>
  </si>
  <si>
    <t>PFMS-4S</t>
  </si>
  <si>
    <t>VINNIP 261</t>
  </si>
  <si>
    <t>MURATA</t>
  </si>
  <si>
    <t>MURATA SILICONE</t>
  </si>
  <si>
    <t>CONDA NUTRIGREASE HP</t>
  </si>
  <si>
    <t>VICAFIL  TFH 4321</t>
  </si>
  <si>
    <t>VICAFIL  TFG 4295</t>
  </si>
  <si>
    <t>B STOP</t>
  </si>
  <si>
    <t>KROON OIL</t>
  </si>
  <si>
    <t>HDX MILER HEAVY DUTY DIESEL ENGINE OIL</t>
  </si>
  <si>
    <t>LUROL SF-14050</t>
  </si>
  <si>
    <t>MAGMILE</t>
  </si>
  <si>
    <t>MAGMILE HEAVY DUTY DIESEL ENGINE OIL</t>
  </si>
  <si>
    <t>WHISH</t>
  </si>
  <si>
    <t>WHISH MAX ULTRA TURBO HEAVY DUTY FLEET</t>
  </si>
  <si>
    <t>DART</t>
  </si>
  <si>
    <t>DART PREMIUM HEAVY DUTY FLEET SYNTHETIC BLEND</t>
  </si>
  <si>
    <t>LUROL SF-16097</t>
  </si>
  <si>
    <t>LUROL SF-8764</t>
  </si>
  <si>
    <t>LUROL SF-9430</t>
  </si>
  <si>
    <t>LUROL SF-9442</t>
  </si>
  <si>
    <t>LUROL SF-L476</t>
  </si>
  <si>
    <t>ATEXIO II</t>
  </si>
  <si>
    <t>EZL 799 A</t>
  </si>
  <si>
    <t>14900-49</t>
  </si>
  <si>
    <t>NICHIAS</t>
  </si>
  <si>
    <t>TOMBO NO.9400</t>
  </si>
  <si>
    <t>NIPPON GREASE RUSFIGHTER 346 EKO</t>
  </si>
  <si>
    <t>NIPPON GREASE NIGTITE LE-2</t>
  </si>
  <si>
    <t>SUNCOOL-GF-100</t>
  </si>
  <si>
    <t>PM DIESEL G-4 SHPD</t>
  </si>
  <si>
    <t>PN ALPHA 444</t>
  </si>
  <si>
    <t>RAF EXE 4T JASO MA2</t>
  </si>
  <si>
    <t>RAF VIRGO PLUS DIESEL ENGINE OIL</t>
  </si>
  <si>
    <t>SAMIC CUT ACE M-762</t>
  </si>
  <si>
    <t>LUBTECH PL 103</t>
  </si>
  <si>
    <t>TECHLUB LSF 082</t>
  </si>
  <si>
    <t>LUBCHEM BM 1082 PC</t>
  </si>
  <si>
    <t>AGRINOL</t>
  </si>
  <si>
    <t>AGRINOL 5W30 SN/CF 10.2</t>
  </si>
  <si>
    <t>AGRINOL 5W30 SN/CF 13.2</t>
  </si>
  <si>
    <t>AGRINOL 10W40 SN/CF 10.2</t>
  </si>
  <si>
    <t>AGRINOL 10W40 SN/CF 13.2</t>
  </si>
  <si>
    <t>AGRINOL 10W40 SL/CF 17.2</t>
  </si>
  <si>
    <t>AGRINOL 10W40 CG-4/SJ 17.5</t>
  </si>
  <si>
    <t>AGRINOL 15W40 CG-4/SJ 17.6</t>
  </si>
  <si>
    <t>AGRINOL 20W50 SL/CF 17.2</t>
  </si>
  <si>
    <t>AGRINOL MOTO DRIVE 4T 10W40 10.2</t>
  </si>
  <si>
    <t>AGRINOL 20W50 SL/CF 17.5</t>
  </si>
  <si>
    <t>AGRINOL MOTO DRIVE 4T 20W50 10.2</t>
  </si>
  <si>
    <t>AGRINOL 5W40 SN/CF 10.2</t>
  </si>
  <si>
    <t>AGRINOL 5W40 SN/CF 13.2</t>
  </si>
  <si>
    <t>AGRINOL MOTO DRIVE 4T 20W50 8.16</t>
  </si>
  <si>
    <t xml:space="preserve">AGRINOL 10W40 SL/CF 17.2 </t>
  </si>
  <si>
    <t>LITHIUM GREASE  NLGI 0</t>
  </si>
  <si>
    <t>PROGEAR EP5 85W140 API GL-5</t>
  </si>
  <si>
    <t>INDUSTRIAL GEAR OIL ISO 320</t>
  </si>
  <si>
    <t>COMPRESSOR OIL ISO 46</t>
  </si>
  <si>
    <t>PLATINUM MOTOR OIL SAE 10W40 API-SN</t>
  </si>
  <si>
    <t>PROGEAR EP5 80W90 API GL-5</t>
  </si>
  <si>
    <t>LUBCHEM CM 5</t>
  </si>
  <si>
    <t>LUBCHEM SB 6052EP</t>
  </si>
  <si>
    <t>LUBCHEM HB 3102</t>
  </si>
  <si>
    <t>LUBCHEM SB 6021EP</t>
  </si>
  <si>
    <t>LUBCHEM SB 6023EP</t>
  </si>
  <si>
    <t>LUBCHEM MG 6122CR</t>
  </si>
  <si>
    <t>LUBCHEM HM 7061GC</t>
  </si>
  <si>
    <t>SCHAEFFLER</t>
  </si>
  <si>
    <t>ARCANOL TEMP 120</t>
  </si>
  <si>
    <t>ARCANOL LOAD 400</t>
  </si>
  <si>
    <t>ARCANOL MULTITOP</t>
  </si>
  <si>
    <t>ARCANOL L252</t>
  </si>
  <si>
    <t>SPRAYWAY 823</t>
  </si>
  <si>
    <t>SPRAYWAY 715</t>
  </si>
  <si>
    <t>METALFLOW</t>
  </si>
  <si>
    <t xml:space="preserve">METALCOOL 3112  WO </t>
  </si>
  <si>
    <t>METALCOOL 7342</t>
  </si>
  <si>
    <t>METALCOOL 1444 LB</t>
  </si>
  <si>
    <t>METALFORM V 214</t>
  </si>
  <si>
    <t>METALFORM V 201 LC</t>
  </si>
  <si>
    <t>MN7808 V-TWIN 20W-50</t>
  </si>
  <si>
    <t>SIEMENS HEALTHCARE DIAGNOSTICS INC</t>
  </si>
  <si>
    <t>ADVIA CHEMISTRY INCUBATION BATH OIL</t>
  </si>
  <si>
    <t>SHANGHAI XIANGYI</t>
  </si>
  <si>
    <t>SIZING WAX GS-300</t>
  </si>
  <si>
    <t>KITAGAWA</t>
  </si>
  <si>
    <t>CHUCK GREASE PRO</t>
  </si>
  <si>
    <t>TENSAN</t>
  </si>
  <si>
    <t>THERMAL GREASE</t>
  </si>
  <si>
    <t>SCOPE LUBRICANTS</t>
  </si>
  <si>
    <t>LUMIX</t>
  </si>
  <si>
    <t>METRIX</t>
  </si>
  <si>
    <t>DENIM 9000</t>
  </si>
  <si>
    <t>PEGASO</t>
  </si>
  <si>
    <t>FRANKLYNN</t>
  </si>
  <si>
    <t>Diamondkote</t>
  </si>
  <si>
    <t>VINATRANCO</t>
  </si>
  <si>
    <t>TUDALEN 13</t>
  </si>
  <si>
    <t>TUDALEN 16</t>
  </si>
  <si>
    <t>GENUINE MOTOR OIL</t>
  </si>
  <si>
    <t>Yushiron ABAS BZ638</t>
  </si>
  <si>
    <t>ANGLOMOIL</t>
  </si>
  <si>
    <t>Grease G-2163</t>
  </si>
  <si>
    <t>YUSHIROKEN MIC432J</t>
  </si>
  <si>
    <t>YUSHIROKEN S-M001</t>
  </si>
  <si>
    <t>YUSHIROKEN FX200KJ</t>
  </si>
  <si>
    <t>YUSHIROKEN FGC950X</t>
  </si>
  <si>
    <t>Gazpromneft Standard</t>
  </si>
  <si>
    <t>Gazpromneft Turbo Universal</t>
  </si>
  <si>
    <t>S-OIL 7 ATF MULTI</t>
  </si>
  <si>
    <t>S-OIL 7 MTF FX</t>
  </si>
  <si>
    <t>GAZPROMNEFT HYDRAULIC-46</t>
  </si>
  <si>
    <t>SOLVEST 102</t>
  </si>
  <si>
    <t>B BRAUN</t>
  </si>
  <si>
    <t>STERILIT I OIL SPRAY</t>
  </si>
  <si>
    <t>GAZPROMNEFT S SYNTH 46</t>
  </si>
  <si>
    <t>GAZPROMNEFT LITHOL-24</t>
  </si>
  <si>
    <t>SUGINO</t>
  </si>
  <si>
    <t>GAZPROMNEFT STEELGREASE CS 2</t>
  </si>
  <si>
    <t>LIPEX</t>
  </si>
  <si>
    <t>UNICUT JINEN</t>
  </si>
  <si>
    <t>VACOIL</t>
  </si>
  <si>
    <t>VACOIL 20 GRADE</t>
  </si>
  <si>
    <t>DIAMONDKOTE W-3005E</t>
  </si>
  <si>
    <t>XAERUS REFRIGERATION OIL XR</t>
  </si>
  <si>
    <t>TOTAL AZOLLA ZS 68</t>
  </si>
  <si>
    <t>XAERUS VACUUM FLUID XV</t>
  </si>
  <si>
    <t>DOSAN GEAR DX</t>
  </si>
  <si>
    <t xml:space="preserve">DOSAN TRANSIT </t>
  </si>
  <si>
    <t>Graphace SE-200A</t>
  </si>
  <si>
    <t>MP Lithium Grease L3</t>
  </si>
  <si>
    <t>MP LITHIUM GREASE L2</t>
  </si>
  <si>
    <t>MP LITHIUM GREASE L4</t>
  </si>
  <si>
    <t>ANOPEC</t>
  </si>
  <si>
    <t>MP LITHIUM GREASE L3</t>
  </si>
  <si>
    <t>KLUBERLUB NH1 11-222</t>
  </si>
  <si>
    <t>TOUGHLIX GREASE MP 2</t>
  </si>
  <si>
    <t>SUCHIN INDUSTRY</t>
  </si>
  <si>
    <t>GREASE POWERGOLD NO.3</t>
  </si>
  <si>
    <t>JUKI GREASE B TUBE</t>
  </si>
  <si>
    <t>PERMALUB EM-7</t>
  </si>
  <si>
    <t>PERTAMINA EPX-NL 2 MIN 2</t>
  </si>
  <si>
    <t>PERTAMINA X-NL3</t>
  </si>
  <si>
    <t>PERTAMINA WR-NL</t>
  </si>
  <si>
    <t>MOROKE</t>
  </si>
  <si>
    <t>YAMAHA SLIDE GREASE</t>
  </si>
  <si>
    <t>CELEROL CL 7801</t>
  </si>
  <si>
    <t>CELEROL GREASE</t>
  </si>
  <si>
    <t>TRUSCO CHASSIS GREASE NO.1</t>
  </si>
  <si>
    <t>FUKKOL SILICONE</t>
  </si>
  <si>
    <t>MICROLUBE GL 261</t>
  </si>
  <si>
    <t>MICROLUBE GB 00</t>
  </si>
  <si>
    <t>MICROLUBE GL 262</t>
  </si>
  <si>
    <t>GREASE MIL-DTL-25681</t>
  </si>
  <si>
    <t>TRIM C350</t>
  </si>
  <si>
    <t>DURARON</t>
  </si>
  <si>
    <t>BRILUBE</t>
  </si>
  <si>
    <t>BRIDON BRILUBE 70</t>
  </si>
  <si>
    <t>VICAFIL SL 2000</t>
  </si>
  <si>
    <t>VICAFIL SL 2868</t>
  </si>
  <si>
    <t>VICAFIL SL 4604</t>
  </si>
  <si>
    <t>MAX-LUBE  CUTTING OIL MJ-7122</t>
  </si>
  <si>
    <t>MAX-LUBE EP GEAR OIL SAE 140</t>
  </si>
  <si>
    <t>MAX-LUBE MATAL WORK OIL EDM 120</t>
  </si>
  <si>
    <t>MAX-LUBE SOFTENING  WHITE OIL 150N</t>
  </si>
  <si>
    <t>KLUBER UNISILKON L 250 L</t>
  </si>
  <si>
    <t>XADO</t>
  </si>
  <si>
    <t>XADO ATOMIC OIL 5W-40</t>
  </si>
  <si>
    <t>XADO LUXURY DRIVE</t>
  </si>
  <si>
    <t>XADO ATOMIC OIL LUXURY</t>
  </si>
  <si>
    <t>VICTORINOX</t>
  </si>
  <si>
    <t>VICTORINOX MULTI TOOL OIL</t>
  </si>
  <si>
    <t>DURON CLASSIC 20W-50</t>
  </si>
  <si>
    <t>DURON UHP E6 5W-30</t>
  </si>
  <si>
    <t>DURARIVE SYN ATF 12</t>
  </si>
  <si>
    <t>DURON HP 15W-40</t>
  </si>
  <si>
    <t>TRAXON 85W-140</t>
  </si>
  <si>
    <t>PURITY FG WO WHITE OIL 90</t>
  </si>
  <si>
    <t>MONO-COAT 1625W</t>
  </si>
  <si>
    <t>MONO-COAT 2095W</t>
  </si>
  <si>
    <t>2100W</t>
  </si>
  <si>
    <t>TACBECON TS522C</t>
  </si>
  <si>
    <t>TACBECON TSF 1611V</t>
  </si>
  <si>
    <t>ECOSYN VE101</t>
  </si>
  <si>
    <t>PENRITE EXTREME PRESSURE GREASE</t>
  </si>
  <si>
    <t>REKTOL 10W-40</t>
  </si>
  <si>
    <t>AZMOL LUVANA EP2</t>
  </si>
  <si>
    <t>AZMOL LUVANA LX2</t>
  </si>
  <si>
    <t>AZMOL SOLIDOL G3</t>
  </si>
  <si>
    <t>AZMOL TERMOL-1</t>
  </si>
  <si>
    <t>AZMOL TERMOL-2</t>
  </si>
  <si>
    <t>AZMOL CERANA 2</t>
  </si>
  <si>
    <t>AZMOL DOT-4</t>
  </si>
  <si>
    <t>PERMA FLEX</t>
  </si>
  <si>
    <t>PERMA FUTURA SHC 460 1Y</t>
  </si>
  <si>
    <t>PERMATEX NR.3</t>
  </si>
  <si>
    <t>NIHON KOYU BH-17B</t>
  </si>
  <si>
    <t>PETRONAS GREASE LI EP 2</t>
  </si>
  <si>
    <t>PETRONAS GREASE LI EP 3</t>
  </si>
  <si>
    <t>PETRONAS TUTELA AXLE 300</t>
  </si>
  <si>
    <t>PETRONAS SYNTIUM 800</t>
  </si>
  <si>
    <t>PETRONAS SPRINTA F500</t>
  </si>
  <si>
    <t>REDLINE</t>
  </si>
  <si>
    <t>REDLINE 20W-50</t>
  </si>
  <si>
    <t>REDLINE PROFESSIONAL - SERIES 5W-30</t>
  </si>
  <si>
    <t>TORCO</t>
  </si>
  <si>
    <t>TORCO T-4R 10W-40</t>
  </si>
  <si>
    <t>TORCO- V-SERIES SS 20W-50</t>
  </si>
  <si>
    <t>TORCO - SX-8 5W-30</t>
  </si>
  <si>
    <t>PRIMECOOL SS450</t>
  </si>
  <si>
    <t>PRIMECOOL EP75-2</t>
  </si>
  <si>
    <t>FORD MERCON LV</t>
  </si>
  <si>
    <t>BITZER B320SH</t>
  </si>
  <si>
    <t>LUBTECH P 90B</t>
  </si>
  <si>
    <t>MANNOL MN STANDARD 15W-40</t>
  </si>
  <si>
    <t>MANNOL MN ATF AG 55</t>
  </si>
  <si>
    <t>MANNOL MN ATF AG 60</t>
  </si>
  <si>
    <t>MANNOL MN 8218</t>
  </si>
  <si>
    <t>MANNOL MN7512 SPECIAL PLUS 10W-30</t>
  </si>
  <si>
    <t>MANNOL MN7808 V-TWIN 20W-50</t>
  </si>
  <si>
    <t>COMPRESSOR OIL BSE-55</t>
  </si>
  <si>
    <t>CAMEL</t>
  </si>
  <si>
    <t>CAMEL LUBRICANTS MOTOR ENGINE OIL 20W50 API SJ</t>
  </si>
  <si>
    <t>CAMEL LUBRICANTS XTRA PROTEKTO FULLY SYN MEO 5W30 API SN</t>
  </si>
  <si>
    <t>BUSCH R-530</t>
  </si>
  <si>
    <t>FUCHS WISURA AKAFIL</t>
  </si>
  <si>
    <t>SIMALUBE</t>
  </si>
  <si>
    <t>SILOL</t>
  </si>
  <si>
    <t>GHH SILOL</t>
  </si>
  <si>
    <t>TECHTROL</t>
  </si>
  <si>
    <t>TECHTROL GOLD 55 GA</t>
  </si>
  <si>
    <t>TLT</t>
  </si>
  <si>
    <t>TLT 4T 5W-40</t>
  </si>
  <si>
    <t>TLT 4-AT 10W-30</t>
  </si>
  <si>
    <t>PKK</t>
  </si>
  <si>
    <t>PKK 4T 10W-40</t>
  </si>
  <si>
    <t>KLUBER POLYLUB GA 352 P</t>
  </si>
  <si>
    <t>NYE FLUOROCARBON GEL 868H</t>
  </si>
  <si>
    <t>PEAK HT RED EP2 GREASE</t>
  </si>
  <si>
    <t>KUDERS U9</t>
  </si>
  <si>
    <t>PUTONLINE</t>
  </si>
  <si>
    <t>PUTONLINE SPORT 4R 10W-40</t>
  </si>
  <si>
    <t>PUTOLINE  SP GEAR OIL 75W-90</t>
  </si>
  <si>
    <t>OSK</t>
  </si>
  <si>
    <t>OSK CRYSTAL</t>
  </si>
  <si>
    <t>OSK ENGINE OIL</t>
  </si>
  <si>
    <t>PETROKING</t>
  </si>
  <si>
    <t>PETROKING YELLOW</t>
  </si>
  <si>
    <t>VARYBOND</t>
  </si>
  <si>
    <t>VARYBOND VB 89</t>
  </si>
  <si>
    <t>COMPAIR MLS CARTRIDGE 120</t>
  </si>
  <si>
    <t>SCOPE HIFO LITHIUM MULTIFUNCTIONAL GREASE EP NLGI</t>
  </si>
  <si>
    <t>SANY HEAVY INDUSTRY GREASE NLGI</t>
  </si>
  <si>
    <t>SANY EXTREME PRESSURE LITHIUM BASE GREASE</t>
  </si>
  <si>
    <t>VARO LPG FULLY SYN 10W40</t>
  </si>
  <si>
    <t>VARO ATF DEXTRON 3</t>
  </si>
  <si>
    <t>BRAKE FLUID AGRINOL DOT 3</t>
  </si>
  <si>
    <t>GRIS EP/LC 2</t>
  </si>
  <si>
    <t>GRIS EPI 3</t>
  </si>
  <si>
    <t xml:space="preserve">CHEMTEC EF-1 </t>
  </si>
  <si>
    <t>D-SOL 150</t>
  </si>
  <si>
    <t>YUKO MASTER SYNT 4T SAE 10W-30</t>
  </si>
  <si>
    <t>HANARL FL955E</t>
  </si>
  <si>
    <t>AIGLE SLIDE WAY 68</t>
  </si>
  <si>
    <t>CARTER EP 220</t>
  </si>
  <si>
    <t>AISIN GL-4</t>
  </si>
  <si>
    <t>AISIN GL-5</t>
  </si>
  <si>
    <t>POWEROIL TOPAZ</t>
  </si>
  <si>
    <t>AP SOLUBLE EP</t>
  </si>
  <si>
    <t>AP THERMOFLOW N32</t>
  </si>
  <si>
    <t>AQUA PRESS MB</t>
  </si>
  <si>
    <t>AQUA SOLVENT Z-G3</t>
  </si>
  <si>
    <t>PRO-TEC TD</t>
  </si>
  <si>
    <t>GE SILVER SN/CF</t>
  </si>
  <si>
    <t>GE PLATINUM SN</t>
  </si>
  <si>
    <t>D3 TURBO PLUS CI4/SL</t>
  </si>
  <si>
    <t>BERUSYNTH CU100</t>
  </si>
  <si>
    <t>BERUSYNTH GP 1000</t>
  </si>
  <si>
    <t>BRAKE AND CLUTCH FLUID DOT 3</t>
  </si>
  <si>
    <t>CATLEX MEROPA 150</t>
  </si>
  <si>
    <t>CATLEX MEROPA 220</t>
  </si>
  <si>
    <t>TEXACO RANDO HDZ 32</t>
  </si>
  <si>
    <t>HYDRAULIC FLUID</t>
  </si>
  <si>
    <t>TEXACO RANDO WM 32</t>
  </si>
  <si>
    <t>BONNOC TS150</t>
  </si>
  <si>
    <t>PERFECTO HT 5</t>
  </si>
  <si>
    <t>EDWARD ULTRAGRADE PERFORMANCE 20</t>
  </si>
  <si>
    <t>SPHEEROL CV PERFORMANCE</t>
  </si>
  <si>
    <t>RAVENOL RUP RACING ULTRA PERFORMANCE</t>
  </si>
  <si>
    <t>SPHEEROL SX 2</t>
  </si>
  <si>
    <t>KENDALL</t>
  </si>
  <si>
    <t>GT-1- HIGH PERFORMANCE</t>
  </si>
  <si>
    <t>SUPER-D XA</t>
  </si>
  <si>
    <t>IGOL PROPULS PERFORMANCE</t>
  </si>
  <si>
    <t>BRAYCOTE-25013</t>
  </si>
  <si>
    <t>SYNTILO</t>
  </si>
  <si>
    <t>CASTROL CRB CF</t>
  </si>
  <si>
    <t>ENEOS UNIWAY XS 32</t>
  </si>
  <si>
    <t>UNIWAY SF 68</t>
  </si>
  <si>
    <t>UNIWAY SF220</t>
  </si>
  <si>
    <t>ACTREL 3356L</t>
  </si>
  <si>
    <t>EXXSOL DSP 100/140 FLUID</t>
  </si>
  <si>
    <t>MOBILGEAR 412</t>
  </si>
  <si>
    <t>DELO 1000 MARINE 40</t>
  </si>
  <si>
    <t>BYGEN 4T</t>
  </si>
  <si>
    <t>KIXX GEARTEC FF GL-4</t>
  </si>
  <si>
    <t>KIXX HDX CK-4/E9</t>
  </si>
  <si>
    <t>KIXX LUBO 220N</t>
  </si>
  <si>
    <t>KIXX RANDO 46</t>
  </si>
  <si>
    <t>KIXX RANDO 32</t>
  </si>
  <si>
    <t>KIXX RANDO 100</t>
  </si>
  <si>
    <t>KIXX CKO 22</t>
  </si>
  <si>
    <t>KIXX</t>
  </si>
  <si>
    <t>BRIGHT CUT NM</t>
  </si>
  <si>
    <t>KIXX GEAR EP 320</t>
  </si>
  <si>
    <t>TEXTRAN TDH PREMIUM</t>
  </si>
  <si>
    <t>KIXX GEAR EP 150</t>
  </si>
  <si>
    <t>KIXX GREASE 2</t>
  </si>
  <si>
    <t>KIXX OIL TREATMENT</t>
  </si>
  <si>
    <t>DAPHNE ALPHA COOL EW</t>
  </si>
  <si>
    <t xml:space="preserve">DAPHNE CHAIN MASTER 260NZ </t>
  </si>
  <si>
    <t>DAPHNE HERMETIC OIL FVC</t>
  </si>
  <si>
    <t>DAPHNE MASTER QUENCH A</t>
  </si>
  <si>
    <t>DAPHNE MASTER DRAW 533 WD</t>
  </si>
  <si>
    <t>DAPHNE PUNCH OIL AF-8</t>
  </si>
  <si>
    <t>DAPHNE PUNCH OIL AF-2A</t>
  </si>
  <si>
    <t>DAPHNE PUNCH OIL AF-2Z</t>
  </si>
  <si>
    <t>DAPHNE PUNCH OIL AF-2C</t>
  </si>
  <si>
    <t>DAPHNE PUNCH OIL AF-2AS</t>
  </si>
  <si>
    <t>DAPHNE PUNCH OIL SU-P2</t>
  </si>
  <si>
    <t>DAPHNE NEW PUNCH OIL</t>
  </si>
  <si>
    <t>DAPHNE SUPER DRAW S 10</t>
  </si>
  <si>
    <t>DAPHNE OIL KP-68</t>
  </si>
  <si>
    <t>DIANA FRESIA N-28</t>
  </si>
  <si>
    <t>EXXSOL DSP 100/140</t>
  </si>
  <si>
    <t>MOBIL DTE OIL LIGHT ISO VG 68</t>
  </si>
  <si>
    <t>MOBILGEAR 600 XP 460</t>
  </si>
  <si>
    <t>MOBILGEAR 600 XP 100</t>
  </si>
  <si>
    <t>MOBILGEAR 600 XP 220</t>
  </si>
  <si>
    <t>MOBILGEAR 600 XP 68</t>
  </si>
  <si>
    <t>MOBILGEAR 600 XP 680</t>
  </si>
  <si>
    <t>MOBILGEAR 600 XP 320</t>
  </si>
  <si>
    <t>MOBILUBE HD 80W-90</t>
  </si>
  <si>
    <t>MOBILUBE HD 85W-140</t>
  </si>
  <si>
    <t>CAT ATF HD2</t>
  </si>
  <si>
    <t>CAT BALL BEARING GREASE</t>
  </si>
  <si>
    <t>CAT FDAO</t>
  </si>
  <si>
    <t>CAT GEAR OIL 220</t>
  </si>
  <si>
    <t>NGEO ULTRA 40</t>
  </si>
  <si>
    <t>GAS ENGINE OIL</t>
  </si>
  <si>
    <t>MOBILGARD HSD 15W-40</t>
  </si>
  <si>
    <t>MOBILGARD HSD 20W-50 CI-4</t>
  </si>
  <si>
    <t>MOBILGARD 412</t>
  </si>
  <si>
    <t>MOBILGARD M420</t>
  </si>
  <si>
    <t>MOBILGARD M440</t>
  </si>
  <si>
    <t>MOBIL NUTO H 100</t>
  </si>
  <si>
    <t>MOBIL DELVAC SUPER 20W50</t>
  </si>
  <si>
    <t>MOBIL DELVAC MX 15W40</t>
  </si>
  <si>
    <t>MOBIL DELVAC MX 20W50</t>
  </si>
  <si>
    <t>MOBIL SHC 460</t>
  </si>
  <si>
    <t>MOBIL DTE 25</t>
  </si>
  <si>
    <t>MOBIL DTE 768</t>
  </si>
  <si>
    <t>MOBILGREASE XHP 221</t>
  </si>
  <si>
    <t>MOBILGREASE XHP 223</t>
  </si>
  <si>
    <t>MOBIL EAL ARCTIC 32</t>
  </si>
  <si>
    <t>MOBIL VACUOLINE 525</t>
  </si>
  <si>
    <t>MOBIL VACUOLINE 546</t>
  </si>
  <si>
    <t>MOBIL VACUOLINE 528</t>
  </si>
  <si>
    <t>MOBIL VACUOLINE 533</t>
  </si>
  <si>
    <t>MOBIL VACUOLINE 537</t>
  </si>
  <si>
    <t>MOBIL SHC 825</t>
  </si>
  <si>
    <t>MOBIL RARUS SHC 1024</t>
  </si>
  <si>
    <t>MOBIL SHC GEAR 6800</t>
  </si>
  <si>
    <t>MOBIL SHC GEAR 320</t>
  </si>
  <si>
    <t>MOBIL SHC GEAR 220</t>
  </si>
  <si>
    <t>MOBIL SHC GEAR 150</t>
  </si>
  <si>
    <t>MOBIL SHC GEAR 460</t>
  </si>
  <si>
    <t>MOBIL DELVAC 1 ATF</t>
  </si>
  <si>
    <t>MOBIL DELVAC 1 GEAR OIL 75W90</t>
  </si>
  <si>
    <t>MOBIL CENTAUR XHP 462</t>
  </si>
  <si>
    <t>MOBIL VACTRA OIL NO.4</t>
  </si>
  <si>
    <t>MOBIL VACTRA OIL NO.1</t>
  </si>
  <si>
    <t>MOBIL RARUS 827</t>
  </si>
  <si>
    <t>MOBIL RARUS 829</t>
  </si>
  <si>
    <t>MOBIL SHC RARUS 68</t>
  </si>
  <si>
    <t>MOBIL SHC RARUS 46</t>
  </si>
  <si>
    <t>MOBILITH SHC 220</t>
  </si>
  <si>
    <t>MOBIL GLYGOYLE 1000</t>
  </si>
  <si>
    <t>MOBIL DTE 27 ULTRA</t>
  </si>
  <si>
    <t>MOBIL SHC POLYREX  222</t>
  </si>
  <si>
    <t>MOBIL SUPER MOTO 20W50</t>
  </si>
  <si>
    <t>MOBIL SUPER MOTO 10W40</t>
  </si>
  <si>
    <t>MOBIL SUPER MOTO 15W40</t>
  </si>
  <si>
    <t>MOBIL SUPER MOTO SCOOTER 10W40</t>
  </si>
  <si>
    <t>MOBIL SUPER MOTO SCOOTER 10W30</t>
  </si>
  <si>
    <t>MOBIL TERESSTIC 320</t>
  </si>
  <si>
    <t>MOBILUX EP 0</t>
  </si>
  <si>
    <t>MOBILUX EP 1</t>
  </si>
  <si>
    <t>MOBILUX EP 2</t>
  </si>
  <si>
    <t>MOBILUX EP 3</t>
  </si>
  <si>
    <t>MOBILTRANS HD 10W</t>
  </si>
  <si>
    <t>MOBILTRANS HD 30</t>
  </si>
  <si>
    <t>MOBIL SUPER 3000 5W30</t>
  </si>
  <si>
    <t>MOBIL ATF 220</t>
  </si>
  <si>
    <t>MOBIL ATF- 3309</t>
  </si>
  <si>
    <t>MOBIL ATF DEXRON</t>
  </si>
  <si>
    <t>MOBIL ISOVG 100</t>
  </si>
  <si>
    <t>MOBIL PYROTEC HFD 46B</t>
  </si>
  <si>
    <t>MOBIL 1 0W-40</t>
  </si>
  <si>
    <t>MOBIL GARGOYLE ARCTIC SHC 226E</t>
  </si>
  <si>
    <t>MOBIL GARGOYLE ARCTIC SHC 230</t>
  </si>
  <si>
    <t>MOBILGREASE 28</t>
  </si>
  <si>
    <t>MOBILGEAR OGL 009</t>
  </si>
  <si>
    <t>MOBILGEAR OGL 007</t>
  </si>
  <si>
    <t>WOLVER SUPER LIGHT</t>
  </si>
  <si>
    <t>WOLVER SUPER TRAFFIC</t>
  </si>
  <si>
    <t>WOLVER SUPER DYNAMIC</t>
  </si>
  <si>
    <t>SAIGON PETRO SP CENTUR SC/CC 50</t>
  </si>
  <si>
    <t>IDEMITSU SUPASOL CA 30</t>
  </si>
  <si>
    <t>DAPHNE MIST MULTI MU32</t>
  </si>
  <si>
    <t>DH-I</t>
  </si>
  <si>
    <t>DAPHNE ALPHA SOLUBLE CZ</t>
  </si>
  <si>
    <t>MULTIS EP 0</t>
  </si>
  <si>
    <t>MULTIS EP 1</t>
  </si>
  <si>
    <t>DAPHNE 32</t>
  </si>
  <si>
    <t>SUPER COOLANT</t>
  </si>
  <si>
    <t>VEOIL</t>
  </si>
  <si>
    <t>VEOIL SUPER 2T</t>
  </si>
  <si>
    <t>SUPER HD II DIESEL</t>
  </si>
  <si>
    <t>SUPER BIKE</t>
  </si>
  <si>
    <t>SUPASOL CA30</t>
  </si>
  <si>
    <t>S-OIL 7 SUPER COOLANT</t>
  </si>
  <si>
    <t>PROTECT 4T SUPER</t>
  </si>
  <si>
    <t>CALTEX</t>
  </si>
  <si>
    <t>HAVOLINE SUPER 4T</t>
  </si>
  <si>
    <t>LONG LIFE COOLANT</t>
  </si>
  <si>
    <t>CAMEL LUBRICANTS SUPER XT MOTOR ENGIN OIL</t>
  </si>
  <si>
    <t>DAPHNE SUPER BLANKING SR 80 PAIL</t>
  </si>
  <si>
    <t>SUPER MULPUS DX 10</t>
  </si>
  <si>
    <t>SUPER MULPUS DX 2</t>
  </si>
  <si>
    <t>SUPER MULPUS DX 5</t>
  </si>
  <si>
    <t>SUPER MULPUS DX 100</t>
  </si>
  <si>
    <t>SUPER LUBE 21030</t>
  </si>
  <si>
    <t>RPO P-140</t>
  </si>
  <si>
    <t xml:space="preserve">MT SOLV PROTECT </t>
  </si>
  <si>
    <t>RUST</t>
  </si>
  <si>
    <t>NYNAS DISTRO DT11</t>
  </si>
  <si>
    <t>NYNAS BT 22</t>
  </si>
  <si>
    <t>PLC GREASE LC2</t>
  </si>
  <si>
    <t>PLC GREASE GRAPHITE</t>
  </si>
  <si>
    <t>CARTER EP 68</t>
  </si>
  <si>
    <t>CARTER SG 220</t>
  </si>
  <si>
    <t>DIEL MS 7000</t>
  </si>
  <si>
    <t>DYNATRANS ACX</t>
  </si>
  <si>
    <t>DYNATRANS FD-1</t>
  </si>
  <si>
    <t>FINAVESTAN A 360 B</t>
  </si>
  <si>
    <t>FLUIDMATIC DII</t>
  </si>
  <si>
    <t>CARTER EP 320</t>
  </si>
  <si>
    <t>AZOLLA ZS 46</t>
  </si>
  <si>
    <t>AZOLLA ZS 32</t>
  </si>
  <si>
    <t>HBF 3</t>
  </si>
  <si>
    <t>HBF 4</t>
  </si>
  <si>
    <t>DYNATRANS MPV</t>
  </si>
  <si>
    <t>CARTER SH 150</t>
  </si>
  <si>
    <t>TOTAL QUARTZ D.7000 CI-4</t>
  </si>
  <si>
    <t>QUARTZ INEO HTC</t>
  </si>
  <si>
    <t>RUBIA TIR 9900</t>
  </si>
  <si>
    <t>TRAXIUM AXLE 9</t>
  </si>
  <si>
    <t>ENGINE</t>
  </si>
  <si>
    <t>RUBIA TIR 7900</t>
  </si>
  <si>
    <t>ELF</t>
  </si>
  <si>
    <t>ELFMATIC G3</t>
  </si>
  <si>
    <t>Epona Z 100</t>
  </si>
  <si>
    <t>Epona Z 68</t>
  </si>
  <si>
    <t>Epona Z 220</t>
  </si>
  <si>
    <t>TOTAL VALONA MS5020</t>
  </si>
  <si>
    <t>BARELF CH 68</t>
  </si>
  <si>
    <t>PLANETELF ACD 46</t>
  </si>
  <si>
    <t>RUBIA WORKS 1000</t>
  </si>
  <si>
    <t>HI-PERF 4T 700</t>
  </si>
  <si>
    <t>LICA 3</t>
  </si>
  <si>
    <t>CALORIS 23</t>
  </si>
  <si>
    <t>FLUIDE IID</t>
  </si>
  <si>
    <t>NEVASTANE XS 320</t>
  </si>
  <si>
    <t>TRANSMISSION FLUID</t>
  </si>
  <si>
    <t>MULTIS COMPLEX SHD 460 17K TOT C</t>
  </si>
  <si>
    <t>QUARTZ INEO L LIFE</t>
  </si>
  <si>
    <t>NATERIA MJ 40</t>
  </si>
  <si>
    <t>NEVASTANE CHAIN OIL XT</t>
  </si>
  <si>
    <t>DACNIS SH 68</t>
  </si>
  <si>
    <t>CARTER SH 1000</t>
  </si>
  <si>
    <t>YAMALUBE 4T</t>
  </si>
  <si>
    <t>YAMALUBE OIL 2 STROKES</t>
  </si>
  <si>
    <t>YAMALUBE BLUE CORE</t>
  </si>
  <si>
    <t>CHEVRON NEUTRAL OIL</t>
  </si>
  <si>
    <t>DOOSAN 80W-90 GEAR OIL</t>
  </si>
  <si>
    <t>ENI I- BASE PROFESSIONAL 15W40</t>
  </si>
  <si>
    <t>SYNCOOL 9050</t>
  </si>
  <si>
    <t>GAZPROMNEFT HLP-69</t>
  </si>
  <si>
    <t xml:space="preserve">DAPHNE FIRGIST G </t>
  </si>
  <si>
    <t>KIXX ENGINE CLEAN</t>
  </si>
  <si>
    <t>SENTINEL SYNTHETIC LUBRICANTS DSF- 3000</t>
  </si>
  <si>
    <t>CODE</t>
  </si>
  <si>
    <t>98OIL</t>
  </si>
  <si>
    <t xml:space="preserve">ADDITEK SAS </t>
  </si>
  <si>
    <t>ADVIA</t>
  </si>
  <si>
    <t>AESCULAP</t>
  </si>
  <si>
    <t>AGC SEIMI CHEMICAL</t>
  </si>
  <si>
    <t>AGILENT</t>
  </si>
  <si>
    <t>AIRTAC</t>
  </si>
  <si>
    <t>AKTIVIN</t>
  </si>
  <si>
    <t>ALBANIA EP</t>
  </si>
  <si>
    <t>ALFA LAVAL</t>
  </si>
  <si>
    <t>ALTIS</t>
  </si>
  <si>
    <t>AMADA</t>
  </si>
  <si>
    <t>Antitek</t>
  </si>
  <si>
    <t>APOLL</t>
  </si>
  <si>
    <t>APP</t>
  </si>
  <si>
    <t>AQUA</t>
  </si>
  <si>
    <t>AQUASHIELD</t>
  </si>
  <si>
    <t>ARAMCO</t>
  </si>
  <si>
    <t xml:space="preserve">ARAMCO </t>
  </si>
  <si>
    <t>ASAHI</t>
  </si>
  <si>
    <t>ASBESCO</t>
  </si>
  <si>
    <t>ASONIC</t>
  </si>
  <si>
    <t>BACOMIN</t>
  </si>
  <si>
    <t>BATHAN</t>
  </si>
  <si>
    <t xml:space="preserve">BEARING GREASE </t>
  </si>
  <si>
    <t>BEI JING ZHUO JIN</t>
  </si>
  <si>
    <t>BENDIX</t>
  </si>
  <si>
    <t>BENZ OIL</t>
  </si>
  <si>
    <t>CAN KEIMEI SHOJI</t>
  </si>
  <si>
    <t>CCI</t>
  </si>
  <si>
    <t>CHIKYU</t>
  </si>
  <si>
    <t>CHUANGFU</t>
  </si>
  <si>
    <t>CHUNTAI</t>
  </si>
  <si>
    <t>CHUO HATSUMEI</t>
  </si>
  <si>
    <t>CHUO YUKA</t>
  </si>
  <si>
    <t>CK-S</t>
  </si>
  <si>
    <t>CN LUBE</t>
  </si>
  <si>
    <t>COOLPARK</t>
  </si>
  <si>
    <t>DAICUTOL</t>
  </si>
  <si>
    <t>Deuthlon</t>
  </si>
  <si>
    <t>DYCOTE</t>
  </si>
  <si>
    <t>EPOXY</t>
  </si>
  <si>
    <t>GRARY</t>
  </si>
  <si>
    <t>HAWKEYE</t>
  </si>
  <si>
    <t>KAWASAKI</t>
  </si>
  <si>
    <t>KERRY</t>
  </si>
  <si>
    <t>MC LUBE</t>
  </si>
  <si>
    <t>PND COSCHEM CO</t>
  </si>
  <si>
    <t>RUSKAN</t>
  </si>
  <si>
    <t>SEPAL</t>
  </si>
  <si>
    <t>SP CENTUR OIL CD</t>
  </si>
  <si>
    <t>SX-44</t>
  </si>
  <si>
    <t>TELOX</t>
  </si>
  <si>
    <t>TRIBO-CHEMIE</t>
  </si>
  <si>
    <t>VOLKSWAGEN</t>
  </si>
  <si>
    <t>W-150</t>
  </si>
  <si>
    <t>W-40</t>
  </si>
  <si>
    <t>Xebec</t>
  </si>
  <si>
    <t>X'traseal</t>
  </si>
  <si>
    <t>Grand Total</t>
  </si>
  <si>
    <t>=2100</t>
  </si>
  <si>
    <t>BHS</t>
  </si>
  <si>
    <t>BIC</t>
  </si>
  <si>
    <t>BILLION</t>
  </si>
  <si>
    <t>BLACKBURN</t>
  </si>
  <si>
    <t>BOC EDWARDS</t>
  </si>
  <si>
    <t>BOMAG</t>
  </si>
  <si>
    <t>BOSIL</t>
  </si>
  <si>
    <t>BP</t>
  </si>
  <si>
    <t>BWG</t>
  </si>
  <si>
    <t>BWM</t>
  </si>
  <si>
    <t xml:space="preserve">C.C.I </t>
  </si>
  <si>
    <t>CANGZHOU HAOLONG CONSTRUCTION MACHINERY CO.,LTD</t>
  </si>
  <si>
    <t>CARTRON</t>
  </si>
  <si>
    <t>CDS</t>
  </si>
  <si>
    <t>CHANGSHA DECH</t>
  </si>
  <si>
    <t>CHANGZHOU KAIRUN PETROLEUM</t>
  </si>
  <si>
    <t xml:space="preserve">CHEVRON </t>
  </si>
  <si>
    <t>CLESUPAR</t>
  </si>
  <si>
    <t>CLINT METAL ENTERPRISE</t>
  </si>
  <si>
    <t>CNC</t>
  </si>
  <si>
    <t>COCKET MARINE OIL PTE</t>
  </si>
  <si>
    <t>COLLANT</t>
  </si>
  <si>
    <t>COPELAND</t>
  </si>
  <si>
    <t>CROSS OIL REFINING &amp; MARKETING, INC</t>
  </si>
  <si>
    <t>CVTF</t>
  </si>
  <si>
    <t>DAIKASEAL</t>
  </si>
  <si>
    <t>DAUBERT CHEMICAL</t>
  </si>
  <si>
    <t>DECH</t>
  </si>
  <si>
    <t>DELO</t>
  </si>
  <si>
    <t>DENTATEC</t>
  </si>
  <si>
    <t>DIVERSEY</t>
  </si>
  <si>
    <t>DIVINIKEY</t>
  </si>
  <si>
    <t>DOVER</t>
  </si>
  <si>
    <t xml:space="preserve">DRY TECH </t>
  </si>
  <si>
    <t>EIWA CHEMICAL</t>
  </si>
  <si>
    <t>ELECTROLUBE</t>
  </si>
  <si>
    <t>EMERY OLEOCHEMICALS (M) SDN BHD</t>
  </si>
  <si>
    <t>ENERGY</t>
  </si>
  <si>
    <t>ENERGY HEAVY</t>
  </si>
  <si>
    <t>EPONA</t>
  </si>
  <si>
    <t>ERGON</t>
  </si>
  <si>
    <t>ESTERLUBE</t>
  </si>
  <si>
    <t>EXSTAR</t>
  </si>
  <si>
    <t>EXTENSOIL</t>
  </si>
  <si>
    <t>FLOIL</t>
  </si>
  <si>
    <t>FLUIDMATIC</t>
  </si>
  <si>
    <t>FLUKE</t>
  </si>
  <si>
    <t>FORCH</t>
  </si>
  <si>
    <t>GADENNIC</t>
  </si>
  <si>
    <t>GARRY</t>
  </si>
  <si>
    <t>GEVITRO</t>
  </si>
  <si>
    <t>GIBSON</t>
  </si>
  <si>
    <t>GNL</t>
  </si>
  <si>
    <t>GP GLOBAL MAG LLC</t>
  </si>
  <si>
    <t>GPLUB</t>
  </si>
  <si>
    <t>GRACE</t>
  </si>
  <si>
    <t>GRANTT</t>
  </si>
  <si>
    <t>GREEN</t>
  </si>
  <si>
    <t>GUANZY</t>
  </si>
  <si>
    <t>HANARL</t>
  </si>
  <si>
    <t>HANSEL &amp; ROSETHAL</t>
  </si>
  <si>
    <t>HARDEX</t>
  </si>
  <si>
    <t>HARMONIC DRIVE SYSTEMS</t>
  </si>
  <si>
    <t>HASHIMA</t>
  </si>
  <si>
    <t>HEBEI TAIHANG LUBRICANTS TECHNOLOGY</t>
  </si>
  <si>
    <t>HI-CHIP</t>
  </si>
  <si>
    <t>HI-CHIP MUEN</t>
  </si>
  <si>
    <t>HISOFT</t>
  </si>
  <si>
    <t>HI-SPEED</t>
  </si>
  <si>
    <t>HITHERM</t>
  </si>
  <si>
    <t>HIVAC</t>
  </si>
  <si>
    <t>HOMAG</t>
  </si>
  <si>
    <t>HOUGHTO</t>
  </si>
  <si>
    <t>HOUGTON</t>
  </si>
  <si>
    <t>HOVE</t>
  </si>
  <si>
    <t>HP</t>
  </si>
  <si>
    <t>HP OIL</t>
  </si>
  <si>
    <t>HP300</t>
  </si>
  <si>
    <t>HS TECHNOLOGY</t>
  </si>
  <si>
    <t>HUYNDAI</t>
  </si>
  <si>
    <t>HYRAX OIL</t>
  </si>
  <si>
    <t>HYUNDAI OILBANK</t>
  </si>
  <si>
    <t>ICHINEN CHEMICALS</t>
  </si>
  <si>
    <t>ICHINEN-CHEM ( KOHZAI)</t>
  </si>
  <si>
    <t>ICL</t>
  </si>
  <si>
    <t>IK</t>
  </si>
  <si>
    <t>IKO</t>
  </si>
  <si>
    <t>INGERSOLL-RAND</t>
  </si>
  <si>
    <t>INX</t>
  </si>
  <si>
    <t>IPCOL</t>
  </si>
  <si>
    <t>ISO TANK</t>
  </si>
  <si>
    <t>ISOLAT</t>
  </si>
  <si>
    <t>ITW CHEMIN</t>
  </si>
  <si>
    <t>JEOL</t>
  </si>
  <si>
    <t>JIANG SU WU</t>
  </si>
  <si>
    <t>JIP 530</t>
  </si>
  <si>
    <t>JX</t>
  </si>
  <si>
    <t>JXTG ENERGY</t>
  </si>
  <si>
    <t>KAL &amp; C</t>
  </si>
  <si>
    <t>KAMIL</t>
  </si>
  <si>
    <t>KANSAI</t>
  </si>
  <si>
    <t>KAVILUBE</t>
  </si>
  <si>
    <t>KENZOL</t>
  </si>
  <si>
    <t>KERNIK</t>
  </si>
  <si>
    <t>KIA</t>
  </si>
  <si>
    <t>KIC KRONES-ĐỨC</t>
  </si>
  <si>
    <t>KING</t>
  </si>
  <si>
    <t>KITACO</t>
  </si>
  <si>
    <t>KOCAK</t>
  </si>
  <si>
    <t>KOSHIN</t>
  </si>
  <si>
    <t>KOSO</t>
  </si>
  <si>
    <t>KYOWA</t>
  </si>
  <si>
    <t>LKAB</t>
  </si>
  <si>
    <t>LOBSTER</t>
  </si>
  <si>
    <t>LOGENEST</t>
  </si>
  <si>
    <t>LUBCHEM KORPCE</t>
  </si>
  <si>
    <t>LUBRCO</t>
  </si>
  <si>
    <t>LUBRICATION</t>
  </si>
  <si>
    <t>LUBTECH SYSTEM</t>
  </si>
  <si>
    <t>LUROLENE</t>
  </si>
  <si>
    <t>MAGNAFLUX</t>
  </si>
  <si>
    <t>MAGNUS</t>
  </si>
  <si>
    <t>MAKITA</t>
  </si>
  <si>
    <t>MAZDA</t>
  </si>
  <si>
    <t>MEGACHEM</t>
  </si>
  <si>
    <t>MERRESCO</t>
  </si>
  <si>
    <t>MF-4</t>
  </si>
  <si>
    <t>MICROLUBE</t>
  </si>
  <si>
    <t>MILLER WELDS</t>
  </si>
  <si>
    <t>MOJU FANGXIUJI</t>
  </si>
  <si>
    <t>MOLECULE ENTERPRISE</t>
  </si>
  <si>
    <t>MOLYWHITE</t>
  </si>
  <si>
    <t>MPES</t>
  </si>
  <si>
    <t>MPL</t>
  </si>
  <si>
    <t>NAKANISHI INC</t>
  </si>
  <si>
    <t>NEOVAC</t>
  </si>
  <si>
    <t>NINJUTSU</t>
  </si>
  <si>
    <t>NOK</t>
  </si>
  <si>
    <t>NPOIL</t>
  </si>
  <si>
    <t>NS LUBRICANTS</t>
  </si>
  <si>
    <t>NTN</t>
  </si>
  <si>
    <t xml:space="preserve">P.S.P. SPECIALTIES </t>
  </si>
  <si>
    <t>PAZ LUBRICANTS &amp; CHEMICALS LTD</t>
  </si>
  <si>
    <t>PENNZOIL</t>
  </si>
  <si>
    <t>PETRO</t>
  </si>
  <si>
    <t>PNA</t>
  </si>
  <si>
    <t>P-OIL</t>
  </si>
  <si>
    <t>PRESTON</t>
  </si>
  <si>
    <t>PROKUEHLSOLE</t>
  </si>
  <si>
    <t>PRO-LONG</t>
  </si>
  <si>
    <t>PS LUBE</t>
  </si>
  <si>
    <t>QINGDAO HEYI NEW MATERIAL</t>
  </si>
  <si>
    <t>RAJGR</t>
  </si>
  <si>
    <t>RAMBA ENERGY</t>
  </si>
  <si>
    <t>Ras Laffan</t>
  </si>
  <si>
    <t>REFINETECH</t>
  </si>
  <si>
    <t>RESATO</t>
  </si>
  <si>
    <t>RIKIMOLY</t>
  </si>
  <si>
    <t>RISCUT</t>
  </si>
  <si>
    <t>ROTO</t>
  </si>
  <si>
    <t>ROYAL PURPLE</t>
  </si>
  <si>
    <t>RS PRO</t>
  </si>
  <si>
    <t>SANOIL</t>
  </si>
  <si>
    <t>SAP</t>
  </si>
  <si>
    <t>SB4</t>
  </si>
  <si>
    <t>SCHUECO</t>
  </si>
  <si>
    <t>SEAHOURSE</t>
  </si>
  <si>
    <t>SEC</t>
  </si>
  <si>
    <t>SEVELUB E 6066</t>
  </si>
  <si>
    <t>SEWING MACHINE</t>
  </si>
  <si>
    <t>SHANDONG DONGCHENG</t>
  </si>
  <si>
    <t>SHANGDONG SYNERGY NEW MATERIALS TECHNOLOGY CO.,LTD</t>
  </si>
  <si>
    <t>SHIMADZU</t>
  </si>
  <si>
    <t>SHINCOOL</t>
  </si>
  <si>
    <t>SHOWA</t>
  </si>
  <si>
    <t>SIDDHARTH GREASE &amp; LUBES PVT LTD</t>
  </si>
  <si>
    <t>SIGICUT</t>
  </si>
  <si>
    <t>SILMID</t>
  </si>
  <si>
    <t>SILVERGOOP</t>
  </si>
  <si>
    <t>SING FUELS PTE</t>
  </si>
  <si>
    <t>SLID</t>
  </si>
  <si>
    <t>SMITTYS</t>
  </si>
  <si>
    <t>SNY</t>
  </si>
  <si>
    <t>SP GREAR OIL</t>
  </si>
  <si>
    <t>SP LUBRICANTS</t>
  </si>
  <si>
    <t>SPINTEX</t>
  </si>
  <si>
    <t>STA-LUBE</t>
  </si>
  <si>
    <t>STIHL</t>
  </si>
  <si>
    <t>SUNHAYATO</t>
  </si>
  <si>
    <t>SUNICE</t>
  </si>
  <si>
    <t>SUPERSOL</t>
  </si>
  <si>
    <t>SUPPER LUBE</t>
  </si>
  <si>
    <t>SUZUKI</t>
  </si>
  <si>
    <t>T LUBE</t>
  </si>
  <si>
    <t>TANKER</t>
  </si>
  <si>
    <t>TANOI</t>
  </si>
  <si>
    <t>TANSHI</t>
  </si>
  <si>
    <t>TECHNOLOGIE MEDICALE</t>
  </si>
  <si>
    <t>THAI LUBE BASE PUBLIC COMPANY LIMITED</t>
  </si>
  <si>
    <t>THE ORELUBE CORPORATION</t>
  </si>
  <si>
    <t>THEMORKING</t>
  </si>
  <si>
    <t>TIGER</t>
  </si>
  <si>
    <t>TIP TOP</t>
  </si>
  <si>
    <t>TIPTON</t>
  </si>
  <si>
    <t>TOHO CHEMICAL</t>
  </si>
  <si>
    <t>TORAY</t>
  </si>
  <si>
    <t>TPPTION</t>
  </si>
  <si>
    <t>TRANSOL</t>
  </si>
  <si>
    <t>TUBE</t>
  </si>
  <si>
    <t>TURBINE</t>
  </si>
  <si>
    <t>U.S</t>
  </si>
  <si>
    <t>UCON</t>
  </si>
  <si>
    <t>UNIMATEC</t>
  </si>
  <si>
    <t>VABER INDUSTRIALE SPA</t>
  </si>
  <si>
    <t>VHLUB</t>
  </si>
  <si>
    <t>VOE</t>
  </si>
  <si>
    <t>VOLCANO</t>
  </si>
  <si>
    <t>WACKER CHEMIE AG</t>
  </si>
  <si>
    <t>WAKOS</t>
  </si>
  <si>
    <t xml:space="preserve">WAVIN </t>
  </si>
  <si>
    <t>WAXILIT</t>
  </si>
  <si>
    <t xml:space="preserve">WIND </t>
  </si>
  <si>
    <t xml:space="preserve">WOLVER </t>
  </si>
  <si>
    <t>XIN</t>
  </si>
  <si>
    <t>YANTAI SHENGTENG CONCRETE PUMP PIPES &amp; SPARE PARTS CO.,LTD</t>
  </si>
  <si>
    <t>YDC</t>
  </si>
  <si>
    <t>YSS</t>
  </si>
  <si>
    <t>ZENQ</t>
  </si>
  <si>
    <t>DYCOTE FOSECO 34</t>
  </si>
  <si>
    <t>Shachibata</t>
  </si>
  <si>
    <t>KEO</t>
  </si>
  <si>
    <t>DECATHLON</t>
  </si>
  <si>
    <t>UNIVERSAL OIL</t>
  </si>
  <si>
    <t>CK-RELEASE AGENT</t>
  </si>
  <si>
    <t>TRUPON</t>
  </si>
  <si>
    <t>EXFRON</t>
  </si>
  <si>
    <t>CRC 5.56</t>
  </si>
  <si>
    <t>Binzel</t>
  </si>
  <si>
    <t>SANYO</t>
  </si>
  <si>
    <t>Takemoto</t>
  </si>
  <si>
    <t>DA JIE WANG</t>
  </si>
  <si>
    <t>AmiCoat</t>
  </si>
  <si>
    <t>BECKHOFF</t>
  </si>
  <si>
    <t>BELL</t>
  </si>
  <si>
    <t>BLUESKY</t>
  </si>
  <si>
    <t>CELLO</t>
  </si>
  <si>
    <t>CHANGTUO</t>
  </si>
  <si>
    <t>DAIDO CHEMICAL</t>
  </si>
  <si>
    <t>DAREX</t>
  </si>
  <si>
    <t>DELION</t>
  </si>
  <si>
    <t>DERBY</t>
  </si>
  <si>
    <t>DESIGN AFRICA</t>
  </si>
  <si>
    <t>DH CHEM</t>
  </si>
  <si>
    <t>DIOCOAT</t>
  </si>
  <si>
    <t>DNCX</t>
  </si>
  <si>
    <t>Elgi</t>
  </si>
  <si>
    <t>EPNOC GREASE</t>
  </si>
  <si>
    <t>ESKA</t>
  </si>
  <si>
    <t>FOCHEM INTERNATIONAL</t>
  </si>
  <si>
    <t>Hexanes</t>
  </si>
  <si>
    <t>JX NIKKO NISSEKI ENERGY CO</t>
  </si>
  <si>
    <t>KUKDONG OIL &amp; CHEMICALS CO.,LTD.</t>
  </si>
  <si>
    <t>MODELO</t>
  </si>
  <si>
    <t>MORIMURA BROS</t>
  </si>
  <si>
    <t>OSCAR</t>
  </si>
  <si>
    <t>QINGDAO HEYI NEW MATERIAL CO</t>
  </si>
  <si>
    <t>QINGDAO KYBOM</t>
  </si>
  <si>
    <t>S4 LUBRICANT</t>
  </si>
  <si>
    <t>SONNEBORN</t>
  </si>
  <si>
    <t>SPECICALTY FLUIDS</t>
  </si>
  <si>
    <t>SUPERLUBE</t>
  </si>
  <si>
    <t>Thinner</t>
  </si>
  <si>
    <t>ULTRALEASE</t>
  </si>
  <si>
    <t>YUSHIROKEN</t>
  </si>
  <si>
    <t>MAKOTO INTERNATIONAL</t>
  </si>
  <si>
    <t>NORITAKE</t>
  </si>
  <si>
    <t xml:space="preserve">LEOPARD </t>
  </si>
  <si>
    <t>MORESSCO</t>
  </si>
  <si>
    <t>KAMOGA</t>
  </si>
  <si>
    <t>KANEFUSA</t>
  </si>
  <si>
    <t>JIP</t>
  </si>
  <si>
    <t>LUBE OIL</t>
  </si>
  <si>
    <t xml:space="preserve"> ARDROX</t>
  </si>
  <si>
    <t>HEBEI TAIHANG LUBRICANTS TECHNOL</t>
  </si>
  <si>
    <t>LANXESS</t>
  </si>
  <si>
    <t xml:space="preserve">US LUBE </t>
  </si>
  <si>
    <t>THREE BOND</t>
  </si>
  <si>
    <t>LUBE GREASE</t>
  </si>
  <si>
    <t xml:space="preserve"> C.C.I </t>
  </si>
  <si>
    <t xml:space="preserve">MORESCO </t>
  </si>
  <si>
    <t>SHIN ETSU</t>
  </si>
  <si>
    <t>MERCEDES</t>
  </si>
  <si>
    <t xml:space="preserve">WUXI TENGREN CHEMICAL </t>
  </si>
  <si>
    <t>VIC</t>
  </si>
  <si>
    <t>NYE LUBRICANTS</t>
  </si>
  <si>
    <t>NYETORR</t>
  </si>
  <si>
    <t>PRECISE FLUID</t>
  </si>
  <si>
    <t>QUAKER</t>
  </si>
  <si>
    <t xml:space="preserve">PERMAWICK </t>
  </si>
  <si>
    <t>NITTO</t>
  </si>
  <si>
    <t>GmbH</t>
  </si>
  <si>
    <t>NYTRO</t>
  </si>
  <si>
    <t xml:space="preserve">MEURER VERPACKUNGSSYSTEME </t>
  </si>
  <si>
    <t>CHEMIC</t>
  </si>
  <si>
    <t>HEAT</t>
  </si>
  <si>
    <t>LIQUI MOLY 3310</t>
  </si>
  <si>
    <t xml:space="preserve">LUBRIPLATE </t>
  </si>
  <si>
    <t>CITYLUBE</t>
  </si>
  <si>
    <t>PETROL ONE</t>
  </si>
  <si>
    <t xml:space="preserve">TP </t>
  </si>
  <si>
    <t>FPC</t>
  </si>
  <si>
    <t xml:space="preserve"> HIVAC</t>
  </si>
  <si>
    <t>DAISEKI</t>
  </si>
  <si>
    <t>KYOEI</t>
  </si>
  <si>
    <t xml:space="preserve">KRYTOX </t>
  </si>
  <si>
    <t xml:space="preserve">SHELL  </t>
  </si>
  <si>
    <t>KYOEISHA CHEMICAL CO</t>
  </si>
  <si>
    <t xml:space="preserve"> SAIC MOTOR</t>
  </si>
  <si>
    <t>MOBILGREASE</t>
  </si>
  <si>
    <t xml:space="preserve">TOYOTA </t>
  </si>
  <si>
    <t>VACCO</t>
  </si>
  <si>
    <t>KYOEI METALSHIN</t>
  </si>
  <si>
    <t>GRINDEX</t>
  </si>
  <si>
    <t>JD</t>
  </si>
  <si>
    <t xml:space="preserve"> TORQ-GARD</t>
  </si>
  <si>
    <t>LUBROLENE P-16K</t>
  </si>
  <si>
    <t>MILE</t>
  </si>
  <si>
    <t>HAVES CO</t>
  </si>
  <si>
    <t>PROSOAK</t>
  </si>
  <si>
    <t>KYOEISHA</t>
  </si>
  <si>
    <t>SHANGHAI TIANFU</t>
  </si>
  <si>
    <t>SHANTOU CREATIVE CHEMICAL</t>
  </si>
  <si>
    <t xml:space="preserve"> INGERSOLL RAND</t>
  </si>
  <si>
    <t>CYLION</t>
  </si>
  <si>
    <t>ZBS</t>
  </si>
  <si>
    <t>QIQUANG</t>
  </si>
  <si>
    <t>MP-3</t>
  </si>
  <si>
    <t xml:space="preserve"> KAISHAN</t>
  </si>
  <si>
    <t>CHEMTECO LTD.</t>
  </si>
  <si>
    <t>HONGDAN</t>
  </si>
  <si>
    <t>HITECH</t>
  </si>
  <si>
    <t>ULTRAGRADE</t>
  </si>
  <si>
    <t>SDWARDS</t>
  </si>
  <si>
    <t xml:space="preserve">TEXAMATIC 1888 </t>
  </si>
  <si>
    <t>APOLLOIL</t>
  </si>
  <si>
    <t xml:space="preserve"> ZOOMLION</t>
  </si>
  <si>
    <t>SMAR SILIKONOWY</t>
  </si>
  <si>
    <t>CHEMOURS</t>
  </si>
  <si>
    <t>_x001D_KLUBER</t>
  </si>
  <si>
    <t>NORMAN</t>
  </si>
  <si>
    <t>SLD</t>
  </si>
  <si>
    <t>LUROL SF-14050-KQGD228</t>
  </si>
  <si>
    <t xml:space="preserve">LUROL SF-16097-NPL </t>
  </si>
  <si>
    <t>SPINTEX TN-7006A</t>
  </si>
  <si>
    <t xml:space="preserve">SUPERSOL </t>
  </si>
  <si>
    <t>KYOEI OIL STROL EZ3500</t>
  </si>
  <si>
    <t>EF-100</t>
  </si>
  <si>
    <t>FBKRO 460</t>
  </si>
  <si>
    <t>YITIAN NY-429</t>
  </si>
  <si>
    <t>OSIXO</t>
  </si>
  <si>
    <t>HIGH SPEED BEARING GREASE</t>
  </si>
  <si>
    <t xml:space="preserve"> HITACHI</t>
  </si>
  <si>
    <t>MOLYTOKE</t>
  </si>
  <si>
    <t xml:space="preserve">SUPPER LUBE </t>
  </si>
  <si>
    <t>HONSING</t>
  </si>
  <si>
    <t>GRAISSE RHDORSIL B 431</t>
  </si>
  <si>
    <t>ROHS</t>
  </si>
  <si>
    <t>DURA</t>
  </si>
  <si>
    <t xml:space="preserve">LUBRICANT </t>
  </si>
  <si>
    <t>MARVEL</t>
  </si>
  <si>
    <t>AIRCOL SR 46</t>
  </si>
  <si>
    <t>TAIHO KONZAI</t>
  </si>
  <si>
    <t xml:space="preserve"> YC</t>
  </si>
  <si>
    <t xml:space="preserve">LUBTECH </t>
  </si>
  <si>
    <t>JM</t>
  </si>
  <si>
    <t>LA TROMBA</t>
  </si>
  <si>
    <t xml:space="preserve">SUMICO </t>
  </si>
  <si>
    <t>SONAX</t>
  </si>
  <si>
    <t>KIKU-MOL</t>
  </si>
  <si>
    <t>SONAX 03394000</t>
  </si>
  <si>
    <t xml:space="preserve">SONAX SX90 04744000-055 </t>
  </si>
  <si>
    <t>KOREA HOUGHTON</t>
  </si>
  <si>
    <t>N-1000</t>
  </si>
  <si>
    <t>MUNGYO GYPSUM &amp;ENGINEERING CORP</t>
  </si>
  <si>
    <t>LOCTIE</t>
  </si>
  <si>
    <t>SILICON SILICONE KF-7235B</t>
  </si>
  <si>
    <t>DOWSIL SH 200 FLUID 100 CST</t>
  </si>
  <si>
    <t>GREASE SPRAY 110</t>
  </si>
  <si>
    <t>QUAKERCAST 85</t>
  </si>
  <si>
    <t>DRAWLUB TD 551</t>
  </si>
  <si>
    <t>ROTO-FOODGRADE</t>
  </si>
  <si>
    <t xml:space="preserve">HANGZHOU CHANGWEI CHEMICAL TECHNOLOGY </t>
  </si>
  <si>
    <t>PNDCOSCHEM</t>
  </si>
  <si>
    <t xml:space="preserve"> LUSIN PROTECT G 31 F</t>
  </si>
  <si>
    <t xml:space="preserve">CAMRY </t>
  </si>
  <si>
    <t>ZIBO HUAXING ADDITIVES</t>
  </si>
  <si>
    <t xml:space="preserve">PROPHITE </t>
  </si>
  <si>
    <t>VARIVAS</t>
  </si>
  <si>
    <t>SANKEIKAGAKU</t>
  </si>
  <si>
    <t>XEON CHEMICAL (ASIA) CO.,LTD</t>
  </si>
  <si>
    <t xml:space="preserve">LUBCHEM </t>
  </si>
  <si>
    <t>XMonver</t>
  </si>
  <si>
    <t>HIGH VISCOSITY SILICON-ASTRO 3167</t>
  </si>
  <si>
    <t>SHOOT OIL</t>
  </si>
  <si>
    <t>DX-2</t>
  </si>
  <si>
    <t>METAL WORKING OILS FBL-4EM</t>
  </si>
  <si>
    <t>LUROL SF-20305</t>
  </si>
  <si>
    <t>LUROL SF-9442TW</t>
  </si>
  <si>
    <t>BMA</t>
  </si>
  <si>
    <t>CUTTING OIL ILOCUT LA-15</t>
  </si>
  <si>
    <t>TEMPER OIL NO.2</t>
  </si>
  <si>
    <t>DAPHNE</t>
  </si>
  <si>
    <t>RPO</t>
  </si>
  <si>
    <t xml:space="preserve">DIONOL </t>
  </si>
  <si>
    <t>HOUGHTO DRAW R 200</t>
  </si>
  <si>
    <t>UNICASTING 500</t>
  </si>
  <si>
    <t>ROYCO43</t>
  </si>
  <si>
    <t>NX HIGH GREASE</t>
  </si>
  <si>
    <t xml:space="preserve">LIQUID GREASE YC </t>
  </si>
  <si>
    <t>KYODO YOSHI</t>
  </si>
  <si>
    <t>DRILUBE</t>
  </si>
  <si>
    <t>PARAFFIN</t>
  </si>
  <si>
    <t>TB2706</t>
  </si>
  <si>
    <t>NYNAS AB</t>
  </si>
  <si>
    <t>SAVITA POLYMERS LTD</t>
  </si>
  <si>
    <t>COLUMBIA PETRO CHEM</t>
  </si>
  <si>
    <t>BMW</t>
  </si>
  <si>
    <t>LIEBHERR</t>
  </si>
  <si>
    <t>BESTRIL</t>
  </si>
  <si>
    <t>SHIMA SEIKI</t>
  </si>
  <si>
    <t>MI COOL</t>
  </si>
  <si>
    <t>HI UNIVERSAL</t>
  </si>
  <si>
    <t>COMET AG</t>
  </si>
  <si>
    <t>ALCATEL</t>
  </si>
  <si>
    <t xml:space="preserve">DIA QUEEN </t>
  </si>
  <si>
    <t>HYPRO</t>
  </si>
  <si>
    <t>WIRTGEN</t>
  </si>
  <si>
    <t xml:space="preserve">ORYX </t>
  </si>
  <si>
    <t>LUBRICATING OIL</t>
  </si>
  <si>
    <t>FBK OIL</t>
  </si>
  <si>
    <t>SEPASOIL</t>
  </si>
  <si>
    <t>REDLOC</t>
  </si>
  <si>
    <t>ROYCO 81MS</t>
  </si>
  <si>
    <t>CPS</t>
  </si>
  <si>
    <t xml:space="preserve"> ICHINEN TASCO</t>
  </si>
  <si>
    <t>STABYLAN</t>
  </si>
  <si>
    <t>LAND ROVER</t>
  </si>
  <si>
    <t>INTERSPARE LUBRICANTS</t>
  </si>
  <si>
    <t>CHP</t>
  </si>
  <si>
    <t>N.DURANCE OIL</t>
  </si>
  <si>
    <t>FNA</t>
  </si>
  <si>
    <t xml:space="preserve">IGOL </t>
  </si>
  <si>
    <t xml:space="preserve">PERMA </t>
  </si>
  <si>
    <t>RHODIA OPERATIONS</t>
  </si>
  <si>
    <t>SUPREME GREEN STOING OIL</t>
  </si>
  <si>
    <t>RELIAPRESS RB50</t>
  </si>
  <si>
    <t>RELIAPRESS RB90</t>
  </si>
  <si>
    <t>DX 32</t>
  </si>
  <si>
    <t xml:space="preserve">FORM MI-30 </t>
  </si>
  <si>
    <t xml:space="preserve">JX NIKKO NISSEKI ENERGY </t>
  </si>
  <si>
    <t xml:space="preserve"> POWER UP</t>
  </si>
  <si>
    <t xml:space="preserve"> KEMET LUBRICANT FLUID</t>
  </si>
  <si>
    <t>LITMA 2 VT</t>
  </si>
  <si>
    <t xml:space="preserve"> LITMA 2EP</t>
  </si>
  <si>
    <t>LUBRICANT 120</t>
  </si>
  <si>
    <t>LUBRICANT 68</t>
  </si>
  <si>
    <t>SHANGHAI YUDI NEW MATERIAL CO</t>
  </si>
  <si>
    <t>INTERFLON G150</t>
  </si>
  <si>
    <t xml:space="preserve"> INTERFLON HT/SF</t>
  </si>
  <si>
    <t>LUBRICANT,SULLUBE,5 GA PAIL</t>
  </si>
  <si>
    <t>SEWING OIL</t>
  </si>
  <si>
    <t>SUNNEN</t>
  </si>
  <si>
    <t xml:space="preserve"> NEW HISCREW</t>
  </si>
  <si>
    <t>PANOLIN</t>
  </si>
  <si>
    <t>LAAPSA</t>
  </si>
  <si>
    <t>REDUKTOL 150</t>
  </si>
  <si>
    <t>REDUKTOL 220</t>
  </si>
  <si>
    <t>REDUKTOL  320</t>
  </si>
  <si>
    <t>SB-4-1</t>
  </si>
  <si>
    <t>SEAMING LUBRICANTS</t>
  </si>
  <si>
    <t>ZHONGFANG</t>
  </si>
  <si>
    <t>TOP SUN</t>
  </si>
  <si>
    <t>ESSO</t>
  </si>
  <si>
    <t>SHENZHEN STRONGD MODEL TECHNOLOGY LTD</t>
  </si>
  <si>
    <t xml:space="preserve">WARTSIL </t>
  </si>
  <si>
    <t xml:space="preserve"> LUBROLENE</t>
  </si>
  <si>
    <t>DAXING DX</t>
  </si>
  <si>
    <t xml:space="preserve">RORED EPA </t>
  </si>
  <si>
    <t>DREAM</t>
  </si>
  <si>
    <t>GBOIL</t>
  </si>
  <si>
    <t>ULVOIL R-2</t>
  </si>
  <si>
    <t>OCEAN OIL MARINE PTE L</t>
  </si>
  <si>
    <t>CFS-95A</t>
  </si>
  <si>
    <t>PETRACUT 3312</t>
  </si>
  <si>
    <t>PETRACUT 3310</t>
  </si>
  <si>
    <t>PETRACUT 3311</t>
  </si>
  <si>
    <t>TD OIL</t>
  </si>
  <si>
    <t>METAL WORK EDF-K2</t>
  </si>
  <si>
    <t>HYDROCUT 7125</t>
  </si>
  <si>
    <t>KICKER</t>
  </si>
  <si>
    <t>PTT</t>
  </si>
  <si>
    <t xml:space="preserve">LEYBOLD </t>
  </si>
  <si>
    <t>LEYBOLD GMBH</t>
  </si>
  <si>
    <t>INVOIL</t>
  </si>
  <si>
    <t>T-LUBE</t>
  </si>
  <si>
    <t>PETRADRAW 54-150</t>
  </si>
  <si>
    <t>IPOL</t>
  </si>
  <si>
    <t xml:space="preserve"> GERMAN ADLER</t>
  </si>
  <si>
    <t>CARLYLE</t>
  </si>
  <si>
    <t>PRO OIL</t>
  </si>
  <si>
    <t xml:space="preserve">C&amp;LUBE </t>
  </si>
  <si>
    <t>FOMOSA</t>
  </si>
  <si>
    <t xml:space="preserve">OLEX </t>
  </si>
  <si>
    <t>SYNSOL</t>
  </si>
  <si>
    <t xml:space="preserve">AISIN </t>
  </si>
  <si>
    <t>THE ONE</t>
  </si>
  <si>
    <t>TFF</t>
  </si>
  <si>
    <t>TCOOL240</t>
  </si>
  <si>
    <t>YUKEN KOGYO</t>
  </si>
  <si>
    <t>RAJ PETRO</t>
  </si>
  <si>
    <t>CARRIER</t>
  </si>
  <si>
    <t>SK</t>
  </si>
  <si>
    <t>HTECH</t>
  </si>
  <si>
    <t>MAINTENANCE OIL</t>
  </si>
  <si>
    <t>I_YHERM SP 3000</t>
  </si>
  <si>
    <t>PAOLUBE</t>
  </si>
  <si>
    <t>DWD3</t>
  </si>
  <si>
    <t>DWD2</t>
  </si>
  <si>
    <t>QUAKEROL TNS 280</t>
  </si>
  <si>
    <t xml:space="preserve"> LUSSAN</t>
  </si>
  <si>
    <t>LIUGONG</t>
  </si>
  <si>
    <t>MEDITRAN SX SAE 20W-50</t>
  </si>
  <si>
    <t>BAROX</t>
  </si>
  <si>
    <t>BCP</t>
  </si>
  <si>
    <t>ESENZA</t>
  </si>
  <si>
    <t>M&amp;M</t>
  </si>
  <si>
    <t xml:space="preserve">KING POWER </t>
  </si>
  <si>
    <t>AVANA</t>
  </si>
  <si>
    <t xml:space="preserve"> PENNZOIL</t>
  </si>
  <si>
    <t>MOTULTECH BARALDI</t>
  </si>
  <si>
    <t xml:space="preserve">METALFLOW </t>
  </si>
  <si>
    <t>MN-50</t>
  </si>
  <si>
    <t>TINOVA EX20</t>
  </si>
  <si>
    <t>TINOVA Z1T</t>
  </si>
  <si>
    <t>MONOTARO</t>
  </si>
  <si>
    <t>TFE FC-103</t>
  </si>
  <si>
    <t>HALLIBURTON ENERGY SERVICES</t>
  </si>
  <si>
    <t>DX 5</t>
  </si>
  <si>
    <t>HYDOL</t>
  </si>
  <si>
    <t>ADDINOL</t>
  </si>
  <si>
    <t>SIÁOPEC</t>
  </si>
  <si>
    <t>SE 32</t>
  </si>
  <si>
    <t>KR68</t>
  </si>
  <si>
    <t>HYDRAULIC OIL SKYHAWK</t>
  </si>
  <si>
    <t>PENTOSIN - WERKE GMBH</t>
  </si>
  <si>
    <t>PENTOSIN</t>
  </si>
  <si>
    <t>POWWER</t>
  </si>
  <si>
    <t>NIXIE</t>
  </si>
  <si>
    <t>CUTTING FLUIDTOOLMATE BS-39</t>
  </si>
  <si>
    <t>DICOLUBE CT VL8</t>
  </si>
  <si>
    <t>OIL VITOL KS</t>
  </si>
  <si>
    <t>RAJ PETRO SPECIALITIES PVT</t>
  </si>
  <si>
    <t>COGELSA</t>
  </si>
  <si>
    <t>SYNTHETIC GREASE ISOFLEX TOPAS NB 52</t>
  </si>
  <si>
    <t>GREASE ISOFLEX TOPAS L 32</t>
  </si>
  <si>
    <t>GRANT SUPER GREASE</t>
  </si>
  <si>
    <t>MALCOM CALIBRATION FLUID</t>
  </si>
  <si>
    <t>G-6376FU</t>
  </si>
  <si>
    <t>PARKER</t>
  </si>
  <si>
    <t>LUBROLENE OIL</t>
  </si>
  <si>
    <t>GREASE BY28</t>
  </si>
  <si>
    <t>LION REFINED GLYCERIN D</t>
  </si>
  <si>
    <t>TOHO CHEMICAL SOLBON T-20</t>
  </si>
  <si>
    <t xml:space="preserve"> BLASER</t>
  </si>
  <si>
    <t>RED-I</t>
  </si>
  <si>
    <t>IKEDA</t>
  </si>
  <si>
    <t>LEOPARD R320 LE00101</t>
  </si>
  <si>
    <t xml:space="preserve"> RELIAPRESS</t>
  </si>
  <si>
    <t>AOCHUAN TECHNOLOGY</t>
  </si>
  <si>
    <t>KL-825</t>
  </si>
  <si>
    <t>KONTEQ</t>
  </si>
  <si>
    <t xml:space="preserve">PANASONIC </t>
  </si>
  <si>
    <t>DULUB KOREA CO.LTD.</t>
  </si>
  <si>
    <t>LUBRIBOND220</t>
  </si>
  <si>
    <t>MULTI-PURPOSE CARTRIDGE GREASE MMG-400MO</t>
  </si>
  <si>
    <t>QUAKERTEK</t>
  </si>
  <si>
    <t>CLARK LABORATORIES LLC</t>
  </si>
  <si>
    <t xml:space="preserve"> EP GREASE NLGI 3</t>
  </si>
  <si>
    <t>JXTG</t>
  </si>
  <si>
    <t>MCHYG50</t>
  </si>
  <si>
    <t>A-RYUNG</t>
  </si>
  <si>
    <t>FOOD SILICONE SPRAY</t>
  </si>
  <si>
    <t xml:space="preserve">HATACHI </t>
  </si>
  <si>
    <t xml:space="preserve">HITACHI </t>
  </si>
  <si>
    <t>WEICON GMBH &amp; CO.KG</t>
  </si>
  <si>
    <t>ZEBRA</t>
  </si>
  <si>
    <t>EMAR</t>
  </si>
  <si>
    <t>EMAR-GRES L5</t>
  </si>
  <si>
    <t>MPL GREASE</t>
  </si>
  <si>
    <t>MAXIMA L3</t>
  </si>
  <si>
    <t>MAXIMA L4</t>
  </si>
  <si>
    <t>_x0008_NYE</t>
  </si>
  <si>
    <t>THINGWELL</t>
  </si>
  <si>
    <t>BG PRODUCT</t>
  </si>
  <si>
    <t>GRIFOLS</t>
  </si>
  <si>
    <t>JS1-EX GREASE</t>
  </si>
  <si>
    <t>ELASKON</t>
  </si>
  <si>
    <t>NAPTESCO</t>
  </si>
  <si>
    <t>GLEITIN</t>
  </si>
  <si>
    <t>HIWIN</t>
  </si>
  <si>
    <t>PETAMO</t>
  </si>
  <si>
    <t>HVG50G</t>
  </si>
  <si>
    <t>SKP</t>
  </si>
  <si>
    <t>LITHIUM BASE GREASE MP#2</t>
  </si>
  <si>
    <t>MULTEMP</t>
  </si>
  <si>
    <t>EPINOC</t>
  </si>
  <si>
    <t xml:space="preserve">INTERFLON </t>
  </si>
  <si>
    <t xml:space="preserve"> CHEMODEX LTD.</t>
  </si>
  <si>
    <t xml:space="preserve">NYECORR </t>
  </si>
  <si>
    <t xml:space="preserve">OKS 250 WHITE </t>
  </si>
  <si>
    <t>QUAKER CHEMICAL COMPANY</t>
  </si>
  <si>
    <t>MOLY ULTRA RED EP-1</t>
  </si>
  <si>
    <t>ESCO</t>
  </si>
  <si>
    <t>RUDOLF HIRNER</t>
  </si>
  <si>
    <t xml:space="preserve"> TOYO MECHINERY &amp; METAL</t>
  </si>
  <si>
    <t>HEAT RESISTANT GREASE</t>
  </si>
  <si>
    <t>MR-200</t>
  </si>
  <si>
    <t>ENERLUBE GROUP SDN</t>
  </si>
  <si>
    <t>YC</t>
  </si>
  <si>
    <t xml:space="preserve">CADEX </t>
  </si>
  <si>
    <t>TRADE MAX</t>
  </si>
  <si>
    <t>SM</t>
  </si>
  <si>
    <t>MOLYGRAPH LUBRICANTS (ANAND ENGINEERS PVT. LTD.)</t>
  </si>
  <si>
    <t>DAESAN</t>
  </si>
  <si>
    <t xml:space="preserve"> SUZUKI  </t>
  </si>
  <si>
    <t>PT.NAGOYA MOTOR INTERNASIONAL</t>
  </si>
  <si>
    <t>SSW-NATURAL OIL</t>
  </si>
  <si>
    <t>SSW-RESIDUAL OILS</t>
  </si>
  <si>
    <t>SPINTEX PR</t>
  </si>
  <si>
    <t xml:space="preserve">P307N </t>
  </si>
  <si>
    <t xml:space="preserve">SELF </t>
  </si>
  <si>
    <t>FGE201</t>
  </si>
  <si>
    <t>DIVE BOX</t>
  </si>
  <si>
    <t>HAUNI MASCHINENBAU GMBH</t>
  </si>
  <si>
    <t xml:space="preserve"> VOLKSWAGEN</t>
  </si>
  <si>
    <t>LEYBOL GMBH</t>
  </si>
  <si>
    <t>NCS-7</t>
  </si>
  <si>
    <t>JG80/CGL</t>
  </si>
  <si>
    <t>NSK GRS PS2</t>
  </si>
  <si>
    <t>UH1 84-201</t>
  </si>
  <si>
    <t>ZENGMAO PETROCHEMICAL</t>
  </si>
  <si>
    <t>S-100J</t>
  </si>
  <si>
    <t>S-103J</t>
  </si>
  <si>
    <t>S-175J</t>
  </si>
  <si>
    <t xml:space="preserve">CE-18HG-1 </t>
  </si>
  <si>
    <t xml:space="preserve"> VOLVO</t>
  </si>
  <si>
    <t>GADENNIC EF-100</t>
  </si>
  <si>
    <t>ULVOIL</t>
  </si>
  <si>
    <t>INDEX MATCHING ADHESIVE</t>
  </si>
  <si>
    <t>K30</t>
  </si>
  <si>
    <t>PV01</t>
  </si>
  <si>
    <t>HI-CHIP MUEN W-08L</t>
  </si>
  <si>
    <t>SURE CUT IA-6</t>
  </si>
  <si>
    <t>RP-01</t>
  </si>
  <si>
    <t>HARVERS</t>
  </si>
  <si>
    <t>LUBRICANT FOR DRAWING ADEKA DRAW AL-805</t>
  </si>
  <si>
    <t>LUBRICANT METALSHIN S-16</t>
  </si>
  <si>
    <t>GANDHAR</t>
  </si>
  <si>
    <t>SA-2000CB</t>
  </si>
  <si>
    <t>GR</t>
  </si>
  <si>
    <t>SOUREC</t>
  </si>
  <si>
    <t>RTD</t>
  </si>
  <si>
    <t>RELEASE AGENT</t>
  </si>
  <si>
    <t>MOLYSLIP COPASLIO</t>
  </si>
  <si>
    <t xml:space="preserve">FUKKOL </t>
  </si>
  <si>
    <t>KANTO KASEI FLOIL G-902K</t>
  </si>
  <si>
    <t>BOND IT</t>
  </si>
  <si>
    <t>SILICON GREASE</t>
  </si>
  <si>
    <t>BAOMA</t>
  </si>
  <si>
    <t>EM-30L</t>
  </si>
  <si>
    <t>EM-50LP</t>
  </si>
  <si>
    <t>BALLISTOL</t>
  </si>
  <si>
    <t>OIL HIGH PERFORMANCE LUBRICANT</t>
  </si>
  <si>
    <t>MITASU JAPAN</t>
  </si>
  <si>
    <t>NEOCASTER</t>
  </si>
  <si>
    <t>RENISO</t>
  </si>
  <si>
    <t>MIDEL 7131</t>
  </si>
  <si>
    <t xml:space="preserve"> INLAND </t>
  </si>
  <si>
    <t xml:space="preserve">LEYBOLD USA </t>
  </si>
  <si>
    <t>ROYAL DUTCH SHELL</t>
  </si>
  <si>
    <t>NEPHTEN</t>
  </si>
  <si>
    <t xml:space="preserve">RAF </t>
  </si>
  <si>
    <t xml:space="preserve">ORAPI APPLIED S PTE </t>
  </si>
  <si>
    <t>SHOWA SHELL SEIKYKU</t>
  </si>
  <si>
    <t xml:space="preserve">SANMOS </t>
  </si>
  <si>
    <t>TANIKAWAYUKA</t>
  </si>
  <si>
    <t>MEKONG OIL</t>
  </si>
  <si>
    <t>KJ130</t>
  </si>
  <si>
    <t>KJ100</t>
  </si>
  <si>
    <t xml:space="preserve">MOLYNOC GREASE </t>
  </si>
  <si>
    <t>RHEOUBE</t>
  </si>
  <si>
    <t>INSTRUMENT GREASE 706D-35LB</t>
  </si>
  <si>
    <t>PANLUBE S 1500T</t>
  </si>
  <si>
    <t>WHEEL BEARING GREASE NF</t>
  </si>
  <si>
    <t>CEPLATTYN GT</t>
  </si>
  <si>
    <t>THERMAPLEX AQUA</t>
  </si>
  <si>
    <t>DOGA</t>
  </si>
  <si>
    <t>TEMC</t>
  </si>
  <si>
    <t>PRODAG NZ-BTR</t>
  </si>
  <si>
    <t>BRAKE GREASE</t>
  </si>
  <si>
    <t>MOT-502</t>
  </si>
  <si>
    <t>MOT-501</t>
  </si>
  <si>
    <t xml:space="preserve"> CROWN </t>
  </si>
  <si>
    <t>V170</t>
  </si>
  <si>
    <t xml:space="preserve"> MY2-7</t>
  </si>
  <si>
    <t>KANTO KASEI FLOIL DS-723</t>
  </si>
  <si>
    <t>BHSOL</t>
  </si>
  <si>
    <t>SHL</t>
  </si>
  <si>
    <t>BOSTICK</t>
  </si>
  <si>
    <t>PETRONAS URANIA</t>
  </si>
  <si>
    <t>BTWIN</t>
  </si>
  <si>
    <t>PURE GUARD</t>
  </si>
  <si>
    <t>TUOMOLING</t>
  </si>
  <si>
    <t>CHUKYO YUSHI</t>
  </si>
  <si>
    <t>SIDDHARTH</t>
  </si>
  <si>
    <t>CAM2</t>
  </si>
  <si>
    <t>NO-TOIL</t>
  </si>
  <si>
    <t>CARGO OIL</t>
  </si>
  <si>
    <t>KAO INDUSTRIAL</t>
  </si>
  <si>
    <t>DONG NAM PETROLEUM</t>
  </si>
  <si>
    <t>SWD LUBRICANTS GMBH</t>
  </si>
  <si>
    <t>CLARIANT</t>
  </si>
  <si>
    <t>DOVER CHEMICAL</t>
  </si>
  <si>
    <t>CYLION TECHNOLOGY</t>
  </si>
  <si>
    <t>BLACK BULLS</t>
  </si>
  <si>
    <t>KISMAT PETROLEUM TRADING PTE</t>
  </si>
  <si>
    <t>PRESTONE</t>
  </si>
  <si>
    <t>SINOSHI</t>
  </si>
  <si>
    <t>ORANGE</t>
  </si>
  <si>
    <t>BUSH</t>
  </si>
  <si>
    <t>HUIFENG</t>
  </si>
  <si>
    <t>GUNK</t>
  </si>
  <si>
    <t>DONGGUAN</t>
  </si>
  <si>
    <t>EMPIRE MOTOR</t>
  </si>
  <si>
    <t>PETROMERICA</t>
  </si>
  <si>
    <t>PRO-TEC</t>
  </si>
  <si>
    <t>SAFETY-KLEEN SYSTEMS</t>
  </si>
  <si>
    <t>SANKYO YUKA KOGYO K.K</t>
  </si>
  <si>
    <t>ATE</t>
  </si>
  <si>
    <t>VICTAULIC</t>
  </si>
  <si>
    <t>EXSTAR ASIA CORPORATION</t>
  </si>
  <si>
    <t>AEROTECHNIC</t>
  </si>
  <si>
    <t>TEC INDUSTRIES</t>
  </si>
  <si>
    <t>SIKA</t>
  </si>
  <si>
    <t>QIKO CHEMICAL CO</t>
  </si>
  <si>
    <t>CORTECH</t>
  </si>
  <si>
    <t>DECONEX</t>
  </si>
  <si>
    <t>COLOURLOCK</t>
  </si>
  <si>
    <t>H&amp;R GROUP</t>
  </si>
  <si>
    <t>HYPERTHERM</t>
  </si>
  <si>
    <t>SAMBU FINE CHEMICAL</t>
  </si>
  <si>
    <t>MCLUBE</t>
  </si>
  <si>
    <t>METAFLUX</t>
  </si>
  <si>
    <t>MICHANG OIL</t>
  </si>
  <si>
    <t>MEGACOOLS</t>
  </si>
  <si>
    <t>BOOST</t>
  </si>
  <si>
    <t>OTTO LUBE</t>
  </si>
  <si>
    <t>BOGE</t>
  </si>
  <si>
    <t>PERTAMINA LUBRICANTS</t>
  </si>
  <si>
    <t>SUMITOMO</t>
  </si>
  <si>
    <t xml:space="preserve">WISURA AKAFIL </t>
  </si>
  <si>
    <t>SAMYANG OIL</t>
  </si>
  <si>
    <t>CHESTERTON</t>
  </si>
  <si>
    <t>TOPSUN</t>
  </si>
  <si>
    <t>SC JOHNSON</t>
  </si>
  <si>
    <t xml:space="preserve">SONAX </t>
  </si>
  <si>
    <t>ITW</t>
  </si>
  <si>
    <t>MEMOLUB</t>
  </si>
  <si>
    <t>MOLD</t>
  </si>
  <si>
    <t>PACE TECHNOLOGIES</t>
  </si>
  <si>
    <t>MITUTOYO</t>
  </si>
  <si>
    <t>PFEIFFER VACUUM</t>
  </si>
  <si>
    <t>REMET</t>
  </si>
  <si>
    <t>ZOOMLION</t>
  </si>
  <si>
    <t>SUPERSLICK</t>
  </si>
  <si>
    <t>SHINETSU HIVAC-G</t>
  </si>
  <si>
    <t>3M 5W</t>
  </si>
  <si>
    <t>3M 08946</t>
  </si>
  <si>
    <t>3M ADVIA CHEM INCUBATION BATH OIL</t>
  </si>
  <si>
    <t>3M PN08897</t>
  </si>
  <si>
    <t>3M PN08945</t>
  </si>
  <si>
    <t>3M PN3024</t>
  </si>
  <si>
    <t>3M SR2797</t>
  </si>
  <si>
    <t>CABLE LUBRICATOR LUB-I</t>
  </si>
  <si>
    <t>P55</t>
  </si>
  <si>
    <t>ABRO BD100</t>
  </si>
  <si>
    <t>MAIN BRAND/ PRODUCT</t>
  </si>
  <si>
    <t>MAIN BRAND CODE</t>
  </si>
  <si>
    <t>BASE OIL 500N</t>
  </si>
  <si>
    <t>SUPER OIL N7</t>
  </si>
  <si>
    <t>BASE OIL 150N</t>
  </si>
  <si>
    <t>SUPER OIL N460</t>
  </si>
  <si>
    <t>LUBRICANT-DAICUTOOL GIA-45</t>
  </si>
  <si>
    <t>DAPHNE SUPER MULTI</t>
  </si>
  <si>
    <t>NONRUSTER PZ2</t>
  </si>
  <si>
    <t>MI FORM -FN3</t>
  </si>
  <si>
    <t>MOBIL VELOCITE OIL</t>
  </si>
  <si>
    <t>MOBIL VACUOLINE</t>
  </si>
  <si>
    <t>ANTIRUST TERAMI</t>
  </si>
  <si>
    <t>UNIPRESS</t>
  </si>
  <si>
    <t>CLEAN DW</t>
  </si>
  <si>
    <t>BASE OIL 600N</t>
  </si>
  <si>
    <t>FRP Services &amp; Co</t>
  </si>
  <si>
    <t>EXXONMOBIL AP/E CORE 150</t>
  </si>
  <si>
    <t>BASE OIL SN 500</t>
  </si>
  <si>
    <t>ARAMCO ULTRA</t>
  </si>
  <si>
    <t>Hydroseal G 3 H</t>
  </si>
  <si>
    <t>TRITON SX5</t>
  </si>
  <si>
    <t>LVO 100</t>
  </si>
  <si>
    <t>LVO 130</t>
  </si>
  <si>
    <t>KOBE EXTRA OIL</t>
  </si>
  <si>
    <t>MOBIL RARUS</t>
  </si>
  <si>
    <t>MOBILUX EP2</t>
  </si>
  <si>
    <t>SUNPRESS S</t>
  </si>
  <si>
    <t>HOUGHTO QUENCH</t>
  </si>
  <si>
    <t>MICOS COMPRESSOR OIL</t>
  </si>
  <si>
    <t>BERUSYNTH 220 H1</t>
  </si>
  <si>
    <t>CAT PUMP</t>
  </si>
  <si>
    <t>CASTROL HYSPIN</t>
  </si>
  <si>
    <t>ECOCOOL 700</t>
  </si>
  <si>
    <t>DH CUTOL 112H</t>
  </si>
  <si>
    <t>DH HAEVY HYDRO LUBE 46</t>
  </si>
  <si>
    <t>SHL SPINDLE V 22</t>
  </si>
  <si>
    <t>DAPHNE ALPHACOOL</t>
  </si>
  <si>
    <t>YUSHIRON OIL CL35</t>
  </si>
  <si>
    <t>LUBRODAL AL 200</t>
  </si>
  <si>
    <t>TECTYL PRESS</t>
  </si>
  <si>
    <t>YUSHIROKEN SC-M005</t>
  </si>
  <si>
    <t>CLEANING NAPHTHA</t>
  </si>
  <si>
    <t>BASE OIL 70N</t>
  </si>
  <si>
    <t>SILKOLENE SCOOT SPORT</t>
  </si>
  <si>
    <t>SILKOLENE MAG COOL</t>
  </si>
  <si>
    <t>RENISO C 85 E</t>
  </si>
  <si>
    <t>RAS LAFFAN</t>
  </si>
  <si>
    <t>RAS LAFFAN XHVI</t>
  </si>
  <si>
    <t>RN-2</t>
  </si>
  <si>
    <t>RAF</t>
  </si>
  <si>
    <t>JUSTAR J600</t>
  </si>
  <si>
    <t>SINOPEC J600 SN</t>
  </si>
  <si>
    <t>Hispeed Quench BT</t>
  </si>
  <si>
    <t>VASCO 7000</t>
  </si>
  <si>
    <t>FCL-525ST</t>
  </si>
  <si>
    <t>MOBIL VELOCITY</t>
  </si>
  <si>
    <t>COSMO NEW MIGHTY SUPER</t>
  </si>
  <si>
    <t>SHINCOOL B750S</t>
  </si>
  <si>
    <t>N10-SEWING MACHINE OIL SEWING LUBE N10</t>
  </si>
  <si>
    <t>MARTEMPER OIL V-5</t>
  </si>
  <si>
    <t>CALIBRATION OIL 4113</t>
  </si>
  <si>
    <t>DAPHNE BRIGHT QUENCH</t>
  </si>
  <si>
    <t>MOBILGEAR</t>
  </si>
  <si>
    <t>MOBILGARD</t>
  </si>
  <si>
    <t>AXLE 7</t>
  </si>
  <si>
    <t>REFRIGERATION OIL XAERUS XR</t>
  </si>
  <si>
    <t>MOBIL DTE 10 EXCEL</t>
  </si>
  <si>
    <t>DURABOND R325A EP</t>
  </si>
  <si>
    <t>PW044 - 319</t>
  </si>
  <si>
    <t>A204-S COOLING SYSTEM CONDITIONER</t>
  </si>
  <si>
    <t>TRANE OIL00022</t>
  </si>
  <si>
    <t>DURABOND R245</t>
  </si>
  <si>
    <t>DURABOND R255</t>
  </si>
  <si>
    <t>S4 HYDRAULIC AW 68</t>
  </si>
  <si>
    <t>MOBILUBE</t>
  </si>
  <si>
    <t>MT704</t>
  </si>
  <si>
    <t>CP-4617-5F</t>
  </si>
  <si>
    <t>HANARL FL-955</t>
  </si>
  <si>
    <t>HYDRAULIC OIL NO68</t>
  </si>
  <si>
    <t>XTEER GASOLINE ULTRA PROTECTION 5W30_SN_4L</t>
  </si>
  <si>
    <t>S4 HYDRAULIC AW 46</t>
  </si>
  <si>
    <t>MORRISON HEAVY DUTY</t>
  </si>
  <si>
    <t>MORRISON HEAVY DUTY GL5</t>
  </si>
  <si>
    <t>CASTROL CRB TURBO MAX</t>
  </si>
  <si>
    <t>MOBIL GLYGOYLE</t>
  </si>
  <si>
    <t>APOLLOIL CVTF-1</t>
  </si>
  <si>
    <t>IDEMITSU SUPASOL</t>
  </si>
  <si>
    <t>SC46</t>
  </si>
  <si>
    <t>RISCUT SX-23A</t>
  </si>
  <si>
    <t>SAFCO KLEEN 100</t>
  </si>
  <si>
    <t>STABYLAN 6020</t>
  </si>
  <si>
    <t>PV CUTTING OIL HC</t>
  </si>
  <si>
    <t>DAPHNE CLEANER</t>
  </si>
  <si>
    <t>CKC220</t>
  </si>
  <si>
    <t>D32</t>
  </si>
  <si>
    <t>RP7</t>
  </si>
  <si>
    <t>S4 AW46</t>
  </si>
  <si>
    <t>SAE15W40</t>
  </si>
  <si>
    <t>ETHANOL SHIELD 2 CYCLE</t>
  </si>
  <si>
    <t>MOBIL FLUID 424</t>
  </si>
  <si>
    <t>Klubersynth CTH 2 - 260</t>
  </si>
  <si>
    <t>CARTER</t>
  </si>
  <si>
    <t>SINOPEC HYDRAULIC</t>
  </si>
  <si>
    <t>ENEOS OIL</t>
  </si>
  <si>
    <t>Telox 616A</t>
  </si>
  <si>
    <t>NEOVAC MR-250</t>
  </si>
  <si>
    <t>SUPER</t>
  </si>
  <si>
    <t>SHELL TURBO OIL</t>
  </si>
  <si>
    <t>Oil Rif Ndurance</t>
  </si>
  <si>
    <t>SUMITEC F943</t>
  </si>
  <si>
    <t>SUMITIC 15T008</t>
  </si>
  <si>
    <t>KYODO YUSHI SULCLUT S-100</t>
  </si>
  <si>
    <t>GRAPHACE</t>
  </si>
  <si>
    <t>Super Gear Oil 100</t>
  </si>
  <si>
    <t>SUGIMURA CS</t>
  </si>
  <si>
    <t>Metal working oil G-6316</t>
  </si>
  <si>
    <t>MI CUT 4032</t>
  </si>
  <si>
    <t>FA</t>
  </si>
  <si>
    <t>MOBIL SUPER</t>
  </si>
  <si>
    <t>MAXPRO1 SYN P9000</t>
  </si>
  <si>
    <t>MAXPRO1 D3000</t>
  </si>
  <si>
    <t>TEXMARINE 60</t>
  </si>
  <si>
    <t>TEXMARINE CLS 400</t>
  </si>
  <si>
    <t>COMPRESSOR OIL 68</t>
  </si>
  <si>
    <t>R-300BT</t>
  </si>
  <si>
    <t>G-3173S</t>
  </si>
  <si>
    <t>G-6338F</t>
  </si>
  <si>
    <t>PG-3080</t>
  </si>
  <si>
    <t>TOTAL RUBIA</t>
  </si>
  <si>
    <t>DOOSAN GEAR OIL</t>
  </si>
  <si>
    <t>XTeer GL-5</t>
  </si>
  <si>
    <t>DOOSAN DX3000 TURBO</t>
  </si>
  <si>
    <t>CT NO.8</t>
  </si>
  <si>
    <t>G-100</t>
  </si>
  <si>
    <t>CASTROL ILOCUT EDM</t>
  </si>
  <si>
    <t>TORSINOL ZSB</t>
  </si>
  <si>
    <t>KCC SS107</t>
  </si>
  <si>
    <t>PW044 - 311FT6V</t>
  </si>
  <si>
    <t>MOBIL ATF</t>
  </si>
  <si>
    <t>VANISHING OIL-96</t>
  </si>
  <si>
    <t>G60</t>
  </si>
  <si>
    <t>COOL CONCENTRATE</t>
  </si>
  <si>
    <t>CLEANER</t>
  </si>
  <si>
    <t>NEAT CUTTING OIL</t>
  </si>
  <si>
    <t>MTB 32</t>
  </si>
  <si>
    <t>MORESCO TOOLMATE</t>
  </si>
  <si>
    <t>AIGLE CUTTING OIL HOC568</t>
  </si>
  <si>
    <t>HT350</t>
  </si>
  <si>
    <t>DURABOND R329</t>
  </si>
  <si>
    <t>PD-930</t>
  </si>
  <si>
    <t>CANOTA GEAR EP 150</t>
  </si>
  <si>
    <t>Total Azolla ZS 68</t>
  </si>
  <si>
    <t>CASTROL UNSPECIFY</t>
  </si>
  <si>
    <t>LEYBONOL LVO 130</t>
  </si>
  <si>
    <t>HD 40</t>
  </si>
  <si>
    <t>LFG-6620</t>
  </si>
  <si>
    <t>RUST PREVENT OIL RP-S1000</t>
  </si>
  <si>
    <t>ET 900G</t>
  </si>
  <si>
    <t>RS-46</t>
  </si>
  <si>
    <t>S1</t>
  </si>
  <si>
    <t>EP320</t>
  </si>
  <si>
    <t>CATROL ACTIV</t>
  </si>
  <si>
    <t>Canota Multi Slide 32</t>
  </si>
  <si>
    <t>Canota Multi Slide 68</t>
  </si>
  <si>
    <t>CPC GENERAL PURPOSE OIL</t>
  </si>
  <si>
    <t>CASTROL CRB MULTI</t>
  </si>
  <si>
    <t>GAZPROMNEFT GL-4</t>
  </si>
  <si>
    <t>GAZPROMNEFT DIESEL PRIORITET</t>
  </si>
  <si>
    <t>SHINCOOL 90FG10</t>
  </si>
  <si>
    <t>COSMO HYDRO</t>
  </si>
  <si>
    <t>SUPRA LUBE 10P</t>
  </si>
  <si>
    <t>CASTROL 35 TK</t>
  </si>
  <si>
    <t>CASTROL 49 TK</t>
  </si>
  <si>
    <t>SINGWING D3 TURBO</t>
  </si>
  <si>
    <t>SYNERGY HYRA CP</t>
  </si>
  <si>
    <t>SP ANTI-WEAR</t>
  </si>
  <si>
    <t>ESKA SINGAPORE TRAX EXTRA MILER</t>
  </si>
  <si>
    <t>AQUA CHEMICAL</t>
  </si>
  <si>
    <t>AQUAPRESS</t>
  </si>
  <si>
    <t>LEYBOLD LVO 700</t>
  </si>
  <si>
    <t>MAXPRO1 P6000</t>
  </si>
  <si>
    <t>Sinopec TuLux T700</t>
  </si>
  <si>
    <t>BRIGHT MARTEMPER OIL NO 99</t>
  </si>
  <si>
    <t>DH PUNCHING OIL 23H</t>
  </si>
  <si>
    <t>ULTRA-225</t>
  </si>
  <si>
    <t>UNOPOL 560</t>
  </si>
  <si>
    <t>POWEROIL BLAZE 4T SCOOTER</t>
  </si>
  <si>
    <t>POWEROIL POWER GEAR</t>
  </si>
  <si>
    <t>Tectyl Clean 660</t>
  </si>
  <si>
    <t>MOTULTECH SLID FILM</t>
  </si>
  <si>
    <t>SP META SOLUBLE</t>
  </si>
  <si>
    <t>SP HYDRAULIC AW68</t>
  </si>
  <si>
    <t>SP CUTTING 9107</t>
  </si>
  <si>
    <t>SP NEAT OIL XEP 32</t>
  </si>
  <si>
    <t>SP GEAR OIL EP 150</t>
  </si>
  <si>
    <t>EP220</t>
  </si>
  <si>
    <t>CPC C110</t>
  </si>
  <si>
    <t>TECTYL CLEAN 640</t>
  </si>
  <si>
    <t>VBC PLO-700V</t>
  </si>
  <si>
    <t>NASYN</t>
  </si>
  <si>
    <t>TECTYL CUT 630M</t>
  </si>
  <si>
    <t>MORRIS EP</t>
  </si>
  <si>
    <t>MOTUL RACING</t>
  </si>
  <si>
    <t>LHL300-7</t>
  </si>
  <si>
    <t>LHL-X100</t>
  </si>
  <si>
    <t>FS2-7</t>
  </si>
  <si>
    <t>NSK GREASE LG2</t>
  </si>
  <si>
    <t>HI LUBE FG-3AP</t>
  </si>
  <si>
    <t>FLOIL GB-100</t>
  </si>
  <si>
    <t>HI LUBE FG-210LP</t>
  </si>
  <si>
    <t>FLOIL MG-A1</t>
  </si>
  <si>
    <t>GRS-WH-1</t>
  </si>
  <si>
    <t>TRUSCO MOLYBDENUM DISULFIDE</t>
  </si>
  <si>
    <t>GREASE DSG-502</t>
  </si>
  <si>
    <t>GREASE DSG-712</t>
  </si>
  <si>
    <t>EM-60L</t>
  </si>
  <si>
    <t>MOLY GREASE MOLY FM-HD</t>
  </si>
  <si>
    <t>RIKIMOLY GREASE LM-46 B NO.1</t>
  </si>
  <si>
    <t>GREASE P-306</t>
  </si>
  <si>
    <t>ADLEX GREASE</t>
  </si>
  <si>
    <t>NIGACE U-2</t>
  </si>
  <si>
    <t>NICKEL PASTE NS 034070</t>
  </si>
  <si>
    <t>GREASE CARTRIDGE</t>
  </si>
  <si>
    <t>GREASE DSO-910</t>
  </si>
  <si>
    <t>GREASE DSG-507</t>
  </si>
  <si>
    <t>KYODO YUSHI GREASE</t>
  </si>
  <si>
    <t>GREASE GLY2100J</t>
  </si>
  <si>
    <t>LITHIUM GREASE L3</t>
  </si>
  <si>
    <t>CRYSTAL GREASE NLGI3</t>
  </si>
  <si>
    <t>EP Lithium Grease NLGI 3</t>
  </si>
  <si>
    <t>HS-410B</t>
  </si>
  <si>
    <t>HS-708</t>
  </si>
  <si>
    <t>MOLYBDENUM GREASE</t>
  </si>
  <si>
    <t>ALTIS EM 2</t>
  </si>
  <si>
    <t>MOBILUX EP0</t>
  </si>
  <si>
    <t>ALTIS SH 2</t>
  </si>
  <si>
    <t>LGHB</t>
  </si>
  <si>
    <t>LGWA</t>
  </si>
  <si>
    <t>MULTIS COMPLEX SHD 100</t>
  </si>
  <si>
    <t>LG0-M89AB-00</t>
  </si>
  <si>
    <t>LGMT</t>
  </si>
  <si>
    <t>LGHP</t>
  </si>
  <si>
    <t>FOOD GRADE GREASE AUSBOND AA-2</t>
  </si>
  <si>
    <t>DOGA MP Lithium #3 Grease</t>
  </si>
  <si>
    <t>ELT</t>
  </si>
  <si>
    <t>ELT 16-059</t>
  </si>
  <si>
    <t>OPTILEB VAS</t>
  </si>
  <si>
    <t>CASTROL SPHEEROL</t>
  </si>
  <si>
    <t>MOBIL XHP222</t>
  </si>
  <si>
    <t>Z POWER</t>
  </si>
  <si>
    <t>AQUA BEARING GREASE</t>
  </si>
  <si>
    <t>GREASE DECH 5157</t>
  </si>
  <si>
    <t>VALVE GREASE</t>
  </si>
  <si>
    <t>Crown Grease EP 00</t>
  </si>
  <si>
    <t>LHLW100</t>
  </si>
  <si>
    <t>MOBIL UNIREX N 3</t>
  </si>
  <si>
    <t>TOUGHLIX GREASE</t>
  </si>
  <si>
    <t>EXTREME WHITE NLGI 2T</t>
  </si>
  <si>
    <t>KOBELCO GREASE</t>
  </si>
  <si>
    <t>GREASE MP L3</t>
  </si>
  <si>
    <t>THK GREASE AFB-LF</t>
  </si>
  <si>
    <t>LBX - 83</t>
  </si>
  <si>
    <t>GREASE OIL MA-900</t>
  </si>
  <si>
    <t>GREASE GPL224 EPSON YOU</t>
  </si>
  <si>
    <t>NEOCASTER MCN-10</t>
  </si>
  <si>
    <t>BERUTOX</t>
  </si>
  <si>
    <t>MOTUL LUBRICATING PASTE</t>
  </si>
  <si>
    <t>TUBE OF GREASE PG-21</t>
  </si>
  <si>
    <t>COSMO DYNAMAX</t>
  </si>
  <si>
    <t>TSK5401L-1</t>
  </si>
  <si>
    <t>EP Lithium Grease NLGI 2</t>
  </si>
  <si>
    <t>SUNCUT X-350C</t>
  </si>
  <si>
    <t>CACTUS NORMAL PARAFFIN</t>
  </si>
  <si>
    <t>Paraffin KPO-50</t>
  </si>
  <si>
    <t>ANTIRUST P-2800</t>
  </si>
  <si>
    <t>JAPAN SUN OIL IRM903</t>
  </si>
  <si>
    <t>KARAMAY</t>
  </si>
  <si>
    <t>NYNAS NYTRO 3</t>
  </si>
  <si>
    <t>PERTROFER</t>
  </si>
  <si>
    <t>Marquench 722</t>
  </si>
  <si>
    <t>RUBBER PLASTICIZER</t>
  </si>
  <si>
    <t>Sinopec</t>
  </si>
  <si>
    <t>SINOPEC\L-HM</t>
  </si>
  <si>
    <t>US LUBE HYDRO</t>
  </si>
  <si>
    <t>REPSOL VESTA</t>
  </si>
  <si>
    <t>NYTRO LIBRA</t>
  </si>
  <si>
    <t>HYDROSEAL G290H</t>
  </si>
  <si>
    <t>SHELL SPIRAX S4</t>
  </si>
  <si>
    <t>PROCESS OIL NYTEX 4700</t>
  </si>
  <si>
    <t>HI Universal</t>
  </si>
  <si>
    <t>HI Universal Hydraulic</t>
  </si>
  <si>
    <t>KOMATSU GREASE</t>
  </si>
  <si>
    <t>RUSTKOTE FLUID 943</t>
  </si>
  <si>
    <t>TECTYL RAP 200</t>
  </si>
  <si>
    <t>HYDRO FLUID</t>
  </si>
  <si>
    <t>S-OIL HYDRO FLUID</t>
  </si>
  <si>
    <t>C&amp;L Royal</t>
  </si>
  <si>
    <t>D-SOL 200</t>
  </si>
  <si>
    <t>WHITE OIL EUP500</t>
  </si>
  <si>
    <t>WHITE OIL LILY-60</t>
  </si>
  <si>
    <t>WHITE OIL LP-250G</t>
  </si>
  <si>
    <t>PROCESS OIL DNM-UW</t>
  </si>
  <si>
    <t>WSP-7</t>
  </si>
  <si>
    <t>WHITE OIL MA-350</t>
  </si>
  <si>
    <t>DOSAN HYDRO FLUID</t>
  </si>
  <si>
    <t>PROCESS OIL DNM-HW</t>
  </si>
  <si>
    <t>BMW DOT4 LV</t>
  </si>
  <si>
    <t>TOP STAR HYDRAULIC AW 68</t>
  </si>
  <si>
    <t>GLEITMO 805</t>
  </si>
  <si>
    <t>AKTIVIN SBW</t>
  </si>
  <si>
    <t>FIVE PLUS</t>
  </si>
  <si>
    <t>RAJOL-WP70</t>
  </si>
  <si>
    <t>BTX NO3 MP BENTONE</t>
  </si>
  <si>
    <t>MUTIL COMPLEX EP2</t>
  </si>
  <si>
    <t>MOLYKOTE 111 COMPOUND</t>
  </si>
  <si>
    <t>SP HYDRAULIC OIL AW-68</t>
  </si>
  <si>
    <t>HYDRA AW RIVAL ISO VG 46</t>
  </si>
  <si>
    <t>SP HYDRANDO OIL AW68</t>
  </si>
  <si>
    <t>HM46</t>
  </si>
  <si>
    <t>CUTWELL</t>
  </si>
  <si>
    <t>HYDROSYS</t>
  </si>
  <si>
    <t>SP HYDRANDO OIL AW32</t>
  </si>
  <si>
    <t>SP CENTUR OIL CD/SF 20W50</t>
  </si>
  <si>
    <t>SP GREAR OIL GL-4/90</t>
  </si>
  <si>
    <t>SP GREAR OIL EP-320</t>
  </si>
  <si>
    <t>SP HYDRAULIC VG 32</t>
  </si>
  <si>
    <t>DAPHNE QUENCH GS70</t>
  </si>
  <si>
    <t>TN168 CN10</t>
  </si>
  <si>
    <t>BR320</t>
  </si>
  <si>
    <t>DL-43B1</t>
  </si>
  <si>
    <t>HP HEAVY DUTY</t>
  </si>
  <si>
    <t>AEROSPACE LUBRICANTS</t>
  </si>
  <si>
    <t>SHELL DIALA</t>
  </si>
  <si>
    <t>PROCESS OIL P100</t>
  </si>
  <si>
    <t>GAZPROMNEFT HYDRAULIC HLP-68</t>
  </si>
  <si>
    <t>NEOFLO 1-58</t>
  </si>
  <si>
    <t>LUBRICANT 601S</t>
  </si>
  <si>
    <t>Vacuquench B244</t>
  </si>
  <si>
    <t>D-70</t>
  </si>
  <si>
    <t>WHITE OIL T-250</t>
  </si>
  <si>
    <t>TIRE PYROLYSIS OIL.</t>
  </si>
  <si>
    <t>NUTRA MV 1000</t>
  </si>
  <si>
    <t>LIGHT WHITE OIL 8 USP</t>
  </si>
  <si>
    <t>Threebond</t>
  </si>
  <si>
    <t>ELCD-250</t>
  </si>
  <si>
    <t>SAE32</t>
  </si>
  <si>
    <t>DO-22</t>
  </si>
  <si>
    <t>Berucut TBO 315</t>
  </si>
  <si>
    <t>CUT-7700</t>
  </si>
  <si>
    <t>HYDOL AW 68</t>
  </si>
  <si>
    <t>GLASS CUTTING FLUID</t>
  </si>
  <si>
    <t>HYDRAULIC S1 M68</t>
  </si>
  <si>
    <t>HASAK</t>
  </si>
  <si>
    <t>Triolein</t>
  </si>
  <si>
    <t>ALP-TC</t>
  </si>
  <si>
    <t>COSMO CLEAN PUNCH BP215</t>
  </si>
  <si>
    <t>LUBRICATING OIL HIGH SPEED FLUID</t>
  </si>
  <si>
    <t>MOBIL AUTO FLUID</t>
  </si>
  <si>
    <t>SUPER OIL Y22</t>
  </si>
  <si>
    <t>LUBE G-619T</t>
  </si>
  <si>
    <t>YAMALUBE AT BLUE CORE</t>
  </si>
  <si>
    <t>NA30 ISO TANK 22KL</t>
  </si>
  <si>
    <t>NR28 ISO TANK 20T</t>
  </si>
  <si>
    <t>NR9 ISO TANK 20T</t>
  </si>
  <si>
    <t>SN 500</t>
  </si>
  <si>
    <t>SINGTREA 500</t>
  </si>
  <si>
    <t>GULFSEA CYLCARE DCA 5070H</t>
  </si>
  <si>
    <t>GULFSEA CYLCARE DCA 5040H</t>
  </si>
  <si>
    <t>GULFSEA SUPERBEAR 3006</t>
  </si>
  <si>
    <t>GULFSEA POWER MDO AL 4015</t>
  </si>
  <si>
    <t>GULFSEA HYDRAULIC HVI PLUS 32</t>
  </si>
  <si>
    <t>GULFSEA HYDRAULIC HVI PLUS 46</t>
  </si>
  <si>
    <t>GULFSEA POWER 4030</t>
  </si>
  <si>
    <t>GULFSEA POWER MX</t>
  </si>
  <si>
    <t>GULFSEA GEAR OIL 150</t>
  </si>
  <si>
    <t>GULFSEA SYNTH GEAR OIL 220</t>
  </si>
  <si>
    <t>GULFSEA TURBINE OIL 68</t>
  </si>
  <si>
    <t>KLUBER SILVERTEX T 46</t>
  </si>
  <si>
    <t>SHIMADZU MR-200</t>
  </si>
  <si>
    <t>KLUBER MADOL 172 SUPREME</t>
  </si>
  <si>
    <t>KLUBER MADOL 920N</t>
  </si>
  <si>
    <t>SHELL SSL</t>
  </si>
  <si>
    <t>LUKOIL NAVIGO TPEO</t>
  </si>
  <si>
    <t>LUKOIL NAVIGO 70 MCL</t>
  </si>
  <si>
    <t>PRETON R-900</t>
  </si>
  <si>
    <t>NEOCASTER B-200A</t>
  </si>
  <si>
    <t>GEAR OIL EP 460</t>
  </si>
  <si>
    <t>SWISSCUT 6122 S</t>
  </si>
  <si>
    <t>KIXX ULTRA 4T SCOOTER SN</t>
  </si>
  <si>
    <t>HYDRAULIC OIL AW-50</t>
  </si>
  <si>
    <t>HYDRAULIC OIL AW-480</t>
  </si>
  <si>
    <t>KAL-SUPERLUBE SP46</t>
  </si>
  <si>
    <t>XTEER GEAR OIL-4</t>
  </si>
  <si>
    <t>XTEER GEAR OIL-5</t>
  </si>
  <si>
    <t>HUYNDAI XTEER GL-5</t>
  </si>
  <si>
    <t>ETRO 3</t>
  </si>
  <si>
    <t>SANMOS GEAROIL SAE</t>
  </si>
  <si>
    <t>SCOOTER GEAR OIL</t>
  </si>
  <si>
    <t>S4 HYDRAULIC AW 32</t>
  </si>
  <si>
    <t>S4 GEAR OIL GL5 SAE</t>
  </si>
  <si>
    <t>S4 SOLUBLE CUTTING OIL</t>
  </si>
  <si>
    <t>S4 HEAT TRANSFER OIL</t>
  </si>
  <si>
    <t>ECOKLEEN PLUS</t>
  </si>
  <si>
    <t>BERUPLEX LI-EP 2</t>
  </si>
  <si>
    <t>SPRAYWAY #289</t>
  </si>
  <si>
    <t>ENVIROLUBE HEAVY</t>
  </si>
  <si>
    <t>NK ENGINE CLEANER</t>
  </si>
  <si>
    <t>OKS-416</t>
  </si>
  <si>
    <t>CLEANING OIL VBC CLEAN</t>
  </si>
  <si>
    <t>KOMATSU OIL</t>
  </si>
  <si>
    <t>KRYTOX GPL 107</t>
  </si>
  <si>
    <t>Metal working oil G-6515E</t>
  </si>
  <si>
    <t>DH HAEVY HYDRO LUBE 32</t>
  </si>
  <si>
    <t>DH HYDRO LUBE 32</t>
  </si>
  <si>
    <t>OIL KOREA AW - 46HV</t>
  </si>
  <si>
    <t>MT OIL PROTECT 50</t>
  </si>
  <si>
    <t>PV GEAR VG EP 150</t>
  </si>
  <si>
    <t>CALTEX RUST PROOF OIL</t>
  </si>
  <si>
    <t>PV ENGINE HD 40</t>
  </si>
  <si>
    <t>SHL DRAW 800AL</t>
  </si>
  <si>
    <t>KLUBER SILVERTEX W 22</t>
  </si>
  <si>
    <t>KLUBEROIL GEM1-220N</t>
  </si>
  <si>
    <t>YDC-24</t>
  </si>
  <si>
    <t>FLOIL KG-51K3</t>
  </si>
  <si>
    <t>GAZPROMNEFT GL-5</t>
  </si>
  <si>
    <t>EPONA Z 100</t>
  </si>
  <si>
    <t>EPONA Z 150</t>
  </si>
  <si>
    <t>EPONA Z 220</t>
  </si>
  <si>
    <t>AZOLIA AF 32</t>
  </si>
  <si>
    <t>PRESLIA 68</t>
  </si>
  <si>
    <t>Atlantic Hydraulic</t>
  </si>
  <si>
    <t>TIP TOP MOMENTO RACING</t>
  </si>
  <si>
    <t>TIP TOP SYNTO RACING</t>
  </si>
  <si>
    <t>WIND</t>
  </si>
  <si>
    <t>WIND SPEED GP900</t>
  </si>
  <si>
    <t>WIND SPEED GP500</t>
  </si>
  <si>
    <t>WIND SPEED GP700</t>
  </si>
  <si>
    <t>HYGOLD 5000BS</t>
  </si>
  <si>
    <t>ARDECA PRO-TEC TD</t>
  </si>
  <si>
    <t>BOSIL HYDRAULIC OIL</t>
  </si>
  <si>
    <t>KLUBER SYNTHESO</t>
  </si>
  <si>
    <t>BALOSOMILL 22</t>
  </si>
  <si>
    <t>PS NO. 2</t>
  </si>
  <si>
    <t>MITSUBISHI</t>
  </si>
  <si>
    <t>LUBRICATING GREASE</t>
  </si>
  <si>
    <t>YUSHINOKEN FGM466</t>
  </si>
  <si>
    <t>TIPTON COMPOUND LC-NZ</t>
  </si>
  <si>
    <t>NIHON QUAKER MICROCUT NX-210MP</t>
  </si>
  <si>
    <t>Sugimura Chemical FB-120M</t>
  </si>
  <si>
    <t>HITHERM 68 OIL</t>
  </si>
  <si>
    <t>UCON QUENCHANT</t>
  </si>
  <si>
    <t>SULCLUT SX-220</t>
  </si>
  <si>
    <t>ECOCOOL SYN 12SP</t>
  </si>
  <si>
    <t>NIGTIGHT LMS No.000</t>
  </si>
  <si>
    <t>HARVERS OS-30MHP</t>
  </si>
  <si>
    <t>LUKOIL NAVIGO MCL EXTRA</t>
  </si>
  <si>
    <t>LUKOIL NAVIGO 6 CO</t>
  </si>
  <si>
    <t>WAVIN</t>
  </si>
  <si>
    <t>ULTRA TRITON</t>
  </si>
  <si>
    <t>COMPRESSOR SYN 46</t>
  </si>
  <si>
    <t>TEXGEAR 150</t>
  </si>
  <si>
    <t>US LUBE SOLUBLE</t>
  </si>
  <si>
    <t>KLUBER SUMMIT RHT 68</t>
  </si>
  <si>
    <t>Mercedes-Benz MB GEO</t>
  </si>
  <si>
    <t>XAERUS XG 416-150</t>
  </si>
  <si>
    <t>XAERUS XA 101-46</t>
  </si>
  <si>
    <t>XAERUS XR 209-68</t>
  </si>
  <si>
    <t>DELO SPORTS SYNTHETIC BLEND</t>
  </si>
  <si>
    <t>TECTYL ROLL SC 828A</t>
  </si>
  <si>
    <t>S-OIL COMPRESSOR</t>
  </si>
  <si>
    <t>XTEER GASOLINE G500</t>
  </si>
  <si>
    <t>XTEER 4T</t>
  </si>
  <si>
    <t>KIXX HD CF</t>
  </si>
  <si>
    <t>KIXX HD1 CI-4</t>
  </si>
  <si>
    <t>ZENQ DXS</t>
  </si>
  <si>
    <t>LION-A</t>
  </si>
  <si>
    <t>KAVILUBE 2T</t>
  </si>
  <si>
    <t>SN PLUS / CF ECO SYNTHETIC BLEND</t>
  </si>
  <si>
    <t>CASTROL HYDRAULIC OIL HYFLUX AWS</t>
  </si>
  <si>
    <t>BERUPLEX LI-EP 3</t>
  </si>
  <si>
    <t>BERULUB 932</t>
  </si>
  <si>
    <t>COREX HLP-D 46</t>
  </si>
  <si>
    <t>COREX HLP-D 32</t>
  </si>
  <si>
    <t>METAL WORKING OILS EP-7411</t>
  </si>
  <si>
    <t>METAL WORKING OILS EH-734T</t>
  </si>
  <si>
    <t>METAL WORK EDO-L</t>
  </si>
  <si>
    <t>METAL WORKING OIL G-6318KT</t>
  </si>
  <si>
    <t>VBC COOL ALBIO-3500Q</t>
  </si>
  <si>
    <t>NEOVAC MR-100</t>
  </si>
  <si>
    <t>RYOBI 4 CYCLE</t>
  </si>
  <si>
    <t>NO BRAND</t>
  </si>
  <si>
    <t>HANSHIN NXL-3000</t>
  </si>
  <si>
    <t>CASTROL TRANSMAX ATF</t>
  </si>
  <si>
    <t>CASTROL BRAKE FLUID DOT 3</t>
  </si>
  <si>
    <t>ECOCOOL FC 20</t>
  </si>
  <si>
    <t>UV OIL</t>
  </si>
  <si>
    <t>PREMIUM BLUE 7600</t>
  </si>
  <si>
    <t>LUBROLENE WFR-53S</t>
  </si>
  <si>
    <t>AQUARAX</t>
  </si>
  <si>
    <t>MOTUL SAFCO KLEEN 80</t>
  </si>
  <si>
    <t>BW NO.01 200 L</t>
  </si>
  <si>
    <t>ROTO Z</t>
  </si>
  <si>
    <t>SHL SAMSOL KF3-HV</t>
  </si>
  <si>
    <t>HITACHI 55173321</t>
  </si>
  <si>
    <t>VBC HEAT TREAT HTM</t>
  </si>
  <si>
    <t>SHELL SSL 8721</t>
  </si>
  <si>
    <t>TRAX 16 C</t>
  </si>
  <si>
    <t>GREEN LUBRICANT</t>
  </si>
  <si>
    <t>GPLUB 4100-S</t>
  </si>
  <si>
    <t>KANSAI 2#</t>
  </si>
  <si>
    <t>HANBELL HBA-C01</t>
  </si>
  <si>
    <t>CFS-100</t>
  </si>
  <si>
    <t>RENOLIN B</t>
  </si>
  <si>
    <t>TITAN SUPERGEAR HYP</t>
  </si>
  <si>
    <t>TITAN TRUCK PLUS</t>
  </si>
  <si>
    <t>TITAN UNIVERSAL CI-4</t>
  </si>
  <si>
    <t>TELLUS S3</t>
  </si>
  <si>
    <t>GULF SUPERFLEET LE</t>
  </si>
  <si>
    <t>GULF MAX</t>
  </si>
  <si>
    <t>GULF EP LUBRICANT HD 220</t>
  </si>
  <si>
    <t>GULF GEAR MP</t>
  </si>
  <si>
    <t>GULF TEC SUPREME</t>
  </si>
  <si>
    <t>GULF FORMULA ULE</t>
  </si>
  <si>
    <t>GULF SUPREME DUTY ULE</t>
  </si>
  <si>
    <t>GULF SUPRERFLEET SUPREME</t>
  </si>
  <si>
    <t>GAZPROMNEFT DIESEL PREMIUM</t>
  </si>
  <si>
    <t>ENI I-RIDE CLASSIC 4T</t>
  </si>
  <si>
    <t>ENI I-SIGMA SUPER FLEET</t>
  </si>
  <si>
    <t>CECCATO ROTAIR 2000</t>
  </si>
  <si>
    <t>FA 67/400</t>
  </si>
  <si>
    <t>BOSS 4T MOTORCYCLE</t>
  </si>
  <si>
    <t>PETROL ONE 4T</t>
  </si>
  <si>
    <t>S4 XDI2</t>
  </si>
  <si>
    <t>CAN FLUIDTECH 20L</t>
  </si>
  <si>
    <t>WOLVER SUPER DYNAMIC SAE</t>
  </si>
  <si>
    <t>YUKO MASTER SYNT 4T SAE</t>
  </si>
  <si>
    <t>WOLVER TWO STROKE SPEED 2T</t>
  </si>
  <si>
    <t>YUKO PREMIUM SEMISYNTHETIC 4T SAE</t>
  </si>
  <si>
    <t>SEWING MACHINE OIL SEWING LUBE N10</t>
  </si>
  <si>
    <t>NOX-RUST VCI 105</t>
  </si>
  <si>
    <t>NISSAN ALL</t>
  </si>
  <si>
    <t>SUPPER HIGHLAND 46</t>
  </si>
  <si>
    <t>SUZUKI ATF</t>
  </si>
  <si>
    <t>DAPHNE SUPER DRAW</t>
  </si>
  <si>
    <t>HI-LUBE FG-2064</t>
  </si>
  <si>
    <t>Sanoil Yk360F</t>
  </si>
  <si>
    <t>OIL HI-CHIP NC-21A</t>
  </si>
  <si>
    <t>PRETON R-99</t>
  </si>
  <si>
    <t>CDS CLEAR DRI-SLIDE</t>
  </si>
  <si>
    <t>KRYTOX GPL 225</t>
  </si>
  <si>
    <t>SUMITEC F950</t>
  </si>
  <si>
    <t>AUTOLEX B</t>
  </si>
  <si>
    <t>R6185</t>
  </si>
  <si>
    <t>G. BESLUX FLOUR H-2</t>
  </si>
  <si>
    <t>HONDA 4T SJ 40</t>
  </si>
  <si>
    <t>HONDA 4T SL</t>
  </si>
  <si>
    <t>HONDA PSF-S</t>
  </si>
  <si>
    <t>GB DIESEL SUPER TURBO SAE</t>
  </si>
  <si>
    <t>GB PREMIUM EXTRA SAE</t>
  </si>
  <si>
    <t>CONTRAKOR FLUID H1 SPRAY</t>
  </si>
  <si>
    <t>FOMBLIN YL VAC</t>
  </si>
  <si>
    <t>FUSITO SUPER FORMULA D</t>
  </si>
  <si>
    <t>FUSITO PREMIUM TURBO MAX</t>
  </si>
  <si>
    <t>FUSITO PREMIUM TURBO PLUS</t>
  </si>
  <si>
    <t>FUSITO ATF WS</t>
  </si>
  <si>
    <t>ATF DEXRON III</t>
  </si>
  <si>
    <t>FUSITO PREMIUM HVI</t>
  </si>
  <si>
    <t>MOBIL ALMO 527</t>
  </si>
  <si>
    <t>KLUBEROIL GEM 1-220 N</t>
  </si>
  <si>
    <t>CONVEYOR OIL</t>
  </si>
  <si>
    <t>UNITED FULLY SYNTHETIC INDUSTRIAL GEAR &amp; BEARING OIL ISO 220</t>
  </si>
  <si>
    <t>UNITED UNIGEAR S4</t>
  </si>
  <si>
    <t>HYDRO VESTA HYDRAULIC OIL H 68</t>
  </si>
  <si>
    <t>UNITED XD 5000</t>
  </si>
  <si>
    <t>MOBIL JET OIL</t>
  </si>
  <si>
    <t>PNEUMATIC TOOL &amp; ROCK DRILL OILS</t>
  </si>
  <si>
    <t>FLUKE 55-655</t>
  </si>
  <si>
    <t>COOL GEAR OIL-ND8</t>
  </si>
  <si>
    <t>BG-65</t>
  </si>
  <si>
    <t>GRS EA2</t>
  </si>
  <si>
    <t>GRS NSC</t>
  </si>
  <si>
    <t>ARCANOL-MULTITOP</t>
  </si>
  <si>
    <t>KLUBERLUB NH1 11-231</t>
  </si>
  <si>
    <t>GRAFLOSCON C- SG 0 ULTRA</t>
  </si>
  <si>
    <t>KLUBERLUB BE 41-1501</t>
  </si>
  <si>
    <t>CATERPILLAR 3699451</t>
  </si>
  <si>
    <t>SKF LGWA 2/1</t>
  </si>
  <si>
    <t>SKF LGFP 2/1</t>
  </si>
  <si>
    <t>SKF LGMT 2/18</t>
  </si>
  <si>
    <t>SKF LGMT 3/18</t>
  </si>
  <si>
    <t>MP CALCIUM GREASE NO3</t>
  </si>
  <si>
    <t>MP LITHIUM GREASE L0</t>
  </si>
  <si>
    <t>SKF LGMT 3/1</t>
  </si>
  <si>
    <t>KIXX TURBINE R&amp;O</t>
  </si>
  <si>
    <t>NEOVAC S0-H</t>
  </si>
  <si>
    <t>KIXX G1 SP</t>
  </si>
  <si>
    <t>LUBKOTE PL 710</t>
  </si>
  <si>
    <t>ML 44-72 KR</t>
  </si>
  <si>
    <t>CALS DR-2</t>
  </si>
  <si>
    <t>EA3</t>
  </si>
  <si>
    <t>GRANTT HYDRAULIC ISO 32</t>
  </si>
  <si>
    <t>BERUDRAW AL 22 SEA</t>
  </si>
  <si>
    <t>UNOPOL ZD VS 642</t>
  </si>
  <si>
    <t>BERUDRAW 3961</t>
  </si>
  <si>
    <t>CASSIDA FLUID</t>
  </si>
  <si>
    <t>CASSIDA FM GREASE</t>
  </si>
  <si>
    <t>SHELL RETINAX LX2 INA</t>
  </si>
  <si>
    <t>RUSTILO DW 902</t>
  </si>
  <si>
    <t>PLC REFRI 68</t>
  </si>
  <si>
    <t>SGHT 600</t>
  </si>
  <si>
    <t>SAFOL FGG</t>
  </si>
  <si>
    <t>HD TURBO CH-4</t>
  </si>
  <si>
    <t>ABRO AT160</t>
  </si>
  <si>
    <t>ABRO CL100</t>
  </si>
  <si>
    <t>SUPER S CUSTOM PLUS TURBO HD SYNTHETIC</t>
  </si>
  <si>
    <t>SUPER S FG-2000 SYNTHETIC</t>
  </si>
  <si>
    <t>SUPER S MULTI-FLO SYNTHETIC</t>
  </si>
  <si>
    <t>SUPER S SUPERSYN FULL SYTHETIC</t>
  </si>
  <si>
    <t>SUPER S SUPERSYN DEXRON VI</t>
  </si>
  <si>
    <t>MAXIMA SYN GEAR OIL</t>
  </si>
  <si>
    <t>METAL WORKING OILS G-6284M</t>
  </si>
  <si>
    <t>METAL WORKING OILS G-6316P2</t>
  </si>
  <si>
    <t>Sprayway #715</t>
  </si>
  <si>
    <t>ROYAL CROWN TECH AZ GREASE</t>
  </si>
  <si>
    <t>ROYAL TUNDRA BLUE GREASE</t>
  </si>
  <si>
    <t>ROYAL NOVA GREASE</t>
  </si>
  <si>
    <t>ROYAL VOLT POLYUREA GREASE</t>
  </si>
  <si>
    <t>ROYAL ULTRA 865 GREASE</t>
  </si>
  <si>
    <t>ROYAL 98 EP GREASE</t>
  </si>
  <si>
    <t>ROYAL CROWN TECH ULTRA GREASE</t>
  </si>
  <si>
    <t>CHUNTAI G135</t>
  </si>
  <si>
    <t>ISOFLEX TOPAS NB 52</t>
  </si>
  <si>
    <t>NONRUSTER P 340N</t>
  </si>
  <si>
    <t>BASE OIL J CLEAN ZUS-8</t>
  </si>
  <si>
    <t>SHELL TELLUS S2 MX 32</t>
  </si>
  <si>
    <t>TOTAL VALONA MS5030 CL</t>
  </si>
  <si>
    <t>US LUBE MES 80</t>
  </si>
  <si>
    <t>SLID FILM 68</t>
  </si>
  <si>
    <t>LUBCON 5L/BKT</t>
  </si>
  <si>
    <t>SLUBE-220</t>
  </si>
  <si>
    <t>CH-320</t>
  </si>
  <si>
    <t>VHLUB CN 320</t>
  </si>
  <si>
    <t>US LUBE GEAR OIL S5 SAE</t>
  </si>
  <si>
    <t>APIEZON AP 101</t>
  </si>
  <si>
    <t>HYDRAULIC OIL AW-46</t>
  </si>
  <si>
    <t>FLOIL 003</t>
  </si>
  <si>
    <t>MOTUL RUBRIC HM 68</t>
  </si>
  <si>
    <t>HD320</t>
  </si>
  <si>
    <t>TECTYL COMP 46</t>
  </si>
  <si>
    <t>RENOLIN B 46 PLUS</t>
  </si>
  <si>
    <t>LEOPARD 50 API CC/SC</t>
  </si>
  <si>
    <t>R2</t>
  </si>
  <si>
    <t>SHL THERM 32</t>
  </si>
  <si>
    <t>DOVE</t>
  </si>
  <si>
    <t>DOVE-6006BD</t>
  </si>
  <si>
    <t>EM-50L</t>
  </si>
  <si>
    <t>GLEITMO 591</t>
  </si>
  <si>
    <t>FIBRE LUBRICANT TM31NY</t>
  </si>
  <si>
    <t>RENOLIT LX EP 2 PERMA</t>
  </si>
  <si>
    <t>RUST VETO AS</t>
  </si>
  <si>
    <t>T68</t>
  </si>
  <si>
    <t>RENOLIN B 68 HVI</t>
  </si>
  <si>
    <t>RENOLIN UNISYN CLP 460</t>
  </si>
  <si>
    <t>TITAN UNIMAX CI</t>
  </si>
  <si>
    <t>UNIVIS HVI DH</t>
  </si>
  <si>
    <t>RECIP OIL</t>
  </si>
  <si>
    <t>KAESER SIGMA FLUID MOL</t>
  </si>
  <si>
    <t>SPEEDOL PRO GP 4T</t>
  </si>
  <si>
    <t>SPEEDOL MOTO SYN SEMI SYNTHETIC 2T</t>
  </si>
  <si>
    <t>MAGMA SYN ULTRA S</t>
  </si>
  <si>
    <t>GRANIT SYN HPD</t>
  </si>
  <si>
    <t>GRANIT MAXIMUM</t>
  </si>
  <si>
    <t>GRANIT EXTRA</t>
  </si>
  <si>
    <t>LAVA FSA 4T</t>
  </si>
  <si>
    <t>MAGMA HYPER X-200</t>
  </si>
  <si>
    <t>VELOIL SUPER 2T</t>
  </si>
  <si>
    <t>RUST VECTO 342</t>
  </si>
  <si>
    <t>BOSIL GREASE</t>
  </si>
  <si>
    <t>SEALUB S1</t>
  </si>
  <si>
    <t>TCG-400L</t>
  </si>
  <si>
    <t>YAMADA MMG-80CG</t>
  </si>
  <si>
    <t>MOLY FM-HD</t>
  </si>
  <si>
    <t>FLOIL FOK-17</t>
  </si>
  <si>
    <t>SHOWA SHELL ALVANIA GREASE NO.S1</t>
  </si>
  <si>
    <t>SHOWA SHELL ALVANIA GREASE NO.S2</t>
  </si>
  <si>
    <t>M DISPERION</t>
  </si>
  <si>
    <t>DAPHNE GREASE RU2</t>
  </si>
  <si>
    <t>MULTEMP ET-100K</t>
  </si>
  <si>
    <t>MOLY LG GREASE NO.1</t>
  </si>
  <si>
    <t>MULTEMP MSC</t>
  </si>
  <si>
    <t>NIHON KOSAKUYU</t>
  </si>
  <si>
    <t>EXXONMOBIL MOBIL EP2</t>
  </si>
  <si>
    <t>GREASE B TUBE</t>
  </si>
  <si>
    <t>DRYSURF TG-540</t>
  </si>
  <si>
    <t>MULTE MP SH-M</t>
  </si>
  <si>
    <t>SUMIPLEX MP700</t>
  </si>
  <si>
    <t>SUMIPLEX MP NO. 1</t>
  </si>
  <si>
    <t>MOLD GREASE MPG-40</t>
  </si>
  <si>
    <t>ALIVIO GREASE FGH NO.2</t>
  </si>
  <si>
    <t>MOLY HD GREASE NO.2</t>
  </si>
  <si>
    <t>GREASE 4G003</t>
  </si>
  <si>
    <t>MOLYTHERM NO.2</t>
  </si>
  <si>
    <t>MOLY PASTE AS-S</t>
  </si>
  <si>
    <t>G-355</t>
  </si>
  <si>
    <t>SHOWA SLI04</t>
  </si>
  <si>
    <t>FLOIL G-602S</t>
  </si>
  <si>
    <t>G30M-100</t>
  </si>
  <si>
    <t>TOREY</t>
  </si>
  <si>
    <t>Torey Molykote</t>
  </si>
  <si>
    <t>HI-LUBE MG-701T</t>
  </si>
  <si>
    <t>HI-LUBE SG-600</t>
  </si>
  <si>
    <t>HI LUBE FG-1540</t>
  </si>
  <si>
    <t>YAA322</t>
  </si>
  <si>
    <t>S-14</t>
  </si>
  <si>
    <t>NSK GREASE</t>
  </si>
  <si>
    <t>MULTEMP TA2</t>
  </si>
  <si>
    <t>SEALUB S-14</t>
  </si>
  <si>
    <t>MP3 GREASE</t>
  </si>
  <si>
    <t>SKF LAGD 125/WA2</t>
  </si>
  <si>
    <t>SKF LGEP 2/180</t>
  </si>
  <si>
    <t>SKF LGEP 2/1</t>
  </si>
  <si>
    <t>SKF LGHB 2/SD250</t>
  </si>
  <si>
    <t>VIGOGREASE RE.00</t>
  </si>
  <si>
    <t>PARALIQ GA 351</t>
  </si>
  <si>
    <t>MOLYKOTE LONGTERM 2 PLUS</t>
  </si>
  <si>
    <t>AP EP LITHIUM COMPLEX GREASE NO.3</t>
  </si>
  <si>
    <t>LGWA 2/5</t>
  </si>
  <si>
    <t>LAGD 125/HMT68</t>
  </si>
  <si>
    <t>LGHB 2/5</t>
  </si>
  <si>
    <t>LGEM 2/5</t>
  </si>
  <si>
    <t>LGHP 2/1,</t>
  </si>
  <si>
    <t>LGFP 2/1</t>
  </si>
  <si>
    <t>LGWA 2/18</t>
  </si>
  <si>
    <t>LGEP 2/0.4</t>
  </si>
  <si>
    <t>LGHB 2/0.4</t>
  </si>
  <si>
    <t>LGLT 2/1</t>
  </si>
  <si>
    <t>SYNEXTREME HD2</t>
  </si>
  <si>
    <t>AMBLYGON TA 15/2</t>
  </si>
  <si>
    <t>US LUBE HT 250</t>
  </si>
  <si>
    <t>L801</t>
  </si>
  <si>
    <t>SKF LGLT 2/1</t>
  </si>
  <si>
    <t>SKF LGMT 3/5</t>
  </si>
  <si>
    <t>SKF LGHP 2/0.4</t>
  </si>
  <si>
    <t>SKF LGHB 2/18</t>
  </si>
  <si>
    <t>SKF LGEP 2/5</t>
  </si>
  <si>
    <t>SKF LGEP 2/18</t>
  </si>
  <si>
    <t>LGMT 2/5</t>
  </si>
  <si>
    <t>SKF LNMT 3A/1</t>
  </si>
  <si>
    <t>SKF LNMT 3A/18</t>
  </si>
  <si>
    <t>SKF LGMT 2/1</t>
  </si>
  <si>
    <t>LUB HEAVY DUTY GREASE</t>
  </si>
  <si>
    <t>LUB UNIVERSAL GREASE</t>
  </si>
  <si>
    <t>BIOTAC MP</t>
  </si>
  <si>
    <t>CENTOPLEX 3</t>
  </si>
  <si>
    <t>POLYLUB GA 352 P</t>
  </si>
  <si>
    <t>KLUBERGREASE BE 71-461</t>
  </si>
  <si>
    <t>STABURAGS NBU 8 EP</t>
  </si>
  <si>
    <t>MOLYKOTE G-N PLUS</t>
  </si>
  <si>
    <t>DAPHNE EPONEX SR</t>
  </si>
  <si>
    <t>ESKA SINGAPORE HYDRAULIC</t>
  </si>
  <si>
    <t>MULTEMP TA NO.1</t>
  </si>
  <si>
    <t>BENDIX DOT 500</t>
  </si>
  <si>
    <t>DELO STARPLEX EP 2</t>
  </si>
  <si>
    <t>POWERTRAC SUPER PLUS</t>
  </si>
  <si>
    <t>LUBCHEM KL6012</t>
  </si>
  <si>
    <t>OMEGA 77 GREASE</t>
  </si>
  <si>
    <t>KLUEBERLUB BE41-2702KR</t>
  </si>
  <si>
    <t>KLUEBERPLEX BH31-152KR</t>
  </si>
  <si>
    <t>MOLYWHITE RE NO.00</t>
  </si>
  <si>
    <t>CASTROL HT2</t>
  </si>
  <si>
    <t>KIXX GREASE EP.0</t>
  </si>
  <si>
    <t>KRYTOX GPL 205</t>
  </si>
  <si>
    <t>RENOLIT LST 00</t>
  </si>
  <si>
    <t>BATHAN KF3</t>
  </si>
  <si>
    <t>URETHYN E 2</t>
  </si>
  <si>
    <t>BECHEM STAROIL CGLP</t>
  </si>
  <si>
    <t>SGL LCEP 221</t>
  </si>
  <si>
    <t>BRAYCOTE GREASE</t>
  </si>
  <si>
    <t>UNIVERSAL GREASE+ EP 2</t>
  </si>
  <si>
    <t>ABRO LG990</t>
  </si>
  <si>
    <t>ABRO LG857</t>
  </si>
  <si>
    <t>MAXIMA CHAIN WAX</t>
  </si>
  <si>
    <t>SUMICO MOLD GREASE MPG-40</t>
  </si>
  <si>
    <t>MULTEMP LRL-3</t>
  </si>
  <si>
    <t>SKF 2</t>
  </si>
  <si>
    <t>GLEITMO 160</t>
  </si>
  <si>
    <t>MOBIL XHP</t>
  </si>
  <si>
    <t>LIPEX VÀNG</t>
  </si>
  <si>
    <t>P-HD11</t>
  </si>
  <si>
    <t>SKF 3/5</t>
  </si>
  <si>
    <t>LUBE NS1-7</t>
  </si>
  <si>
    <t>NSK NSL</t>
  </si>
  <si>
    <t>LGMT 3</t>
  </si>
  <si>
    <t>NSK LR3</t>
  </si>
  <si>
    <t>CX MARFAK GRS MP2</t>
  </si>
  <si>
    <t>SP HYDRAULIC OIL</t>
  </si>
  <si>
    <t>GREASE GRAND 66A</t>
  </si>
  <si>
    <t>SKF LGMT2</t>
  </si>
  <si>
    <t>CPC HIGH TEMPERATURE LITHIUM COMPLEX E.P GREASE</t>
  </si>
  <si>
    <t>TACBECON SGH 500</t>
  </si>
  <si>
    <t>CHEMTOOL ALPHA 2000 HD PLUS</t>
  </si>
  <si>
    <t>GREASE TYPE NS-1-7</t>
  </si>
  <si>
    <t>FANUC GREASE FS-2-700CC</t>
  </si>
  <si>
    <t>GULF _x0008_CROWN GREASE EP 2</t>
  </si>
  <si>
    <t>GULF _x0008_CROWN GREASE EP 3</t>
  </si>
  <si>
    <t>FLOIL G-573</t>
  </si>
  <si>
    <t>ENI OSO TEC</t>
  </si>
  <si>
    <t>VASELINE ACID FREE V-5200</t>
  </si>
  <si>
    <t>WOLVER HYDRAULIKOL HLP 68</t>
  </si>
  <si>
    <t>SKF LNMT 3A/5</t>
  </si>
  <si>
    <t>SKF LGFP 2/0.4</t>
  </si>
  <si>
    <t>SKF LGMT 3/0.4</t>
  </si>
  <si>
    <t>CASTROL HYSOL</t>
  </si>
  <si>
    <t>SUGI CUT C</t>
  </si>
  <si>
    <t>CPC RUBBER PROCESSING OIL</t>
  </si>
  <si>
    <t>Nytex 4700</t>
  </si>
  <si>
    <t>MAXPRO1 SUPER XP</t>
  </si>
  <si>
    <t>MAX PRO1 HYDRUALIC OIL</t>
  </si>
  <si>
    <t>MAXPRO1 ATF DX3</t>
  </si>
  <si>
    <t>TOYOTA COROLLA/ALTIS</t>
  </si>
  <si>
    <t>HYDOL AW-46</t>
  </si>
  <si>
    <t>PTT RUBFLEX 205</t>
  </si>
  <si>
    <t>SHELL ONDINA OIL 68</t>
  </si>
  <si>
    <t>SHELL SPIRAX S3</t>
  </si>
  <si>
    <t>SHELL S-NS-3</t>
  </si>
  <si>
    <t>RUST VETO 943</t>
  </si>
  <si>
    <t>KIXX RD HD 68</t>
  </si>
  <si>
    <t>QUINSYN-PLUS</t>
  </si>
  <si>
    <t>S-OIL PROCESS OIL 150S</t>
  </si>
  <si>
    <t>PROCESS OIL P150</t>
  </si>
  <si>
    <t>GIBSON ENGINE OIL</t>
  </si>
  <si>
    <t>GIBSON GOLD 8000</t>
  </si>
  <si>
    <t>GIBSON SUPER 8000</t>
  </si>
  <si>
    <t>GIBSON GOLD SYNTHETIC</t>
  </si>
  <si>
    <t>GIBSON ATF DEXRON III</t>
  </si>
  <si>
    <t>GIBSON SUPER 7000 ENGINE OIL</t>
  </si>
  <si>
    <t>GIBSON 4T SUPER SP</t>
  </si>
  <si>
    <t>GIBSON 4T POWER SUPER RACING</t>
  </si>
  <si>
    <t>YUSHIRO CLEANER</t>
  </si>
  <si>
    <t>RENOLIN ZAF</t>
  </si>
  <si>
    <t>GLS 135/N2</t>
  </si>
  <si>
    <t>ELECTROL IA</t>
  </si>
  <si>
    <t>POWER OIL T0</t>
  </si>
  <si>
    <t>FUTROL SAE</t>
  </si>
  <si>
    <t>BECHEM PREMIUM</t>
  </si>
  <si>
    <t>BECHEM HIGH LUB LA</t>
  </si>
  <si>
    <t>BECHEM HIGH LUB LFB 2000</t>
  </si>
  <si>
    <t>BERUCLEAN ECO</t>
  </si>
  <si>
    <t>BERULUB COPPER PASTE</t>
  </si>
  <si>
    <t>BECHEM HIGH LUB LT2</t>
  </si>
  <si>
    <t>PREMIUM</t>
  </si>
  <si>
    <t>POWEROIL PEARL</t>
  </si>
  <si>
    <t>CROSSTRANS 206 TRANSFORMER OIL</t>
  </si>
  <si>
    <t>PLC VISGA FP 32</t>
  </si>
  <si>
    <t>LPS 3</t>
  </si>
  <si>
    <t>METAL WORKING OIL G-6215FS</t>
  </si>
  <si>
    <t>KIXX THERM</t>
  </si>
  <si>
    <t>AMER DR320K</t>
  </si>
  <si>
    <t>MỠ LITHIUM ĐA DỤNG</t>
  </si>
  <si>
    <t>VALVOLINE HP GEAR OIL</t>
  </si>
  <si>
    <t>GULF HARMONY</t>
  </si>
  <si>
    <t>GULF SUPER DUTY LE PLUS</t>
  </si>
  <si>
    <t>GULF SUPER FLEET LE</t>
  </si>
  <si>
    <t>GULF POWER TRAC 4T</t>
  </si>
  <si>
    <t>GERLU PETROL ENGINE OIL</t>
  </si>
  <si>
    <t>GERLU 4T MOTOR CYCLE OIL</t>
  </si>
  <si>
    <t>GERLU DETROL ENGINE OIL</t>
  </si>
  <si>
    <t>GERLU SEMI SYNTHETIC</t>
  </si>
  <si>
    <t>GERLU DIESEL ENGINE OIL</t>
  </si>
  <si>
    <t>ATLANTIC ATF DEXRON III</t>
  </si>
  <si>
    <t>SOLO 4T ENGINE OIL API SN</t>
  </si>
  <si>
    <t>MAG HYDEN 68</t>
  </si>
  <si>
    <t>HYVOLT III</t>
  </si>
  <si>
    <t>NIHON KOHSAKUYU G-6318K</t>
  </si>
  <si>
    <t>Floil GA-2C</t>
  </si>
  <si>
    <t>Floil GU-2</t>
  </si>
  <si>
    <t>ROTO SYN FG</t>
  </si>
  <si>
    <t>ADNOC BASE OIL 8CST</t>
  </si>
  <si>
    <t>BASE OIL SN130</t>
  </si>
  <si>
    <t>SN130</t>
  </si>
  <si>
    <t>DIANA FRESIA</t>
  </si>
  <si>
    <t>UNITED XD 8000</t>
  </si>
  <si>
    <t>UNITED MWF SLIDEWAY OIL ISO 68</t>
  </si>
  <si>
    <t>UNITED UNISOL-P SOLUBLE CUTTING OIL</t>
  </si>
  <si>
    <t>UNITED UNIDRAW NP 68</t>
  </si>
  <si>
    <t>SUZUKI ECSTAR</t>
  </si>
  <si>
    <t>HYJET V</t>
  </si>
  <si>
    <t>VACCUM PUMP OIL VM68</t>
  </si>
  <si>
    <t>ARAMCO PRIMA</t>
  </si>
  <si>
    <t>BASE OIL 220N</t>
  </si>
  <si>
    <t>XTEER ATF 3</t>
  </si>
  <si>
    <t>XTEER ATF SP4</t>
  </si>
  <si>
    <t>XTEER TRACTOR OIL</t>
  </si>
  <si>
    <t>XTEER BRAKE FLUID DOT-3</t>
  </si>
  <si>
    <t>XTEER BRAKE FLUID DOT-4</t>
  </si>
  <si>
    <t>HYGOLD L750</t>
  </si>
  <si>
    <t>HYGOLD L1200</t>
  </si>
  <si>
    <t>MOBIL 1 ADVANCE</t>
  </si>
  <si>
    <t>CDLS32</t>
  </si>
  <si>
    <t>LUBRICOOL 319</t>
  </si>
  <si>
    <t>FRANCOOL GPLUB 4100P</t>
  </si>
  <si>
    <t>LEOPARD GEAR 85W90</t>
  </si>
  <si>
    <t>R12</t>
  </si>
  <si>
    <t>JR1A WEDM</t>
  </si>
  <si>
    <t>MINI ORIGINAL ENGINE OIL LL01</t>
  </si>
  <si>
    <t>BLASOGRIND HC 5</t>
  </si>
  <si>
    <t>BLASOGRIND GTS 10</t>
  </si>
  <si>
    <t>MOLY OIL F100</t>
  </si>
  <si>
    <t>G-6316F</t>
  </si>
  <si>
    <t>PALECA CHEMIXCAL PS -A125</t>
  </si>
  <si>
    <t>ECSTAR</t>
  </si>
  <si>
    <t>YAMALUBE AT</t>
  </si>
  <si>
    <t>HONDA 4T MONO SJ 40</t>
  </si>
  <si>
    <t>US LUBE ATF</t>
  </si>
  <si>
    <t>US LUBE VACUUM PUMP OIL</t>
  </si>
  <si>
    <t>US LUBE DYNAMICS SYN PLUS SAE</t>
  </si>
  <si>
    <t>AIRCOL 299</t>
  </si>
  <si>
    <t>HI-PERF 4T 900 10W50 12B1L TOT SG</t>
  </si>
  <si>
    <t>GEAR OIL 90</t>
  </si>
  <si>
    <t>Mobil DTE 27 Ultra</t>
  </si>
  <si>
    <t>HI-PERF 4T 900</t>
  </si>
  <si>
    <t>GULFSEA POWER MDO 4020</t>
  </si>
  <si>
    <t>GULFSEA GEAR OIL 68</t>
  </si>
  <si>
    <t>REPSOL RACING 4T</t>
  </si>
  <si>
    <t>SMARTER SCOOTER MB 4T</t>
  </si>
  <si>
    <t>RIDER MATIC MB</t>
  </si>
  <si>
    <t>THAIECO E.4T</t>
  </si>
  <si>
    <t>THAIECO E.SCOOTER PLUS</t>
  </si>
  <si>
    <t>THAIECO E.ONE</t>
  </si>
  <si>
    <t>SUPERCUT CP 10</t>
  </si>
  <si>
    <t>KIXX GEAR OIL</t>
  </si>
  <si>
    <t>SYNTHETIC COMPRESSOR OIL</t>
  </si>
  <si>
    <t>SK WAY OIL 68</t>
  </si>
  <si>
    <t>S-OIL SUPER COOLANT</t>
  </si>
  <si>
    <t>KIXX D1 C3</t>
  </si>
  <si>
    <t>KIXX HD1 CI-4/E7</t>
  </si>
  <si>
    <t>KLUEBEROIL M 1-80 KR</t>
  </si>
  <si>
    <t>S-OIL COMPRESSOR OIL</t>
  </si>
  <si>
    <t>S-OIL 7 4T RIDER</t>
  </si>
  <si>
    <t>HUYNDAI XTEER BRAKE FLUID DOT 4</t>
  </si>
  <si>
    <t>HUYNDAI XTEER ATF 3</t>
  </si>
  <si>
    <t>KIXX GEAR EP 100</t>
  </si>
  <si>
    <t>KIXX GEAR EP 68</t>
  </si>
  <si>
    <t>SD7000</t>
  </si>
  <si>
    <t>SEMI SYNTHETIC SAE</t>
  </si>
  <si>
    <t>S4 ECO TECH</t>
  </si>
  <si>
    <t>POWER UP CI4/SL SAE</t>
  </si>
  <si>
    <t>S4 OIL</t>
  </si>
  <si>
    <t>GEAR OIL SCOOTER</t>
  </si>
  <si>
    <t>S4 SCOOTER</t>
  </si>
  <si>
    <t>SP GEAR OIL EP GL-5</t>
  </si>
  <si>
    <t>CPS VPOP12</t>
  </si>
  <si>
    <t>GEARMASTER SYN</t>
  </si>
  <si>
    <t>CHP DLT 333</t>
  </si>
  <si>
    <t>SCOOTER FULL SYN 10W40</t>
  </si>
  <si>
    <t>V-TWIN FULL SYNTHETIC 20W50</t>
  </si>
  <si>
    <t>EXTRA 5W40</t>
  </si>
  <si>
    <t>EXTRA 10W40</t>
  </si>
  <si>
    <t>PRO PLUS +</t>
  </si>
  <si>
    <t>Panolin Mecano</t>
  </si>
  <si>
    <t>TRAX 16</t>
  </si>
  <si>
    <t>AGRINOL TERMOL</t>
  </si>
  <si>
    <t>DANPHE CUT HL- 25</t>
  </si>
  <si>
    <t>DURABOND R232 SLIDEWAY OIL</t>
  </si>
  <si>
    <t>ENEOS DEO CF-4</t>
  </si>
  <si>
    <t>TOTAL VALONA MS 5030 CL</t>
  </si>
  <si>
    <t>RT100S</t>
  </si>
  <si>
    <t>RT220S</t>
  </si>
  <si>
    <t>HP-G5S</t>
  </si>
  <si>
    <t>CYLION - B-06</t>
  </si>
  <si>
    <t>HUYNDAI XTEER GEAR OIL 4</t>
  </si>
  <si>
    <t>LUBCHEM SPO 2</t>
  </si>
  <si>
    <t>HONDA 11 ATF DRUM</t>
  </si>
  <si>
    <t>HANSHIN 100HP</t>
  </si>
  <si>
    <t>ORDER</t>
  </si>
  <si>
    <t>CANARY CS 68</t>
  </si>
  <si>
    <t>SAE 460 GRADE</t>
  </si>
  <si>
    <t>CPC E.P. LUBRICANT HD</t>
  </si>
  <si>
    <t>CPC MACHINE OIL 40</t>
  </si>
  <si>
    <t>INLAND</t>
  </si>
  <si>
    <t>IGOL VASELINE</t>
  </si>
  <si>
    <t>DURON SHP</t>
  </si>
  <si>
    <t>PETRO CANADA ATF D3M</t>
  </si>
  <si>
    <t>SUPREME HIGH MILEAGE</t>
  </si>
  <si>
    <t>PETRO CANADA SUPREME</t>
  </si>
  <si>
    <t>ENI I-RIDE SCOOTER MA2</t>
  </si>
  <si>
    <t>I-BASE SUPER SN</t>
  </si>
  <si>
    <t>KENZOL TURBO X1</t>
  </si>
  <si>
    <t>PRESTI SILVER 4AT</t>
  </si>
  <si>
    <t>WOLVER TURBO POWER SAE 20W-50</t>
  </si>
  <si>
    <t>WOLVER TURBO EVOLUTION</t>
  </si>
  <si>
    <t>YUKO SUPER DIESEL</t>
  </si>
  <si>
    <t>YUKO SYNTHETIC</t>
  </si>
  <si>
    <t>WOLVER SUPER FLUID ATF 6000</t>
  </si>
  <si>
    <t>QUICK BRAKE FLUID DOT 4</t>
  </si>
  <si>
    <t>ZE POWER DYNAMIC SAE 50</t>
  </si>
  <si>
    <t>ZE PACE SUPREME</t>
  </si>
  <si>
    <t>MOBIL DTE HEAVY 100</t>
  </si>
  <si>
    <t>LUBROLENE WFR-33D</t>
  </si>
  <si>
    <t>Logenest Rambda</t>
  </si>
  <si>
    <t>YUSHIROKEN FMG</t>
  </si>
  <si>
    <t>ATF MA1</t>
  </si>
  <si>
    <t>DIA QUEEN</t>
  </si>
  <si>
    <t>DIA QUEEN ATF PA</t>
  </si>
  <si>
    <t>DIA QUEEN ATF SP3</t>
  </si>
  <si>
    <t>DIA QUEEN NEW MULTI GEAR</t>
  </si>
  <si>
    <t>DIA QUEEN SHP GEAR</t>
  </si>
  <si>
    <t>YUSHIRON CUT NX512</t>
  </si>
  <si>
    <t>DAPHNE ALPHA OIL TE260</t>
  </si>
  <si>
    <t>VITOL-KS</t>
  </si>
  <si>
    <t>HONDA 4T ENGINE OIL</t>
  </si>
  <si>
    <t>BELL 1 GX8</t>
  </si>
  <si>
    <t>BELL 1 HXL</t>
  </si>
  <si>
    <t>BELL 1 PHENOMENAL EURO</t>
  </si>
  <si>
    <t>BELL 1 RXE</t>
  </si>
  <si>
    <t>BELL 1 TX-I</t>
  </si>
  <si>
    <t>BELL 1 DT-F</t>
  </si>
  <si>
    <t>BELL 1 GEARMAX</t>
  </si>
  <si>
    <t>BELL 1 RX7</t>
  </si>
  <si>
    <t>ECOCUT HFN 32 LE</t>
  </si>
  <si>
    <t>XR 208-68</t>
  </si>
  <si>
    <t>XR 212-68</t>
  </si>
  <si>
    <t>HANGSTERFER' S HC531</t>
  </si>
  <si>
    <t>ALDRAW J-1</t>
  </si>
  <si>
    <t>AEROSHELL FLUID 41</t>
  </si>
  <si>
    <t>COMPAIR SCWO 4000</t>
  </si>
  <si>
    <t>ADVANCE 4T ULTRA</t>
  </si>
  <si>
    <t>ECONTECH SEMI</t>
  </si>
  <si>
    <t>KD DIESEL CF-4 20W50</t>
  </si>
  <si>
    <t>S-OIL 7 GOLD</t>
  </si>
  <si>
    <t>HANARL UD-321</t>
  </si>
  <si>
    <t>KIXX D1</t>
  </si>
  <si>
    <t>C&amp;L Black Eagle</t>
  </si>
  <si>
    <t>C&amp;L Scorpion</t>
  </si>
  <si>
    <t>C&amp;L Pegasus ATF</t>
  </si>
  <si>
    <t>DEXOS 2</t>
  </si>
  <si>
    <t>OELHELD SINTOGRIND TC-X630</t>
  </si>
  <si>
    <t>LIQUI MOLY 1506</t>
  </si>
  <si>
    <t>LIQUI MOLY 1516</t>
  </si>
  <si>
    <t>LIQUI MOLY 1680</t>
  </si>
  <si>
    <t>MOTOBIKE 4T SCOOTER</t>
  </si>
  <si>
    <t>MOTOBIKE 4T STREET</t>
  </si>
  <si>
    <t>GERMAN ADLER</t>
  </si>
  <si>
    <t>ENEOS GL-5 SAE</t>
  </si>
  <si>
    <t>VACTOR HV 70</t>
  </si>
  <si>
    <t>METAL WORKING OIL G6339T</t>
  </si>
  <si>
    <t>PLC AW HYDROIL</t>
  </si>
  <si>
    <t>INGERSOLL RAND</t>
  </si>
  <si>
    <t>PUFF DINO</t>
  </si>
  <si>
    <t>DINO 191</t>
  </si>
  <si>
    <t>SPO2</t>
  </si>
  <si>
    <t>KIMAIR ISO VG46</t>
  </si>
  <si>
    <t>HSD68</t>
  </si>
  <si>
    <t>HIMAX HB-7S</t>
  </si>
  <si>
    <t>RIOVOIL HIREN 100</t>
  </si>
  <si>
    <t>ENEOS HITHERM 32</t>
  </si>
  <si>
    <t>FOUNTCUT 60N3</t>
  </si>
  <si>
    <t>AIGLE LUBRICANT VG68</t>
  </si>
  <si>
    <t>AIGLE HWC-W125R</t>
  </si>
  <si>
    <t>AIGLE 5W30</t>
  </si>
  <si>
    <t>OMNIGEAR CLP 220</t>
  </si>
  <si>
    <t>MEGATURBO</t>
  </si>
  <si>
    <t>EUROLUBE AFT 3</t>
  </si>
  <si>
    <t>EIFFEL PRESTI SILVER</t>
  </si>
  <si>
    <t>EIFFEL FABELA TITANIUM</t>
  </si>
  <si>
    <t>EIFFEL TURBO SAHARA TITANIUM</t>
  </si>
  <si>
    <t>LUSSAN</t>
  </si>
  <si>
    <t>M&amp;M TURBO HEAVY DUTY DIESEL ENGINE OIL SAE 20W50 API CH-4</t>
  </si>
  <si>
    <t>CS-151F-8</t>
  </si>
  <si>
    <t>ZEPOWER DYNAMIC</t>
  </si>
  <si>
    <t>ZEAL HITECH HYDRAULIC</t>
  </si>
  <si>
    <t>ZEAL ZEPACE PRIME</t>
  </si>
  <si>
    <t>FINISH LINE</t>
  </si>
  <si>
    <t>PUNCHING OIL AP-225</t>
  </si>
  <si>
    <t>HOSHO</t>
  </si>
  <si>
    <t>HOSHO EVERS-3 MG-L5</t>
  </si>
  <si>
    <t>5W30 SN</t>
  </si>
  <si>
    <t>NISSAN CVT NS-3</t>
  </si>
  <si>
    <t>DAPHNE MULTI WAY 68</t>
  </si>
  <si>
    <t>SKY-318</t>
  </si>
  <si>
    <t>LVO 108</t>
  </si>
  <si>
    <t>EDMAC</t>
  </si>
  <si>
    <t>XL-740HT</t>
  </si>
  <si>
    <t>PKK 4T</t>
  </si>
  <si>
    <t>BESLUX ATOX 100</t>
  </si>
  <si>
    <t>BESLUX GRAFOL 320</t>
  </si>
  <si>
    <t>BESLUX CROWN 500 OG PLUS</t>
  </si>
  <si>
    <t>IX50 ADHESIVE LUBE</t>
  </si>
  <si>
    <t>TOTAL DISOLA</t>
  </si>
  <si>
    <t>Mobil Delvac XHP ESP</t>
  </si>
  <si>
    <t>4TECH ULTIMATE 10W40</t>
  </si>
  <si>
    <t>ESKA SINGAPORE PODIUM RACING 4T</t>
  </si>
  <si>
    <t>CETUS PAO 46</t>
  </si>
  <si>
    <t>VACCUM PUMP OIL VM32</t>
  </si>
  <si>
    <t>NAVIGO MCL</t>
  </si>
  <si>
    <t>NAVIGO 70 MCL</t>
  </si>
  <si>
    <t>NAVIGO 6 CO</t>
  </si>
  <si>
    <t>NAVIGO 100 MCL</t>
  </si>
  <si>
    <t>NAVIGO TPEO</t>
  </si>
  <si>
    <t>LUKOIL NAVISYN DE 100</t>
  </si>
  <si>
    <t>ESSENZA SINTETICA EF3</t>
  </si>
  <si>
    <t>USSOIL HEAVY DUTY TECHNOLOGY DESYN SAE 15W40</t>
  </si>
  <si>
    <t xml:space="preserve">USSOIL HIGHHORSE POWER ELETRONIC ECM SAE 20W50 </t>
  </si>
  <si>
    <t>USSOIL HEAVY DUTY TECHNOLOGY DESYN SAE 20W50</t>
  </si>
  <si>
    <t>ULTRAMAX CLASSIC AW 46</t>
  </si>
  <si>
    <t>CASTROL BIOSTAT</t>
  </si>
  <si>
    <t>SPINDLE LUBRICANT</t>
  </si>
  <si>
    <t>TRAX GEAR</t>
  </si>
  <si>
    <t>NAVIGO MCL EXTRA</t>
  </si>
  <si>
    <t>D3 MAX</t>
  </si>
  <si>
    <t>TURBO DIESEL</t>
  </si>
  <si>
    <t>NEO ES</t>
  </si>
  <si>
    <t>Gear oil EP-150</t>
  </si>
  <si>
    <t>Gear oil EP-220</t>
  </si>
  <si>
    <t>COMPRESSOR OIL RS 46</t>
  </si>
  <si>
    <t>ZENQ DS</t>
  </si>
  <si>
    <t>GRESSOL STEADY 5503</t>
  </si>
  <si>
    <t>BECHEM F811</t>
  </si>
  <si>
    <t>UNOPOL ZD VS 640</t>
  </si>
  <si>
    <t>EDGE PROFESSIONAL EC</t>
  </si>
  <si>
    <t>DWD2 MC003</t>
  </si>
  <si>
    <t>DWD2 MC007</t>
  </si>
  <si>
    <t>PLATINUM FULL SYNTHETIC0</t>
  </si>
  <si>
    <t>AIRTECH HYPRO VCX-60</t>
  </si>
  <si>
    <t>GARMA SAE HD 50</t>
  </si>
  <si>
    <t>MOTUL SUPRAVIS</t>
  </si>
  <si>
    <t>MOTUL RUBRIC HM 46</t>
  </si>
  <si>
    <t>VM-100</t>
  </si>
  <si>
    <t>ENI DECREA ST 46</t>
  </si>
  <si>
    <t>Motul Stabilis 9125</t>
  </si>
  <si>
    <t>SHL GEAR 220</t>
  </si>
  <si>
    <t>RACER SJ</t>
  </si>
  <si>
    <t>XR 212-100</t>
  </si>
  <si>
    <t>CPC SCREW COMPRESSOR OIL</t>
  </si>
  <si>
    <t>CPC CUTTING OIL</t>
  </si>
  <si>
    <t>EXACTA EMULSION AGENTL</t>
  </si>
  <si>
    <t>HANARL KG-51K3</t>
  </si>
  <si>
    <t>HD DEO SAE</t>
  </si>
  <si>
    <t>SCOOTO PLUS</t>
  </si>
  <si>
    <t>MOTOR BIKE OIL 4T</t>
  </si>
  <si>
    <t>BAROX MOTA REVO 4T</t>
  </si>
  <si>
    <t>HIPER FLUID 100</t>
  </si>
  <si>
    <t>WOLVER SUPERTEC SAE 5W-40</t>
  </si>
  <si>
    <t>SPOTLESS NX22</t>
  </si>
  <si>
    <t>Blasospark GT 250</t>
  </si>
  <si>
    <t>LUBROLENE P-56</t>
  </si>
  <si>
    <t>SLI04 SHOWA LITHIUM GREASE</t>
  </si>
  <si>
    <t>WHITE PETROLATUM</t>
  </si>
  <si>
    <t>NIPPECO HJM-19</t>
  </si>
  <si>
    <t>GREASE LHL-X100-7</t>
  </si>
  <si>
    <t>GREASE AFJ GRS</t>
  </si>
  <si>
    <t>UREA GREASE</t>
  </si>
  <si>
    <t>NOVA GREASE</t>
  </si>
  <si>
    <t>NONSEIZE PASTE</t>
  </si>
  <si>
    <t>SHELL STAMINA GREASE RL 0</t>
  </si>
  <si>
    <t>White Al com Grease No 2</t>
  </si>
  <si>
    <t>PAIRONOKKU GREASE UNIVERSAL 0</t>
  </si>
  <si>
    <t>MULTEMP PS NO 2</t>
  </si>
  <si>
    <t>ESCO EA991C-13</t>
  </si>
  <si>
    <t>LUKOIL GENESIS HYBRID JP 5W-30</t>
  </si>
  <si>
    <t>LUKOIL AVANTGARDE ULTRA 20W-50</t>
  </si>
  <si>
    <t>HINO GENUINE BEARING GREASE DRUM 180K</t>
  </si>
  <si>
    <t>EP Lithium Grease NLGI 1</t>
  </si>
  <si>
    <t>CALIX NO 3</t>
  </si>
  <si>
    <t>CALIX NO 2</t>
  </si>
  <si>
    <t>MOLYKOTE SPRAY OIL</t>
  </si>
  <si>
    <t>MOLYKOTE HIGH VACUUMAGREASE</t>
  </si>
  <si>
    <t>MOLYKOTE 7508</t>
  </si>
  <si>
    <t>MOLYKOTE 6050</t>
  </si>
  <si>
    <t>HP-500</t>
  </si>
  <si>
    <t>EP Lithium Grease NLGI 0</t>
  </si>
  <si>
    <t>RMS</t>
  </si>
  <si>
    <t>CHEMODEX LTD.</t>
  </si>
  <si>
    <t>MOLY BENTONE GREASE 3</t>
  </si>
  <si>
    <t>HITACHI RAREMAX SUPER</t>
  </si>
  <si>
    <t>MOLYKOTE 55 O-RING GREASE</t>
  </si>
  <si>
    <t>MOLYKOTE 4 ELECTRICAL INSULATING COMPOUND</t>
  </si>
  <si>
    <t>BBL20-255 PN</t>
  </si>
  <si>
    <t>BIRKOSIT</t>
  </si>
  <si>
    <t>P.S.P. SPECIALTIES</t>
  </si>
  <si>
    <t>MULTIFAK MOLY EP 2</t>
  </si>
  <si>
    <t>S-OIL GREASE EP 2</t>
  </si>
  <si>
    <t>KIXX GREASE THERMAL</t>
  </si>
  <si>
    <t>URETHYN E/M 2</t>
  </si>
  <si>
    <t>CEPLATTYN BL</t>
  </si>
  <si>
    <t>TEROSON VR 500</t>
  </si>
  <si>
    <t>ALLROUND LUBRICANT AL-H</t>
  </si>
  <si>
    <t>OKS 100</t>
  </si>
  <si>
    <t>OSYRIS HLS4</t>
  </si>
  <si>
    <t>ULVOILR-7</t>
  </si>
  <si>
    <t>LUSIN LUB PZO 152</t>
  </si>
  <si>
    <t>TOPAS NCA51</t>
  </si>
  <si>
    <t>ASONIC GHY 72</t>
  </si>
  <si>
    <t>Supper lube item 41160</t>
  </si>
  <si>
    <t>KOPAL 1000</t>
  </si>
  <si>
    <t>SB 6020 EP</t>
  </si>
  <si>
    <t>AZMOL LUVANA EP00</t>
  </si>
  <si>
    <t>AMKE</t>
  </si>
  <si>
    <t>FUMIO FJ-8570</t>
  </si>
  <si>
    <t>HIWIN G05</t>
  </si>
  <si>
    <t>FUMIO MS-54</t>
  </si>
  <si>
    <t>RENEP CGLP 220</t>
  </si>
  <si>
    <t>RENOLIN UNISYN CLP 220</t>
  </si>
  <si>
    <t>QUAKERTEK EPX 2</t>
  </si>
  <si>
    <t>PRECISIOM GENERAL PURPOSE</t>
  </si>
  <si>
    <t>WOLVER ULTRATEC A1 SAE 5W-30</t>
  </si>
  <si>
    <t>YUKO SEMISYNTHETIC 4T</t>
  </si>
  <si>
    <t>SOLVEST</t>
  </si>
  <si>
    <t>ZEAL XTREME PROTECT GREASE</t>
  </si>
  <si>
    <t>EM-30</t>
  </si>
  <si>
    <t>MOLY LG GREASE NO.0</t>
  </si>
  <si>
    <t>PERMALUB</t>
  </si>
  <si>
    <t>DAIKIN LUBMAX</t>
  </si>
  <si>
    <t>MARTEMPER OIL</t>
  </si>
  <si>
    <t>TCL DOT3</t>
  </si>
  <si>
    <t>HV Insulating Oil A</t>
  </si>
  <si>
    <t>TOYATA</t>
  </si>
  <si>
    <t>SLD-G883</t>
  </si>
  <si>
    <t>LUKOIL GEYSER</t>
  </si>
  <si>
    <t>BESLUX KOMPLEX</t>
  </si>
  <si>
    <t>BESLUX GFG</t>
  </si>
  <si>
    <t>BESLUX PLEX</t>
  </si>
  <si>
    <t>BESLUX BESSIL</t>
  </si>
  <si>
    <t>BESLUX VHT</t>
  </si>
  <si>
    <t>BESLUX ELG</t>
  </si>
  <si>
    <t>BESLUX CAPLEX</t>
  </si>
  <si>
    <t>BESLUX TRIBOPASTE</t>
  </si>
  <si>
    <t>BESLUX KBL</t>
  </si>
  <si>
    <t>BESLUX CROWN</t>
  </si>
  <si>
    <t>G.A BESMOLY CE</t>
  </si>
  <si>
    <t>NAVIGREASE CSX 2</t>
  </si>
  <si>
    <t>HITACHI GREASE 24298100</t>
  </si>
  <si>
    <t>FAG ARCANOL TEMP 110</t>
  </si>
  <si>
    <t>ESKA SINGAPORE PURE FLOW</t>
  </si>
  <si>
    <t>KETRUL D</t>
  </si>
  <si>
    <t>XTEER AW</t>
  </si>
  <si>
    <t>EDM-100</t>
  </si>
  <si>
    <t>HYDRO SUPER</t>
  </si>
  <si>
    <t>S-OIL TRANSFORMER</t>
  </si>
  <si>
    <t>PETRONAS GREASE LI EP 1</t>
  </si>
  <si>
    <t>MKU CHEMIE</t>
  </si>
  <si>
    <t>GLEITIN SF</t>
  </si>
  <si>
    <t>CASTROL TRIBOL</t>
  </si>
  <si>
    <t>OPTITEMP RB2</t>
  </si>
  <si>
    <t>MOLUB ALLOY</t>
  </si>
  <si>
    <t>LIQUI MOLY 3093</t>
  </si>
  <si>
    <t>EDEN TRANSFORMER OIL</t>
  </si>
  <si>
    <t>Johnsen's NLGI-2 Lithium Complex GREASE</t>
  </si>
  <si>
    <t>CRYSTAL GREASE NLGI2</t>
  </si>
  <si>
    <t>CASSIDA GREASE</t>
  </si>
  <si>
    <t>MITSUISEIKI I-14100W</t>
  </si>
  <si>
    <t>URETHYN MP 2</t>
  </si>
  <si>
    <t>TAPPING PASTE</t>
  </si>
  <si>
    <t>SUMITEC 305</t>
  </si>
  <si>
    <t>DURABOND G-17</t>
  </si>
  <si>
    <t>CALTEX BRAKE FLUID DOT 3</t>
  </si>
  <si>
    <t>VISGA FP32</t>
  </si>
  <si>
    <t>SP HYDRAULIC OIL AW68</t>
  </si>
  <si>
    <t>TECTYL PL 900</t>
  </si>
  <si>
    <t>SP CENTUR CD/SF</t>
  </si>
  <si>
    <t>SP GREAR OIL EP 320</t>
  </si>
  <si>
    <t>VOLCANO 2012</t>
  </si>
  <si>
    <t>CPC E.P GREASE NO.0</t>
  </si>
  <si>
    <t>G-CP310-G</t>
  </si>
  <si>
    <t>AIGLE HYDRAULIC OIL AW100</t>
  </si>
  <si>
    <t>ISOVOLTINE P2</t>
  </si>
  <si>
    <t>MOLYKOTE 55 ORING</t>
  </si>
  <si>
    <t>NYCO GREASE</t>
  </si>
  <si>
    <t>GREASE PV 2</t>
  </si>
  <si>
    <t>YUKO HUDROL HM 68</t>
  </si>
  <si>
    <t>VASCOMILL</t>
  </si>
  <si>
    <t>MAX LIFE FULL SYNTHETIC DEX/MERC ATF</t>
  </si>
  <si>
    <t>LAMORA D 220</t>
  </si>
  <si>
    <t>WARTSIL</t>
  </si>
  <si>
    <t>WARTSIL HYDRAULIC OIL</t>
  </si>
  <si>
    <t>MAXPRO1 MX5000</t>
  </si>
  <si>
    <t>RENOLIN B 15 HVI</t>
  </si>
  <si>
    <t>PRETON R-300BT</t>
  </si>
  <si>
    <t>MORESCO HYDOL</t>
  </si>
  <si>
    <t>EMAT 4T API SG JASO MA</t>
  </si>
  <si>
    <t>S-OIL PROCESS OIL</t>
  </si>
  <si>
    <t>AIR TOOL OIL</t>
  </si>
  <si>
    <t>DH DRAW 33L</t>
  </si>
  <si>
    <t>HYDRO LUBE 32</t>
  </si>
  <si>
    <t>TISSUE HISOFT</t>
  </si>
  <si>
    <t>HISOFT 8389R</t>
  </si>
  <si>
    <t>ZIC SUPER</t>
  </si>
  <si>
    <t>ZIC X9</t>
  </si>
  <si>
    <t>MZIC M7 4T</t>
  </si>
  <si>
    <t>ZIC M9</t>
  </si>
  <si>
    <t>WHITE OIL LP 350</t>
  </si>
  <si>
    <t>BW COAT</t>
  </si>
  <si>
    <t>GL4 85W-140</t>
  </si>
  <si>
    <t>LUXCHEM</t>
  </si>
  <si>
    <t>KICKER PLATON</t>
  </si>
  <si>
    <t>Renolin ZAF 32</t>
  </si>
  <si>
    <t>SERVOPRIME 32T</t>
  </si>
  <si>
    <t>SERVOCUT S</t>
  </si>
  <si>
    <t>SERVOPRESS T 46</t>
  </si>
  <si>
    <t>GANDHARN OIL REFINERY</t>
  </si>
  <si>
    <t>POWER</t>
  </si>
  <si>
    <t>POWER WAYLUBE 68</t>
  </si>
  <si>
    <t>SERVOFYRESS HFDU 46</t>
  </si>
  <si>
    <t>SERVOSYNCO E 46</t>
  </si>
  <si>
    <t>SERVOSYNCO E 32</t>
  </si>
  <si>
    <t>SERVOGEM EP 3</t>
  </si>
  <si>
    <t>ENERPAC HF-101</t>
  </si>
  <si>
    <t>Therm 3200</t>
  </si>
  <si>
    <t>FHT-80</t>
  </si>
  <si>
    <t>L-190C</t>
  </si>
  <si>
    <t>HYDRAULIC OIL AW-68</t>
  </si>
  <si>
    <t>RENEWABLE LUBRICANTS</t>
  </si>
  <si>
    <t>CPC PROCESS OIL 3</t>
  </si>
  <si>
    <t>NORMAN346</t>
  </si>
  <si>
    <t>APOLLO FE SAE</t>
  </si>
  <si>
    <t>HELIOS XR SAE</t>
  </si>
  <si>
    <t>APOLLO C3 SAE</t>
  </si>
  <si>
    <t>APOLLO C4 SAE</t>
  </si>
  <si>
    <t>DIONE BS READY</t>
  </si>
  <si>
    <t>LETO MV</t>
  </si>
  <si>
    <t>DIONE G-12 CONCENTRATED</t>
  </si>
  <si>
    <t>ENDUROX FLD SAE</t>
  </si>
  <si>
    <t>HELIOS SAE</t>
  </si>
  <si>
    <t>ATEXIO VI MV RED</t>
  </si>
  <si>
    <t>VECTOR 4</t>
  </si>
  <si>
    <t>GEVITRO GL-4</t>
  </si>
  <si>
    <t>GAZPROMNEFT HYDRAULIC HLP-46</t>
  </si>
  <si>
    <t>GAS STANDARD SJ 15W40</t>
  </si>
  <si>
    <t>HYUNDAI ATF IV</t>
  </si>
  <si>
    <t>HYUNDAI ATF VI</t>
  </si>
  <si>
    <t>HYUNDAI ATF III</t>
  </si>
  <si>
    <t>TEXTILES TN-7970</t>
  </si>
  <si>
    <t>D-408A</t>
  </si>
  <si>
    <t>Yushiroken FGE</t>
  </si>
  <si>
    <t>YUSHIROKEN FGM550</t>
  </si>
  <si>
    <t>REYOROL E</t>
  </si>
  <si>
    <t>SOLUSOL LS</t>
  </si>
  <si>
    <t>SYETEX K-350N</t>
  </si>
  <si>
    <t>GMTOR-409Z</t>
  </si>
  <si>
    <t>Chukyo Kasei Kogyo</t>
  </si>
  <si>
    <t>CURECOAT</t>
  </si>
  <si>
    <t>SAMIC</t>
  </si>
  <si>
    <t>ADEKA DRAW AL-805</t>
  </si>
  <si>
    <t>SAMIC RUST ACE AR-935</t>
  </si>
  <si>
    <t>LUBRICANT 2500-WX</t>
  </si>
  <si>
    <t>TSG 10</t>
  </si>
  <si>
    <t>MOLD S-45</t>
  </si>
  <si>
    <t>DRYSURF TF-3500EL</t>
  </si>
  <si>
    <t>F-2</t>
  </si>
  <si>
    <t>SA-2000CB (K)</t>
  </si>
  <si>
    <t>FUKUGO SHIZAI METAFORM</t>
  </si>
  <si>
    <t>MK-700</t>
  </si>
  <si>
    <t>MOLCOAT</t>
  </si>
  <si>
    <t>GLASSLINE 155-2</t>
  </si>
  <si>
    <t>GLASSLINE 724</t>
  </si>
  <si>
    <t>TC-703B</t>
  </si>
  <si>
    <t>FS-727</t>
  </si>
  <si>
    <t>MOULD RELEASE AGENET QQ-17</t>
  </si>
  <si>
    <t xml:space="preserve"> QQ-19</t>
  </si>
  <si>
    <t>CIMTECH 285S-1</t>
  </si>
  <si>
    <t>TURMOWOODOIL</t>
  </si>
  <si>
    <t>LUBCON TURMOFLUID LMI 300</t>
  </si>
  <si>
    <t>ROYCO 44</t>
  </si>
  <si>
    <t>MONO-COAT</t>
  </si>
  <si>
    <t>ASEAN 100 PLUS</t>
  </si>
  <si>
    <t>Klubersynth GEM 4-150</t>
  </si>
  <si>
    <t>AQUA QUENCH</t>
  </si>
  <si>
    <t>SPINTEX TN</t>
  </si>
  <si>
    <t>PERMAWICK A456</t>
  </si>
  <si>
    <t>SAMTEX 33W</t>
  </si>
  <si>
    <t>AGRIMOT SDX 15</t>
  </si>
  <si>
    <t>MOULD RELEASE AGENET QQ-71</t>
  </si>
  <si>
    <t>CHEMTAN</t>
  </si>
  <si>
    <t>Xebec Preven PWH Kai</t>
  </si>
  <si>
    <t>FG901-10</t>
  </si>
  <si>
    <t>Antitek 20</t>
  </si>
  <si>
    <t>Klubersynth GEM 4-220</t>
  </si>
  <si>
    <t>SPRAY - K1</t>
  </si>
  <si>
    <t>MOBILLUBE 1 SHC</t>
  </si>
  <si>
    <t>KAMOG COOL VK-E</t>
  </si>
  <si>
    <t>Grary</t>
  </si>
  <si>
    <t>CHILLER-11</t>
  </si>
  <si>
    <t>ICHINEN JIP 199</t>
  </si>
  <si>
    <t>SC310</t>
  </si>
  <si>
    <t>PLASLUB P16-NT</t>
  </si>
  <si>
    <t>OIL JING MAYCO BASE 930</t>
  </si>
  <si>
    <t>TRUPON OSL</t>
  </si>
  <si>
    <t>PARTNO: TYK500010LR</t>
  </si>
  <si>
    <t>NB1200NUB1</t>
  </si>
  <si>
    <t>LVP - OIL 1 QT FOR LVP-PUMPS</t>
  </si>
  <si>
    <t>CONNING OIL KM-2B</t>
  </si>
  <si>
    <t>PR-1772 B-1</t>
  </si>
  <si>
    <t>QUAKEROLTVP1.0</t>
  </si>
  <si>
    <t>LUBRICATING OIL DHG ISO 46</t>
  </si>
  <si>
    <t>MULTIDRAW</t>
  </si>
  <si>
    <t>EP-5</t>
  </si>
  <si>
    <t>SPEED F8X OIL</t>
  </si>
  <si>
    <t>CA98011-4298</t>
  </si>
  <si>
    <t>NEW-SL-PS80</t>
  </si>
  <si>
    <t>SELF LUBRICATING OIL ZL33701</t>
  </si>
  <si>
    <t>TANOI-99X-A</t>
  </si>
  <si>
    <t>BNST FREE</t>
  </si>
  <si>
    <t>SAN NISHIMURA</t>
  </si>
  <si>
    <t>SN-911</t>
  </si>
  <si>
    <t>SN-952</t>
  </si>
  <si>
    <t>SN-953</t>
  </si>
  <si>
    <t>SN-954</t>
  </si>
  <si>
    <t>EF-7298</t>
  </si>
  <si>
    <t>FINISH OIL DELION CEN-1008</t>
  </si>
  <si>
    <t>TEXTILES DELION TNX-021</t>
  </si>
  <si>
    <t>VN-7006</t>
  </si>
  <si>
    <t>DELION VN-2001</t>
  </si>
  <si>
    <t>DELION CEN-2011</t>
  </si>
  <si>
    <t>SN-951</t>
  </si>
  <si>
    <t>YUSHIRON FORM AZ185W</t>
  </si>
  <si>
    <t>DRYSUF EV-2910</t>
  </si>
  <si>
    <t>DRYSURF MDF</t>
  </si>
  <si>
    <t>N.W</t>
  </si>
  <si>
    <t>CG 128</t>
  </si>
  <si>
    <t>SOFTENER WX-250</t>
  </si>
  <si>
    <t>ANTIRUST AGENT YN6-15T</t>
  </si>
  <si>
    <t>HENAN GREASE</t>
  </si>
  <si>
    <t>TURMO SYNTH GREASE ALN 1001</t>
  </si>
  <si>
    <t>KLUBERFOOD</t>
  </si>
  <si>
    <t>Klubersynth UH1 14-1600</t>
  </si>
  <si>
    <t>GEAR FLUID 550 180K TLG C</t>
  </si>
  <si>
    <t>G161-01</t>
  </si>
  <si>
    <t>HIGH TEMP EHC LUBE</t>
  </si>
  <si>
    <t>MODEL: L-520</t>
  </si>
  <si>
    <t>JN8YS</t>
  </si>
  <si>
    <t>MODAREZ ACF</t>
  </si>
  <si>
    <t>PP (PM -125)</t>
  </si>
  <si>
    <t>MCLUBE-797</t>
  </si>
  <si>
    <t>C-4020</t>
  </si>
  <si>
    <t>ANTI STICKY GREASE</t>
  </si>
  <si>
    <t>METALSTAR FE 140</t>
  </si>
  <si>
    <t>CASTROL ACB</t>
  </si>
  <si>
    <t>CASTROL HCB</t>
  </si>
  <si>
    <t>POY-FINISH OIL PRODUCT NHO</t>
  </si>
  <si>
    <t>TRUPON PEM</t>
  </si>
  <si>
    <t>PELGRASSOL MB</t>
  </si>
  <si>
    <t>PROVOL BA</t>
  </si>
  <si>
    <t>XT12QULV - MERCON ULV AUTOMATIC TRANSMISSION FLUID MORE DETAILS ON - HTTPS://WWW.CARID.COM/MOTORCRAFT/MERCON-ULV-AUTOMATIC-TRANSMISSION-FLUID-1-QUART-MPN-XT12QULV.HTML</t>
  </si>
  <si>
    <t>LOCTITE FREKOTE</t>
  </si>
  <si>
    <t>SOLUTION</t>
  </si>
  <si>
    <t>SOLUTION EXP3311</t>
  </si>
  <si>
    <t>R-2</t>
  </si>
  <si>
    <t>NEOS FINECUT</t>
  </si>
  <si>
    <t>SF48</t>
  </si>
  <si>
    <t>FRICTION PINO</t>
  </si>
  <si>
    <t>EQ1593</t>
  </si>
  <si>
    <t>C13FS</t>
  </si>
  <si>
    <t>LX-C13</t>
  </si>
  <si>
    <t>Lubriflow</t>
  </si>
  <si>
    <t>SC445</t>
  </si>
  <si>
    <t>PRETON R-302</t>
  </si>
  <si>
    <t>SUPER-MALPAS DX32</t>
  </si>
  <si>
    <t>SUPER-MALPAS DX68</t>
  </si>
  <si>
    <t>DONG-SEUNG CHEMICAL</t>
  </si>
  <si>
    <t>PINNING OIL(HARD) DS-HA</t>
  </si>
  <si>
    <t>OC 3401</t>
  </si>
  <si>
    <t>SL-3188</t>
  </si>
  <si>
    <t>OTHER</t>
  </si>
  <si>
    <t>MDV235-ZB</t>
  </si>
  <si>
    <t>PD-910C</t>
  </si>
  <si>
    <t>GP-270AX</t>
  </si>
  <si>
    <t>SUN-ROVE DS-305</t>
  </si>
  <si>
    <t>REACH390</t>
  </si>
  <si>
    <t>MJ-720</t>
  </si>
  <si>
    <t>MJ-7112</t>
  </si>
  <si>
    <t>MJ-0302</t>
  </si>
  <si>
    <t>MJ-11</t>
  </si>
  <si>
    <t>EDM120</t>
  </si>
  <si>
    <t>SMJ-517</t>
  </si>
  <si>
    <t>WAY-68</t>
  </si>
  <si>
    <t>SUMICO MFG-15</t>
  </si>
  <si>
    <t>D39</t>
  </si>
  <si>
    <t>TXIB</t>
  </si>
  <si>
    <t>SC135</t>
  </si>
  <si>
    <t>JSCY UCL</t>
  </si>
  <si>
    <t>BAUER N28355-5</t>
  </si>
  <si>
    <t>NSK-LR3</t>
  </si>
  <si>
    <t>GRINDING NO.200</t>
  </si>
  <si>
    <t>DAPHNE PLASTIC QUENCH</t>
  </si>
  <si>
    <t>Chemic Chemicool Z</t>
  </si>
  <si>
    <t>R-104</t>
  </si>
  <si>
    <t>Hanarl KP-36SE</t>
  </si>
  <si>
    <t>HANARL 321</t>
  </si>
  <si>
    <t>LBF-701+F199</t>
  </si>
  <si>
    <t>DRYSURF KD-5</t>
  </si>
  <si>
    <t>San Nishimura</t>
  </si>
  <si>
    <t>NOSE PAD CORRECTING RIQUID</t>
  </si>
  <si>
    <t>GY-100 RELEASE AGENT</t>
  </si>
  <si>
    <t>GREASE NIGLUBE</t>
  </si>
  <si>
    <t>FLOIL DS-723</t>
  </si>
  <si>
    <t>DC111</t>
  </si>
  <si>
    <t>EM</t>
  </si>
  <si>
    <t>HLV-80</t>
  </si>
  <si>
    <t>DRYSURF PG-3020-TH</t>
  </si>
  <si>
    <t>SG-180DS CHASSIS GREASE</t>
  </si>
  <si>
    <t>RG-180DS LITHIUM GREASE</t>
  </si>
  <si>
    <t>NEOS FINECUT FC2001M2</t>
  </si>
  <si>
    <t>NEOS FINECUT FC5100MCX</t>
  </si>
  <si>
    <t>NEOS FINECUT FC905S5</t>
  </si>
  <si>
    <t>NEOS FINECUT R-2000HAM</t>
  </si>
  <si>
    <t>NEOS FINECUT R-5000H</t>
  </si>
  <si>
    <t>Kluberoil 4 UH1</t>
  </si>
  <si>
    <t>Klubersynth UH1 6</t>
  </si>
  <si>
    <t>VULSOL MSF 7200</t>
  </si>
  <si>
    <t>ADVIA 2120</t>
  </si>
  <si>
    <t>O-813</t>
  </si>
  <si>
    <t>FL100</t>
  </si>
  <si>
    <t>ALPHA THERMO</t>
  </si>
  <si>
    <t>DLT -333</t>
  </si>
  <si>
    <t>S-103JC</t>
  </si>
  <si>
    <t>LUBCASTER B-5110</t>
  </si>
  <si>
    <t>PLS-20M</t>
  </si>
  <si>
    <t>MFS</t>
  </si>
  <si>
    <t>NF 970A</t>
  </si>
  <si>
    <t>ANDEROL 4LA00456</t>
  </si>
  <si>
    <t>CAST LUBE</t>
  </si>
  <si>
    <t>Isolat Enviro 1011 N</t>
  </si>
  <si>
    <t>BEM 41-141</t>
  </si>
  <si>
    <t>SOLIDE DRAWING POWDER PHC-650</t>
  </si>
  <si>
    <t>UNOPOL S803 HD</t>
  </si>
  <si>
    <t>CF-33</t>
  </si>
  <si>
    <t>Harley Davidson</t>
  </si>
  <si>
    <t>SAF-T-EZE</t>
  </si>
  <si>
    <t>GREASE DECH 5216</t>
  </si>
  <si>
    <t>GREASE DECH 5155</t>
  </si>
  <si>
    <t>GREASE DECH 5215</t>
  </si>
  <si>
    <t>GREASE WHITMORE'S NLGI-2</t>
  </si>
  <si>
    <t>FVC68D 9</t>
  </si>
  <si>
    <t>ECOCOOL 705</t>
  </si>
  <si>
    <t>FC2001M2</t>
  </si>
  <si>
    <t>NABAKEM BN SPRAY</t>
  </si>
  <si>
    <t>HFC 46</t>
  </si>
  <si>
    <t>MOLYKOTE G-1054</t>
  </si>
  <si>
    <t>KG-51K3</t>
  </si>
  <si>
    <t>MC-25</t>
  </si>
  <si>
    <t>THERMINOL</t>
  </si>
  <si>
    <t>T-819</t>
  </si>
  <si>
    <t>Mold Coolant</t>
  </si>
  <si>
    <t>GE-676</t>
  </si>
  <si>
    <t>Lubricant Powder SFX-650B</t>
  </si>
  <si>
    <t>SW100</t>
  </si>
  <si>
    <t>Decordyn 350</t>
  </si>
  <si>
    <t>GREASE CLARE 601</t>
  </si>
  <si>
    <t>FLUX JS-E-11</t>
  </si>
  <si>
    <t>TCG</t>
  </si>
  <si>
    <t>C-100C-1</t>
  </si>
  <si>
    <t>KM-045</t>
  </si>
  <si>
    <t>PM002814</t>
  </si>
  <si>
    <t>SELF LUBRICATING OIL ZL18106</t>
  </si>
  <si>
    <t>SELF LUBRICATING OIL ZL01107</t>
  </si>
  <si>
    <t>SELF LUBRICATING OIL ZL01114</t>
  </si>
  <si>
    <t>CH765</t>
  </si>
  <si>
    <t>CH766</t>
  </si>
  <si>
    <t>G-8086</t>
  </si>
  <si>
    <t>V42-50</t>
  </si>
  <si>
    <t>KLUBERSYNTH BHP 72-102</t>
  </si>
  <si>
    <t>Klubersynth VR 69-252</t>
  </si>
  <si>
    <t>Klubersynth AR 34-402</t>
  </si>
  <si>
    <t>NSF-H1</t>
  </si>
  <si>
    <t>NSF-H2</t>
  </si>
  <si>
    <t>COLOR</t>
  </si>
  <si>
    <t>EP GREASE HIFLEX L1</t>
  </si>
  <si>
    <t>G-8080</t>
  </si>
  <si>
    <t>SUPER LUBE 71160</t>
  </si>
  <si>
    <t>EC-AL6</t>
  </si>
  <si>
    <t>NSN- 165</t>
  </si>
  <si>
    <t>PE 837</t>
  </si>
  <si>
    <t>FG-70H</t>
  </si>
  <si>
    <t>SANOIL AB-102C</t>
  </si>
  <si>
    <t>YUSHIRON CUT UB100</t>
  </si>
  <si>
    <t>C1-080G-J</t>
  </si>
  <si>
    <t>C-101-5</t>
  </si>
  <si>
    <t>TANOI PASTE TDT-HD</t>
  </si>
  <si>
    <t>POWDER S-80</t>
  </si>
  <si>
    <t>MOMENTIVE MOLD RELEASE AGENT</t>
  </si>
  <si>
    <t>SUPRA LUBE 60S</t>
  </si>
  <si>
    <t>METAFORM</t>
  </si>
  <si>
    <t>NOXFREE F-19W</t>
  </si>
  <si>
    <t>KOMATSU PT-1</t>
  </si>
  <si>
    <t>KOMATSU PT-65</t>
  </si>
  <si>
    <t>PN55</t>
  </si>
  <si>
    <t>TAIYU HI-CHIP MUEN</t>
  </si>
  <si>
    <t>NORITAKE COOL ES-20KP</t>
  </si>
  <si>
    <t>YUSHIROKEN EC85</t>
  </si>
  <si>
    <t>NORITAKE COLL SEC-700</t>
  </si>
  <si>
    <t>FUKUGO SHIZAI K36</t>
  </si>
  <si>
    <t>METALSHIN S-16</t>
  </si>
  <si>
    <t>SAMIC CUT ACE VF-2</t>
  </si>
  <si>
    <t>SUMIMOLD GUARD</t>
  </si>
  <si>
    <t>MOLY DRY 5510 SPRAY</t>
  </si>
  <si>
    <t>SUMICO OMP SPRAY</t>
  </si>
  <si>
    <t>Sumimold PV2</t>
  </si>
  <si>
    <t>LION GLYCERIN D</t>
  </si>
  <si>
    <t>DIFFUSION PUMP OIL NEOVAC</t>
  </si>
  <si>
    <t>TF-703B</t>
  </si>
  <si>
    <t>MICROSOL456</t>
  </si>
  <si>
    <t>XIN COOL B-403</t>
  </si>
  <si>
    <t>KLUBER SUMMIT GEO SH 140</t>
  </si>
  <si>
    <t>CH CETUS DE 100</t>
  </si>
  <si>
    <t>ISOFLEX PDP 65</t>
  </si>
  <si>
    <t>KLUBERSYNTH EG 4-680</t>
  </si>
  <si>
    <t>KLUBERSYNTH CH2- 100 N</t>
  </si>
  <si>
    <t>KLUBER L 801 SPRAY</t>
  </si>
  <si>
    <t>KLUBERFOOD NH1 14-222 SPRAY</t>
  </si>
  <si>
    <t>HOMAG GREASE</t>
  </si>
  <si>
    <t>KLUBERSYNTH UH1 6-460</t>
  </si>
  <si>
    <t>KLUBERFLUID C-F3 ULTRA</t>
  </si>
  <si>
    <t>KLUBERSYNTH CH2- 100</t>
  </si>
  <si>
    <t>MOTUL 300V POWER</t>
  </si>
  <si>
    <t>WAXILIT 22-74</t>
  </si>
  <si>
    <t>MOLYKOTE G-N</t>
  </si>
  <si>
    <t>KLUBERSYNTH GEM 4-320 N</t>
  </si>
  <si>
    <t>WAKOS-V170</t>
  </si>
  <si>
    <t>NEOS FINECUT BIC-1</t>
  </si>
  <si>
    <t>NEOS FINECUT CFS-95A</t>
  </si>
  <si>
    <t>LIGHT LUBE FS-18</t>
  </si>
  <si>
    <t>YUSHIROKEN FGC-882</t>
  </si>
  <si>
    <t>HEAT SHIELD</t>
  </si>
  <si>
    <t>HARDEX-4D PENETRANT&amp;LUBRICANT SPRAY</t>
  </si>
  <si>
    <t>YUSHIROKEN EC-M350S</t>
  </si>
  <si>
    <t>RIVOLTA F.L.G.GT</t>
  </si>
  <si>
    <t>BECHEM AVANTIN</t>
  </si>
  <si>
    <t>LIQUI MOLY 2842</t>
  </si>
  <si>
    <t>TITAN SUPERSYN LONGLIFE 0W-30</t>
  </si>
  <si>
    <t>RENOLIN UNISYN XT 220</t>
  </si>
  <si>
    <t>BERULUB</t>
  </si>
  <si>
    <t>NYCO GREASE GN05</t>
  </si>
  <si>
    <t>INX DW77</t>
  </si>
  <si>
    <t>ROYAL PURPLE SYNFILM GT</t>
  </si>
  <si>
    <t>ROYAL PURPLE BARRIER FLUID GT</t>
  </si>
  <si>
    <t>WATER LUBRICANT 112</t>
  </si>
  <si>
    <t>T&amp;D</t>
  </si>
  <si>
    <t>SHL SAMSOL S401J</t>
  </si>
  <si>
    <t>THREEBOND PANDO 39C</t>
  </si>
  <si>
    <t>PERFECT HT 5</t>
  </si>
  <si>
    <t>RUSTKOTE FLUID 945</t>
  </si>
  <si>
    <t>KLUBER L 801</t>
  </si>
  <si>
    <t>B-COOL 755</t>
  </si>
  <si>
    <t>SEMCOOL 6050SP</t>
  </si>
  <si>
    <t>ARDROX AV8</t>
  </si>
  <si>
    <t>BIC-1</t>
  </si>
  <si>
    <t>TECTYL COLL 260V</t>
  </si>
  <si>
    <t>SOL-400</t>
  </si>
  <si>
    <t>PRIME COOL ST 40</t>
  </si>
  <si>
    <t>HI - CLEAN SPRAY</t>
  </si>
  <si>
    <t>PLUNGER LUBRICANT MICRO-WAX BEADS(GP-270AX)</t>
  </si>
  <si>
    <t>OIL APPLICATION (ENGLISH)</t>
  </si>
  <si>
    <t>SSL 8721</t>
  </si>
  <si>
    <t>KRYTOX LVP</t>
  </si>
  <si>
    <t>HOUGTON LUBRICANT CR45</t>
  </si>
  <si>
    <t>CIMCOOL MILFORM 2210</t>
  </si>
  <si>
    <t>MC JX-ENERGY FAIR-CALL NS32</t>
  </si>
  <si>
    <t>TSUNE 100N</t>
  </si>
  <si>
    <t>TANOI-99X-SUPER</t>
  </si>
  <si>
    <t>TEXTILES DELION TNX-417</t>
  </si>
  <si>
    <t>TEXTILES DELION TNX-331</t>
  </si>
  <si>
    <t>APOLEASE</t>
  </si>
  <si>
    <t>SEPASOL C-1500</t>
  </si>
  <si>
    <t>HIVAC-G</t>
  </si>
  <si>
    <t>SOLBON T-20</t>
  </si>
  <si>
    <t>COMPOUND TH-BIIS</t>
  </si>
  <si>
    <t>DRYSURF A-2304EL</t>
  </si>
  <si>
    <t>NOX-RUST 100SJ</t>
  </si>
  <si>
    <t>MOLYKOTE M-8800</t>
  </si>
  <si>
    <t>TOSP22N</t>
  </si>
  <si>
    <t>HANARL RX-4812</t>
  </si>
  <si>
    <t>HANARL MUD-500RF</t>
  </si>
  <si>
    <t>FLOIL 947P</t>
  </si>
  <si>
    <t>KING GREASE EP2 LITHIUM COMPLEX</t>
  </si>
  <si>
    <t>NLGI3</t>
  </si>
  <si>
    <t>NLGI4</t>
  </si>
  <si>
    <t>SILWA S280</t>
  </si>
  <si>
    <t>CEPLATTYN SF 30</t>
  </si>
  <si>
    <t>KLUBERFOOD NH1 94-402</t>
  </si>
  <si>
    <t>KLUBERSYNTH UH1 14-222</t>
  </si>
  <si>
    <t>MICROLUBE GBU-Y 131</t>
  </si>
  <si>
    <t>ISOFLEX LDS 18 SPECIAL A</t>
  </si>
  <si>
    <t>MOLYKOTE G-4500</t>
  </si>
  <si>
    <t>MOLYKOTE P-37</t>
  </si>
  <si>
    <t>ISOFLEX NCA 15</t>
  </si>
  <si>
    <t>PETAMO GHY 133N</t>
  </si>
  <si>
    <t>KUBERFLUID C-F 3 ULTRA</t>
  </si>
  <si>
    <t>GRAFLOSCON CA ULTRA SPRAY</t>
  </si>
  <si>
    <t>STABURAGS NBU 12</t>
  </si>
  <si>
    <t>KLUBERSYNTH OA 98-15000</t>
  </si>
  <si>
    <t>SHIN-ETSU X23-7762</t>
  </si>
  <si>
    <t>HOTEMP 2000</t>
  </si>
  <si>
    <t>KLUBERFOOD NH1 CH 2-220 PLUS</t>
  </si>
  <si>
    <t>KLUBERSYNTH GH6-680</t>
  </si>
  <si>
    <t>REFRIGERATION LUBRICANT</t>
  </si>
  <si>
    <t>KLUBERSYNTH CH 2-280</t>
  </si>
  <si>
    <t>KLUBER SUMMIT HYSYN FG 32</t>
  </si>
  <si>
    <t>KLUBER SUMMIT HYSYN FG 68</t>
  </si>
  <si>
    <t>KLUBER SUMMIT SH 46</t>
  </si>
  <si>
    <t>KLUBER SUMMIT SUPRA COOLANT</t>
  </si>
  <si>
    <t>KLUBER SUMMIT VARNASOLV</t>
  </si>
  <si>
    <t>KLUBERPLUS S 01-004</t>
  </si>
  <si>
    <t>KERNIK KLC-320</t>
  </si>
  <si>
    <t>KERNIK KLO-095HC</t>
  </si>
  <si>
    <t>KERNIK DCI-104S</t>
  </si>
  <si>
    <t>KERNIK KLO-200P</t>
  </si>
  <si>
    <t>KERNIK MRI-160</t>
  </si>
  <si>
    <t>SHINETSU KMK-722</t>
  </si>
  <si>
    <t>SHL SAMSOL CORD 4</t>
  </si>
  <si>
    <t>BW WIRE WSL-2</t>
  </si>
  <si>
    <t>GEAR COMPOUND PLUS ISO 220</t>
  </si>
  <si>
    <t>KONISHI MOLD RELEASE AGENT</t>
  </si>
  <si>
    <t>LUBCHEM CH 320 SUPER</t>
  </si>
  <si>
    <t>OLEX CUT 7700KR</t>
  </si>
  <si>
    <t>HARDEX CHAIN &amp; WIREROPE LUBRICANT SPRAY</t>
  </si>
  <si>
    <t>NINJUTSU NZ002</t>
  </si>
  <si>
    <t>PIERI DECOBIO C-23</t>
  </si>
  <si>
    <t>QUIETSCH EX</t>
  </si>
  <si>
    <t>BERULUB VPN 13 SPRAY</t>
  </si>
  <si>
    <t>STERILIT I DRIP FEED OILER</t>
  </si>
  <si>
    <t>BUSCH VM VE 101</t>
  </si>
  <si>
    <t>BERUSYNTH CU 250</t>
  </si>
  <si>
    <t>GREASE ORELUBE BM50</t>
  </si>
  <si>
    <t>BERULUB KR EP 2</t>
  </si>
  <si>
    <t>BERULUB FH 57</t>
  </si>
  <si>
    <t>CERITOL PK 1 SOFT</t>
  </si>
  <si>
    <t>BERULUB FR 16</t>
  </si>
  <si>
    <t>PREMIUM FLUID 46 XCR</t>
  </si>
  <si>
    <t>BERULUB SIHAF 2</t>
  </si>
  <si>
    <t>BERUSIL FO 36-2</t>
  </si>
  <si>
    <t>Berusynth EP-680</t>
  </si>
  <si>
    <t>BERULIT GA 400</t>
  </si>
  <si>
    <t>Multi-Use Synthetic Oil PTFE</t>
  </si>
  <si>
    <t>SHELL NATURELLE S2 HYDRAULIC</t>
  </si>
  <si>
    <t>HUNTSMAN QZ 13</t>
  </si>
  <si>
    <t>MOULD RELEASE AGENET QQ-18</t>
  </si>
  <si>
    <t>KYOEI METALSHIN S-16</t>
  </si>
  <si>
    <t>XHP 222</t>
  </si>
  <si>
    <t>COATAX</t>
  </si>
  <si>
    <t>PELLASTOL ES</t>
  </si>
  <si>
    <t>DOW CORNING HIGH VACUUM GREASE</t>
  </si>
  <si>
    <t>GREASE PHOENIX L3</t>
  </si>
  <si>
    <t>GREASE PHOENIX L4</t>
  </si>
  <si>
    <t>GREASE PHOENIX L5</t>
  </si>
  <si>
    <t>GREASE POWERGOLD NO.4</t>
  </si>
  <si>
    <t>GREASE POWERGOLD NO.5</t>
  </si>
  <si>
    <t>ANDEROL 3047</t>
  </si>
  <si>
    <t>EOS BRUTING OIL ADDITIVE</t>
  </si>
  <si>
    <t>UNIVERSAL GREASE</t>
  </si>
  <si>
    <t>LGWM 1</t>
  </si>
  <si>
    <t>XĂNG/GAS</t>
  </si>
  <si>
    <t>DAIKASEAL SPECIAL</t>
  </si>
  <si>
    <t>HANARL KUD-426R</t>
  </si>
  <si>
    <t>SUNHAYATO SCH-201</t>
  </si>
  <si>
    <t>CITRAX EP 0</t>
  </si>
  <si>
    <t>FLOIL G-603T</t>
  </si>
  <si>
    <t>FLOIL G-92KB</t>
  </si>
  <si>
    <t>NBU 15</t>
  </si>
  <si>
    <t>NIHON GREASE V1900S</t>
  </si>
  <si>
    <t>FLOIL SG-310</t>
  </si>
  <si>
    <t>AP MULTI PURPOSE GREASE NO.0</t>
  </si>
  <si>
    <t>TB1901</t>
  </si>
  <si>
    <t>PERMALUB H3002</t>
  </si>
  <si>
    <t>PLUSGUARD SG</t>
  </si>
  <si>
    <t>SODICK VITOL-KS</t>
  </si>
  <si>
    <t>LHL-300-7</t>
  </si>
  <si>
    <t>GPL207</t>
  </si>
  <si>
    <t>KOSHIN S-400MG</t>
  </si>
  <si>
    <t>LOGENEST NFH-164C</t>
  </si>
  <si>
    <t>YAMAICHI CL-900</t>
  </si>
  <si>
    <t>HARVES DRYSURF HLV-60</t>
  </si>
  <si>
    <t>FLOIL DS-2000B</t>
  </si>
  <si>
    <t>NS1-7</t>
  </si>
  <si>
    <t>COSMOLUBRIC B-230</t>
  </si>
  <si>
    <t>GLEITMO 585 K PLUS</t>
  </si>
  <si>
    <t>ULTRA COOLANT</t>
  </si>
  <si>
    <t>KLUBERSYNTH GH 6-220</t>
  </si>
  <si>
    <t>KLUBERTEMP GR AR 555</t>
  </si>
  <si>
    <t>KLUBER ASONIC</t>
  </si>
  <si>
    <t>UNISILKON L 250 L</t>
  </si>
  <si>
    <t>KLUBERQUIET BQH 72-102</t>
  </si>
  <si>
    <t>KLUBERSYNTH UH1 64-62</t>
  </si>
  <si>
    <t>BUSCH VM 032</t>
  </si>
  <si>
    <t>DRY TECH 7 VL104</t>
  </si>
  <si>
    <t>LUBPLEX MSG-130</t>
  </si>
  <si>
    <t>TECHLUB RD 42</t>
  </si>
  <si>
    <t>GREASE CATRIDGE SLB004</t>
  </si>
  <si>
    <t>TECHLUB PL 901</t>
  </si>
  <si>
    <t>LOXIOL G78 V</t>
  </si>
  <si>
    <t>RENOLIN PG 460</t>
  </si>
  <si>
    <t>RENOLIN UNISYN OL 6</t>
  </si>
  <si>
    <t>STABYLAN 5020</t>
  </si>
  <si>
    <t>HI-SPEED 2</t>
  </si>
  <si>
    <t>KERATHERM WARMELEIT PASTE KP12</t>
  </si>
  <si>
    <t>P-80R EMULSION IFC</t>
  </si>
  <si>
    <t>MOLLY-GRAPH</t>
  </si>
  <si>
    <t>TRIBOLUBE</t>
  </si>
  <si>
    <t>SUPER LUBE 41150</t>
  </si>
  <si>
    <t>SUPER LUBE 91003</t>
  </si>
  <si>
    <t>SUPER LUBE 91016</t>
  </si>
  <si>
    <t>SUPER LUBE 92003</t>
  </si>
  <si>
    <t>SUPER LUBE 92016</t>
  </si>
  <si>
    <t>SUPER LUBE 92030</t>
  </si>
  <si>
    <t>SUPER LUBE 93016</t>
  </si>
  <si>
    <t>SUPER LUBE 82003</t>
  </si>
  <si>
    <t>SUPER LUBE 82016</t>
  </si>
  <si>
    <t>ELECTROLUBE SOA</t>
  </si>
  <si>
    <t>YAMAHA YV100</t>
  </si>
  <si>
    <t>RL32H</t>
  </si>
  <si>
    <t>EC-AL9</t>
  </si>
  <si>
    <t>FLOIL G-803</t>
  </si>
  <si>
    <t>ROTO GLIDE GREEN</t>
  </si>
  <si>
    <t>KITACO GREASE</t>
  </si>
  <si>
    <t>NS1 400CC</t>
  </si>
  <si>
    <t>NBU15</t>
  </si>
  <si>
    <t>EC-AL8</t>
  </si>
  <si>
    <t>TURMOFLUID 40B</t>
  </si>
  <si>
    <t>MOLYKOTE HTP PASTE</t>
  </si>
  <si>
    <t>MOLYKOTE G-1057 GREASE</t>
  </si>
  <si>
    <t>HANARL RX - 402G</t>
  </si>
  <si>
    <t>GREASE LUBRA</t>
  </si>
  <si>
    <t>RANDOCAST 130</t>
  </si>
  <si>
    <t>THREE BOND TB1901</t>
  </si>
  <si>
    <t>FT-240P</t>
  </si>
  <si>
    <t>TEXTILES TN-7974</t>
  </si>
  <si>
    <t>DX5</t>
  </si>
  <si>
    <t>SUPER MULPUS DX 32</t>
  </si>
  <si>
    <t>SUGIMURA CE-18HG-1</t>
  </si>
  <si>
    <t>X5-6020-10</t>
  </si>
  <si>
    <t>HI-CLEAN SPRAY</t>
  </si>
  <si>
    <t>FREKOTE</t>
  </si>
  <si>
    <t>CANLUX</t>
  </si>
  <si>
    <t>Sprayway SPY # 823</t>
  </si>
  <si>
    <t>AQUATENSID BW</t>
  </si>
  <si>
    <t>SHANGHAI PETROFER SPECIAL LUBRICANTS</t>
  </si>
  <si>
    <t>TINOVA</t>
  </si>
  <si>
    <t>DICOLUBE RS 148 VL11</t>
  </si>
  <si>
    <t>CONTEX KM</t>
  </si>
  <si>
    <t>YUSHIROKEN FGM</t>
  </si>
  <si>
    <t>LUSIN PROTECT G 31</t>
  </si>
  <si>
    <t>METAL WORKING OIL G-6376FU</t>
  </si>
  <si>
    <t>LEOPARD R320</t>
  </si>
  <si>
    <t>SHL SAMSOL KF-3HV</t>
  </si>
  <si>
    <t>CANOPUS</t>
  </si>
  <si>
    <t>DAIFREE – GA-7500</t>
  </si>
  <si>
    <t>SUMIMOLD</t>
  </si>
  <si>
    <t>TECTYL 506</t>
  </si>
  <si>
    <t>Cimtech 3150VLZ</t>
  </si>
  <si>
    <t>UNOPOL TU75</t>
  </si>
  <si>
    <t>MASTERSOL C8</t>
  </si>
  <si>
    <t>VITROLIS MM 4020</t>
  </si>
  <si>
    <t>SHELL OMALA S5</t>
  </si>
  <si>
    <t>Remet</t>
  </si>
  <si>
    <t>LUBIMAX RP 3100</t>
  </si>
  <si>
    <t>BLASOCUT 4000 STRONG</t>
  </si>
  <si>
    <t>FUCHS SOLCENIC</t>
  </si>
  <si>
    <t>SHL QUENCH 100B</t>
  </si>
  <si>
    <t>TECTYL VEGI FR68</t>
  </si>
  <si>
    <t>GRANDA</t>
  </si>
  <si>
    <t>GRANDA CLEANER</t>
  </si>
  <si>
    <t>DELION VN-2002</t>
  </si>
  <si>
    <t>BRIAN ME-8K</t>
  </si>
  <si>
    <t>EMAR-GRES L3</t>
  </si>
  <si>
    <t>EMAR-GRES L4</t>
  </si>
  <si>
    <t>EMAR-GRES L2</t>
  </si>
  <si>
    <t>Shenzhen Halnziye Electronics</t>
  </si>
  <si>
    <t>HY410</t>
  </si>
  <si>
    <t>DELION TSC-111</t>
  </si>
  <si>
    <t>DELION TSC-286</t>
  </si>
  <si>
    <t>DELION 6329-TS</t>
  </si>
  <si>
    <t>DELION TSC-900</t>
  </si>
  <si>
    <t>DELION TSC-502</t>
  </si>
  <si>
    <t>DELION TSC-706</t>
  </si>
  <si>
    <t>TOUCH LUBE</t>
  </si>
  <si>
    <t>AQUALINK</t>
  </si>
  <si>
    <t>YUSHIROKEN EC-M300P</t>
  </si>
  <si>
    <t>PRETON R-92H</t>
  </si>
  <si>
    <t>PRETON R-350V</t>
  </si>
  <si>
    <t>ETO 2380</t>
  </si>
  <si>
    <t>HEAVY DUTY ANTI-SEIZE</t>
  </si>
  <si>
    <t>Hydraulic Fluid 41</t>
  </si>
  <si>
    <t>TECTYL 502</t>
  </si>
  <si>
    <t>Jokisch</t>
  </si>
  <si>
    <t>DIONOL</t>
  </si>
  <si>
    <t>DIONOL GT 641</t>
  </si>
  <si>
    <t>SIMALUBE BEM 41-141</t>
  </si>
  <si>
    <t>LAGERMEISTER CA 95/100 N</t>
  </si>
  <si>
    <t>FREKOTE 800NC</t>
  </si>
  <si>
    <t>DRILUBE LUBICK</t>
  </si>
  <si>
    <t>DYRAMID</t>
  </si>
  <si>
    <t>CARB &amp; CHOKE</t>
  </si>
  <si>
    <t>KLUBER ISOFLEX NBU 15</t>
  </si>
  <si>
    <t>CHEMTEC EF-1</t>
  </si>
  <si>
    <t>MOLYKOTE G 8010</t>
  </si>
  <si>
    <t>2T LOW SMOKE</t>
  </si>
  <si>
    <t>BIOMULTIS EP 2</t>
  </si>
  <si>
    <t>DT-33H</t>
  </si>
  <si>
    <t>FOSECO</t>
  </si>
  <si>
    <t>DYCOTE FOSECO</t>
  </si>
  <si>
    <t>SANKOL CFD-925MU</t>
  </si>
  <si>
    <t>LBF-701</t>
  </si>
  <si>
    <t>SHIN-ETSU X23-7756</t>
  </si>
  <si>
    <t>SANKOL PDF-604Z</t>
  </si>
  <si>
    <t>LFB 2000</t>
  </si>
  <si>
    <t>Unisilcone L250L</t>
  </si>
  <si>
    <t>C115RT</t>
  </si>
  <si>
    <t>AHLSELL GREASE 90600-8108</t>
  </si>
  <si>
    <t>COMPANIA</t>
  </si>
  <si>
    <t>Cogelsa,</t>
  </si>
  <si>
    <t>CHILLER TRANE OIL 00022</t>
  </si>
  <si>
    <t>ANDEROL FGH 68</t>
  </si>
  <si>
    <t>FLOMITE 530R</t>
  </si>
  <si>
    <t>ISOFLEX TOPAS NCA 52</t>
  </si>
  <si>
    <t>WACKER AK 350 SILICONE FLUID</t>
  </si>
  <si>
    <t>MOLYKOTE G-0052</t>
  </si>
  <si>
    <t>FAG ROLLING BEARING GREASE ARCANOL LOAD400</t>
  </si>
  <si>
    <t>CHRISTO LUBE MCG 129</t>
  </si>
  <si>
    <t>Klubersynth CH 6-110 N</t>
  </si>
  <si>
    <t>Amsoil Power Transmission EP Gear Lube</t>
  </si>
  <si>
    <t>GRS CLIMAX STD TEMP</t>
  </si>
  <si>
    <t>KRYTOX VPF 1514</t>
  </si>
  <si>
    <t>DICOLUBE CT VL5</t>
  </si>
  <si>
    <t>KRONES CELEROL SP 7401</t>
  </si>
  <si>
    <t>KRONES CELEROL SP 7402</t>
  </si>
  <si>
    <t>SUNSHINE LUBE</t>
  </si>
  <si>
    <t>silicon KF-96</t>
  </si>
  <si>
    <t>YUSHIROKEN FGS650</t>
  </si>
  <si>
    <t>CHM LUBE ISOFLEX TOPAS</t>
  </si>
  <si>
    <t>DOW 510</t>
  </si>
  <si>
    <t>DRY FILM PASTE</t>
  </si>
  <si>
    <t>MOLYTOKE 555</t>
  </si>
  <si>
    <t>SYNCOOL 9030</t>
  </si>
  <si>
    <t>COOLANT-TECH GOLD</t>
  </si>
  <si>
    <t>CYCLE OIL 18OZ 10W30</t>
  </si>
  <si>
    <t>OIL STONE</t>
  </si>
  <si>
    <t>FVC68D</t>
  </si>
  <si>
    <t>HIGH-THERM</t>
  </si>
  <si>
    <t>MORLINA S2 B100</t>
  </si>
  <si>
    <t>DOVER AS380</t>
  </si>
  <si>
    <t>MOLYKOTE DC-33</t>
  </si>
  <si>
    <t>QUAKERCOOL 3502</t>
  </si>
  <si>
    <t>QUAKEROL VAS 2.0</t>
  </si>
  <si>
    <t>FORMOSA BASE OIL 150N</t>
  </si>
  <si>
    <t>HANARL RX-4441</t>
  </si>
  <si>
    <t>ANDEROL FGCS-2</t>
  </si>
  <si>
    <t>ANDEROL CHAIN OIL XL 220</t>
  </si>
  <si>
    <t>JM J</t>
  </si>
  <si>
    <t>OKS 476</t>
  </si>
  <si>
    <t>AIRCOL SW 100</t>
  </si>
  <si>
    <t>DAPHNE ALPHASOLUBLE</t>
  </si>
  <si>
    <t>Synergy</t>
  </si>
  <si>
    <t>FLOIL G-5000H</t>
  </si>
  <si>
    <t>Samic vacuum Oil 100</t>
  </si>
  <si>
    <t>Logenest Lamuda</t>
  </si>
  <si>
    <t>TARO TAPPING PASTE C-101</t>
  </si>
  <si>
    <t>DRY DRAWING LUBRICANT CH765</t>
  </si>
  <si>
    <t>RO150</t>
  </si>
  <si>
    <t>BARIERTA GREASE L55/2</t>
  </si>
  <si>
    <t>Kluberquiet BQ 72-72</t>
  </si>
  <si>
    <t>Kluberplus S 06-100</t>
  </si>
  <si>
    <t>Paraliq GTE 703</t>
  </si>
  <si>
    <t>LUBCON THERMOPLEX ALN</t>
  </si>
  <si>
    <t>KLBERALFA DH 3-100</t>
  </si>
  <si>
    <t>ISOFLEX TOPAS 5051</t>
  </si>
  <si>
    <t>SUPERCUT SP 25</t>
  </si>
  <si>
    <t>ALMOLD HEAVY VG220</t>
  </si>
  <si>
    <t>KUPER</t>
  </si>
  <si>
    <t>HITACHI GREASE 31509120</t>
  </si>
  <si>
    <t>OC-01Y</t>
  </si>
  <si>
    <t>SKF LGWA</t>
  </si>
  <si>
    <t>VBC CUT NCO - 30V</t>
  </si>
  <si>
    <t>HANARL SFL-17</t>
  </si>
  <si>
    <t>COPASLIP</t>
  </si>
  <si>
    <t>QUAKERTEK COBERTONE 1</t>
  </si>
  <si>
    <t>FA 50 MO</t>
  </si>
  <si>
    <t>DANFOSS 160P</t>
  </si>
  <si>
    <t>Hydol Haw</t>
  </si>
  <si>
    <t>L-HM 68</t>
  </si>
  <si>
    <t>FYRQUEL EHC</t>
  </si>
  <si>
    <t>MAZDA BRAKE FLUID</t>
  </si>
  <si>
    <t>SHELL IRUS FLUID C</t>
  </si>
  <si>
    <t>KIXX BRAKE DOT 3</t>
  </si>
  <si>
    <t>HYDOL H</t>
  </si>
  <si>
    <t>TOTAL NEVASTANE</t>
  </si>
  <si>
    <t>GC250</t>
  </si>
  <si>
    <t>BF-25</t>
  </si>
  <si>
    <t>EMF E224</t>
  </si>
  <si>
    <t>CONDAT D46</t>
  </si>
  <si>
    <t>TECTYL VEGI FR46</t>
  </si>
  <si>
    <t>ERIFON CLS25</t>
  </si>
  <si>
    <t>DOT 4</t>
  </si>
  <si>
    <t>UNION</t>
  </si>
  <si>
    <t>HYDROTHERM 46M</t>
  </si>
  <si>
    <t>PLANTOFLUX AT - 46S</t>
  </si>
  <si>
    <t>DIALA S3 ZX IG DRIED</t>
  </si>
  <si>
    <t>MOBIL COOLANT READY MIXED</t>
  </si>
  <si>
    <t>PRESTONE PRE-MIXED</t>
  </si>
  <si>
    <t>WESTON 255A</t>
  </si>
  <si>
    <t>GLYKOSOL N</t>
  </si>
  <si>
    <t>ENERGY HEAVY- DUTY ANTIFREEZE</t>
  </si>
  <si>
    <t>CIRCULAR</t>
  </si>
  <si>
    <t>KRYTOX 240 AZ</t>
  </si>
  <si>
    <t>YUSHIROKEN EC-M886</t>
  </si>
  <si>
    <t>YUSHIRO CUT H35</t>
  </si>
  <si>
    <t>IRM901</t>
  </si>
  <si>
    <t>IRM903</t>
  </si>
  <si>
    <t>ISOFLEX TOPAS NB52</t>
  </si>
  <si>
    <t>Kluberfood NH1 C 6-150</t>
  </si>
  <si>
    <t>Wolfracoat C</t>
  </si>
  <si>
    <t>Klubertemp HB 53-391</t>
  </si>
  <si>
    <t>Klubertemp HM 83-402</t>
  </si>
  <si>
    <t>MITSUBISHI BRAKE FLUID</t>
  </si>
  <si>
    <t>HONDA 13 CVTF DRUM</t>
  </si>
  <si>
    <t>EMAT 4T API SG</t>
  </si>
  <si>
    <t>BESLUX ATOX M</t>
  </si>
  <si>
    <t>BESLUX FLOUR H-2</t>
  </si>
  <si>
    <t>ENERSYN RCS 8000</t>
  </si>
  <si>
    <t>AIRCOL SR 68</t>
  </si>
  <si>
    <t>CASTROL OTITEMP</t>
  </si>
  <si>
    <t>NIPPON KOYU</t>
  </si>
  <si>
    <t>NIPPECO BA-11B</t>
  </si>
  <si>
    <t>AFG GREASE</t>
  </si>
  <si>
    <t>CALIX JASPER AW 68</t>
  </si>
  <si>
    <t>CALIX SIGMA ULTRA SAE</t>
  </si>
  <si>
    <t>CALIX LITHIUM L3</t>
  </si>
  <si>
    <t>SINOPEC EP 00</t>
  </si>
  <si>
    <t>KOBELCO TOUGH PS-HD11</t>
  </si>
  <si>
    <t>LUBE LHL-X100</t>
  </si>
  <si>
    <t>CHEM LUBE</t>
  </si>
  <si>
    <t>YUSHIROKEN FGE117</t>
  </si>
  <si>
    <t>YUSHIROKEN FGE180</t>
  </si>
  <si>
    <t>YUSHIROKEN FGE217</t>
  </si>
  <si>
    <t>VITOL 2</t>
  </si>
  <si>
    <t>YUSHIRON CUT SF45F</t>
  </si>
  <si>
    <t>GREASE L3</t>
  </si>
  <si>
    <t>DYNAMIC CF-4/SG 20W-50</t>
  </si>
  <si>
    <t>AEROSPACE</t>
  </si>
  <si>
    <t>HAVOLINE XLC PRE-MIX</t>
  </si>
  <si>
    <t>LUBCASTER F-675</t>
  </si>
  <si>
    <t>BERULIT IKP</t>
  </si>
  <si>
    <t>BERUSYNTH GP 100</t>
  </si>
  <si>
    <t>SERVOPRIME 46T</t>
  </si>
  <si>
    <t>HIGH LUB</t>
  </si>
  <si>
    <t>BERUTEMP PA</t>
  </si>
  <si>
    <t>CAT FDAO 60</t>
  </si>
  <si>
    <t>Enoc Axis 46</t>
  </si>
  <si>
    <t>Enoc Axis 68</t>
  </si>
  <si>
    <t>Enoc Active CTF 30</t>
  </si>
  <si>
    <t>TURBO SAHARA SILVER</t>
  </si>
  <si>
    <t>EIFFEL PROTECT GREASE</t>
  </si>
  <si>
    <t>ZIC X9000</t>
  </si>
  <si>
    <t>SK COMPRESSOR OIL RS 46</t>
  </si>
  <si>
    <t>ZIC G-FF</t>
  </si>
  <si>
    <t>DAIHEN SUPER COOLANT</t>
  </si>
  <si>
    <t>VACCO 100</t>
  </si>
  <si>
    <t>TRANSTEC</t>
  </si>
  <si>
    <t>ULVOIL R</t>
  </si>
  <si>
    <t>HITACHI NEXT SERI</t>
  </si>
  <si>
    <t>NORITAKE COOL SEC</t>
  </si>
  <si>
    <t>Roto Glide Amber</t>
  </si>
  <si>
    <t>VERDER</t>
  </si>
  <si>
    <t>VERDERLUBE</t>
  </si>
  <si>
    <t>IKV-TRIBOSIL VH-2</t>
  </si>
  <si>
    <t>TRIBOFOOD PAK 151/2</t>
  </si>
  <si>
    <t>TRIBOFOOD PAK 151/3</t>
  </si>
  <si>
    <t>ICHINEN NX205</t>
  </si>
  <si>
    <t>ICHINEN NX512</t>
  </si>
  <si>
    <t>ICHINEN PN55</t>
  </si>
  <si>
    <t>BOELUBE 70200</t>
  </si>
  <si>
    <t>MOULD RELEASE AGENET QQ-19</t>
  </si>
  <si>
    <t>SWISSCOOL 3088</t>
  </si>
  <si>
    <t>NABAKEM HM-406</t>
  </si>
  <si>
    <t>ISOGRIND 60</t>
  </si>
  <si>
    <t>EMULCUT</t>
  </si>
  <si>
    <t>LVO 410</t>
  </si>
  <si>
    <t>MUSIMI</t>
  </si>
  <si>
    <t>KLUBERPLEX</t>
  </si>
  <si>
    <t>SUVO</t>
  </si>
  <si>
    <t>SUVO NON NAFTA</t>
  </si>
  <si>
    <t>HI Universal Gear Oil GL5</t>
  </si>
  <si>
    <t>SINOPEC 5040S – MARINE CYLINDER OIL</t>
  </si>
  <si>
    <t>TIODIZE T8E-H</t>
  </si>
  <si>
    <t>Klubersynth 80</t>
  </si>
  <si>
    <t>Klubersynth GE 46-1200</t>
  </si>
  <si>
    <t>S-OIL EP GREASE</t>
  </si>
  <si>
    <t>METAL WORKING OILS G-6339F</t>
  </si>
  <si>
    <t>ROYCO 482</t>
  </si>
  <si>
    <t>TECTYL GRIND 606</t>
  </si>
  <si>
    <t>SOLEX 737K</t>
  </si>
  <si>
    <t>YUJIN</t>
  </si>
  <si>
    <t>AIRCOMP 46</t>
  </si>
  <si>
    <t>Nycoprotec 05</t>
  </si>
  <si>
    <t>DOSAN DX5000 TURBO</t>
  </si>
  <si>
    <t>DOSAN DX9000 TURBO</t>
  </si>
  <si>
    <t>DOSAN TRANSIT</t>
  </si>
  <si>
    <t>B-MAX SPORT 4T</t>
  </si>
  <si>
    <t>DIVINOL FETT L800</t>
  </si>
  <si>
    <t>CROWN ANTIFREEZE COOLANT</t>
  </si>
  <si>
    <t>ICR-3224</t>
  </si>
  <si>
    <t>ICR-1246</t>
  </si>
  <si>
    <t>ICR-1461</t>
  </si>
  <si>
    <t>POWEROIL BLAZE 4T OPTIMA</t>
  </si>
  <si>
    <t>JLM</t>
  </si>
  <si>
    <t>JLM 5W30</t>
  </si>
  <si>
    <t>JLM 5W40</t>
  </si>
  <si>
    <t>SINOPEC L-QB 300</t>
  </si>
  <si>
    <t>PULSARLUBE</t>
  </si>
  <si>
    <t>PULSARLUBE GREASE</t>
  </si>
  <si>
    <t>FOSSER</t>
  </si>
  <si>
    <t>FOSSER ATF CVT</t>
  </si>
  <si>
    <t>FOSSER DEXRON D VI</t>
  </si>
  <si>
    <t>FOSSER ATF MB 17</t>
  </si>
  <si>
    <t>FOSSER ATF MB 15</t>
  </si>
  <si>
    <t>FOSSER ATF 6-SPEEDING</t>
  </si>
  <si>
    <t>FOSSER ATF</t>
  </si>
  <si>
    <t>COMMA</t>
  </si>
  <si>
    <t>ANTI RUST LUBRICANT</t>
  </si>
  <si>
    <t>STABYL EOS E 2</t>
  </si>
  <si>
    <t>HAVOLINE SUPER 4T FULLY SYNTHETIC</t>
  </si>
  <si>
    <t>Panme MITUTOYO 207000</t>
  </si>
  <si>
    <t>JS 20</t>
  </si>
  <si>
    <t>ECOSYN VE 100</t>
  </si>
  <si>
    <t>COOL EX-900MC</t>
  </si>
  <si>
    <t>DELO SILVER</t>
  </si>
  <si>
    <t>MOLYKOTE CU-74299</t>
  </si>
  <si>
    <t>LOCTITE ANTISEIZE</t>
  </si>
  <si>
    <t>GulfSea N Cool Oil 68</t>
  </si>
  <si>
    <t>GULF MARINE</t>
  </si>
  <si>
    <t>GULFSEA GEAR OIL 220</t>
  </si>
  <si>
    <t>GulfSea Compressor Oil</t>
  </si>
  <si>
    <t>GULFSEA POWER MDO 4015</t>
  </si>
  <si>
    <t>GULFSEA POWER MDO 3015</t>
  </si>
  <si>
    <t>Gulfsea Power MDO</t>
  </si>
  <si>
    <t>GULF FORMULA</t>
  </si>
  <si>
    <t>SHELL SPIRAX S6</t>
  </si>
  <si>
    <t>NABAKEM ATL-277</t>
  </si>
  <si>
    <t>RÚT THÉP, DẠNG HẠT, 25KG/BAO, TECNOLUBRE FM/194</t>
  </si>
  <si>
    <t>Multivac</t>
  </si>
  <si>
    <t>SINOPEC 7501</t>
  </si>
  <si>
    <t>DAPHNE SUPER BLANKING</t>
  </si>
  <si>
    <t>DAPHNE HERMETIC OIL</t>
  </si>
  <si>
    <t>HONDA 22 HEVF</t>
  </si>
  <si>
    <t>HONDA MTF</t>
  </si>
  <si>
    <t>HONDA ATF DW-1</t>
  </si>
  <si>
    <t>UNICUT</t>
  </si>
  <si>
    <t>JINEN</t>
  </si>
  <si>
    <t>MTF 75W / 85W</t>
  </si>
  <si>
    <t>CSF100K</t>
  </si>
  <si>
    <t>LEOPARD VG32</t>
  </si>
  <si>
    <t>ATLANTIC GEAR OIL</t>
  </si>
  <si>
    <t>Atlantic X Turbo Engine Oil</t>
  </si>
  <si>
    <t>DIPSOL</t>
  </si>
  <si>
    <t>DIPSOL 424</t>
  </si>
  <si>
    <t>OIL KOREA MC-2</t>
  </si>
  <si>
    <t>SHL SAMSOL EC-1</t>
  </si>
  <si>
    <t>SHL SAMSOL KF3A</t>
  </si>
  <si>
    <t>SHL PUNCH G010-1</t>
  </si>
  <si>
    <t>MOLYKOTE EM-50L</t>
  </si>
  <si>
    <t>NEOLIBE ALSI 220</t>
  </si>
  <si>
    <t>Motul Rubic</t>
  </si>
  <si>
    <t>ANTI RUST HB-7S</t>
  </si>
  <si>
    <t>AIRCOL SN 100</t>
  </si>
  <si>
    <t>CYLTECH 100</t>
  </si>
  <si>
    <t>D-32</t>
  </si>
  <si>
    <t>KANEFUSE</t>
  </si>
  <si>
    <t>SUPRALUBE 60S</t>
  </si>
  <si>
    <t>HI SCREW</t>
  </si>
  <si>
    <t>MI CUT</t>
  </si>
  <si>
    <t>FLOIL G-400</t>
  </si>
  <si>
    <t>RUBRIC RU 32</t>
  </si>
  <si>
    <t>SAFKOOL 6225</t>
  </si>
  <si>
    <t>EIWA CHEMICALMOLD</t>
  </si>
  <si>
    <t>ARCANOL</t>
  </si>
  <si>
    <t>LUB UNIVERSALGREASE</t>
  </si>
  <si>
    <t>Mercedes-Benz MB AMG HPEO</t>
  </si>
  <si>
    <t>MOBIL DTE 846</t>
  </si>
  <si>
    <t>EXXSOL D95 FLUID BULK</t>
  </si>
  <si>
    <t>SUPER LUBE NO 2</t>
  </si>
  <si>
    <t>LION A</t>
  </si>
  <si>
    <t>UNOPOL VS 642</t>
  </si>
  <si>
    <t>UNOPOL VS 640</t>
  </si>
  <si>
    <t>RỈ, DẠNG LỎNG- EMULINECO, 320 KG 320</t>
  </si>
  <si>
    <t>VEGALUBE</t>
  </si>
  <si>
    <t>VEGA TYPE 30</t>
  </si>
  <si>
    <t>QUALISERV</t>
  </si>
  <si>
    <t>MK-HR305</t>
  </si>
  <si>
    <t>SLUBE 884</t>
  </si>
  <si>
    <t>TACBECON GREASE</t>
  </si>
  <si>
    <t>LANOTEC STEEL SEAL</t>
  </si>
  <si>
    <t>LANOTEC HEAVY DUTY LIQUID LANOLIN</t>
  </si>
  <si>
    <t>LANOTEC GENERAL PURPOSE LIQUID LANOLIN</t>
  </si>
  <si>
    <t>HEAVY DUTY</t>
  </si>
  <si>
    <t>MOLYKOTE 7415</t>
  </si>
  <si>
    <t>PSI VIET NAM</t>
  </si>
  <si>
    <t>ABRO LG380</t>
  </si>
  <si>
    <t>SP GEAR OIL EP 320</t>
  </si>
  <si>
    <t>TECTYL 511M</t>
  </si>
  <si>
    <t>CASSIDA PTFE DRY SPRAY</t>
  </si>
  <si>
    <t>CASSIDA CHAIN OIL 1500 SPRAY</t>
  </si>
  <si>
    <t>RENOLIN UNISYN CLP 150</t>
  </si>
  <si>
    <t>CASSIDA FM GEAR OIL TLS 150</t>
  </si>
  <si>
    <t>CASSIDA FLUID HF 68</t>
  </si>
  <si>
    <t>CEPLATTYN GT RN</t>
  </si>
  <si>
    <t>URETHYN MP 1</t>
  </si>
  <si>
    <t>CEPLATTYN 300</t>
  </si>
  <si>
    <t>URETHYN E/M2</t>
  </si>
  <si>
    <t>FO10W-X</t>
  </si>
  <si>
    <t>DIANA PROCESSING OIL</t>
  </si>
  <si>
    <t>FACTORY LINE ROAD RACING</t>
  </si>
  <si>
    <t>ENEOS BONNOC TS 150</t>
  </si>
  <si>
    <t>OCTOCHEM INC</t>
  </si>
  <si>
    <t>SYNFLUID PAO 8CST</t>
  </si>
  <si>
    <t>Floil DS-935B</t>
  </si>
  <si>
    <t>SAMIC RUST COAT 350</t>
  </si>
  <si>
    <t>BLACKGOLD HEAT TRANSFER OIL 220</t>
  </si>
  <si>
    <t>NEO ES 900C</t>
  </si>
  <si>
    <t>SPL WACLUBE WB 01</t>
  </si>
  <si>
    <t>MATTEI</t>
  </si>
  <si>
    <t>ROTOROIL 8000 F2</t>
  </si>
  <si>
    <t>JIN CHEMICAL</t>
  </si>
  <si>
    <t>NEGELOC</t>
  </si>
  <si>
    <t>MAXIMA MARINE OIL 15</t>
  </si>
  <si>
    <t>REDUKTOL SUPER</t>
  </si>
  <si>
    <t>LITMA 2 EP</t>
  </si>
  <si>
    <t>FESTO OFSW-32</t>
  </si>
  <si>
    <t>YACCO</t>
  </si>
  <si>
    <t>OHLINS</t>
  </si>
  <si>
    <t>MAGNUS L67</t>
  </si>
  <si>
    <t>SEPAROL 80</t>
  </si>
  <si>
    <t>SEPAROL 88</t>
  </si>
  <si>
    <t>C3 WET CERAMIC LUBE</t>
  </si>
  <si>
    <t>C3 DRY CERAMIC LUBE</t>
  </si>
  <si>
    <t>DRY LUBE</t>
  </si>
  <si>
    <t>WET LUBE</t>
  </si>
  <si>
    <t>TOYO DRILUBE</t>
  </si>
  <si>
    <t>TOAGOSEI</t>
  </si>
  <si>
    <t>ARONTITE UR</t>
  </si>
  <si>
    <t>LUBRIPLATE ULTRA 220</t>
  </si>
  <si>
    <t>KENDALL GT-1 EURO</t>
  </si>
  <si>
    <t>KENDALL, 4T FULL SYNTHETIC</t>
  </si>
  <si>
    <t>T5X HEAVY DUTY</t>
  </si>
  <si>
    <t>MP GEAR LUBE</t>
  </si>
  <si>
    <t>RUST VETO 4214</t>
  </si>
  <si>
    <t>RUST VETO 4240</t>
  </si>
  <si>
    <t>RUST VETO 377</t>
  </si>
  <si>
    <t>HOUGHTON SAFE 620</t>
  </si>
  <si>
    <t>ESKA SINGAPORE ANTIRUST WX 500</t>
  </si>
  <si>
    <t>ESKA SINGAPORE MWF SOLUBLE OIL</t>
  </si>
  <si>
    <t>ROLLCO 5000 COLD ROLLING OIL</t>
  </si>
  <si>
    <t>ESKA SINGAPORE PREMIUM AUTOMATIC TRANSMISSON FLUID</t>
  </si>
  <si>
    <t>Staroil KNT</t>
  </si>
  <si>
    <t>TAYLOR</t>
  </si>
  <si>
    <t>TAYLOR LUBE HP</t>
  </si>
  <si>
    <t>OWS SYNTHOIL SEA 10W-40</t>
  </si>
  <si>
    <t>SHELL AGRINA</t>
  </si>
  <si>
    <t>5W30 GT FULLY SYNTHETIC MOTOR OIL</t>
  </si>
  <si>
    <t>C+ GRANTURISMO FULLY SYNTHETIC MOTOR OIL</t>
  </si>
  <si>
    <t>LUXURY MOTOR RACING</t>
  </si>
  <si>
    <t>XM GRANTURISMO FULLY SYNTHETIC MOTOR OIL</t>
  </si>
  <si>
    <t>DUTY DIESEL ENGINE OIL</t>
  </si>
  <si>
    <t>SUPER MOTOR</t>
  </si>
  <si>
    <t>MOTOR BIKE OIL 4-STROKE</t>
  </si>
  <si>
    <t>RACER ZXR SAE</t>
  </si>
  <si>
    <t>RAF GEARO</t>
  </si>
  <si>
    <t>RAF ORION X PETROL</t>
  </si>
  <si>
    <t>KIXX GREASE EP 2</t>
  </si>
  <si>
    <t>KIXX GREASE THERMA 2</t>
  </si>
  <si>
    <t>MXR PLATINUM</t>
  </si>
  <si>
    <t>REPSOL DXR 5</t>
  </si>
  <si>
    <t>ECOCOOL PHH - AL</t>
  </si>
  <si>
    <t>ECOCOOL SYN 2020</t>
  </si>
  <si>
    <t>UNITED UNIGEAR S3</t>
  </si>
  <si>
    <t>AW</t>
  </si>
  <si>
    <t>HUYNDAI XTEER AW 46</t>
  </si>
  <si>
    <t>HUYNDAI XTEER AW 68</t>
  </si>
  <si>
    <t>PRIME COOL EF75-2</t>
  </si>
  <si>
    <t>PRIME GUARD P- 309</t>
  </si>
  <si>
    <t>PRIME SHOT NO 25</t>
  </si>
  <si>
    <t>PRIME COOL S326</t>
  </si>
  <si>
    <t>PRIME GUARD P- 301</t>
  </si>
  <si>
    <t>HYDRAULITE AW68</t>
  </si>
  <si>
    <t>BCP TD1 CF4</t>
  </si>
  <si>
    <t>NOMAD NOVO 7000 SEA 10W40 API SL/CF</t>
  </si>
  <si>
    <t>SINGWING CANAVIN</t>
  </si>
  <si>
    <t>ENI I-RIDE RACING</t>
  </si>
  <si>
    <t>MOTUL 300V FL ROAD RACING 5W30 4T</t>
  </si>
  <si>
    <t>XAERUS XR 534-32</t>
  </si>
  <si>
    <t>XAERUS XR 534-68</t>
  </si>
  <si>
    <t>XAERUS XR 212-55</t>
  </si>
  <si>
    <t>XAERUS XR 534-120</t>
  </si>
  <si>
    <t>XAERUS XR 534-170</t>
  </si>
  <si>
    <t>XAERUS XR 600-100</t>
  </si>
  <si>
    <t>LUBCHEM HM 7172M</t>
  </si>
  <si>
    <t>SK LUBRICANT</t>
  </si>
  <si>
    <t>SK ZIC X3000</t>
  </si>
  <si>
    <t>POSIDON</t>
  </si>
  <si>
    <t>POSIDON SAE 5W30</t>
  </si>
  <si>
    <t>ENDUROX LD SAE</t>
  </si>
  <si>
    <t>G TECH OIL</t>
  </si>
  <si>
    <t>G TECH ATF IV</t>
  </si>
  <si>
    <t>G TECH BRAKE FLUID</t>
  </si>
  <si>
    <t>G TECH P2000</t>
  </si>
  <si>
    <t>G TECH GEAR OIL</t>
  </si>
  <si>
    <t>GERLU SEMI SYN (LPG) ENGINE OIL</t>
  </si>
  <si>
    <t>BRITON</t>
  </si>
  <si>
    <t>BRITON F.S 5W30 MOTOR OIL</t>
  </si>
  <si>
    <t>BRITON MOTERCYCLE OIL 20W40 SN METAL GREEN</t>
  </si>
  <si>
    <t>BRITON MOTOR OIL 20W50 API SN METAL</t>
  </si>
  <si>
    <t>NYOGEL 760G</t>
  </si>
  <si>
    <t>L-CKD 150</t>
  </si>
  <si>
    <t>SINOPEC L - CKD 150</t>
  </si>
  <si>
    <t>SINOPEC L - CKD 220</t>
  </si>
  <si>
    <t>SINOPEC L - CKD 320</t>
  </si>
  <si>
    <t>SINOPEC L - CKD 460</t>
  </si>
  <si>
    <t>SINOPEC L - CKD 680</t>
  </si>
  <si>
    <t>SINOPEC ATF - III H</t>
  </si>
  <si>
    <t>M&amp;M SAE</t>
  </si>
  <si>
    <t>Ichinen Chemical</t>
  </si>
  <si>
    <t>HAVOLINE SUPPER 4T</t>
  </si>
  <si>
    <t>METAL WORKING OIL G-3641</t>
  </si>
  <si>
    <t>CHEMICAL AF-1000 YMSA</t>
  </si>
  <si>
    <t>STATERMIC X400</t>
  </si>
  <si>
    <t>RADIATOR COOLANT</t>
  </si>
  <si>
    <t>FORD AUTO</t>
  </si>
  <si>
    <t>SHELL OMALA 320</t>
  </si>
  <si>
    <t>RACER PLUS</t>
  </si>
  <si>
    <t>XA 241-46</t>
  </si>
  <si>
    <t>VPC</t>
  </si>
  <si>
    <t>HEAVY DRAWING OIL</t>
  </si>
  <si>
    <t>MP0(1)-4</t>
  </si>
  <si>
    <t>MỠ TRẮNG</t>
  </si>
  <si>
    <t>COOLPAK S4782</t>
  </si>
  <si>
    <t>FLAMIGO</t>
  </si>
  <si>
    <t>LONGLIFE COOLANT</t>
  </si>
  <si>
    <t>LIWEI</t>
  </si>
  <si>
    <t>SHL Compressor 32N</t>
  </si>
  <si>
    <t>CNC Mazak</t>
  </si>
  <si>
    <t>SHINETSU G-746</t>
  </si>
  <si>
    <t>ENEOS SJ/MA 10W30</t>
  </si>
  <si>
    <t>CALTEX REGAL R&amp;O 68</t>
  </si>
  <si>
    <t>MAGNATEC STOP START</t>
  </si>
  <si>
    <t>TASETO</t>
  </si>
  <si>
    <t>TASETO COLOR CHECK</t>
  </si>
  <si>
    <t>SUZUKI KIKOH</t>
  </si>
  <si>
    <t>LS BELL HAMMER</t>
  </si>
  <si>
    <t>SHELL VACUM PUMP OIL</t>
  </si>
  <si>
    <t>SINOPEC L-HG 68</t>
  </si>
  <si>
    <t>DIESEL TD1</t>
  </si>
  <si>
    <t>CASTROL TURBO PLUS</t>
  </si>
  <si>
    <t>SUPER 4T PLUS</t>
  </si>
  <si>
    <t>VBC SYNCOOL B-470</t>
  </si>
  <si>
    <t>VANS CT 723</t>
  </si>
  <si>
    <t>SUPER FX</t>
  </si>
  <si>
    <t>G-3200</t>
  </si>
  <si>
    <t>FUKKOL HT PASTE</t>
  </si>
  <si>
    <t>SUPERTRANS</t>
  </si>
  <si>
    <t>PANASONIC LCG100</t>
  </si>
  <si>
    <t>Olex - VPO-200S</t>
  </si>
  <si>
    <t>CASTROL CRB</t>
  </si>
  <si>
    <t>SHL SYNTHWAY 32M</t>
  </si>
  <si>
    <t>ROYAL PURPLE SYNFILM 32</t>
  </si>
  <si>
    <t>W-550</t>
  </si>
  <si>
    <t>Jaguar</t>
  </si>
  <si>
    <t>CPC GREASE EP 0</t>
  </si>
  <si>
    <t>MOLYWHITE A</t>
  </si>
  <si>
    <t>KLUBER PASTE UH1-96</t>
  </si>
  <si>
    <t>TRI FLOW</t>
  </si>
  <si>
    <t>JUSTAR J500</t>
  </si>
  <si>
    <t>JUSTAR J700F</t>
  </si>
  <si>
    <t>CPC R100</t>
  </si>
  <si>
    <t>TRANSMAX AXLE</t>
  </si>
  <si>
    <t>EVER BEST CHEMICAL CO.,LTD</t>
  </si>
  <si>
    <t>Process oil P 300</t>
  </si>
  <si>
    <t>Kluber Summit SH46</t>
  </si>
  <si>
    <t>Olex cut 7100</t>
  </si>
  <si>
    <t>HEAVY HYDRO LUBE 68</t>
  </si>
  <si>
    <t>BONLEASE</t>
  </si>
  <si>
    <t>BONLEASE WAX</t>
  </si>
  <si>
    <t>Diesel KD DIESEL CI-4 15W40</t>
  </si>
  <si>
    <t>TABECON</t>
  </si>
  <si>
    <t>MAXIMA MARINE OIL 12</t>
  </si>
  <si>
    <t>REKTOL SUPPER 2T</t>
  </si>
  <si>
    <t>CAPELLA B TEXACO</t>
  </si>
  <si>
    <t>CPC TDEA RUBBER PROCESSING OIL</t>
  </si>
  <si>
    <t>COSMO SP 2</t>
  </si>
  <si>
    <t>NEVASTANE SH 46</t>
  </si>
  <si>
    <t>NEVASTANE SH 68</t>
  </si>
  <si>
    <t>COPAL OGL 0</t>
  </si>
  <si>
    <t>HYDRANSAFE HFC</t>
  </si>
  <si>
    <t>FREKOTE 770</t>
  </si>
  <si>
    <t>CUMMINS</t>
  </si>
  <si>
    <t>FLEETGUARD DCA65L</t>
  </si>
  <si>
    <t>SỢI, CÓ THÀNH PHẦN DỰA TRÊN SÁP VÀ CHẤT HOẠT ĐỘNG BỀ MẶT TẠO NHŨ TRONG NƯỚC, DẠNG LỎNG-LUBRICATING PREPARATION FOR TEXTILE DELION VN-7006 (KQGD SO:184</t>
  </si>
  <si>
    <t>GENUINE GREASE</t>
  </si>
  <si>
    <t>KIXX ATF MULTI</t>
  </si>
  <si>
    <t>Kixx G</t>
  </si>
  <si>
    <t>BW CLEAN W-515V</t>
  </si>
  <si>
    <t>BW SYNROL-211SQ</t>
  </si>
  <si>
    <t>BW FINEDRAW-1900K</t>
  </si>
  <si>
    <t>BW-510N</t>
  </si>
  <si>
    <t>COSMO PURE SAFETY10</t>
  </si>
  <si>
    <t>REPEL</t>
  </si>
  <si>
    <t>REPEL 6-OUNCE SPORTSMEN MAX INSECT REPELLENT 40-PERCENT DEET PUMP SPRAY</t>
  </si>
  <si>
    <t>TEMPER OIL</t>
  </si>
  <si>
    <t>FINECUT NCS-7</t>
  </si>
  <si>
    <t>DROSERA MS 68</t>
  </si>
  <si>
    <t>SAMTEX</t>
  </si>
  <si>
    <t>RUBRIC HM 68</t>
  </si>
  <si>
    <t>RUBRIC</t>
  </si>
  <si>
    <t>GUFT</t>
  </si>
  <si>
    <t>SUPERDRAULIC ANTI-WEAR</t>
  </si>
  <si>
    <t>GEAR OIL S4 SAE 90 API GL-4</t>
  </si>
  <si>
    <t>MI DRAW</t>
  </si>
  <si>
    <t>TUDALEN 3367</t>
  </si>
  <si>
    <t>ARDROX 5503</t>
  </si>
  <si>
    <t>LUVITOL</t>
  </si>
  <si>
    <t>LUVITOL LITE</t>
  </si>
  <si>
    <t>MITSUISEIKI</t>
  </si>
  <si>
    <t>Z-3000</t>
  </si>
  <si>
    <t>BOSTICK NEVER SEEZ</t>
  </si>
  <si>
    <t>HINO CS-GEAR OIL</t>
  </si>
  <si>
    <t>TB1805</t>
  </si>
  <si>
    <t>ANGLOM OIL</t>
  </si>
  <si>
    <t>ANGLOM OIL G2163</t>
  </si>
  <si>
    <t>Flo-Line 500</t>
  </si>
  <si>
    <t>CYCLARON-613</t>
  </si>
  <si>
    <t>RUBRIC HM 32</t>
  </si>
  <si>
    <t>PN ALPHA</t>
  </si>
  <si>
    <t xml:space="preserve">BRUNOX TURBO SPRAY </t>
  </si>
  <si>
    <t>TRANSMAX AGRI TRANS 80W</t>
  </si>
  <si>
    <t>AIRLUBE 10W NR</t>
  </si>
  <si>
    <t>CITRAX EP</t>
  </si>
  <si>
    <t>HIGH VACUUM SEALING COMPOUND HIVAC-G</t>
  </si>
  <si>
    <t>CALTEX BRIGHT CUT NM</t>
  </si>
  <si>
    <t>MOBIL SHL EDM</t>
  </si>
  <si>
    <t>DURABOND R345</t>
  </si>
  <si>
    <t>R256 Machining &amp; Cutting Fluid</t>
  </si>
  <si>
    <t>TURBO EVOLUTION</t>
  </si>
  <si>
    <t>WOLVER SUPER DYNAMIC SAE 10W-40</t>
  </si>
  <si>
    <t>DELO GEAR EP 5</t>
  </si>
  <si>
    <t>MULTIFAK MOLY EP 1</t>
  </si>
  <si>
    <t>POLYUREA GREASE</t>
  </si>
  <si>
    <t>CAST</t>
  </si>
  <si>
    <t>LOCTITE 771</t>
  </si>
  <si>
    <t>CPC MULTI-PURPOSE SYNTHETIC AUTOMATIC TRANSMISSION FLUID</t>
  </si>
  <si>
    <t>KLUBERSYNTH 4 UH 6-460</t>
  </si>
  <si>
    <t>KLUBERSYNTH UH1 14-31</t>
  </si>
  <si>
    <t>SPL HYDREX 46</t>
  </si>
  <si>
    <t>GEVITRO TWS</t>
  </si>
  <si>
    <t>Sinopec/L-DAB 100 Air Compressor Oil</t>
  </si>
  <si>
    <t>OLEX CUT</t>
  </si>
  <si>
    <t>SWISSLINE</t>
  </si>
  <si>
    <t>MOTOREX COOL CORE READY</t>
  </si>
  <si>
    <t>XTEND DUTY</t>
  </si>
  <si>
    <t>CHEMUSYNTH</t>
  </si>
  <si>
    <t>QQ-18</t>
  </si>
  <si>
    <t>CYL</t>
  </si>
  <si>
    <t>TARO SPECIAL HT LS 40</t>
  </si>
  <si>
    <t>REGAL R&amp;D 68</t>
  </si>
  <si>
    <t>PINANCLE MARINE GEAR 220</t>
  </si>
  <si>
    <t>TEXACO CAPELLA HFC 55</t>
  </si>
  <si>
    <t>NISSAN STRONG SAVE X</t>
  </si>
  <si>
    <t>NEOS FINECUT S-ONE</t>
  </si>
  <si>
    <t>YUSHIRON OIL NO. 2AC</t>
  </si>
  <si>
    <t>LIQUI MOLY LM-13</t>
  </si>
  <si>
    <t>GC GREASE</t>
  </si>
  <si>
    <t>OKANO</t>
  </si>
  <si>
    <t>HELLA</t>
  </si>
  <si>
    <t>LEATHER CLEANING SPIRIT</t>
  </si>
  <si>
    <t>Central Glass Co</t>
  </si>
  <si>
    <t>CELEFIN 1233Z</t>
  </si>
  <si>
    <t>VITOL -2 100L</t>
  </si>
  <si>
    <t>ADBASE 8</t>
  </si>
  <si>
    <t>Sunfluid PAO</t>
  </si>
  <si>
    <t>BS 150 THAILUBE</t>
  </si>
  <si>
    <t>MICOS</t>
  </si>
  <si>
    <t>FS600</t>
  </si>
  <si>
    <t>FLUIDMATIC DIII MV</t>
  </si>
  <si>
    <t xml:space="preserve">CPC R12 </t>
  </si>
  <si>
    <t xml:space="preserve">ZEAL QUICK BRAKE FLUID DOT 3 </t>
  </si>
  <si>
    <t>LUBCHEM SPO2</t>
  </si>
  <si>
    <t>CPC 68</t>
  </si>
  <si>
    <t>Us Lube Hydraulic AW 68</t>
  </si>
  <si>
    <t>DELO GEAR EP4 90</t>
  </si>
  <si>
    <t>ZEAL ZEPACE PLATINIUM</t>
  </si>
  <si>
    <t>SP HYDRAULIC AW32</t>
  </si>
  <si>
    <t>CTH2-260C</t>
  </si>
  <si>
    <t>VP 100</t>
  </si>
  <si>
    <t xml:space="preserve"> TECTYL CUT 413E</t>
  </si>
  <si>
    <t>SHL Samsol E1</t>
  </si>
  <si>
    <t>ENI I- SINT PROFESSIONAL 10W40 4X4 LT</t>
  </si>
  <si>
    <t>ENI I- SINT PROFESSIONAL 5W40 4X4 LT HDP</t>
  </si>
  <si>
    <t>HYDRO BA-32V</t>
  </si>
  <si>
    <t>HYDRO BA-68V</t>
  </si>
  <si>
    <t>NIPPON SUN OIL</t>
  </si>
  <si>
    <t>ZC5</t>
  </si>
  <si>
    <t>YAMAHA KV8-M8870-003</t>
  </si>
  <si>
    <t>ShinEtsu KF 96 SP</t>
  </si>
  <si>
    <t>ENI BLASIA ML</t>
  </si>
  <si>
    <t>LUBROLENE CR-53D</t>
  </si>
  <si>
    <t>TECTYL VAC 300</t>
  </si>
  <si>
    <t>ARDECA MOTO-TEC 10W40</t>
  </si>
  <si>
    <t>ARDECA PRO-TEC ULTRA 10W30</t>
  </si>
  <si>
    <t>KIXX GEAR EP 680</t>
  </si>
  <si>
    <t>GL5 85W-140</t>
  </si>
  <si>
    <t>TECTYL VP 180</t>
  </si>
  <si>
    <t>MOBIL 1 RACING</t>
  </si>
  <si>
    <t xml:space="preserve">L-HV </t>
  </si>
  <si>
    <t>ENI ROTRA LSX 75W-90</t>
  </si>
  <si>
    <t>ENI ANTIFREEZE BIKE S</t>
  </si>
  <si>
    <t>PETRONAS SPRINTA</t>
  </si>
  <si>
    <t>CI4 SAE 10W-40 6 X 4L</t>
  </si>
  <si>
    <t>CI4 SAE 20W-50 6 X 4L</t>
  </si>
  <si>
    <t>ENI ROTRA LSX 75W-90 12X1 LT HDPE</t>
  </si>
  <si>
    <t>SHL SYNTHWAY 68M_200L</t>
  </si>
  <si>
    <t>VP100</t>
  </si>
  <si>
    <t>RORED EPA 140</t>
  </si>
  <si>
    <t>Sealub L 101 Spray</t>
  </si>
  <si>
    <t>MAXPRO1  P9000 GOLD FULLY SYNTHETIC</t>
  </si>
  <si>
    <t>VALVOLINE PREMIUM</t>
  </si>
  <si>
    <t>PERTAMINA HD COOLANT EG</t>
  </si>
  <si>
    <t>VACTOR HP-70</t>
  </si>
  <si>
    <t xml:space="preserve">EDM 130 </t>
  </si>
  <si>
    <t>GPLUB 4100P</t>
  </si>
  <si>
    <t>TECHNO POWER OIL SP 5W30</t>
  </si>
  <si>
    <t>TECHNO POWER OIL DL1 5W30</t>
  </si>
  <si>
    <t>HILUBE R-220</t>
  </si>
  <si>
    <t>TECHNO POWER OIL SP 0W20</t>
  </si>
  <si>
    <t>HD 4CX PLUS</t>
  </si>
  <si>
    <t>SL 15W-40</t>
  </si>
  <si>
    <t>TECHNO POWER OIL SPCF 10W30</t>
  </si>
  <si>
    <t>HM68</t>
  </si>
  <si>
    <t>NEOVAC MR-250A</t>
  </si>
  <si>
    <t>US LUBE INDUSTRIAL GEAR OIL ISO 220</t>
  </si>
  <si>
    <t xml:space="preserve"> RIF NDURANCE</t>
  </si>
  <si>
    <t>UNOPOL ROLL 570</t>
  </si>
  <si>
    <t>CPC HEAVY DUTY EXTRA SPECIAL SL/CF MOTOR OIL</t>
  </si>
  <si>
    <t>Performa</t>
  </si>
  <si>
    <t>ESSENZA SINT</t>
  </si>
  <si>
    <t>GT FULLY SYNTHETIC MOTOR OIL</t>
  </si>
  <si>
    <t>REPSOL RACING 4T 10W-40</t>
  </si>
  <si>
    <t>HCO SEMI SYNTHETIC MOTOR OIL</t>
  </si>
  <si>
    <t>CS-GEAROIL</t>
  </si>
  <si>
    <t>SINOPEC 5040</t>
  </si>
  <si>
    <t>XM BLUE FULLY SYNTHETIC MOTOR OIL</t>
  </si>
  <si>
    <t>REPSOL SMARTER SCOOTER 4T 5W-40</t>
  </si>
  <si>
    <t xml:space="preserve">P/S DEXRON VI </t>
  </si>
  <si>
    <t>GB PROGEAR EP5 SAE 80W90 API GL-5</t>
  </si>
  <si>
    <t>L-CKD 220</t>
  </si>
  <si>
    <t xml:space="preserve"> GRANTURISMO C+ BLACK FULLY SYNTHETIC MOTOR OIL</t>
  </si>
  <si>
    <t>Dynamic Commonrail</t>
  </si>
  <si>
    <t>Castrol CDX 30</t>
  </si>
  <si>
    <t>US LUBE HYDRO HYDRAULIC OIL AW 46</t>
  </si>
  <si>
    <t>Brake fluid ATE</t>
  </si>
  <si>
    <t>MICHANG OIL FOMI-550</t>
  </si>
  <si>
    <t>CARBAFLO XTR 5F</t>
  </si>
  <si>
    <t>SHL  Compressor 32N-1</t>
  </si>
  <si>
    <t>TOOLMATE NA-132T</t>
  </si>
  <si>
    <t>Eni Decrea ST32</t>
  </si>
  <si>
    <t>IKV - TRIBOCHAIN 250 HT</t>
  </si>
  <si>
    <t>VBC FINEDRAW-1900K</t>
  </si>
  <si>
    <t>CKD150</t>
  </si>
  <si>
    <t>AW68</t>
  </si>
  <si>
    <t>DAPHNE GEAR LUBE 100 PAIL 20L</t>
  </si>
  <si>
    <t>TC#1 NABAKEM</t>
  </si>
  <si>
    <t>CRB TURBO</t>
  </si>
  <si>
    <t>DH HEAVY HYDRO LUBE 68</t>
  </si>
  <si>
    <t>VBC OIL NCO-20V</t>
  </si>
  <si>
    <t>VBC SYNCOOL 850HV</t>
  </si>
  <si>
    <t>VBC P-320NV</t>
  </si>
  <si>
    <t>RUBLIC HM 46</t>
  </si>
  <si>
    <t>R68</t>
  </si>
  <si>
    <t>SJ 10W-30</t>
  </si>
  <si>
    <t xml:space="preserve"> ISO VG 68</t>
  </si>
  <si>
    <t xml:space="preserve">VBC SPIN 10V </t>
  </si>
  <si>
    <t>L-DAB</t>
  </si>
  <si>
    <t>DOSAN DX3000 TURBO</t>
  </si>
  <si>
    <t xml:space="preserve"> FMO 1100 AW</t>
  </si>
  <si>
    <t>ZIC X5</t>
  </si>
  <si>
    <t>ZIC M9 4T</t>
  </si>
  <si>
    <t>ATF PA</t>
  </si>
  <si>
    <t>ATF SP3</t>
  </si>
  <si>
    <t>FBK OIL RO 220</t>
  </si>
  <si>
    <t>SP/GF-6</t>
  </si>
  <si>
    <t>XTEER DIESEL</t>
  </si>
  <si>
    <t>BERUSYNTH</t>
  </si>
  <si>
    <t>ULTRA COOLANT INGERSOLL RAND</t>
  </si>
  <si>
    <t>JX Nippon FBK RO68</t>
  </si>
  <si>
    <t>DAPHNE SUPER CS100</t>
  </si>
  <si>
    <t>HOUGHTON DROMUS BA-TH</t>
  </si>
  <si>
    <t>E.4T PLUS  API SJ SAE</t>
  </si>
  <si>
    <t>SINGWING D2 Turbo 20W50 CF4</t>
  </si>
  <si>
    <t>INGWING D3 Turbo+ 20W50 CH4</t>
  </si>
  <si>
    <t xml:space="preserve">CANAVIN R14 Turbo MAXIMO 20W50 </t>
  </si>
  <si>
    <t>CANAVIN R14 Turbo MAXIMO 15W40</t>
  </si>
  <si>
    <t>SINGWING HYDRA AWS68</t>
  </si>
  <si>
    <t>SINGTREA 600</t>
  </si>
  <si>
    <t>GulfSea Compressor Oil 100</t>
  </si>
  <si>
    <t>GULFSEA DE COMPRESSOR OIL 100</t>
  </si>
  <si>
    <t>BESLUX CAMIN</t>
  </si>
  <si>
    <t>KIXX ATF DX III</t>
  </si>
  <si>
    <t>KIXX ATF DX MULTI</t>
  </si>
  <si>
    <t>US LUBE COMPRESSOR OIL ISO 46</t>
  </si>
  <si>
    <t>FOMBLIN YVAC 06/6</t>
  </si>
  <si>
    <t>EP80W-90</t>
  </si>
  <si>
    <t>EP85W-140</t>
  </si>
  <si>
    <t>CI4/SL SAE 15W-40 6 X 5L</t>
  </si>
  <si>
    <t>CF4/SG SAE</t>
  </si>
  <si>
    <t>CI4/SL SAE 20W-50 6 X 5L</t>
  </si>
  <si>
    <t>ENI BLASIA 68</t>
  </si>
  <si>
    <t>ENI BLASIA 100</t>
  </si>
  <si>
    <t>ENI BLASIA 150</t>
  </si>
  <si>
    <t>ENI BLASIA 220</t>
  </si>
  <si>
    <t>ENI BLASIA 320</t>
  </si>
  <si>
    <t>ENI BLASIA 460</t>
  </si>
  <si>
    <t>Eni Dicrea 32</t>
  </si>
  <si>
    <t>Eni Dicrea 46</t>
  </si>
  <si>
    <t>Eni Dicrea SX 46</t>
  </si>
  <si>
    <t>Eni Dicrea SX 32</t>
  </si>
  <si>
    <t>Eni Betula 46</t>
  </si>
  <si>
    <t>Eni Acer 32</t>
  </si>
  <si>
    <t>Eni Acer 46</t>
  </si>
  <si>
    <t>Eni Acer 68</t>
  </si>
  <si>
    <t>Eni Acer 100</t>
  </si>
  <si>
    <t>ENI ALARIA 3</t>
  </si>
  <si>
    <t>ENI OTE 46</t>
  </si>
  <si>
    <t>ENI ROTRA ATF II D</t>
  </si>
  <si>
    <t>HI-CHIP NC-21A</t>
  </si>
  <si>
    <t>PETROMERICA 10W30 CI-4</t>
  </si>
  <si>
    <t>PETROMERICA 85W140 GL-5</t>
  </si>
  <si>
    <t>PETROMERICA 80W90</t>
  </si>
  <si>
    <t>PETROMERICA 5W30 CI-4</t>
  </si>
  <si>
    <t>FORK SYNTHESIS 10</t>
  </si>
  <si>
    <t>FORK FLUID 7</t>
  </si>
  <si>
    <t>FORK FLUID 3</t>
  </si>
  <si>
    <t>MONOSHOCK FLUID</t>
  </si>
  <si>
    <t>TRANS 4</t>
  </si>
  <si>
    <t>XTREM CHAIN OFFROAD</t>
  </si>
  <si>
    <t>BLUE CHAIN</t>
  </si>
  <si>
    <t>RED CHAIN</t>
  </si>
  <si>
    <t>TRANSCOOT DOSE</t>
  </si>
  <si>
    <t>STROKE 4</t>
  </si>
  <si>
    <t>FULL POWER KATANA</t>
  </si>
  <si>
    <t>ATANA SCOOT</t>
  </si>
  <si>
    <t>SELF OIL STRAWBERRY</t>
  </si>
  <si>
    <t>SCOOT 4</t>
  </si>
  <si>
    <t>SAMOURAI RACING</t>
  </si>
  <si>
    <t>LUBROLENE WFR-33WD</t>
  </si>
  <si>
    <t>SUPER HEAVY DUTY</t>
  </si>
  <si>
    <t>L-TSA 32</t>
  </si>
  <si>
    <t>PETRONAS HYDRAULIC 68</t>
  </si>
  <si>
    <t>NONRUSTER P307NV</t>
  </si>
  <si>
    <t>Neocaster PL 1000LV</t>
  </si>
  <si>
    <t>US LUBE UNICOAT DWF A12</t>
  </si>
  <si>
    <t>KIXX EP100</t>
  </si>
  <si>
    <t>KIXX EP150</t>
  </si>
  <si>
    <t>L-CKD 320</t>
  </si>
  <si>
    <t>L-CKD 460</t>
  </si>
  <si>
    <t>L-CKD 680</t>
  </si>
  <si>
    <t>L-TSA 68</t>
  </si>
  <si>
    <t>L-TSA 46</t>
  </si>
  <si>
    <t>SINOPEC 320</t>
  </si>
  <si>
    <t>SINOPEC 220</t>
  </si>
  <si>
    <t>BEARING OIL</t>
  </si>
  <si>
    <t>Dynamic SAE 20W-50 API CF-4</t>
  </si>
  <si>
    <t>CAN 5L MINERAL</t>
  </si>
  <si>
    <t xml:space="preserve"> FULLY SYNTHETIC 4T MOTOR ENGINE OIL</t>
  </si>
  <si>
    <t>KIXX ATF DX IV</t>
  </si>
  <si>
    <t xml:space="preserve">UNITED XD 8000 </t>
  </si>
  <si>
    <t xml:space="preserve"> VULCAN 770X</t>
  </si>
  <si>
    <t>RORED EPA 80W90</t>
  </si>
  <si>
    <t>RORED MTF SAE 80W</t>
  </si>
  <si>
    <t>ESKA SINGAPORE  HTF SYN 50 HEAT TRANSFER FLUID SYNTHETIC OIL</t>
  </si>
  <si>
    <t>New HI Screw Oil</t>
  </si>
  <si>
    <t>SCOOTER API SN JASO MB</t>
  </si>
  <si>
    <t>MOTULTECH ALUMOL 145</t>
  </si>
  <si>
    <t>METAROL DB</t>
  </si>
  <si>
    <t>LUBRICOOL 22G</t>
  </si>
  <si>
    <t>CAM2 MAGNUM TURBO D SYNTHETIC BLEND 20W50</t>
  </si>
  <si>
    <t xml:space="preserve"> SHL Synthway 68M</t>
  </si>
  <si>
    <t>AISIN ATF</t>
  </si>
  <si>
    <t>Turbo T 32</t>
  </si>
  <si>
    <t>HEAVYDRAWING OIL</t>
  </si>
  <si>
    <t>Supravis</t>
  </si>
  <si>
    <t>HANARL UD-110M</t>
  </si>
  <si>
    <t>E.SCOOTER PLUS  API SN SAE</t>
  </si>
  <si>
    <t>DAPHNE EPONEX GREAR SR NO. 2</t>
  </si>
  <si>
    <t>TRANSMAX ATF DVIMLVMV</t>
  </si>
  <si>
    <t>ENI I-SIGMA SUPER TEC</t>
  </si>
  <si>
    <t>ENI I-SIGMA</t>
  </si>
  <si>
    <t>Z21871</t>
  </si>
  <si>
    <t>RIMULA R6</t>
  </si>
  <si>
    <t>VBC CUT PINE-750NT</t>
  </si>
  <si>
    <t>DAPHNE ALPHA -Cleaner  MX</t>
  </si>
  <si>
    <t>HSD 68</t>
  </si>
  <si>
    <t>US LUBE ATF III H</t>
  </si>
  <si>
    <t xml:space="preserve">US LUBE Gear Oil S5 SAE 80W90 API GL-5 </t>
  </si>
  <si>
    <t>DAPHNE  Alpha Cleaner  MX</t>
  </si>
  <si>
    <t>KOMAT SUPER</t>
  </si>
  <si>
    <t>KC-12 20L</t>
  </si>
  <si>
    <t>DAPHNE MECHANICL OIL 100</t>
  </si>
  <si>
    <t>FC/70g</t>
  </si>
  <si>
    <t>MIGHTY SUPER</t>
  </si>
  <si>
    <t>FBK OIL RO 258</t>
  </si>
  <si>
    <t xml:space="preserve">OSYRIS HL S4 </t>
  </si>
  <si>
    <t>VSC-100</t>
  </si>
  <si>
    <t xml:space="preserve">GEAR UNI </t>
  </si>
  <si>
    <t>GEAR FLUIDE III</t>
  </si>
  <si>
    <t>GULFSEA POWER 3030</t>
  </si>
  <si>
    <t>GulfSea Hydraulic HVI Plus 68</t>
  </si>
  <si>
    <t>SINOPEC JUSTAR</t>
  </si>
  <si>
    <t>L-CKD320 HD</t>
  </si>
  <si>
    <t>L-HG 68</t>
  </si>
  <si>
    <t>LUBE 6000FG46</t>
  </si>
  <si>
    <t>NABAKEM TC-1</t>
  </si>
  <si>
    <t>TECTYL GEAR 68</t>
  </si>
  <si>
    <t>EP 320</t>
  </si>
  <si>
    <t>GL-5 85W-140</t>
  </si>
  <si>
    <t>GL-5 SAE 85W-140</t>
  </si>
  <si>
    <t>OTTO LUBE 5W30</t>
  </si>
  <si>
    <t>GL-5 SAE 80W-90</t>
  </si>
  <si>
    <t>Compressor Oil S46</t>
  </si>
  <si>
    <t>HM32</t>
  </si>
  <si>
    <t>PETROLIMEX PLC CATER PLUS 20W-50</t>
  </si>
  <si>
    <t>KIXX HYDRO XW150</t>
  </si>
  <si>
    <t>PETRONAS HTO 32</t>
  </si>
  <si>
    <t>AZOLLA ZS46</t>
  </si>
  <si>
    <t xml:space="preserve">MACRON 205 M-8 </t>
  </si>
  <si>
    <t>SEMI SYNTHETIC PROTEC ENGINE OIL</t>
  </si>
  <si>
    <t>FULLY SYNTHETIC PROTEC ENGINE OIL</t>
  </si>
  <si>
    <t>Kanto Kasei Floil</t>
  </si>
  <si>
    <t>Dynamic</t>
  </si>
  <si>
    <t>ENOC PROTEC 4T SUPER</t>
  </si>
  <si>
    <t>VBC CUT PINE - 521V</t>
  </si>
  <si>
    <t>L-CKD</t>
  </si>
  <si>
    <t>NDURANCE 1630 0918 00</t>
  </si>
  <si>
    <t xml:space="preserve"> NEOCASTER B-200A</t>
  </si>
  <si>
    <t>Hydol EP-220</t>
  </si>
  <si>
    <t>PROGREAZ BT NLGI 2</t>
  </si>
  <si>
    <t>WOLF OFFICALTECH ATF DVI</t>
  </si>
  <si>
    <t>CARRIER PP</t>
  </si>
  <si>
    <t>RAVENOL FO SAE</t>
  </si>
  <si>
    <t>RAVENOL ATF 6HP FLUID</t>
  </si>
  <si>
    <t>TECTYL PRESS VP 183</t>
  </si>
  <si>
    <t>YUSHIRON OIL CG7M</t>
  </si>
  <si>
    <t>W2897</t>
  </si>
  <si>
    <t>NYE8921</t>
  </si>
  <si>
    <t>GREASE FLOIL SG-516Y</t>
  </si>
  <si>
    <t>Shinetsu G501</t>
  </si>
  <si>
    <t>MY2-7</t>
  </si>
  <si>
    <t>DAIKIN LUBMAX GKL</t>
  </si>
  <si>
    <t>RIZOL GP GREASE NLGI 2</t>
  </si>
  <si>
    <t>RIZOL GP GREASE NLGI 3</t>
  </si>
  <si>
    <t>Loctite LB 8150 SV</t>
  </si>
  <si>
    <t>S2 V100</t>
  </si>
  <si>
    <t>GREASE FOR MOLD</t>
  </si>
  <si>
    <t xml:space="preserve">K48-M3856-00X </t>
  </si>
  <si>
    <t>CPC M.P GREASE</t>
  </si>
  <si>
    <t xml:space="preserve">NIG MOLD-L </t>
  </si>
  <si>
    <t>DAPHNE MULTILEX WR NO.1</t>
  </si>
  <si>
    <t>OKS 3751</t>
  </si>
  <si>
    <t>GREASE L4</t>
  </si>
  <si>
    <t>GREASE L00</t>
  </si>
  <si>
    <t>OKS 410</t>
  </si>
  <si>
    <t>DEFRIX OIL NO.1 800CC</t>
  </si>
  <si>
    <t>VIGOGREASE RE0</t>
  </si>
  <si>
    <t>GREASE GUN SPECIAL GREASE BOMB L3</t>
  </si>
  <si>
    <t>BEN-10 No.2</t>
  </si>
  <si>
    <t>JIP 188</t>
  </si>
  <si>
    <t>DIVINOL LITHOGREASE 000</t>
  </si>
  <si>
    <t xml:space="preserve"> SKF LGWA</t>
  </si>
  <si>
    <t xml:space="preserve"> MP0</t>
  </si>
  <si>
    <t>DAPHNE K3031M</t>
  </si>
  <si>
    <t>MMG-80MP</t>
  </si>
  <si>
    <t>FORMOSA BEARING GREASE</t>
  </si>
  <si>
    <t>MULTI LI GREASE</t>
  </si>
  <si>
    <t>BECHEM HIGH LUB L3</t>
  </si>
  <si>
    <t>LUBCHEM_KL6012</t>
  </si>
  <si>
    <t>G.A. BESSIL 25</t>
  </si>
  <si>
    <t>BESLUX CONTACT</t>
  </si>
  <si>
    <t>MYS-4</t>
  </si>
  <si>
    <t>MYS-7</t>
  </si>
  <si>
    <t>NLGI 2</t>
  </si>
  <si>
    <t>J 150G</t>
  </si>
  <si>
    <t>H 150G</t>
  </si>
  <si>
    <t>NS2(2)-7</t>
  </si>
  <si>
    <t>YS2-7</t>
  </si>
  <si>
    <t>EP3</t>
  </si>
  <si>
    <t>WATERPROOF GREASE</t>
  </si>
  <si>
    <t xml:space="preserve">Grease urethyn E/M 1 </t>
  </si>
  <si>
    <t>NLGI 1LB</t>
  </si>
  <si>
    <t>LUBE MYS7</t>
  </si>
  <si>
    <t>GREASE EMALUBE M</t>
  </si>
  <si>
    <t>NLGI:00</t>
  </si>
  <si>
    <t>KIXX EP3</t>
  </si>
  <si>
    <t>SRL-GRS</t>
  </si>
  <si>
    <t>CRYSTAL NO.T3</t>
  </si>
  <si>
    <t>HP-R</t>
  </si>
  <si>
    <t>HTHS 2</t>
  </si>
  <si>
    <t>HEAVY DUTY MINING GREASE</t>
  </si>
  <si>
    <t>KIXX GREASE EP2</t>
  </si>
  <si>
    <t>CALTEX MULTIFAK EP0</t>
  </si>
  <si>
    <t>GREASE PERTAMINA EPX-NL 2</t>
  </si>
  <si>
    <t>FUKKOL H.T PASTE</t>
  </si>
  <si>
    <t>TARO M/SHAFT</t>
  </si>
  <si>
    <t>HT PASTEUR</t>
  </si>
  <si>
    <t>QUAKERTEK  EPX -1-VN</t>
  </si>
  <si>
    <t>QUAKERTEK  EPX -2-VN</t>
  </si>
  <si>
    <t>QUAKERTEK  EPX -3-VN</t>
  </si>
  <si>
    <t>BESLUX FLUOR</t>
  </si>
  <si>
    <t>US LUBE HT 180 LITHIUM EP GREASE NLGI2</t>
  </si>
  <si>
    <t>ORELUBE BM50</t>
  </si>
  <si>
    <t>GREASE MALTEMP SA</t>
  </si>
  <si>
    <t>PS-HD11-507</t>
  </si>
  <si>
    <t>LHLX100-7</t>
  </si>
  <si>
    <t>GREASE DOUBREX 252</t>
  </si>
  <si>
    <t>EP0</t>
  </si>
  <si>
    <t>SH-ONE-4S</t>
  </si>
  <si>
    <t>Taro</t>
  </si>
  <si>
    <t>EP Grease NLGI2</t>
  </si>
  <si>
    <t>Crystal NLGI 3</t>
  </si>
  <si>
    <t>EP00</t>
  </si>
  <si>
    <t>OKS 341</t>
  </si>
  <si>
    <t>OKS 353</t>
  </si>
  <si>
    <t>OKS 110</t>
  </si>
  <si>
    <t>BARRIERTA IEL</t>
  </si>
  <si>
    <t>FOMBLIN GREASE</t>
  </si>
  <si>
    <t>EP LI GREASE 1</t>
  </si>
  <si>
    <t>LUBCHEM RB 6020M</t>
  </si>
  <si>
    <t>SCWG4000-120</t>
  </si>
  <si>
    <t>EP NLGI 00</t>
  </si>
  <si>
    <t>HYDRO FLUID AW 32</t>
  </si>
  <si>
    <t>Hydraulic 68</t>
  </si>
  <si>
    <t>Hydraulic 32</t>
  </si>
  <si>
    <t>XTEER HYD AW VG</t>
  </si>
  <si>
    <t xml:space="preserve"> ISO VG180</t>
  </si>
  <si>
    <t xml:space="preserve">ISO VG32 </t>
  </si>
  <si>
    <t>ENI OSO 32</t>
  </si>
  <si>
    <t>US LUBE HYDRAULIC ISO 68</t>
  </si>
  <si>
    <t>KIXX RD HD68</t>
  </si>
  <si>
    <t>Enoc Vulcan 330</t>
  </si>
  <si>
    <t>ENI OSO 68</t>
  </si>
  <si>
    <t xml:space="preserve"> Automat</t>
  </si>
  <si>
    <t>CALTEX BRK DOT3/4</t>
  </si>
  <si>
    <t>CPC TRANSFORMER OIL</t>
  </si>
  <si>
    <t>S-OILPW90</t>
  </si>
  <si>
    <t xml:space="preserve"> NONRUSTER P303</t>
  </si>
  <si>
    <t>BW SPIN-2</t>
  </si>
  <si>
    <t xml:space="preserve">NONRUSTER P307N </t>
  </si>
  <si>
    <t>CPC SUPER COLD FORGING OIL</t>
  </si>
  <si>
    <t>GIGA THERM</t>
  </si>
  <si>
    <t>SERVONEUM 100</t>
  </si>
  <si>
    <t>SERVOPRESS 220</t>
  </si>
  <si>
    <t>SERVOPRESS T 32</t>
  </si>
  <si>
    <t>Tannas</t>
  </si>
  <si>
    <t>Edwards H11028013</t>
  </si>
  <si>
    <t>OMEGA 399</t>
  </si>
  <si>
    <t>PATADD AF21</t>
  </si>
  <si>
    <t>MITSUBISHI  5W30</t>
  </si>
  <si>
    <t>DISPELAIR</t>
  </si>
  <si>
    <t xml:space="preserve">EMAT OIL </t>
  </si>
  <si>
    <t>EMAT OIL</t>
  </si>
  <si>
    <t>RUBBER PROCESS OIL CH-450</t>
  </si>
  <si>
    <t>L-QB 300</t>
  </si>
  <si>
    <t>MESH SP 150</t>
  </si>
  <si>
    <t>SERVOSYSTEM 320</t>
  </si>
  <si>
    <t>SERVOWAY 68</t>
  </si>
  <si>
    <t>MV HANSA WOLFSBURG</t>
  </si>
  <si>
    <t>DR320K</t>
  </si>
  <si>
    <t>HLP ISO-VG 46</t>
  </si>
  <si>
    <t>HYDOL AW-48</t>
  </si>
  <si>
    <t>POWEROIL SAPPHIRE</t>
  </si>
  <si>
    <t>H&amp;R</t>
  </si>
  <si>
    <t>Mecha Proof W-2k</t>
  </si>
  <si>
    <t>INGEN</t>
  </si>
  <si>
    <t>NOPCO 8034</t>
  </si>
  <si>
    <t>BIOCORR 1BC035</t>
  </si>
  <si>
    <t xml:space="preserve">FL68A </t>
  </si>
  <si>
    <t>Vic - Lube</t>
  </si>
  <si>
    <t>BUSCH VE-101</t>
  </si>
  <si>
    <t>THREEBOND 1901</t>
  </si>
  <si>
    <t>Caltex Canopus 32</t>
  </si>
  <si>
    <t>KS-62F Shin-etsu</t>
  </si>
  <si>
    <t>G-40M Shin-etsu</t>
  </si>
  <si>
    <t>Shin Etsu KF-96</t>
  </si>
  <si>
    <t>GREEN 7000WF</t>
  </si>
  <si>
    <t>HJ- LUBE 150</t>
  </si>
  <si>
    <t xml:space="preserve">LUBROLENE A-002 </t>
  </si>
  <si>
    <t>UNISILKON L</t>
  </si>
  <si>
    <t>TSL 1L</t>
  </si>
  <si>
    <t>KE-4916-B</t>
  </si>
  <si>
    <t>NONRUSTER P307 NS</t>
  </si>
  <si>
    <t>C-101</t>
  </si>
  <si>
    <t>MOULD RELEASE AGNET QQ-17</t>
  </si>
  <si>
    <t>PRODUCTO DC-801</t>
  </si>
  <si>
    <t>CASTOR OIL</t>
  </si>
  <si>
    <t>YUSHIROKEN SC95C</t>
  </si>
  <si>
    <t>TURBO BLOWER OIL</t>
  </si>
  <si>
    <t>PETRO CANADA PURIT FG WO 68 WHITE MINERAL OIL</t>
  </si>
  <si>
    <t>FLOIL FG-61K</t>
  </si>
  <si>
    <t>FLOIL KFG-67L</t>
  </si>
  <si>
    <t xml:space="preserve"> FLOIL KFG-66H</t>
  </si>
  <si>
    <t>HERMETIC OIL FVC68D</t>
  </si>
  <si>
    <t>DAPHNE ALPHACOLL CS</t>
  </si>
  <si>
    <t>ECOCOOL PHH</t>
  </si>
  <si>
    <t>Neocaster RE-77</t>
  </si>
  <si>
    <t>KANTO KASEI FLOIL GN-20S</t>
  </si>
  <si>
    <t>GREEN-200</t>
  </si>
  <si>
    <t>HOUGHTON RUSTKOTE</t>
  </si>
  <si>
    <t>DAIRUST D-366H</t>
  </si>
  <si>
    <t>DAPHNE ALPHACOOL EW</t>
  </si>
  <si>
    <t>MT1-THREEBOND-1800</t>
  </si>
  <si>
    <t>CAN PAROIL SXTREME</t>
  </si>
  <si>
    <t>ROLLING OIL QUAKEROL MV 1.0</t>
  </si>
  <si>
    <t>QUAKEROL N HB 1053</t>
  </si>
  <si>
    <t>YUSHIRON CUT H35</t>
  </si>
  <si>
    <t>MOLD RELEASE R-2</t>
  </si>
  <si>
    <t>OLEX CUT 630H</t>
  </si>
  <si>
    <t>OIL COMPR YORK "C" 5 GAL</t>
  </si>
  <si>
    <t>TOOLMATE E-500T</t>
  </si>
  <si>
    <t>BW-90 EG</t>
  </si>
  <si>
    <t>P-DBH</t>
  </si>
  <si>
    <t>P-260</t>
  </si>
  <si>
    <t>ZOL-310RT</t>
  </si>
  <si>
    <t>W COOL ZOL-310</t>
  </si>
  <si>
    <t>SIMALUBE 125ML FILLED WITH VT-LUBE</t>
  </si>
  <si>
    <t xml:space="preserve">P-306 </t>
  </si>
  <si>
    <t>X2 WHITE 100</t>
  </si>
  <si>
    <t>TECTYL RC 503N</t>
  </si>
  <si>
    <t>TECHLUB PMW</t>
  </si>
  <si>
    <t>PLC AW Hydroil 32</t>
  </si>
  <si>
    <t>PLC Gear Oil MP90EP</t>
  </si>
  <si>
    <t>RUST GUARD CORROSION INHIBITOR</t>
  </si>
  <si>
    <t>SYN-7750F</t>
  </si>
  <si>
    <t>N09</t>
  </si>
  <si>
    <t>BUHMWOO</t>
  </si>
  <si>
    <t>MOLY KOTE 6050</t>
  </si>
  <si>
    <t>BW COOL EX-100</t>
  </si>
  <si>
    <t>Metaflux</t>
  </si>
  <si>
    <t>FLUOROCARBON GEL 868VH</t>
  </si>
  <si>
    <t>NABAKEM LONG#2 G</t>
  </si>
  <si>
    <t>MORD RELEASE R-1</t>
  </si>
  <si>
    <t>TACBACON SCL</t>
  </si>
  <si>
    <t>Shinetsu KE-3494</t>
  </si>
  <si>
    <t xml:space="preserve"> SiliconShinetsu KE-4898-W</t>
  </si>
  <si>
    <t xml:space="preserve"> AVF 60 SHCE</t>
  </si>
  <si>
    <t>Shinetsu KE-4898-W</t>
  </si>
  <si>
    <t>VBC DIELUBE - 1900N</t>
  </si>
  <si>
    <t>FC-25013-001-VC</t>
  </si>
  <si>
    <t>XIAMETE PMX-200</t>
  </si>
  <si>
    <t>HANARL SUD-4384Y</t>
  </si>
  <si>
    <t>KLUBERALFA DH 3-100</t>
  </si>
  <si>
    <t>GP460  ANTI SIEZI PASTE</t>
  </si>
  <si>
    <t>ISOFLEX PDP65 OIL</t>
  </si>
  <si>
    <t>NABAKEM MC-2</t>
  </si>
  <si>
    <t>KAL-SUPERLUBE SP46PLUS</t>
  </si>
  <si>
    <t>BONDERITE L-FM 461 ACHESON</t>
  </si>
  <si>
    <t>DRYSURF MZ-2252EL</t>
  </si>
  <si>
    <t>BS46</t>
  </si>
  <si>
    <t>CAST LUBE H-3000</t>
  </si>
  <si>
    <t>QQ71</t>
  </si>
  <si>
    <t>CRC 3.36</t>
  </si>
  <si>
    <t>INHIBITOR DCA65L</t>
  </si>
  <si>
    <t>INHIBITOR 20L</t>
  </si>
  <si>
    <t>GKL-2-050</t>
  </si>
  <si>
    <t>TECTYL COOL 550</t>
  </si>
  <si>
    <t xml:space="preserve">HENKEL </t>
  </si>
  <si>
    <t>TORCH COOLANT HYPERTHERM30 PG MIXTURE</t>
  </si>
  <si>
    <t>LOGENEST LAMBDA VC-B55</t>
  </si>
  <si>
    <t>TECTYL COOL 470</t>
  </si>
  <si>
    <t>UNOLIT SPRAY</t>
  </si>
  <si>
    <t>BONDERITE L-FM SNL-3-AP 176KG</t>
  </si>
  <si>
    <t>BONDERITE L-FM SNL-3-AP 850KG</t>
  </si>
  <si>
    <t>QUAKEROL TLPM 1.0</t>
  </si>
  <si>
    <t>BONDERITE L-FM 462</t>
  </si>
  <si>
    <t xml:space="preserve">OLEX PRESS VTH </t>
  </si>
  <si>
    <t>NSK K3035K</t>
  </si>
  <si>
    <t>NON GAS TYPE PE NI SHU</t>
  </si>
  <si>
    <t xml:space="preserve">TACKLE NI SHU </t>
  </si>
  <si>
    <t>BONDERITE L-AD M FX520</t>
  </si>
  <si>
    <t>SHINETSU,X-23-7756</t>
  </si>
  <si>
    <t>LIGHT LUBE K-3</t>
  </si>
  <si>
    <t>LUBCASTER F-1020</t>
  </si>
  <si>
    <t>LUBCASTER AP-2(T2)</t>
  </si>
  <si>
    <t>BERUSYNTH GP150</t>
  </si>
  <si>
    <t>SF-1013 NABAKEM</t>
  </si>
  <si>
    <t>LCG100</t>
  </si>
  <si>
    <t>ZHANGXING</t>
  </si>
  <si>
    <t>ATLAS</t>
  </si>
  <si>
    <t>DRYSURF A-2107C2</t>
  </si>
  <si>
    <t>GREEN-3200</t>
  </si>
  <si>
    <t>GREASE FLOIL G-5000H</t>
  </si>
  <si>
    <t>GREASE KLUBERSYNT GE 14</t>
  </si>
  <si>
    <t>KLUEBEROIL GEM 1 220N</t>
  </si>
  <si>
    <t>KLUEBER OIL BEM 34-132</t>
  </si>
  <si>
    <t>NABAKEM R-2</t>
  </si>
  <si>
    <t>EM-D110</t>
  </si>
  <si>
    <t>NIPPON GRAEASE AY CLEANER A-78L</t>
  </si>
  <si>
    <t>Neolube ALSI 220</t>
  </si>
  <si>
    <t>OKS VP980</t>
  </si>
  <si>
    <t>OKS 250</t>
  </si>
  <si>
    <t>G-424F</t>
  </si>
  <si>
    <t>AVF 60 GOLD OIL</t>
  </si>
  <si>
    <t>Likan Panacool S624</t>
  </si>
  <si>
    <t>Floil DS-311N</t>
  </si>
  <si>
    <t>ULTRA-LUBE 250</t>
  </si>
  <si>
    <t>KOSHIN S</t>
  </si>
  <si>
    <t>NIPPECO SG-1B</t>
  </si>
  <si>
    <t>NOK GLY2100</t>
  </si>
  <si>
    <t>KOSHIN HW-2</t>
  </si>
  <si>
    <t>G-40L</t>
  </si>
  <si>
    <t>ROLLER BEARING GREASE</t>
  </si>
  <si>
    <t>NSL 80G</t>
  </si>
  <si>
    <t>S</t>
  </si>
  <si>
    <t>NIHON-KOHSAKUYU</t>
  </si>
  <si>
    <t>ULTRA LUBE 250</t>
  </si>
  <si>
    <t xml:space="preserve"> DRYSF -TF3500EL</t>
  </si>
  <si>
    <t>NABEKEM LONG#2G</t>
  </si>
  <si>
    <t>BW-611</t>
  </si>
  <si>
    <t>CASTROL TRANSYND</t>
  </si>
  <si>
    <t>ZF LIFEGUARD FLUID 8</t>
  </si>
  <si>
    <t>CPC SUPER BRAKE FLUID DOT4</t>
  </si>
  <si>
    <t>GC317H</t>
  </si>
  <si>
    <t>GC 1500AA</t>
  </si>
  <si>
    <t xml:space="preserve"> Hydraulic 46</t>
  </si>
  <si>
    <t>QUINTOLUBRIC 855 68 IN</t>
  </si>
  <si>
    <t xml:space="preserve"> ENI ANTIFREEZE SPEZIAL</t>
  </si>
  <si>
    <t>COOLANT PRE-MIXED 50/50</t>
  </si>
  <si>
    <t>DELO ELC</t>
  </si>
  <si>
    <t xml:space="preserve">DD-40 </t>
  </si>
  <si>
    <t>HENKEL 5174313-4</t>
  </si>
  <si>
    <t>DELO XLC</t>
  </si>
  <si>
    <t>COOLCORE READY</t>
  </si>
  <si>
    <t>GLYSACORR G93-94</t>
  </si>
  <si>
    <t>KIXX AF COOLANT</t>
  </si>
  <si>
    <t>ULTRALIFE RED LONGLIFE ANTIFREEZE</t>
  </si>
  <si>
    <t xml:space="preserve">Ultra coolant </t>
  </si>
  <si>
    <t>RADIATOR LIQUID</t>
  </si>
  <si>
    <t>L247BS</t>
  </si>
  <si>
    <t>MZ313950</t>
  </si>
  <si>
    <t>Enoc En-Cool Extra 50%</t>
  </si>
  <si>
    <t>GREEN PN 010</t>
  </si>
  <si>
    <t>GREEN SX 801</t>
  </si>
  <si>
    <t>CALTEX RANDO</t>
  </si>
  <si>
    <t>SILICON OIL</t>
  </si>
  <si>
    <t>MOTOR OIL AGRINOL</t>
  </si>
  <si>
    <t>ZEAL ZEPACE PLATINUM 4T</t>
  </si>
  <si>
    <t>NONRUSTER P351</t>
  </si>
  <si>
    <t>NONRUSTER W222</t>
  </si>
  <si>
    <t>Gazpromneft GL-4</t>
  </si>
  <si>
    <t>Gazpromneft GL-5</t>
  </si>
  <si>
    <t>Gazpromneft GL</t>
  </si>
  <si>
    <t>Gazpromneft HLP</t>
  </si>
  <si>
    <t>CRC R12</t>
  </si>
  <si>
    <t>ANTI RUST R2</t>
  </si>
  <si>
    <t>METAL FREE ASM PASTE JG 1400WM</t>
  </si>
  <si>
    <t>TOPSUN SUGICUT</t>
  </si>
  <si>
    <t>YUBASE 8</t>
  </si>
  <si>
    <t>DRYSURF SDS-3014</t>
  </si>
  <si>
    <t>RUST JET 00107</t>
  </si>
  <si>
    <t>CHEMPIOIL ATF CVT</t>
  </si>
  <si>
    <t>MAXPRO1 PRIMA AW68</t>
  </si>
  <si>
    <t>QWERL 263</t>
  </si>
  <si>
    <t>QWERL N 275-2</t>
  </si>
  <si>
    <t>CURECOAT RM</t>
  </si>
  <si>
    <t>FF AZF 8</t>
  </si>
  <si>
    <t>FF DCT</t>
  </si>
  <si>
    <t>FENELLA OIL</t>
  </si>
  <si>
    <t>CHEMPIOIL ULTRA LRX</t>
  </si>
  <si>
    <t>SUNCLEANER G-2000BK</t>
  </si>
  <si>
    <t>YUSHIROKEN NF-M040</t>
  </si>
  <si>
    <t>AQUA QUENCH INHIBITOR 211</t>
  </si>
  <si>
    <t>QUAKERTEK VERKOFOOD FG-2</t>
  </si>
  <si>
    <t>QUAKERTEK VERKOMAX SG-2</t>
  </si>
  <si>
    <t>ICR-4112</t>
  </si>
  <si>
    <t>ICR-5302</t>
  </si>
  <si>
    <t>EIFFEL HIPOWER HYD AW 68</t>
  </si>
  <si>
    <t>SK LUBRICANTS SCL-32</t>
  </si>
  <si>
    <t>TEXGEAR 220</t>
  </si>
  <si>
    <t>TEXGEAR 320</t>
  </si>
  <si>
    <t>TEXGEAR 68</t>
  </si>
  <si>
    <t>TEXGEAR 100</t>
  </si>
  <si>
    <t>RIVOLTA S.K.D</t>
  </si>
  <si>
    <t xml:space="preserve"> ACRO CS 100</t>
  </si>
  <si>
    <t>TAPPING PASTE C101</t>
  </si>
  <si>
    <t>NIPPON S2 M68</t>
  </si>
  <si>
    <t>MASTERDRAW 558</t>
  </si>
  <si>
    <t>C&amp;LUBE PURCE G3.0</t>
  </si>
  <si>
    <t>CALIX NO3</t>
  </si>
  <si>
    <t>CHEMPIOIL MULTI ATF JWS 3309</t>
  </si>
  <si>
    <t>CHEMPIOIL SYNCRO GLV 75W-90 GL-5</t>
  </si>
  <si>
    <t>CHEMPIOIL HYDRO ISO 68</t>
  </si>
  <si>
    <t>CHEMPIOIL ZENTRAL HF</t>
  </si>
  <si>
    <t>CHEMPIOIL TURBO DI</t>
  </si>
  <si>
    <t>CHEMPIOIL MOTO 4T ULTRA</t>
  </si>
  <si>
    <t>CHEMPIOIL TRUCK SHPD</t>
  </si>
  <si>
    <t>CHEMPIOIL PLUS LHM</t>
  </si>
  <si>
    <t>CHEMPIOIL MULTI SN</t>
  </si>
  <si>
    <t>CHEMPIOIL HYPOID GLS</t>
  </si>
  <si>
    <t>CHEMPIOIL OPTIMA GT</t>
  </si>
  <si>
    <t>ESTERLUBE RP93</t>
  </si>
  <si>
    <t>EUROLUB GT-N 10W-40</t>
  </si>
  <si>
    <t>G. BESLUX SULPLEX H-2 PLUS</t>
  </si>
  <si>
    <t>BESLUX GEARSYNT XP-150</t>
  </si>
  <si>
    <t>BESLUX  CROWN 500 OG PLUS</t>
  </si>
  <si>
    <t>BESLUX MOLY SPRAY PLUS</t>
  </si>
  <si>
    <t>G. BESLUX CONTACT L-3/S</t>
  </si>
  <si>
    <t>G. BESLUX WHITE BEARING</t>
  </si>
  <si>
    <t>STARK FULLY SYNTHETIC</t>
  </si>
  <si>
    <t>HAVENS LITHIUM COMPLEX 222A</t>
  </si>
  <si>
    <t>HAVENS MTF</t>
  </si>
  <si>
    <t>HAVENS GEAR OIL</t>
  </si>
  <si>
    <t>HI-POWER SYN MAS SN</t>
  </si>
  <si>
    <t>HI-POWER BREAK FLUID</t>
  </si>
  <si>
    <t>HI-POWER GEAR OIL</t>
  </si>
  <si>
    <t>HI-POWER SAE 40 CF</t>
  </si>
  <si>
    <t>HL UNIVERSAL ENGINE OIL</t>
  </si>
  <si>
    <t>XTEER GREASE</t>
  </si>
  <si>
    <t>VENOL GEAR GL 5 85W-90</t>
  </si>
  <si>
    <t>LIQUI MOLY 75W90</t>
  </si>
  <si>
    <t>REKTOL ATF 600 ASIA</t>
  </si>
  <si>
    <t>TECTYL EDM 702</t>
  </si>
  <si>
    <t>TECTYL CUT 420V</t>
  </si>
  <si>
    <t>TECTYL SPIN 10</t>
  </si>
  <si>
    <t>RAVENOL RRS SAE 5W-50</t>
  </si>
  <si>
    <t>RAVENOL RACING 4-T MOTOBIKE SAE 10W-40</t>
  </si>
  <si>
    <t>YUSHIROLEN D91W</t>
  </si>
  <si>
    <t>YUSHIRON OIL CG5</t>
  </si>
  <si>
    <t>SINOPEC RAILWAY 32</t>
  </si>
  <si>
    <t>SINOPEC RAILWAY 46</t>
  </si>
  <si>
    <t>SINOPEC RAILWAY 68</t>
  </si>
  <si>
    <t>TOP SUN R-317</t>
  </si>
  <si>
    <t>GREASE LSF 082</t>
  </si>
  <si>
    <t>THREEBOND TB-3062</t>
  </si>
  <si>
    <t>TEXFRIGE AS 32</t>
  </si>
  <si>
    <t>LUKOIL TRANSMISSION GL-5</t>
  </si>
  <si>
    <t>TRIBOFOOD HLQ 68</t>
  </si>
  <si>
    <t>IKV-TRIBOGEAR</t>
  </si>
  <si>
    <t>IKV-PLEXSYN</t>
  </si>
  <si>
    <t>MABANOL XENON ALPHA FO</t>
  </si>
  <si>
    <t>MOLYGRAPH PUNCH 4300 S SRI</t>
  </si>
  <si>
    <t>MOLYGRAPH SMOOTHFORM 4700S</t>
  </si>
  <si>
    <t>MOLYGRAPH HVG 7</t>
  </si>
  <si>
    <t>MOLYGRAPH ULTRASYN 9090</t>
  </si>
  <si>
    <t>MOLYGRAPH KOPAL 1000</t>
  </si>
  <si>
    <t>NIPPECO AF-20Z</t>
  </si>
  <si>
    <t>NIPPECO BA-11A</t>
  </si>
  <si>
    <t>PEAK FSYN CVT TRANS FLUID</t>
  </si>
  <si>
    <t>PEAK ATF</t>
  </si>
  <si>
    <t>PENRITE ATF</t>
  </si>
  <si>
    <t>PENRITE 10 TENTHS RACING</t>
  </si>
  <si>
    <t>PENRITE HPR</t>
  </si>
  <si>
    <t>PURE GUARD GL-5</t>
  </si>
  <si>
    <t>PURE GUARD ENGINE OIL</t>
  </si>
  <si>
    <t>RUST VETO D60</t>
  </si>
  <si>
    <t>RHENUS XY 120 HM</t>
  </si>
  <si>
    <t>HIGHTEC FORMULA SAE 10W-40 TS-Z</t>
  </si>
  <si>
    <t>DSF- 3000</t>
  </si>
  <si>
    <t>TLSD 125/WA2</t>
  </si>
  <si>
    <t>LHMF 300/1</t>
  </si>
  <si>
    <t>LHMF 300/5</t>
  </si>
  <si>
    <t>STARUP ENGINE OIL</t>
  </si>
  <si>
    <t>UNITED UNICOAT DWF A12</t>
  </si>
  <si>
    <t>UNITED EDM 120</t>
  </si>
  <si>
    <t>WOLVER MULTIGRADE HYPOID GEAR OIL</t>
  </si>
  <si>
    <t>WOLVER HIGHTEC SAE 5W-30</t>
  </si>
  <si>
    <t>EUROLUB WIV ECO 5W-30</t>
  </si>
  <si>
    <t>TECTYLCOOL 240</t>
  </si>
  <si>
    <t>RIMULA 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</si>
</sst>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54" x14ac:knownFonts="1"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Segoe UI"/>
      <family val="2"/>
    </font>
    <font>
      <sz val="11"/>
      <color rgb="FF006100"/>
      <name val="Segoe UI"/>
      <family val="2"/>
    </font>
    <font>
      <b/>
      <sz val="11"/>
      <color theme="0"/>
      <name val="Segoe UI"/>
      <family val="2"/>
    </font>
    <font>
      <sz val="12"/>
      <color theme="1"/>
      <name val="Segoe UI"/>
      <family val="2"/>
    </font>
    <font>
      <sz val="12"/>
      <color rgb="FF000000"/>
      <name val="Calibri"/>
      <family val="2"/>
    </font>
    <font>
      <b/>
      <sz val="11"/>
      <color rgb="FF006100"/>
      <name val="Segoe UI"/>
      <family val="2"/>
    </font>
    <font>
      <sz val="11"/>
      <color rgb="FF000000"/>
      <name val="Segoe UI"/>
      <family val="2"/>
    </font>
    <font>
      <sz val="11"/>
      <color rgb="FFFF0000"/>
      <name val="Segoe UI"/>
      <family val="2"/>
    </font>
    <font>
      <sz val="12"/>
      <name val="Calibri"/>
      <family val="2"/>
      <scheme val="minor"/>
    </font>
    <font>
      <sz val="11"/>
      <name val="Segoe UI"/>
      <family val="2"/>
    </font>
    <font>
      <sz val="10"/>
      <name val="Segoe UI"/>
      <family val="2"/>
    </font>
    <font>
      <sz val="11"/>
      <color rgb="FF00610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444444"/>
      <name val="Calibri"/>
      <family val="2"/>
    </font>
    <font>
      <sz val="10.5"/>
      <color rgb="FF4D5156"/>
      <name val="Arial"/>
      <family val="2"/>
    </font>
    <font>
      <sz val="11"/>
      <color rgb="FF444444"/>
      <name val="Calibri"/>
      <family val="2"/>
      <charset val="1"/>
    </font>
    <font>
      <sz val="10.5"/>
      <color rgb="FF4D5156"/>
      <name val="Arial"/>
      <family val="2"/>
      <charset val="1"/>
    </font>
    <font>
      <sz val="9"/>
      <color rgb="FF252423"/>
      <name val="Segoe UI"/>
      <family val="2"/>
    </font>
    <font>
      <b/>
      <sz val="11"/>
      <color rgb="FF5F6368"/>
      <name val="Arial"/>
      <family val="2"/>
    </font>
    <font>
      <sz val="11"/>
      <color rgb="FF555555"/>
      <name val="Roboto"/>
    </font>
    <font>
      <sz val="11"/>
      <color rgb="FF000000"/>
      <name val="Segoe UI"/>
      <family val="2"/>
      <charset val="1"/>
    </font>
    <font>
      <sz val="11"/>
      <color rgb="FF4D5156"/>
      <name val="Arial"/>
      <family val="2"/>
    </font>
    <font>
      <b/>
      <sz val="8"/>
      <color rgb="FF5F6368"/>
      <name val="Arial"/>
      <family val="2"/>
    </font>
    <font>
      <sz val="11"/>
      <color rgb="FF9C0006"/>
      <name val="Calibri"/>
    </font>
    <font>
      <sz val="11"/>
      <color rgb="FF444444"/>
      <name val="Calibri"/>
      <charset val="1"/>
    </font>
    <font>
      <sz val="11"/>
      <color theme="1"/>
      <name val="Calibri"/>
    </font>
    <font>
      <sz val="11"/>
      <color rgb="FF444444"/>
      <name val="Calibri"/>
    </font>
    <font>
      <sz val="11"/>
      <color rgb="FF000000"/>
      <name val="Calibri"/>
    </font>
    <font>
      <sz val="11"/>
      <name val="Calibri"/>
    </font>
    <font>
      <sz val="11"/>
      <color rgb="FF9C0006"/>
      <name val="Calibri"/>
      <family val="2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Segoe UI"/>
      <family val="2"/>
    </font>
    <font>
      <sz val="10"/>
      <color theme="1"/>
      <name val="Segoe UI"/>
      <family val="2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0"/>
      <color theme="0"/>
      <name val="Segoe UI"/>
      <family val="2"/>
    </font>
    <font>
      <sz val="10"/>
      <color theme="1"/>
      <name val="Calibri"/>
      <family val="2"/>
    </font>
    <font>
      <sz val="10"/>
      <color rgb="FF000000"/>
      <name val="Segoe U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0000"/>
      <name val="Calibri"/>
    </font>
    <font>
      <sz val="10"/>
      <color rgb="FF444444"/>
      <name val="Calibri"/>
    </font>
    <font>
      <sz val="10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  <bgColor rgb="FF000000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2" borderId="0" applyNumberFormat="0" applyBorder="0" applyAlignment="0" applyProtection="0"/>
    <xf numFmtId="0" fontId="8" fillId="6" borderId="0" applyNumberFormat="0" applyBorder="0" applyAlignment="0" applyProtection="0"/>
    <xf numFmtId="164" fontId="7" fillId="0" borderId="0" applyFont="0" applyFill="0" applyBorder="0" applyAlignment="0" applyProtection="0"/>
    <xf numFmtId="0" fontId="2" fillId="0" borderId="0"/>
    <xf numFmtId="0" fontId="18" fillId="6" borderId="0" applyNumberFormat="0" applyBorder="0" applyAlignment="0" applyProtection="0"/>
    <xf numFmtId="0" fontId="7" fillId="0" borderId="0"/>
    <xf numFmtId="0" fontId="3" fillId="2" borderId="0" applyNumberFormat="0" applyBorder="0" applyAlignment="0" applyProtection="0"/>
    <xf numFmtId="0" fontId="8" fillId="6" borderId="0" applyNumberFormat="0" applyBorder="0" applyAlignment="0" applyProtection="0"/>
    <xf numFmtId="164" fontId="7" fillId="0" borderId="0" applyFont="0" applyFill="0" applyBorder="0" applyAlignment="0" applyProtection="0"/>
    <xf numFmtId="0" fontId="2" fillId="0" borderId="0"/>
    <xf numFmtId="0" fontId="18" fillId="6" borderId="0" applyNumberFormat="0" applyBorder="0" applyAlignment="0" applyProtection="0"/>
    <xf numFmtId="0" fontId="1" fillId="0" borderId="0"/>
    <xf numFmtId="0" fontId="1" fillId="0" borderId="0"/>
    <xf numFmtId="0" fontId="3" fillId="8" borderId="0" applyNumberFormat="0" applyBorder="0" applyAlignment="0" applyProtection="0"/>
    <xf numFmtId="43" fontId="1" fillId="0" borderId="0" applyFont="0" applyFill="0" applyBorder="0" applyAlignment="0" applyProtection="0"/>
    <xf numFmtId="0" fontId="43" fillId="2" borderId="0" applyNumberFormat="0" applyBorder="0" applyAlignment="0" applyProtection="0"/>
    <xf numFmtId="0" fontId="43" fillId="8" borderId="0" applyNumberFormat="0" applyBorder="0" applyAlignment="0" applyProtection="0"/>
    <xf numFmtId="0" fontId="1" fillId="9" borderId="0" applyNumberFormat="0" applyBorder="0" applyAlignment="0" applyProtection="0"/>
    <xf numFmtId="0" fontId="7" fillId="0" borderId="0"/>
    <xf numFmtId="0" fontId="1" fillId="0" borderId="0"/>
  </cellStyleXfs>
  <cellXfs count="108">
    <xf numFmtId="0" fontId="0" fillId="0" borderId="0" xfId="0"/>
    <xf numFmtId="0" fontId="4" fillId="0" borderId="0" xfId="0" applyFont="1" applyAlignment="1">
      <alignment vertical="top"/>
    </xf>
    <xf numFmtId="0" fontId="5" fillId="3" borderId="0" xfId="0" applyFont="1" applyFill="1" applyAlignment="1">
      <alignment vertical="top"/>
    </xf>
    <xf numFmtId="0" fontId="0" fillId="4" borderId="0" xfId="0" applyFill="1"/>
    <xf numFmtId="0" fontId="6" fillId="0" borderId="0" xfId="0" applyFont="1" applyAlignment="1">
      <alignment wrapText="1"/>
    </xf>
    <xf numFmtId="0" fontId="8" fillId="6" borderId="0" xfId="2"/>
    <xf numFmtId="0" fontId="12" fillId="6" borderId="0" xfId="2" applyFont="1"/>
    <xf numFmtId="0" fontId="12" fillId="6" borderId="0" xfId="2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pivotButton="1"/>
    <xf numFmtId="0" fontId="8" fillId="6" borderId="0" xfId="2" applyAlignment="1">
      <alignment horizontal="left" vertical="top"/>
    </xf>
    <xf numFmtId="0" fontId="7" fillId="0" borderId="0" xfId="0" applyFont="1"/>
    <xf numFmtId="0" fontId="8" fillId="6" borderId="0" xfId="2" applyAlignment="1">
      <alignment vertical="top"/>
    </xf>
    <xf numFmtId="0" fontId="7" fillId="4" borderId="0" xfId="0" applyFont="1" applyFill="1"/>
    <xf numFmtId="0" fontId="7" fillId="0" borderId="0" xfId="0" applyFont="1" applyAlignment="1">
      <alignment vertical="top"/>
    </xf>
    <xf numFmtId="0" fontId="9" fillId="3" borderId="0" xfId="0" applyFont="1" applyFill="1" applyAlignment="1">
      <alignment vertical="top"/>
    </xf>
    <xf numFmtId="0" fontId="9" fillId="3" borderId="0" xfId="0" applyFont="1" applyFill="1" applyAlignment="1">
      <alignment horizontal="left" vertical="top"/>
    </xf>
    <xf numFmtId="0" fontId="9" fillId="2" borderId="0" xfId="1" applyFont="1" applyAlignment="1">
      <alignment vertical="top"/>
    </xf>
    <xf numFmtId="0" fontId="13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vertical="top" wrapText="1"/>
    </xf>
    <xf numFmtId="0" fontId="7" fillId="4" borderId="0" xfId="0" applyFont="1" applyFill="1" applyAlignment="1">
      <alignment vertical="top"/>
    </xf>
    <xf numFmtId="0" fontId="13" fillId="0" borderId="0" xfId="0" applyFont="1" applyAlignment="1">
      <alignment vertical="top"/>
    </xf>
    <xf numFmtId="0" fontId="12" fillId="0" borderId="0" xfId="2" applyFont="1" applyFill="1"/>
    <xf numFmtId="0" fontId="12" fillId="0" borderId="0" xfId="2" applyFont="1" applyFill="1" applyAlignment="1">
      <alignment vertical="top"/>
    </xf>
    <xf numFmtId="0" fontId="8" fillId="0" borderId="0" xfId="2" applyFill="1" applyAlignment="1">
      <alignment vertical="top"/>
    </xf>
    <xf numFmtId="0" fontId="8" fillId="0" borderId="0" xfId="2" applyFill="1"/>
    <xf numFmtId="0" fontId="14" fillId="5" borderId="0" xfId="0" applyFont="1" applyFill="1"/>
    <xf numFmtId="0" fontId="14" fillId="5" borderId="0" xfId="2" applyFont="1" applyFill="1"/>
    <xf numFmtId="0" fontId="14" fillId="5" borderId="0" xfId="0" applyFont="1" applyFill="1" applyAlignment="1">
      <alignment vertical="top"/>
    </xf>
    <xf numFmtId="0" fontId="14" fillId="5" borderId="0" xfId="2" applyFont="1" applyFill="1" applyAlignment="1">
      <alignment vertical="top"/>
    </xf>
    <xf numFmtId="0" fontId="0" fillId="4" borderId="0" xfId="0" applyFill="1" applyAlignment="1">
      <alignment vertical="top"/>
    </xf>
    <xf numFmtId="0" fontId="0" fillId="0" borderId="0" xfId="0" applyAlignment="1">
      <alignment wrapText="1"/>
    </xf>
    <xf numFmtId="0" fontId="15" fillId="0" borderId="0" xfId="0" applyFont="1" applyAlignment="1">
      <alignment vertical="top"/>
    </xf>
    <xf numFmtId="0" fontId="7" fillId="5" borderId="0" xfId="0" applyFont="1" applyFill="1"/>
    <xf numFmtId="0" fontId="7" fillId="5" borderId="0" xfId="0" applyFont="1" applyFill="1" applyAlignment="1">
      <alignment vertical="top"/>
    </xf>
    <xf numFmtId="0" fontId="8" fillId="5" borderId="0" xfId="2" applyFill="1" applyAlignment="1">
      <alignment vertical="top"/>
    </xf>
    <xf numFmtId="0" fontId="16" fillId="0" borderId="0" xfId="0" applyFont="1"/>
    <xf numFmtId="0" fontId="16" fillId="0" borderId="0" xfId="0" applyFont="1" applyAlignment="1">
      <alignment vertical="top"/>
    </xf>
    <xf numFmtId="0" fontId="16" fillId="0" borderId="0" xfId="2" applyFont="1" applyFill="1" applyBorder="1" applyAlignment="1">
      <alignment vertical="top"/>
    </xf>
    <xf numFmtId="0" fontId="11" fillId="0" borderId="0" xfId="0" applyFont="1"/>
    <xf numFmtId="0" fontId="10" fillId="0" borderId="0" xfId="0" applyFont="1"/>
    <xf numFmtId="0" fontId="6" fillId="0" borderId="0" xfId="0" applyFont="1"/>
    <xf numFmtId="0" fontId="17" fillId="0" borderId="0" xfId="0" applyFont="1" applyAlignment="1">
      <alignment vertical="top"/>
    </xf>
    <xf numFmtId="164" fontId="0" fillId="0" borderId="0" xfId="3" applyFont="1"/>
    <xf numFmtId="0" fontId="2" fillId="0" borderId="0" xfId="4"/>
    <xf numFmtId="0" fontId="19" fillId="0" borderId="0" xfId="0" applyFont="1" applyAlignment="1">
      <alignment wrapText="1"/>
    </xf>
    <xf numFmtId="0" fontId="6" fillId="0" borderId="0" xfId="4" applyFont="1" applyAlignment="1">
      <alignment wrapText="1"/>
    </xf>
    <xf numFmtId="0" fontId="7" fillId="0" borderId="0" xfId="6"/>
    <xf numFmtId="0" fontId="16" fillId="0" borderId="0" xfId="2" applyFont="1" applyFill="1"/>
    <xf numFmtId="0" fontId="15" fillId="0" borderId="0" xfId="6" applyFont="1" applyAlignment="1">
      <alignment vertical="top"/>
    </xf>
    <xf numFmtId="0" fontId="0" fillId="5" borderId="0" xfId="0" applyFill="1"/>
    <xf numFmtId="0" fontId="20" fillId="0" borderId="0" xfId="0" applyFont="1"/>
    <xf numFmtId="0" fontId="21" fillId="0" borderId="0" xfId="0" applyFont="1"/>
    <xf numFmtId="0" fontId="12" fillId="0" borderId="0" xfId="0" applyFont="1"/>
    <xf numFmtId="0" fontId="22" fillId="0" borderId="0" xfId="0" applyFont="1"/>
    <xf numFmtId="0" fontId="23" fillId="0" borderId="0" xfId="0" applyFont="1"/>
    <xf numFmtId="0" fontId="20" fillId="0" borderId="0" xfId="0" applyFont="1" applyAlignment="1">
      <alignment wrapText="1"/>
    </xf>
    <xf numFmtId="0" fontId="24" fillId="0" borderId="0" xfId="0" applyFont="1"/>
    <xf numFmtId="0" fontId="25" fillId="0" borderId="0" xfId="0" applyFont="1"/>
    <xf numFmtId="0" fontId="0" fillId="0" borderId="0" xfId="0" quotePrefix="1"/>
    <xf numFmtId="0" fontId="26" fillId="0" borderId="0" xfId="0" applyFont="1"/>
    <xf numFmtId="0" fontId="27" fillId="0" borderId="0" xfId="0" applyFont="1"/>
    <xf numFmtId="0" fontId="28" fillId="0" borderId="0" xfId="0" applyFont="1" applyAlignment="1">
      <alignment vertical="center" wrapText="1"/>
    </xf>
    <xf numFmtId="0" fontId="29" fillId="0" borderId="0" xfId="0" applyFont="1"/>
    <xf numFmtId="0" fontId="30" fillId="0" borderId="0" xfId="0" applyFont="1"/>
    <xf numFmtId="0" fontId="20" fillId="4" borderId="0" xfId="0" applyFont="1" applyFill="1"/>
    <xf numFmtId="0" fontId="31" fillId="0" borderId="0" xfId="0" applyFont="1"/>
    <xf numFmtId="0" fontId="32" fillId="7" borderId="0" xfId="0" applyFont="1" applyFill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7" borderId="0" xfId="0" applyFont="1" applyFill="1"/>
    <xf numFmtId="0" fontId="39" fillId="0" borderId="0" xfId="0" applyFont="1"/>
    <xf numFmtId="0" fontId="40" fillId="0" borderId="0" xfId="0" applyFont="1"/>
    <xf numFmtId="0" fontId="34" fillId="0" borderId="0" xfId="0" applyFont="1" applyAlignment="1">
      <alignment wrapText="1"/>
    </xf>
    <xf numFmtId="0" fontId="0" fillId="0" borderId="0" xfId="0" applyAlignment="1"/>
    <xf numFmtId="0" fontId="41" fillId="3" borderId="0" xfId="0" applyFont="1" applyFill="1" applyAlignment="1">
      <alignment vertical="top" wrapText="1"/>
    </xf>
    <xf numFmtId="0" fontId="41" fillId="3" borderId="0" xfId="0" applyFont="1" applyFill="1" applyAlignment="1">
      <alignment horizontal="left" vertical="top" wrapText="1"/>
    </xf>
    <xf numFmtId="0" fontId="42" fillId="0" borderId="0" xfId="0" applyFont="1" applyAlignment="1">
      <alignment vertical="top"/>
    </xf>
    <xf numFmtId="0" fontId="44" fillId="0" borderId="0" xfId="0" applyFont="1"/>
    <xf numFmtId="0" fontId="42" fillId="0" borderId="0" xfId="0" applyFont="1"/>
    <xf numFmtId="0" fontId="17" fillId="0" borderId="0" xfId="0" applyFont="1"/>
    <xf numFmtId="0" fontId="17" fillId="0" borderId="0" xfId="0" applyFont="1" applyAlignment="1">
      <alignment vertical="top" wrapText="1"/>
    </xf>
    <xf numFmtId="0" fontId="17" fillId="0" borderId="0" xfId="0" applyFont="1" applyAlignment="1">
      <alignment wrapText="1"/>
    </xf>
    <xf numFmtId="0" fontId="42" fillId="0" borderId="0" xfId="0" applyFont="1" applyAlignment="1">
      <alignment wrapText="1"/>
    </xf>
    <xf numFmtId="0" fontId="42" fillId="0" borderId="0" xfId="13" applyFont="1" applyAlignment="1">
      <alignment wrapText="1"/>
    </xf>
    <xf numFmtId="0" fontId="45" fillId="8" borderId="0" xfId="14" applyFont="1"/>
    <xf numFmtId="0" fontId="46" fillId="0" borderId="0" xfId="0" applyFont="1"/>
    <xf numFmtId="0" fontId="47" fillId="0" borderId="0" xfId="0" applyFont="1"/>
    <xf numFmtId="0" fontId="46" fillId="0" borderId="0" xfId="0" applyFont="1" applyAlignment="1">
      <alignment wrapText="1"/>
    </xf>
    <xf numFmtId="0" fontId="42" fillId="0" borderId="0" xfId="13" applyFont="1"/>
    <xf numFmtId="0" fontId="48" fillId="0" borderId="0" xfId="0" applyFont="1"/>
    <xf numFmtId="0" fontId="49" fillId="0" borderId="0" xfId="0" applyFont="1" applyAlignment="1">
      <alignment vertical="top"/>
    </xf>
    <xf numFmtId="164" fontId="42" fillId="0" borderId="0" xfId="3" applyFont="1"/>
    <xf numFmtId="0" fontId="17" fillId="0" borderId="0" xfId="0" applyFont="1" applyFill="1" applyAlignment="1">
      <alignment vertical="top"/>
    </xf>
    <xf numFmtId="0" fontId="45" fillId="0" borderId="0" xfId="14" applyFont="1" applyFill="1"/>
    <xf numFmtId="0" fontId="42" fillId="0" borderId="0" xfId="0" applyFont="1" applyFill="1"/>
    <xf numFmtId="0" fontId="49" fillId="0" borderId="0" xfId="13" applyFont="1"/>
    <xf numFmtId="0" fontId="50" fillId="0" borderId="0" xfId="17" applyFont="1" applyFill="1"/>
    <xf numFmtId="0" fontId="17" fillId="0" borderId="0" xfId="13" applyFont="1" applyAlignment="1">
      <alignment vertical="top"/>
    </xf>
    <xf numFmtId="0" fontId="50" fillId="8" borderId="0" xfId="17" applyFont="1"/>
    <xf numFmtId="0" fontId="51" fillId="0" borderId="0" xfId="0" applyFont="1"/>
    <xf numFmtId="0" fontId="52" fillId="0" borderId="0" xfId="0" applyFont="1"/>
    <xf numFmtId="0" fontId="53" fillId="0" borderId="0" xfId="0" applyFont="1"/>
  </cellXfs>
  <cellStyles count="21">
    <cellStyle name="20% - Accent4 2" xfId="18" xr:uid="{0D9661CD-8EFF-4AB1-8D8C-E80A64452776}"/>
    <cellStyle name="Accent2" xfId="1" builtinId="33"/>
    <cellStyle name="Accent2 2" xfId="7" xr:uid="{74514529-AA4C-4DCE-B81C-FA79CCDDC3DD}"/>
    <cellStyle name="Accent2 3" xfId="16" xr:uid="{9E3C5D70-91E9-43F8-AECF-B6B1C643ED2E}"/>
    <cellStyle name="Accent4" xfId="14" builtinId="41"/>
    <cellStyle name="Accent4 2" xfId="17" xr:uid="{2BCFB7A9-BFA3-46FC-89CC-7E366BB30F7C}"/>
    <cellStyle name="Comma" xfId="3" builtinId="3"/>
    <cellStyle name="Comma 2" xfId="9" xr:uid="{06F10E66-057D-4EBC-AD1C-371A0B145126}"/>
    <cellStyle name="Comma 3" xfId="15" xr:uid="{F6BDA3E2-EE3C-4918-80EE-6A0E908A1DED}"/>
    <cellStyle name="Good" xfId="2" builtinId="26"/>
    <cellStyle name="Good 2" xfId="5" xr:uid="{158C7470-02AC-465C-B063-0DDE5DF7B67F}"/>
    <cellStyle name="Good 2 2" xfId="11" xr:uid="{342EC9EA-7119-4700-A2FB-6DAB0E4BF6DE}"/>
    <cellStyle name="Good 2 3" xfId="8" xr:uid="{82F84B43-E0A9-4AFA-9003-0A9B99BB4323}"/>
    <cellStyle name="Normal" xfId="0" builtinId="0"/>
    <cellStyle name="Normal 2" xfId="4" xr:uid="{5F481869-FEAF-4CD3-8C21-2226FE00E603}"/>
    <cellStyle name="Normal 2 2" xfId="10" xr:uid="{AA31033B-7551-46D5-891A-9AD838460066}"/>
    <cellStyle name="Normal 2 2 2" xfId="13" xr:uid="{9E19DBFD-97B7-49C0-9D18-18DBFCCC1FBB}"/>
    <cellStyle name="Normal 2 3" xfId="6" xr:uid="{42F0E707-FE30-4A4E-B2DB-9ECA21BBDA91}"/>
    <cellStyle name="Normal 2 3 2" xfId="20" xr:uid="{254E406A-090C-4C0C-9BE9-48BA06D2FDB9}"/>
    <cellStyle name="Normal 3" xfId="12" xr:uid="{4EA2A44B-8C43-436E-BC05-39D601856CB9}"/>
    <cellStyle name="Normal 3 2" xfId="19" xr:uid="{151A9C1D-8387-4831-B2F9-34C51EEBA488}"/>
  </cellStyles>
  <dxfs count="18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il%20Application/Oil%20Application%20-%20Directo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raft/A220222%20Gain%20-%20Data%20Jan-April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A1" t="str">
            <v>OIL APPLICATION (ENGLISH)</v>
          </cell>
          <cell r="B1" t="str">
            <v>OIL APPLICATION (VNESE)</v>
          </cell>
          <cell r="C1" t="str">
            <v>SEGMENT</v>
          </cell>
          <cell r="D1" t="str">
            <v>CODE</v>
          </cell>
        </row>
        <row r="2">
          <cell r="A2" t="str">
            <v>BASE OIL</v>
          </cell>
          <cell r="B2" t="str">
            <v>DẦU GỐC/ DẦU NỀN</v>
          </cell>
          <cell r="C2" t="str">
            <v>B2B</v>
          </cell>
          <cell r="D2">
            <v>1</v>
          </cell>
        </row>
        <row r="3">
          <cell r="A3" t="str">
            <v>PARRAFIN OIL</v>
          </cell>
          <cell r="B3" t="str">
            <v>DẦU PARAFIN</v>
          </cell>
          <cell r="C3" t="str">
            <v>B2B</v>
          </cell>
          <cell r="D3">
            <v>2</v>
          </cell>
        </row>
        <row r="4">
          <cell r="A4" t="str">
            <v>COMPRESSOR OIL</v>
          </cell>
          <cell r="B4" t="str">
            <v>DẦU BÔI TRƠN MÁY NÉN KHÍ</v>
          </cell>
          <cell r="C4" t="str">
            <v>B2B</v>
          </cell>
          <cell r="D4">
            <v>3</v>
          </cell>
        </row>
        <row r="5">
          <cell r="A5" t="str">
            <v>VACUUM PUMP OIL</v>
          </cell>
          <cell r="B5" t="str">
            <v>DẦU BÔI TRƠN BƠM CHÂN KHÔNG</v>
          </cell>
          <cell r="C5" t="str">
            <v>B2B</v>
          </cell>
          <cell r="D5">
            <v>4</v>
          </cell>
        </row>
        <row r="6">
          <cell r="A6" t="str">
            <v>ENGINE OIL</v>
          </cell>
          <cell r="B6" t="str">
            <v>DẦU ĐỘNG CƠ/ NHỚT ĐỘNG CƠ</v>
          </cell>
          <cell r="C6" t="str">
            <v>B2C</v>
          </cell>
          <cell r="D6">
            <v>5</v>
          </cell>
        </row>
        <row r="7">
          <cell r="A7" t="str">
            <v>JET ENGINE OIL</v>
          </cell>
          <cell r="B7" t="str">
            <v>DẦU ĐỘNG CƠ MÁY BAY PHẢN LỰC</v>
          </cell>
          <cell r="C7" t="str">
            <v>B2B</v>
          </cell>
          <cell r="D7">
            <v>6</v>
          </cell>
        </row>
        <row r="8">
          <cell r="A8" t="str">
            <v>MOTOR OIL</v>
          </cell>
          <cell r="B8" t="str">
            <v>DẦU ĐỘNG CƠ XE MÁY</v>
          </cell>
          <cell r="C8" t="str">
            <v>B2C</v>
          </cell>
          <cell r="D8">
            <v>7</v>
          </cell>
        </row>
        <row r="9">
          <cell r="A9" t="str">
            <v>TRANSMISSION OIL</v>
          </cell>
          <cell r="B9" t="str">
            <v>DẦU TRUYỀN ĐỘNG</v>
          </cell>
          <cell r="C9" t="str">
            <v>B2C</v>
          </cell>
          <cell r="D9">
            <v>8</v>
          </cell>
        </row>
        <row r="10">
          <cell r="A10" t="str">
            <v>HYDRAULIC FLUIDS</v>
          </cell>
          <cell r="B10" t="str">
            <v>DẦU THỦY LỰC</v>
          </cell>
          <cell r="C10" t="str">
            <v>B2B</v>
          </cell>
          <cell r="D10">
            <v>9</v>
          </cell>
        </row>
        <row r="11">
          <cell r="A11" t="str">
            <v>MINERAL OIL</v>
          </cell>
          <cell r="B11" t="str">
            <v>DẦU KHOÁNG</v>
          </cell>
          <cell r="C11" t="str">
            <v>B2B</v>
          </cell>
          <cell r="D11">
            <v>10</v>
          </cell>
        </row>
        <row r="12">
          <cell r="A12" t="str">
            <v>INDUSTRIAL ENGINE OIL</v>
          </cell>
          <cell r="B12" t="str">
            <v>DẦU ĐỘNG CƠ CÔNG NGHIỆP</v>
          </cell>
          <cell r="C12" t="str">
            <v>B2B</v>
          </cell>
          <cell r="D12">
            <v>11</v>
          </cell>
        </row>
        <row r="13">
          <cell r="A13" t="str">
            <v>DIESEL ENGINE OIL</v>
          </cell>
          <cell r="B13" t="str">
            <v>DẦU ĐỘNG CƠ DIESEL</v>
          </cell>
          <cell r="C13" t="str">
            <v>B2B</v>
          </cell>
          <cell r="D13">
            <v>12</v>
          </cell>
        </row>
        <row r="14">
          <cell r="A14" t="str">
            <v>GAS ENGINE OIL</v>
          </cell>
          <cell r="B14" t="str">
            <v>DẦU ĐỘNG CƠ KHÍ (GAS)</v>
          </cell>
          <cell r="C14" t="str">
            <v>B2B</v>
          </cell>
          <cell r="D14">
            <v>13</v>
          </cell>
        </row>
        <row r="15">
          <cell r="A15" t="str">
            <v>MARINE ENGINE OIL</v>
          </cell>
          <cell r="B15" t="str">
            <v>DẦU ĐỘNG CƠ HÀNG HẢI</v>
          </cell>
          <cell r="C15" t="str">
            <v>B2B</v>
          </cell>
          <cell r="D15">
            <v>14</v>
          </cell>
        </row>
        <row r="16">
          <cell r="A16" t="str">
            <v>MULTI FUNCTIONAL TRACTOR OIL</v>
          </cell>
          <cell r="B16" t="str">
            <v>DẦU ĐẦU KÉO ĐA NĂNG</v>
          </cell>
          <cell r="C16" t="str">
            <v>B2C</v>
          </cell>
          <cell r="D16">
            <v>15</v>
          </cell>
        </row>
        <row r="17">
          <cell r="A17" t="str">
            <v>POWER ENGINE OIL</v>
          </cell>
          <cell r="B17" t="str">
            <v>DẦU MÁY PHÁT ĐIỆN</v>
          </cell>
          <cell r="C17" t="str">
            <v>B2B</v>
          </cell>
          <cell r="D17">
            <v>16</v>
          </cell>
        </row>
        <row r="18">
          <cell r="A18" t="str">
            <v>INDUSTRIAL GEAR OIL</v>
          </cell>
          <cell r="B18" t="str">
            <v>DẦU BÁNH RĂNG CÔNG NGHIỆP</v>
          </cell>
          <cell r="C18" t="str">
            <v>B2B</v>
          </cell>
          <cell r="D18">
            <v>17</v>
          </cell>
        </row>
        <row r="19">
          <cell r="A19" t="str">
            <v>CHAIN OIL</v>
          </cell>
          <cell r="B19" t="str">
            <v>DẦU BÔI TRƠN XÍCH TẢI</v>
          </cell>
          <cell r="C19" t="str">
            <v>B2B</v>
          </cell>
          <cell r="D19">
            <v>18</v>
          </cell>
        </row>
        <row r="20">
          <cell r="A20" t="str">
            <v>INDUSTRIAL GREASE</v>
          </cell>
          <cell r="B20" t="str">
            <v>MỠ BÔI TRƠN CÔNG NGHIỆP</v>
          </cell>
          <cell r="C20" t="str">
            <v>B2B</v>
          </cell>
          <cell r="D20">
            <v>19</v>
          </cell>
        </row>
        <row r="21">
          <cell r="A21" t="str">
            <v>ANTI STICKY GREASE</v>
          </cell>
          <cell r="B21" t="str">
            <v>MỠ CHỐNG DÍNH</v>
          </cell>
          <cell r="C21" t="str">
            <v>B2B</v>
          </cell>
          <cell r="D21">
            <v>20</v>
          </cell>
        </row>
        <row r="22">
          <cell r="A22" t="str">
            <v>GREASE (RUST PREVENTION)</v>
          </cell>
          <cell r="B22" t="str">
            <v>MỠ BÔI TRƠN (CHỐNG GỈ)</v>
          </cell>
          <cell r="C22" t="str">
            <v>B2B</v>
          </cell>
          <cell r="D22">
            <v>21</v>
          </cell>
        </row>
        <row r="23">
          <cell r="A23" t="str">
            <v>HI-TEMP GREASE</v>
          </cell>
          <cell r="B23" t="str">
            <v>MỠ CHỊU NHIỆT ĐỘ CAO</v>
          </cell>
          <cell r="C23" t="str">
            <v>B2B</v>
          </cell>
          <cell r="D23">
            <v>22</v>
          </cell>
        </row>
        <row r="24">
          <cell r="A24" t="str">
            <v>LITHIUM COMPLEX GREASE</v>
          </cell>
          <cell r="B24" t="str">
            <v>MỠ BÔI TRƠN LITHIUM PHỨC HỢP</v>
          </cell>
          <cell r="C24" t="str">
            <v>B2B</v>
          </cell>
          <cell r="D24">
            <v>23</v>
          </cell>
        </row>
        <row r="25">
          <cell r="A25" t="str">
            <v>MULTIPURPOSE LITHIUM BASE GREASE</v>
          </cell>
          <cell r="B25" t="str">
            <v>MỠ LITHIUM ĐA DỤNG</v>
          </cell>
          <cell r="C25" t="str">
            <v>B2B</v>
          </cell>
          <cell r="D25">
            <v>24</v>
          </cell>
        </row>
        <row r="26">
          <cell r="A26" t="str">
            <v>SILICONE GREASE</v>
          </cell>
          <cell r="B26" t="str">
            <v>MỠ SILICONE</v>
          </cell>
          <cell r="C26" t="str">
            <v>B2B</v>
          </cell>
          <cell r="D26">
            <v>25</v>
          </cell>
        </row>
        <row r="27">
          <cell r="A27" t="str">
            <v>WHITE GREASE</v>
          </cell>
          <cell r="B27" t="str">
            <v>MỠ TRẮNG</v>
          </cell>
          <cell r="C27" t="str">
            <v>B2B</v>
          </cell>
          <cell r="D27">
            <v>26</v>
          </cell>
        </row>
        <row r="28">
          <cell r="A28" t="str">
            <v>METALWORKING FLUIDS</v>
          </cell>
          <cell r="B28" t="str">
            <v>DẦU GIA CÔNG KIM LOẠI</v>
          </cell>
          <cell r="C28" t="str">
            <v>B2B</v>
          </cell>
          <cell r="D28">
            <v>27</v>
          </cell>
        </row>
        <row r="29">
          <cell r="A29" t="str">
            <v>ANTI CORROSION OIL</v>
          </cell>
          <cell r="B29" t="str">
            <v>DẦU CHỐNG ĂN MÒN</v>
          </cell>
          <cell r="C29" t="str">
            <v>B2B</v>
          </cell>
          <cell r="D29">
            <v>28</v>
          </cell>
        </row>
        <row r="30">
          <cell r="A30" t="str">
            <v>ANTI STICKY OIL</v>
          </cell>
          <cell r="B30" t="str">
            <v>DẦU CHỐNG DÍNH</v>
          </cell>
          <cell r="C30" t="str">
            <v>B2B</v>
          </cell>
          <cell r="D30">
            <v>29</v>
          </cell>
        </row>
        <row r="31">
          <cell r="A31" t="str">
            <v>CLEANING OIL</v>
          </cell>
          <cell r="B31" t="str">
            <v>DẦU TẨY RỬA</v>
          </cell>
          <cell r="C31" t="str">
            <v>B2B</v>
          </cell>
          <cell r="D31">
            <v>30</v>
          </cell>
        </row>
        <row r="32">
          <cell r="A32" t="str">
            <v>CUTTING OIL</v>
          </cell>
          <cell r="B32" t="str">
            <v>DẦU GIA CÔNG CẮT GỌT</v>
          </cell>
          <cell r="C32" t="str">
            <v>B2B</v>
          </cell>
          <cell r="D32">
            <v>31</v>
          </cell>
        </row>
        <row r="33">
          <cell r="A33" t="str">
            <v>GRINDING OIL</v>
          </cell>
          <cell r="B33" t="str">
            <v>DẦU MÁY MÀI/ GIA CÔNG MÀI</v>
          </cell>
          <cell r="C33" t="str">
            <v>B2B</v>
          </cell>
          <cell r="D33">
            <v>32</v>
          </cell>
        </row>
        <row r="34">
          <cell r="A34" t="str">
            <v>HIGH-TEMPERATURE OIL</v>
          </cell>
          <cell r="B34" t="str">
            <v>DẦU CHỊU NHIỆT ĐỘ CAO</v>
          </cell>
          <cell r="C34" t="str">
            <v>B2B</v>
          </cell>
          <cell r="D34">
            <v>33</v>
          </cell>
        </row>
        <row r="35">
          <cell r="A35" t="str">
            <v>PRESSING OIL</v>
          </cell>
          <cell r="B35" t="str">
            <v>DẦU ÉP</v>
          </cell>
          <cell r="C35" t="str">
            <v>B2B</v>
          </cell>
          <cell r="D35">
            <v>34</v>
          </cell>
        </row>
        <row r="36">
          <cell r="A36" t="str">
            <v>METAL STAMPING OIL</v>
          </cell>
          <cell r="B36" t="str">
            <v>DẦU ĐẬP/ĐỤC/ PUNCH OIL/</v>
          </cell>
          <cell r="C36" t="str">
            <v>B2B</v>
          </cell>
          <cell r="D36">
            <v>35</v>
          </cell>
        </row>
        <row r="37">
          <cell r="A37" t="str">
            <v>QUICK DRYING FLUID</v>
          </cell>
          <cell r="B37" t="str">
            <v>DẦU MÁY SẤY KHÔ NHANH</v>
          </cell>
          <cell r="C37" t="str">
            <v>B2B</v>
          </cell>
          <cell r="D37">
            <v>36</v>
          </cell>
        </row>
        <row r="38">
          <cell r="A38" t="str">
            <v>SAMPLE OIL</v>
          </cell>
          <cell r="B38" t="str">
            <v>DẦU MẪU</v>
          </cell>
          <cell r="C38" t="str">
            <v>B2B</v>
          </cell>
          <cell r="D38">
            <v>37</v>
          </cell>
        </row>
        <row r="39">
          <cell r="A39" t="str">
            <v>STAMPING OIL</v>
          </cell>
          <cell r="B39" t="str">
            <v>DẦU DẬP</v>
          </cell>
          <cell r="C39" t="str">
            <v>B2B</v>
          </cell>
          <cell r="D39">
            <v>38</v>
          </cell>
        </row>
        <row r="40">
          <cell r="A40" t="str">
            <v>TAPPING OIL</v>
          </cell>
          <cell r="B40" t="str">
            <v>DẦU ĐỘT/TARÔ</v>
          </cell>
          <cell r="C40" t="str">
            <v>B2B</v>
          </cell>
          <cell r="D40">
            <v>39</v>
          </cell>
        </row>
        <row r="41">
          <cell r="A41" t="str">
            <v>AUTOMATIC TRANSMISSION FLUIDS</v>
          </cell>
          <cell r="B41" t="str">
            <v>DẦU TRUYỀN ĐỘNG (HỘP SỐ) TỰ ĐỘNG</v>
          </cell>
          <cell r="C41" t="str">
            <v>B2C</v>
          </cell>
          <cell r="D41">
            <v>40</v>
          </cell>
        </row>
        <row r="42">
          <cell r="A42" t="str">
            <v>PETROL ENGINE OIL</v>
          </cell>
          <cell r="B42" t="str">
            <v>DẦU BÔI TRƠN ĐỘNG CƠ XĂNG</v>
          </cell>
          <cell r="C42" t="str">
            <v>B2C</v>
          </cell>
          <cell r="D42">
            <v>41</v>
          </cell>
        </row>
        <row r="43">
          <cell r="A43" t="str">
            <v>TURBINE &amp; CIRCULATING</v>
          </cell>
          <cell r="B43" t="str">
            <v>DẦU BÔI TRƠN TUA BIN &amp; TUẦN HOÀN</v>
          </cell>
          <cell r="C43" t="str">
            <v>b2b</v>
          </cell>
          <cell r="D43">
            <v>42</v>
          </cell>
        </row>
        <row r="44">
          <cell r="A44" t="str">
            <v>BEARING &amp; CIRCULATING OILS</v>
          </cell>
          <cell r="B44" t="str">
            <v>DẦU BÔI TRƠN TUẦN HOÀN VÀ Ổ ĐỠ</v>
          </cell>
          <cell r="C44" t="str">
            <v>B2B</v>
          </cell>
          <cell r="D44">
            <v>43</v>
          </cell>
        </row>
        <row r="45">
          <cell r="A45" t="str">
            <v>CIRCULATING OIL</v>
          </cell>
          <cell r="B45" t="str">
            <v>DẦU TUẦN HOÀN</v>
          </cell>
          <cell r="C45" t="str">
            <v>B2B</v>
          </cell>
          <cell r="D45">
            <v>44</v>
          </cell>
        </row>
        <row r="46">
          <cell r="A46" t="str">
            <v>JET TURBINE OIL</v>
          </cell>
          <cell r="B46" t="str">
            <v>DẦU TURBINE PHẢN LỰC</v>
          </cell>
          <cell r="C46" t="str">
            <v>B2B</v>
          </cell>
          <cell r="D46">
            <v>45</v>
          </cell>
        </row>
        <row r="47">
          <cell r="A47" t="str">
            <v>ROTARY PUMP OIL</v>
          </cell>
          <cell r="B47" t="str">
            <v>DẦU BƠM TRỤC VÍT (XOAY)</v>
          </cell>
          <cell r="C47" t="str">
            <v>B2B</v>
          </cell>
          <cell r="D47">
            <v>46</v>
          </cell>
        </row>
        <row r="48">
          <cell r="A48" t="str">
            <v>TURBINE OIL</v>
          </cell>
          <cell r="B48" t="str">
            <v>DẦU TURBINE</v>
          </cell>
          <cell r="C48" t="str">
            <v>B2B</v>
          </cell>
          <cell r="D48">
            <v>47</v>
          </cell>
        </row>
        <row r="49">
          <cell r="A49" t="str">
            <v>OTHER INDUSTRIAL OIL</v>
          </cell>
          <cell r="B49" t="str">
            <v>DẦU CÔNG NGHIỆP KHÁC</v>
          </cell>
          <cell r="C49" t="str">
            <v>B2B</v>
          </cell>
          <cell r="D49">
            <v>48</v>
          </cell>
        </row>
        <row r="50">
          <cell r="A50" t="str">
            <v>CONVEYOR OIL</v>
          </cell>
          <cell r="B50" t="str">
            <v>DẦU BĂNG TẢI</v>
          </cell>
          <cell r="C50" t="str">
            <v>B2B</v>
          </cell>
          <cell r="D50">
            <v>49</v>
          </cell>
        </row>
        <row r="51">
          <cell r="A51" t="str">
            <v>DRILLING OIL</v>
          </cell>
          <cell r="B51" t="str">
            <v>DẦU KHOAN</v>
          </cell>
          <cell r="C51" t="str">
            <v>B2B</v>
          </cell>
          <cell r="D51">
            <v>50</v>
          </cell>
        </row>
        <row r="52">
          <cell r="A52" t="str">
            <v>HEAT TRANSFER OIL</v>
          </cell>
          <cell r="B52" t="str">
            <v>DẦU TRUYỀN NHIỆT</v>
          </cell>
          <cell r="C52" t="str">
            <v>B2B</v>
          </cell>
          <cell r="D52">
            <v>51</v>
          </cell>
        </row>
        <row r="53">
          <cell r="A53" t="str">
            <v>INDUSTRIAL OIL (MULTIPURPOSE)</v>
          </cell>
          <cell r="B53" t="str">
            <v>DẦU CÔNG NGHIỆP (ĐA DỤNG)</v>
          </cell>
          <cell r="C53" t="str">
            <v>B2B</v>
          </cell>
          <cell r="D53">
            <v>52</v>
          </cell>
        </row>
        <row r="54">
          <cell r="A54" t="str">
            <v>PNEUMATIC TOOL &amp; ROCK DRILL OILS</v>
          </cell>
          <cell r="B54" t="str">
            <v>DẦU DỤNG CỤ KHÍ NÉN &amp; MÁY KHOAN ĐÁ</v>
          </cell>
          <cell r="C54" t="str">
            <v>B2B</v>
          </cell>
          <cell r="D54">
            <v>53</v>
          </cell>
        </row>
        <row r="55">
          <cell r="A55" t="str">
            <v>SLIDEWAY OIL</v>
          </cell>
          <cell r="B55" t="str">
            <v>DẦU RÃNH TRƯỢT</v>
          </cell>
          <cell r="C55" t="str">
            <v>B2B</v>
          </cell>
          <cell r="D55">
            <v>54</v>
          </cell>
        </row>
        <row r="56">
          <cell r="A56" t="str">
            <v>SPINDLE OIL</v>
          </cell>
          <cell r="B56" t="str">
            <v>DẦU BÔI TRƠN TRỤC CHÍNH</v>
          </cell>
          <cell r="C56" t="str">
            <v>B2B</v>
          </cell>
          <cell r="D56">
            <v>55</v>
          </cell>
        </row>
        <row r="57">
          <cell r="A57" t="str">
            <v>WIRE ROPE LUBRICATOR</v>
          </cell>
          <cell r="B57" t="str">
            <v>BỘ BÔI TRƠN DÂY CÁP</v>
          </cell>
          <cell r="C57" t="str">
            <v>B2B</v>
          </cell>
          <cell r="D57">
            <v>56</v>
          </cell>
        </row>
        <row r="58">
          <cell r="A58" t="str">
            <v>PROCESS OILS</v>
          </cell>
          <cell r="B58" t="str">
            <v>DẦU ĐIỀU CHẾ (CHẾ BIẾN)</v>
          </cell>
          <cell r="C58" t="str">
            <v>B2B</v>
          </cell>
          <cell r="D58">
            <v>57</v>
          </cell>
        </row>
        <row r="59">
          <cell r="A59" t="str">
            <v>INDUSTRIAL PARAFFIN</v>
          </cell>
          <cell r="B59" t="str">
            <v>PARAFFIN CÔNG NGHIỆP</v>
          </cell>
          <cell r="C59" t="str">
            <v>B2B</v>
          </cell>
          <cell r="D59">
            <v>58</v>
          </cell>
        </row>
        <row r="60">
          <cell r="A60" t="str">
            <v>INHIBITED ELECTRICAL/TRANSFORMER INSULTATING OILS</v>
          </cell>
          <cell r="B60" t="str">
            <v>DẦU CÁCH ĐIỆN/ MÁY BIẾN ÁP ỨC CHẾ</v>
          </cell>
          <cell r="C60" t="str">
            <v>B2B</v>
          </cell>
          <cell r="D60">
            <v>59</v>
          </cell>
        </row>
        <row r="61">
          <cell r="A61" t="str">
            <v>PROCESSING OIL</v>
          </cell>
          <cell r="B61" t="str">
            <v>DẦU ĐIỀU CHẾ (CHẾ BIẾN)</v>
          </cell>
          <cell r="C61" t="str">
            <v>B2B</v>
          </cell>
          <cell r="D61">
            <v>60</v>
          </cell>
        </row>
        <row r="62">
          <cell r="A62" t="str">
            <v>WHITE OIL</v>
          </cell>
          <cell r="B62" t="str">
            <v>DẦU TRẮNG</v>
          </cell>
          <cell r="C62" t="str">
            <v>B2B</v>
          </cell>
          <cell r="D62">
            <v>61</v>
          </cell>
        </row>
        <row r="63">
          <cell r="A63" t="str">
            <v>REFRIGERATION OIL - REFRIGERATOR COMPRESSOR OILS</v>
          </cell>
          <cell r="B63" t="str">
            <v>DẦU MÁY NÉN LẠNH</v>
          </cell>
          <cell r="C63" t="str">
            <v>B2B</v>
          </cell>
          <cell r="D63">
            <v>62</v>
          </cell>
        </row>
        <row r="64">
          <cell r="A64" t="str">
            <v>ADDITIVE</v>
          </cell>
          <cell r="B64" t="str">
            <v>PHỤ GIA</v>
          </cell>
          <cell r="C64" t="str">
            <v>OTHER OIL</v>
          </cell>
          <cell r="D64">
            <v>63</v>
          </cell>
        </row>
        <row r="65">
          <cell r="A65" t="str">
            <v>AEROSOL</v>
          </cell>
          <cell r="B65" t="str">
            <v>BÌNH PHUN</v>
          </cell>
          <cell r="C65" t="str">
            <v>OTHER OIL</v>
          </cell>
          <cell r="D65">
            <v>64</v>
          </cell>
        </row>
        <row r="66">
          <cell r="A66" t="str">
            <v>AIRCRAFT OIL</v>
          </cell>
          <cell r="B66" t="str">
            <v>DẦU MÁY BAY</v>
          </cell>
          <cell r="C66" t="str">
            <v>OTHER OIL</v>
          </cell>
          <cell r="D66">
            <v>65</v>
          </cell>
        </row>
        <row r="67">
          <cell r="A67" t="str">
            <v>AVIATION FUEL</v>
          </cell>
          <cell r="B67" t="str">
            <v>DẦU HÀNG KHÔNG</v>
          </cell>
          <cell r="C67" t="str">
            <v>OTHER OIL</v>
          </cell>
          <cell r="D67">
            <v>66</v>
          </cell>
        </row>
        <row r="68">
          <cell r="A68" t="str">
            <v>BRAKE FLUID</v>
          </cell>
          <cell r="B68" t="str">
            <v>DẦU PHANH (THẮNG)</v>
          </cell>
          <cell r="C68" t="str">
            <v>OTHER OIL</v>
          </cell>
          <cell r="D68">
            <v>67</v>
          </cell>
        </row>
        <row r="69">
          <cell r="A69" t="str">
            <v>CHEMICAL</v>
          </cell>
          <cell r="B69" t="str">
            <v>HÓA CHẤT</v>
          </cell>
          <cell r="C69" t="str">
            <v>OTHER OIL</v>
          </cell>
          <cell r="D69">
            <v>68</v>
          </cell>
        </row>
        <row r="70">
          <cell r="A70" t="str">
            <v>COOLANT FLUID</v>
          </cell>
          <cell r="B70" t="str">
            <v>DUNG DỊCH LÀM MÁT</v>
          </cell>
          <cell r="C70" t="str">
            <v>OTHER OIL</v>
          </cell>
          <cell r="D70">
            <v>69</v>
          </cell>
        </row>
        <row r="71">
          <cell r="A71" t="str">
            <v>CYLINDER KNITTING OIL</v>
          </cell>
          <cell r="B71" t="str">
            <v>DẦU XILANH ĐAN</v>
          </cell>
          <cell r="C71" t="str">
            <v>OTHER OIL</v>
          </cell>
          <cell r="D71">
            <v>70</v>
          </cell>
        </row>
        <row r="72">
          <cell r="A72" t="str">
            <v>DRAWING OIL</v>
          </cell>
          <cell r="B72" t="str">
            <v>DẦU KÉO RÚT KIM LOẠI</v>
          </cell>
          <cell r="C72" t="str">
            <v>OTHER OIL</v>
          </cell>
          <cell r="D72">
            <v>71</v>
          </cell>
        </row>
        <row r="73">
          <cell r="A73" t="str">
            <v>DRESSING OIL</v>
          </cell>
          <cell r="B73" t="str">
            <v>DẦU GỌT DŨA</v>
          </cell>
          <cell r="C73" t="str">
            <v>OTHER OIL</v>
          </cell>
          <cell r="D73">
            <v>72</v>
          </cell>
        </row>
        <row r="74">
          <cell r="A74" t="str">
            <v>DRYING OIL</v>
          </cell>
          <cell r="B74" t="str">
            <v>DẦU SẤY</v>
          </cell>
          <cell r="C74" t="str">
            <v>OTHER OIL</v>
          </cell>
          <cell r="D74">
            <v>73</v>
          </cell>
        </row>
        <row r="75">
          <cell r="A75" t="str">
            <v>EDM FLUID</v>
          </cell>
          <cell r="B75" t="str">
            <v>DẦU EDM (GIA CÔNG BẰNG TIA LỬA ĐIỆN)</v>
          </cell>
          <cell r="C75" t="str">
            <v>OTHER OIL</v>
          </cell>
          <cell r="D75">
            <v>74</v>
          </cell>
        </row>
        <row r="76">
          <cell r="A76" t="str">
            <v>FUEL/ GASOIL</v>
          </cell>
          <cell r="B76" t="str">
            <v>XĂNG/GAS</v>
          </cell>
          <cell r="C76" t="str">
            <v>OTHER OIL</v>
          </cell>
          <cell r="D76">
            <v>75</v>
          </cell>
        </row>
        <row r="77">
          <cell r="A77" t="str">
            <v>INDUSTRIAL OIL (SOLVENT)</v>
          </cell>
          <cell r="B77" t="str">
            <v>DẦU CÔNG NGHIỆP (SOLVENT)</v>
          </cell>
          <cell r="C77" t="str">
            <v>OTHER OIL</v>
          </cell>
          <cell r="D77">
            <v>76</v>
          </cell>
        </row>
        <row r="78">
          <cell r="A78" t="str">
            <v>INDUSTRIAL OIL (UNSPECIFY)</v>
          </cell>
          <cell r="B78" t="str">
            <v>DẦU CÔNG NGHIỆP (UNSPECIFY)</v>
          </cell>
          <cell r="C78" t="str">
            <v>OTHER OIL</v>
          </cell>
          <cell r="D78">
            <v>77</v>
          </cell>
        </row>
        <row r="79">
          <cell r="A79" t="str">
            <v>QUENCHING OIL</v>
          </cell>
          <cell r="B79" t="str">
            <v>DẦU UỐN DẬP</v>
          </cell>
          <cell r="C79" t="str">
            <v>OTHER OIL</v>
          </cell>
          <cell r="D79">
            <v>78</v>
          </cell>
        </row>
        <row r="80">
          <cell r="A80" t="str">
            <v>SILICONE OIL</v>
          </cell>
          <cell r="B80" t="str">
            <v>DẦU SILICONE</v>
          </cell>
          <cell r="C80" t="str">
            <v>OTHER OIL</v>
          </cell>
          <cell r="D80">
            <v>79</v>
          </cell>
        </row>
        <row r="81">
          <cell r="A81" t="str">
            <v>UV OIL</v>
          </cell>
          <cell r="B81" t="str">
            <v>DẦU UV</v>
          </cell>
          <cell r="C81" t="str">
            <v>OTHER OIL</v>
          </cell>
          <cell r="D81">
            <v>80</v>
          </cell>
        </row>
        <row r="82">
          <cell r="A82" t="str">
            <v>MOLYBDENUM GREASE</v>
          </cell>
          <cell r="B82" t="str">
            <v>MỠ ĐEN MOLY</v>
          </cell>
          <cell r="C82" t="str">
            <v>OTHER OIL</v>
          </cell>
          <cell r="D82">
            <v>81</v>
          </cell>
        </row>
        <row r="83">
          <cell r="A83" t="str">
            <v>DIE-CASTING LUBRICANT</v>
          </cell>
          <cell r="B83" t="str">
            <v>DẦU BÔI TRƠN KHUÔN ĐÚC</v>
          </cell>
          <cell r="C83" t="str">
            <v>B2B</v>
          </cell>
          <cell r="D83">
            <v>82</v>
          </cell>
        </row>
        <row r="84">
          <cell r="A84" t="str">
            <v>POWER ENGINE OILS</v>
          </cell>
          <cell r="B84" t="str">
            <v>ĐỘNG CƠ PHÁT ĐIỆN</v>
          </cell>
          <cell r="C84" t="str">
            <v>B2B</v>
          </cell>
          <cell r="D84">
            <v>83</v>
          </cell>
        </row>
        <row r="85">
          <cell r="A85" t="str">
            <v>GLASS CUTTING FLUID</v>
          </cell>
          <cell r="B85" t="str">
            <v>DẦU CẮT KÍNH</v>
          </cell>
          <cell r="C85" t="str">
            <v>OTHER OIL</v>
          </cell>
          <cell r="D85">
            <v>84</v>
          </cell>
        </row>
        <row r="86">
          <cell r="A86" t="str">
            <v>INDUSTRIAL OIL (RUST PREVENTION)</v>
          </cell>
          <cell r="B86" t="str">
            <v>DẦU CHỐNG GỈ</v>
          </cell>
          <cell r="C86" t="str">
            <v>B2B</v>
          </cell>
          <cell r="D86">
            <v>85</v>
          </cell>
        </row>
        <row r="87">
          <cell r="A87" t="str">
            <v>MOULD RELEASE OIL</v>
          </cell>
          <cell r="B87" t="str">
            <v>DẦU TÁCH KHUÔN</v>
          </cell>
          <cell r="C87" t="str">
            <v>B2B</v>
          </cell>
          <cell r="D87">
            <v>86</v>
          </cell>
        </row>
        <row r="88">
          <cell r="A88" t="str">
            <v>DRYING FLUID</v>
          </cell>
          <cell r="B88" t="str">
            <v>DẦU LÀM KHÔ</v>
          </cell>
          <cell r="C88" t="str">
            <v>OTHER OIL</v>
          </cell>
          <cell r="D88">
            <v>87</v>
          </cell>
        </row>
        <row r="89">
          <cell r="A89" t="str">
            <v>FOAMASTER</v>
          </cell>
          <cell r="B89" t="str">
            <v>CHẤT TẠO BỌT</v>
          </cell>
          <cell r="C89" t="str">
            <v>OTHER OIL</v>
          </cell>
          <cell r="D89">
            <v>88</v>
          </cell>
        </row>
        <row r="90">
          <cell r="A90" t="str">
            <v>KEROSENSE</v>
          </cell>
          <cell r="B90" t="str">
            <v>DẦU HỎA</v>
          </cell>
          <cell r="C90" t="str">
            <v>OTHER OIL</v>
          </cell>
          <cell r="D90">
            <v>89</v>
          </cell>
        </row>
        <row r="91">
          <cell r="B91"/>
          <cell r="C91"/>
          <cell r="D91"/>
        </row>
        <row r="92">
          <cell r="B92"/>
          <cell r="C92"/>
          <cell r="D92"/>
        </row>
        <row r="93">
          <cell r="B93"/>
          <cell r="C93"/>
          <cell r="D93"/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aw"/>
      <sheetName val="OIL APPLICATION"/>
      <sheetName val="Directory Brand"/>
      <sheetName val="Sheet3"/>
      <sheetName val="Sheet2"/>
    </sheetNames>
    <sheetDataSet>
      <sheetData sheetId="0"/>
      <sheetData sheetId="1"/>
      <sheetData sheetId="2">
        <row r="1">
          <cell r="A1" t="str">
            <v>OIL APPLICATION (ENGLISH)</v>
          </cell>
          <cell r="B1" t="str">
            <v>OIL APPLICATION (VNESE)</v>
          </cell>
          <cell r="C1" t="str">
            <v>SEGMENT</v>
          </cell>
        </row>
        <row r="2">
          <cell r="A2" t="str">
            <v>BASE OIL</v>
          </cell>
          <cell r="B2" t="str">
            <v>DẦU GỐC/ DẦU NỀN</v>
          </cell>
          <cell r="C2" t="str">
            <v>B2B</v>
          </cell>
        </row>
        <row r="3">
          <cell r="A3" t="str">
            <v>PARRAFIN OIL</v>
          </cell>
          <cell r="B3" t="str">
            <v>DẦU PARAFIN</v>
          </cell>
          <cell r="C3" t="str">
            <v>B2B</v>
          </cell>
        </row>
        <row r="4">
          <cell r="A4" t="str">
            <v>COMPRESSOR OIL</v>
          </cell>
          <cell r="B4" t="str">
            <v>DẦU BÔI TRƠN MÁY NÉN KHÍ</v>
          </cell>
          <cell r="C4" t="str">
            <v>B2B</v>
          </cell>
        </row>
        <row r="5">
          <cell r="A5" t="str">
            <v>VACUUM PUMP OIL</v>
          </cell>
          <cell r="B5" t="str">
            <v>DẦU BÔI TRƠN BƠM CHÂN KHÔNG</v>
          </cell>
          <cell r="C5" t="str">
            <v>B2B</v>
          </cell>
        </row>
        <row r="6">
          <cell r="A6" t="str">
            <v>ENGINE OIL</v>
          </cell>
          <cell r="B6" t="str">
            <v>DẦU ĐỘNG CƠ/ NHỚT ĐỘNG CƠ</v>
          </cell>
          <cell r="C6" t="str">
            <v>B2C</v>
          </cell>
        </row>
        <row r="7">
          <cell r="A7" t="str">
            <v>JET ENGINE OIL</v>
          </cell>
          <cell r="B7" t="str">
            <v>DẦU ĐỘNG CƠ MÁY BAY PHẢN LỰC</v>
          </cell>
          <cell r="C7" t="str">
            <v>B2B</v>
          </cell>
        </row>
        <row r="8">
          <cell r="A8" t="str">
            <v>MOTOR OIL</v>
          </cell>
          <cell r="B8" t="str">
            <v>DẦU ĐỘNG CƠ XE MÁY</v>
          </cell>
          <cell r="C8" t="str">
            <v>B2C</v>
          </cell>
        </row>
        <row r="9">
          <cell r="A9" t="str">
            <v>TRANSMISSION OIL</v>
          </cell>
          <cell r="B9" t="str">
            <v>DẦU TRUYỀN ĐỘNG</v>
          </cell>
          <cell r="C9" t="str">
            <v>B2C</v>
          </cell>
        </row>
        <row r="10">
          <cell r="A10" t="str">
            <v>HYDRAULIC FLUIDS</v>
          </cell>
          <cell r="B10" t="str">
            <v>DẦU THỦY LỰC</v>
          </cell>
          <cell r="C10" t="str">
            <v>B2B</v>
          </cell>
        </row>
        <row r="11">
          <cell r="A11" t="str">
            <v>MINERAL OIL</v>
          </cell>
          <cell r="B11" t="str">
            <v>DẦU KHOÁNG</v>
          </cell>
          <cell r="C11" t="str">
            <v>B2B</v>
          </cell>
        </row>
        <row r="12">
          <cell r="A12" t="str">
            <v>INDUSTRIAL ENGINE OIL</v>
          </cell>
          <cell r="B12" t="str">
            <v>DẦU ĐỘNG CƠ CÔNG NGHIỆP</v>
          </cell>
          <cell r="C12" t="str">
            <v>B2B</v>
          </cell>
        </row>
        <row r="13">
          <cell r="A13" t="str">
            <v>DIESEL ENGINE OIL</v>
          </cell>
          <cell r="B13" t="str">
            <v>DẦU ĐỘNG CƠ DIESEL</v>
          </cell>
          <cell r="C13" t="str">
            <v>B2B</v>
          </cell>
        </row>
        <row r="14">
          <cell r="A14" t="str">
            <v>GAS ENGINE OIL</v>
          </cell>
          <cell r="B14" t="str">
            <v>DẦU ĐỘNG CƠ KHÍ (GAS)</v>
          </cell>
          <cell r="C14" t="str">
            <v>B2B</v>
          </cell>
        </row>
        <row r="15">
          <cell r="A15" t="str">
            <v>MARINE ENGINE OIL</v>
          </cell>
          <cell r="B15" t="str">
            <v>DẦU ĐỘNG CƠ HÀNG HẢI</v>
          </cell>
          <cell r="C15" t="str">
            <v>B2B</v>
          </cell>
        </row>
        <row r="16">
          <cell r="A16" t="str">
            <v>MULTI FUNCTIONAL TRACTOR OIL</v>
          </cell>
          <cell r="B16" t="str">
            <v>DẦU ĐẦU KÉO ĐA NĂNG</v>
          </cell>
          <cell r="C16" t="str">
            <v>B2C</v>
          </cell>
        </row>
        <row r="17">
          <cell r="A17" t="str">
            <v>POWER ENGINE OIL</v>
          </cell>
          <cell r="B17" t="str">
            <v>DẦU MÁY PHÁT ĐIỆN</v>
          </cell>
          <cell r="C17" t="str">
            <v>B2B</v>
          </cell>
        </row>
        <row r="18">
          <cell r="A18" t="str">
            <v>INDUSTRIAL GEAR OIL</v>
          </cell>
          <cell r="B18" t="str">
            <v>DẦU BÁNH RĂNG CÔNG NGHIỆP</v>
          </cell>
          <cell r="C18" t="str">
            <v>B2B</v>
          </cell>
        </row>
        <row r="19">
          <cell r="A19" t="str">
            <v>CHAIN OIL</v>
          </cell>
          <cell r="B19" t="str">
            <v>DẦU BÔI TRƠN XÍCH TẢI</v>
          </cell>
          <cell r="C19" t="str">
            <v>B2B</v>
          </cell>
        </row>
        <row r="20">
          <cell r="A20" t="str">
            <v>INDUSTRIAL GREASE</v>
          </cell>
          <cell r="B20" t="str">
            <v>MỠ BÔI TRƠN CÔNG NGHIỆP</v>
          </cell>
          <cell r="C20" t="str">
            <v>B2B</v>
          </cell>
        </row>
        <row r="21">
          <cell r="A21" t="str">
            <v>ANTI STICKY GREASE</v>
          </cell>
          <cell r="B21" t="str">
            <v>MỠ CHỐNG DÍNH</v>
          </cell>
          <cell r="C21" t="str">
            <v>B2B</v>
          </cell>
        </row>
        <row r="22">
          <cell r="A22" t="str">
            <v>GREASE (RUST PREVENTION)</v>
          </cell>
          <cell r="B22" t="str">
            <v>MỠ BÔI TRƠN (CHỐNG GỈ)</v>
          </cell>
          <cell r="C22" t="str">
            <v>B2B</v>
          </cell>
        </row>
        <row r="23">
          <cell r="A23" t="str">
            <v>HI-TEMP GREASE</v>
          </cell>
          <cell r="B23" t="str">
            <v>MỠ CHỊU NHIỆT ĐỘ CAO</v>
          </cell>
          <cell r="C23" t="str">
            <v>B2B</v>
          </cell>
        </row>
        <row r="24">
          <cell r="A24" t="str">
            <v>LITHIUM COMPLEX GREASE</v>
          </cell>
          <cell r="B24" t="str">
            <v>MỠ BÔI TRƠN LITHIUM PHỨC HỢP</v>
          </cell>
          <cell r="C24" t="str">
            <v>B2B</v>
          </cell>
        </row>
        <row r="25">
          <cell r="A25" t="str">
            <v>MULTIPURPOSE LITHIUM BASE GREASE</v>
          </cell>
          <cell r="B25" t="str">
            <v>MỠ LITHIUM ĐA DỤNG</v>
          </cell>
          <cell r="C25" t="str">
            <v>B2B</v>
          </cell>
        </row>
        <row r="26">
          <cell r="A26" t="str">
            <v>SILICONE GREASE</v>
          </cell>
          <cell r="B26" t="str">
            <v>MỠ SILICONE</v>
          </cell>
          <cell r="C26" t="str">
            <v>B2B</v>
          </cell>
        </row>
        <row r="27">
          <cell r="A27" t="str">
            <v>WHITE GREASE</v>
          </cell>
          <cell r="B27" t="str">
            <v>MỠ TRẮNG</v>
          </cell>
          <cell r="C27" t="str">
            <v>B2B</v>
          </cell>
        </row>
        <row r="28">
          <cell r="A28" t="str">
            <v>METALWORKING FLUIDS</v>
          </cell>
          <cell r="B28" t="str">
            <v>DẦU GIA CÔNG KIM LOẠI</v>
          </cell>
          <cell r="C28" t="str">
            <v>B2B</v>
          </cell>
        </row>
        <row r="29">
          <cell r="A29" t="str">
            <v>ANTI CORROSION OIL</v>
          </cell>
          <cell r="B29" t="str">
            <v>DẦU CHỐNG ĂN MÒN</v>
          </cell>
          <cell r="C29" t="str">
            <v>B2B</v>
          </cell>
        </row>
        <row r="30">
          <cell r="A30" t="str">
            <v>ANTI STICKY OIL</v>
          </cell>
          <cell r="B30" t="str">
            <v>DẦU CHỐNG DÍNH</v>
          </cell>
          <cell r="C30" t="str">
            <v>B2B</v>
          </cell>
        </row>
        <row r="31">
          <cell r="A31" t="str">
            <v>CLEANING OIL</v>
          </cell>
          <cell r="B31" t="str">
            <v>DẦU TẨY RỬA</v>
          </cell>
          <cell r="C31" t="str">
            <v>B2B</v>
          </cell>
        </row>
        <row r="32">
          <cell r="A32" t="str">
            <v>CUTTING OIL</v>
          </cell>
          <cell r="B32" t="str">
            <v>DẦU GIA CÔNG CẮT GỌT</v>
          </cell>
          <cell r="C32" t="str">
            <v>B2B</v>
          </cell>
        </row>
        <row r="33">
          <cell r="A33" t="str">
            <v>GRINDING OIL</v>
          </cell>
          <cell r="B33" t="str">
            <v>DẦU MÁY MÀI/ GIA CÔNG MÀI</v>
          </cell>
          <cell r="C33" t="str">
            <v>B2B</v>
          </cell>
        </row>
        <row r="34">
          <cell r="A34" t="str">
            <v>HIGH-TEMPERATURE OIL</v>
          </cell>
          <cell r="B34" t="str">
            <v>DẦU CHỊU NHIỆT ĐỘ CAO</v>
          </cell>
          <cell r="C34" t="str">
            <v>B2B</v>
          </cell>
        </row>
        <row r="35">
          <cell r="A35" t="str">
            <v>PRESSING OIL</v>
          </cell>
          <cell r="B35" t="str">
            <v>DẦU ÉP</v>
          </cell>
          <cell r="C35" t="str">
            <v>B2B</v>
          </cell>
        </row>
        <row r="36">
          <cell r="A36" t="str">
            <v>METAL STAMPING OIL</v>
          </cell>
          <cell r="B36" t="str">
            <v>DẦU ĐẬP/ĐỤC/ PUNCH OIL/</v>
          </cell>
          <cell r="C36" t="str">
            <v>B2B</v>
          </cell>
        </row>
        <row r="37">
          <cell r="A37" t="str">
            <v>QUICK DRYING FLUID</v>
          </cell>
          <cell r="B37" t="str">
            <v>DẦU MÁY SẤY KHÔ NHANH</v>
          </cell>
          <cell r="C37" t="str">
            <v>B2B</v>
          </cell>
        </row>
        <row r="38">
          <cell r="A38" t="str">
            <v>SAMPLE OIL</v>
          </cell>
          <cell r="B38" t="str">
            <v>DẦU MẪU</v>
          </cell>
          <cell r="C38" t="str">
            <v>B2B</v>
          </cell>
        </row>
        <row r="39">
          <cell r="A39" t="str">
            <v>STAMPING OIL</v>
          </cell>
          <cell r="B39" t="str">
            <v>DẦU DẬP</v>
          </cell>
          <cell r="C39" t="str">
            <v>B2B</v>
          </cell>
        </row>
        <row r="40">
          <cell r="A40" t="str">
            <v>TAPPING OIL</v>
          </cell>
          <cell r="B40" t="str">
            <v>DẦU ĐỘT/TARÔ</v>
          </cell>
          <cell r="C40" t="str">
            <v>B2B</v>
          </cell>
        </row>
        <row r="41">
          <cell r="A41" t="str">
            <v>AUTOMATIC TRANSMISSION FLUIDS</v>
          </cell>
          <cell r="B41" t="str">
            <v>DẦU TRUYỀN ĐỘNG (HỘP SỐ) TỰ ĐỘNG</v>
          </cell>
          <cell r="C41" t="str">
            <v>B2C</v>
          </cell>
        </row>
        <row r="42">
          <cell r="A42" t="str">
            <v>PETROL ENGINE OIL</v>
          </cell>
          <cell r="B42" t="str">
            <v>DẦU BÔI TRƠN ĐỘNG CƠ XĂNG</v>
          </cell>
          <cell r="C42" t="str">
            <v>B2C</v>
          </cell>
        </row>
        <row r="43">
          <cell r="A43" t="str">
            <v>TURBINE &amp; CIRCULATING</v>
          </cell>
          <cell r="B43" t="str">
            <v>DẦU BÔI TRƠN TUA BIN &amp; TUẦN HOÀN</v>
          </cell>
          <cell r="C43" t="str">
            <v>b2b</v>
          </cell>
        </row>
        <row r="44">
          <cell r="A44" t="str">
            <v>BEARING &amp; CIRCULATING OILS</v>
          </cell>
          <cell r="B44" t="str">
            <v>DẦU BÔI TRƠN TUẦN HOÀN VÀ Ổ ĐỠ</v>
          </cell>
          <cell r="C44" t="str">
            <v>B2B</v>
          </cell>
        </row>
        <row r="45">
          <cell r="A45" t="str">
            <v>CIRCULATING OIL</v>
          </cell>
          <cell r="B45" t="str">
            <v>DẦU TUẦN HOÀN</v>
          </cell>
          <cell r="C45" t="str">
            <v>B2B</v>
          </cell>
        </row>
        <row r="46">
          <cell r="A46" t="str">
            <v>JET TURBINE OIL</v>
          </cell>
          <cell r="B46" t="str">
            <v>DẦU TURBINE PHẢN LỰC</v>
          </cell>
          <cell r="C46" t="str">
            <v>B2B</v>
          </cell>
        </row>
        <row r="47">
          <cell r="A47" t="str">
            <v>ROTARY PUMP OIL</v>
          </cell>
          <cell r="B47" t="str">
            <v>DẦU BƠM TRỤC VÍT (XOAY)</v>
          </cell>
          <cell r="C47" t="str">
            <v>B2B</v>
          </cell>
        </row>
        <row r="48">
          <cell r="A48" t="str">
            <v>TURBINE OIL</v>
          </cell>
          <cell r="B48" t="str">
            <v>DẦU TURBINE</v>
          </cell>
          <cell r="C48" t="str">
            <v>B2B</v>
          </cell>
        </row>
        <row r="49">
          <cell r="A49" t="str">
            <v>OTHER INDUSTRIAL OIL</v>
          </cell>
          <cell r="B49" t="str">
            <v>DẦU CÔNG NGHIỆP KHÁC</v>
          </cell>
          <cell r="C49" t="str">
            <v>B2B</v>
          </cell>
        </row>
        <row r="50">
          <cell r="A50" t="str">
            <v>CONVEYOR OIL</v>
          </cell>
          <cell r="B50" t="str">
            <v>DẦU BĂNG TẢI</v>
          </cell>
          <cell r="C50" t="str">
            <v>B2B</v>
          </cell>
        </row>
        <row r="51">
          <cell r="A51" t="str">
            <v>DRILLING OIL</v>
          </cell>
          <cell r="B51" t="str">
            <v>DẦU KHOAN</v>
          </cell>
          <cell r="C51" t="str">
            <v>B2B</v>
          </cell>
        </row>
        <row r="52">
          <cell r="A52" t="str">
            <v>HEAT TRANSFER OIL</v>
          </cell>
          <cell r="B52" t="str">
            <v>DẦU TRUYỀN NHIỆT</v>
          </cell>
          <cell r="C52" t="str">
            <v>B2B</v>
          </cell>
        </row>
        <row r="53">
          <cell r="A53" t="str">
            <v>INDUSTRIAL OIL (MULTIPURPOSE)</v>
          </cell>
          <cell r="B53" t="str">
            <v>DẦU CÔNG NGHIỆP (ĐA DỤNG)</v>
          </cell>
          <cell r="C53" t="str">
            <v>B2B</v>
          </cell>
        </row>
        <row r="54">
          <cell r="A54" t="str">
            <v>PNEUMATIC TOOL &amp; ROCK DRILL OILS</v>
          </cell>
          <cell r="B54" t="str">
            <v>DẦU DỤNG CỤ KHÍ NÉN &amp; MÁY KHOAN ĐÁ</v>
          </cell>
          <cell r="C54" t="str">
            <v>B2B</v>
          </cell>
        </row>
        <row r="55">
          <cell r="A55" t="str">
            <v>SLIDEWAY OIL</v>
          </cell>
          <cell r="B55" t="str">
            <v>DẦU RÃNH TRƯỢT</v>
          </cell>
          <cell r="C55" t="str">
            <v>B2B</v>
          </cell>
        </row>
        <row r="56">
          <cell r="A56" t="str">
            <v>SPINDLE OIL</v>
          </cell>
          <cell r="B56" t="str">
            <v>DẦU BÔI TRƠN TRỤC CHÍNH</v>
          </cell>
          <cell r="C56" t="str">
            <v>B2B</v>
          </cell>
        </row>
        <row r="57">
          <cell r="A57" t="str">
            <v>WIRE ROPE LUBRICATOR</v>
          </cell>
          <cell r="B57" t="str">
            <v>BỘ BÔI TRƠN DÂY CÁP</v>
          </cell>
          <cell r="C57" t="str">
            <v>B2B</v>
          </cell>
        </row>
        <row r="58">
          <cell r="A58" t="str">
            <v>PROCESS OILS</v>
          </cell>
          <cell r="B58" t="str">
            <v>DẦU ĐIỀU CHẾ (CHẾ BIẾN)</v>
          </cell>
          <cell r="C58" t="str">
            <v>B2B</v>
          </cell>
        </row>
        <row r="59">
          <cell r="A59" t="str">
            <v>INDUSTRIAL PARAFFIN</v>
          </cell>
          <cell r="B59" t="str">
            <v>PARAFFIN CÔNG NGHIỆP</v>
          </cell>
          <cell r="C59" t="str">
            <v>B2B</v>
          </cell>
        </row>
        <row r="60">
          <cell r="A60" t="str">
            <v>INHIBITED ELECTRICAL/TRANSFORMER INSULTATING OILS</v>
          </cell>
          <cell r="B60" t="str">
            <v>DẦU CÁCH ĐIỆN/ MÁY BIẾN ÁP ỨC CHẾ</v>
          </cell>
          <cell r="C60" t="str">
            <v>B2B</v>
          </cell>
        </row>
        <row r="61">
          <cell r="A61" t="str">
            <v>PROCESSING OIL</v>
          </cell>
          <cell r="B61" t="str">
            <v>DẦU ĐIỀU CHẾ (CHẾ BIẾN)</v>
          </cell>
          <cell r="C61" t="str">
            <v>B2B</v>
          </cell>
        </row>
        <row r="62">
          <cell r="A62" t="str">
            <v>WHITE OIL</v>
          </cell>
          <cell r="B62" t="str">
            <v>DẦU TRẮNG</v>
          </cell>
          <cell r="C62" t="str">
            <v>B2B</v>
          </cell>
        </row>
        <row r="63">
          <cell r="A63" t="str">
            <v>REFRIGERATION OIL - REFRIGERATOR COMPRESSOR OILS</v>
          </cell>
          <cell r="B63" t="str">
            <v>DẦU MÁY NÉN LẠNH</v>
          </cell>
          <cell r="C63" t="str">
            <v>B2B</v>
          </cell>
        </row>
        <row r="64">
          <cell r="A64" t="str">
            <v>ADDITIVE</v>
          </cell>
          <cell r="B64" t="str">
            <v>PHỤ GIA</v>
          </cell>
          <cell r="C64" t="str">
            <v>OTHER OIL</v>
          </cell>
        </row>
        <row r="65">
          <cell r="A65" t="str">
            <v>AEROSOL</v>
          </cell>
          <cell r="B65" t="str">
            <v>BÌNH PHUN</v>
          </cell>
          <cell r="C65" t="str">
            <v>OTHER OIL</v>
          </cell>
        </row>
        <row r="66">
          <cell r="A66" t="str">
            <v>AIRCRAFT OIL</v>
          </cell>
          <cell r="B66" t="str">
            <v>DẦU MÁY BAY</v>
          </cell>
          <cell r="C66" t="str">
            <v>OTHER OIL</v>
          </cell>
        </row>
        <row r="67">
          <cell r="A67" t="str">
            <v>AVIATION FUEL</v>
          </cell>
          <cell r="B67" t="str">
            <v>DẦU HÀNG KHÔNG</v>
          </cell>
          <cell r="C67" t="str">
            <v>OTHER OIL</v>
          </cell>
        </row>
        <row r="68">
          <cell r="A68" t="str">
            <v>BRAKE FLUID</v>
          </cell>
          <cell r="B68" t="str">
            <v>DẦU PHANH (THẮNG)</v>
          </cell>
          <cell r="C68" t="str">
            <v>OTHER OIL</v>
          </cell>
        </row>
        <row r="69">
          <cell r="A69" t="str">
            <v>CHEMICAL</v>
          </cell>
          <cell r="B69" t="str">
            <v>HÓA CHẤT</v>
          </cell>
          <cell r="C69" t="str">
            <v>OTHER OIL</v>
          </cell>
        </row>
        <row r="70">
          <cell r="A70" t="str">
            <v>COOLANT FLUID</v>
          </cell>
          <cell r="B70" t="str">
            <v>DUNG DỊCH LÀM MÁT</v>
          </cell>
          <cell r="C70" t="str">
            <v>OTHER OIL</v>
          </cell>
        </row>
        <row r="71">
          <cell r="A71" t="str">
            <v>CYLINDER KNITTING OIL</v>
          </cell>
          <cell r="B71" t="str">
            <v>DẦU XILANH ĐAN</v>
          </cell>
          <cell r="C71" t="str">
            <v>OTHER OIL</v>
          </cell>
        </row>
        <row r="72">
          <cell r="A72" t="str">
            <v>DRAWING OIL</v>
          </cell>
          <cell r="B72" t="str">
            <v>DẦU KÉO RÚT KIM LOẠI</v>
          </cell>
          <cell r="C72" t="str">
            <v>OTHER OIL</v>
          </cell>
        </row>
        <row r="73">
          <cell r="A73" t="str">
            <v>DRESSING OIL</v>
          </cell>
          <cell r="B73" t="str">
            <v>DẦU GỌT DŨA</v>
          </cell>
          <cell r="C73" t="str">
            <v>OTHER OIL</v>
          </cell>
        </row>
        <row r="74">
          <cell r="A74" t="str">
            <v>DRYING OIL</v>
          </cell>
          <cell r="B74" t="str">
            <v>DẦU SẤY</v>
          </cell>
          <cell r="C74" t="str">
            <v>OTHER OIL</v>
          </cell>
        </row>
        <row r="75">
          <cell r="A75" t="str">
            <v>EDM FLUID</v>
          </cell>
          <cell r="B75" t="str">
            <v>DẦU EDM (GIA CÔNG BẰNG TIA LỬA ĐIỆN)</v>
          </cell>
          <cell r="C75" t="str">
            <v>OTHER OIL</v>
          </cell>
        </row>
        <row r="76">
          <cell r="A76" t="str">
            <v>FUEL/ GASOIL</v>
          </cell>
          <cell r="B76" t="str">
            <v>XĂNG/GAS</v>
          </cell>
          <cell r="C76" t="str">
            <v>OTHER OIL</v>
          </cell>
        </row>
        <row r="77">
          <cell r="A77" t="str">
            <v>INDUSTRIAL OIL (SOLVENT)</v>
          </cell>
          <cell r="B77" t="str">
            <v>DẦU CÔNG NGHIỆP (SOLVENT)</v>
          </cell>
          <cell r="C77" t="str">
            <v>OTHER OIL</v>
          </cell>
        </row>
        <row r="78">
          <cell r="A78" t="str">
            <v>INDUSTRIAL OIL (UNSPECIFY)</v>
          </cell>
          <cell r="B78" t="str">
            <v>DẦU CÔNG NGHIỆP (UNSPECIFY)</v>
          </cell>
          <cell r="C78" t="str">
            <v>OTHER OIL</v>
          </cell>
        </row>
        <row r="79">
          <cell r="A79" t="str">
            <v>QUENCHING OIL</v>
          </cell>
          <cell r="B79" t="str">
            <v>DẦU UỐN DẬP</v>
          </cell>
          <cell r="C79" t="str">
            <v>OTHER OIL</v>
          </cell>
        </row>
        <row r="80">
          <cell r="A80" t="str">
            <v>SILICONE OIL</v>
          </cell>
          <cell r="B80" t="str">
            <v>DẦU SILICONE</v>
          </cell>
          <cell r="C80" t="str">
            <v>B2B</v>
          </cell>
        </row>
        <row r="81">
          <cell r="A81" t="str">
            <v>UV OIL</v>
          </cell>
          <cell r="B81" t="str">
            <v>DẦU UV</v>
          </cell>
          <cell r="C81" t="str">
            <v>OTHER OIL</v>
          </cell>
        </row>
        <row r="82">
          <cell r="A82" t="str">
            <v>MOLYBDENUM GREASE</v>
          </cell>
          <cell r="B82" t="str">
            <v>MỠ ĐEN MOLY</v>
          </cell>
          <cell r="C82" t="str">
            <v>OTHER OIL</v>
          </cell>
        </row>
        <row r="83">
          <cell r="A83" t="str">
            <v>DIE-CASTING LUBRICANT</v>
          </cell>
          <cell r="B83" t="str">
            <v>DẦU BÔI TRƠN KHUÔN ĐÚC</v>
          </cell>
          <cell r="C83" t="str">
            <v>B2B</v>
          </cell>
        </row>
        <row r="84">
          <cell r="A84" t="str">
            <v>POWER ENGINE OILS</v>
          </cell>
          <cell r="B84" t="str">
            <v>ĐỘNG CƠ PHÁT ĐIỆN</v>
          </cell>
          <cell r="C84" t="str">
            <v>B2B</v>
          </cell>
        </row>
        <row r="85">
          <cell r="A85" t="str">
            <v>GLASS CUTTING FLUID</v>
          </cell>
          <cell r="B85" t="str">
            <v>DẦU CẮT KÍNH</v>
          </cell>
          <cell r="C85" t="str">
            <v>OTHER OIL</v>
          </cell>
        </row>
        <row r="86">
          <cell r="A86" t="str">
            <v>INDUSTRIAL OIL (RUST PREVENTION)</v>
          </cell>
          <cell r="B86" t="str">
            <v>DẦU CHỐNG GỈ</v>
          </cell>
          <cell r="C86" t="str">
            <v>B2B</v>
          </cell>
        </row>
        <row r="87">
          <cell r="A87" t="str">
            <v>MOULD RELEASE OIL</v>
          </cell>
          <cell r="B87" t="str">
            <v>DẦU TÁCH KHUÔN</v>
          </cell>
          <cell r="C87" t="str">
            <v>B2B</v>
          </cell>
        </row>
        <row r="88">
          <cell r="A88" t="str">
            <v>DRYING FLUID</v>
          </cell>
          <cell r="B88" t="str">
            <v>DẦU LÀM KHÔ</v>
          </cell>
          <cell r="C88" t="str">
            <v>OTHER OIL</v>
          </cell>
        </row>
      </sheetData>
      <sheetData sheetId="3"/>
      <sheetData sheetId="4" refreshError="1"/>
      <sheetData sheetId="5" refreshError="1"/>
    </sheetDataSet>
  </externalBook>
</externalLink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DBBB1B9C-C222-4A64-A969-6E540754F85D}"/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Thuy Dinh" id="{87179A07-F771-41F3-960D-1D4165B5EA68}" userId="c43234b4367095e1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768.554448148148" createdVersion="8" refreshedVersion="8" minRefreshableVersion="3" recordCount="654" xr:uid="{A944E7A4-448D-453C-B073-9EA2CE5234D5}">
  <cacheSource type="worksheet">
    <worksheetSource ref="A1:B652" sheet="MOTHER BRAND CODE"/>
  </cacheSource>
  <cacheFields count="2">
    <cacheField name="MOTHER BRAND/ MOTHER COMPANY" numFmtId="0">
      <sharedItems count="654">
        <s v="3M"/>
        <s v="ABRO"/>
        <s v="ACDELCO"/>
        <s v="ADHESIVE HARDENER"/>
        <s v="ADLEX"/>
        <s v="AEROSHELL"/>
        <s v="AGILENT"/>
        <s v="AHLSELL"/>
        <s v="AIGLE"/>
        <s v="AIMALUBE"/>
        <s v="AKROS"/>
        <s v="KAWASAKI"/>
        <s v="HAWKEYE"/>
        <s v="ALPHA"/>
        <s v="AMER"/>
        <s v="ANDEROL"/>
        <s v="ANOPEC"/>
        <s v="AP SAIGON PETRO"/>
        <s v="APAR INDUSTRIES LIMITED"/>
        <s v="APOIL"/>
        <s v="AQUA CHEM"/>
        <s v="ARAL"/>
        <s v="ARAMCO"/>
        <s v="ATLANTIC"/>
        <s v="ATLAS COPCO"/>
        <s v="AZ"/>
        <s v="ADDITEK SAS"/>
        <s v="BAUER OIL"/>
        <s v="BECHEM"/>
        <s v="BELL 1"/>
        <s v="BIRAL"/>
        <s v="BITZER"/>
        <s v="BIZOL"/>
        <s v="BLASER"/>
        <s v="BLUEMAXX LUBRICANT"/>
        <s v="BLUESKY LUBRICANT"/>
        <s v="BMW AUTO"/>
        <s v="BOD"/>
        <s v="BOSTIK"/>
        <s v="BREMBO"/>
        <s v="BRITWICK"/>
        <s v="BUSCH"/>
        <s v="BW"/>
        <s v="CN LUBE"/>
        <s v="CALS"/>
        <s v="CAPELLA"/>
        <s v="CARGILL"/>
        <s v="CASTLE"/>
        <s v="CASTROL BP"/>
        <s v="CAT"/>
        <s v="CATERPILLAR"/>
        <s v="CCI"/>
        <s v="CHEM TREND"/>
        <s v="CHEMTECO"/>
        <s v="CHEVRON"/>
        <s v="CHIKYU"/>
        <s v="CHUANGFU"/>
        <s v="CHUKYO KASEI KOGYO"/>
        <s v="CHUNTAI"/>
        <s v="CHUO YUKA"/>
        <s v="CIMCOOL"/>
        <s v="CKK"/>
        <s v="CK-S"/>
        <s v="CLAAS"/>
        <s v="CLEAN D"/>
        <s v="CLIPIKA COAT"/>
        <s v="COMPAIR"/>
        <s v="COMPRO XL-S"/>
        <s v="CONDAT"/>
        <s v="CONTEX LUBRICANT"/>
        <s v="COOLPARK"/>
        <s v="CORA"/>
        <s v="COSMO"/>
        <s v="COSTEN"/>
        <s v="CPC"/>
        <s v="CYCLON"/>
        <s v="JIE JIN WANG"/>
        <s v="DAEPER CHEMICAL PLANT"/>
        <s v="DAICHI"/>
        <s v="DAICUTOL"/>
        <s v="DAIKIN"/>
        <s v="DAISEKI NHẬT BẢN"/>
        <s v="DAUBERT CROMWELL"/>
        <s v="DBLUE"/>
        <s v="DENSO"/>
        <s v="DIAMONDKOTE"/>
        <s v="DICOLUBE"/>
        <s v="DIVINOL"/>
        <s v="DK THAIL-R"/>
        <s v="DOOSAN"/>
        <s v="DOP"/>
        <s v="DOW"/>
        <s v="DOWSIL"/>
        <s v="DRAKO"/>
        <s v="DUPONT"/>
        <s v="DURABOND"/>
        <s v="DURA-FILM"/>
        <s v="DYCOTE"/>
        <s v="ECL"/>
        <s v="ECOLAB"/>
        <s v="EDWARDS"/>
        <s v="EIFFEL LUBRICANTS"/>
        <s v="ELECTROL"/>
        <s v="ELEMENTIS"/>
        <s v="ELKALUB"/>
        <s v="EMAR-GRES"/>
        <s v="EMAT"/>
        <s v="EMKARATE"/>
        <s v="EMUGE"/>
        <s v="EN HOU POLYMER CHEMICAL"/>
        <s v="ENEOS"/>
        <s v="ENI"/>
        <s v="ENOC"/>
        <s v="EPNOC GREASE AP(N)2"/>
        <s v="EPOXY"/>
        <s v="ESKA SINGAPORE"/>
        <s v="ESNA"/>
        <s v="ESTERLUBE LUBRICANT"/>
        <s v="ETHANOL SHIELD"/>
        <s v="EURO"/>
        <s v="EUROL"/>
        <s v="EUROLUB"/>
        <s v="EUROLUBE"/>
        <s v="EUROTEK"/>
        <s v="EVER LIGHT BAN HON INC"/>
        <s v="EVERS"/>
        <s v="EXXONMOBIL"/>
        <s v="EYLERT"/>
        <s v="FAG"/>
        <s v="FASAVIN TC 12"/>
        <s v="FASTOL"/>
        <s v="Fatliquoring oil"/>
        <s v="FBK"/>
        <s v="FINE CHEMICAL JAPAN"/>
        <s v="FINSILICONE"/>
        <s v="FISHER CHEMICAL"/>
        <s v="FLEX"/>
        <s v="Floc 90"/>
        <s v="FLOTTWEG"/>
        <s v="FLOURINE"/>
        <s v="FLUFFY"/>
        <s v="Fluid Film"/>
        <s v="FOAMASTER"/>
        <s v="FORD"/>
        <s v="FORMOSA"/>
        <s v="FRANCOOL"/>
        <s v="FUCHS"/>
        <s v="FUJI"/>
        <s v="FUKKOL"/>
        <s v="FUKUGO SHIZAI"/>
        <s v="FUMIO"/>
        <s v="FUSHENG"/>
        <s v="FUSITO"/>
        <s v="FUTROL"/>
        <s v="G. BESLUX"/>
        <s v="G.W.F"/>
        <s v="GALDEN"/>
        <s v="GARDNER DENVER"/>
        <s v="GAZPROMNEFT"/>
        <s v="GB OIL"/>
        <s v="GEA"/>
        <s v="GENGYI"/>
        <s v="GESEL HEINZ"/>
        <s v="GIDA"/>
        <s v="GLASSCORP"/>
        <s v="GLYSANTIN"/>
        <s v="GOULSTON"/>
        <s v="GRACO"/>
        <s v="GREASE KEEPER"/>
        <s v="GREAT WALL"/>
        <s v="GRECO"/>
        <s v="GREIBOSOL"/>
        <s v="GRIND LIQUID"/>
        <s v="GRS"/>
        <s v="GS CALTEX CORPORATION"/>
        <s v="GUANGZHOU"/>
        <s v="GULF WESTERN"/>
        <s v="GUMKYUNG CO."/>
        <s v="GYMMA"/>
        <s v="HANGSTERFER'S"/>
        <s v="HANKOOK LUBE"/>
        <s v="HANSHIN"/>
        <s v="HARLEY DAVIDSON"/>
        <s v="HARMONIC DRIVE"/>
        <s v="HARRIS &amp; BRUNO SEAL LUBRICANT"/>
        <s v="HARVES DRYSURF"/>
        <s v="HASAKI"/>
        <s v="HAVENS"/>
        <s v="HAVOLINE"/>
        <s v="HELLER"/>
        <s v="HENAN JIANGTAI TRADING"/>
        <s v="HENKEL"/>
        <s v="HICOTECH"/>
        <s v="HITACHI"/>
        <s v="HOKOKU"/>
        <s v="HONDA"/>
        <s v="HOUGHTON"/>
        <s v="HP LUBRICANT"/>
        <s v="HRPC"/>
        <s v="HS-708B"/>
        <s v="HTL"/>
        <s v="HUNTSMAN"/>
        <s v="HUSQVARNA"/>
        <s v="HVG"/>
        <s v="HYGOLD"/>
        <s v="HYRAX"/>
        <s v="HYUNDAI"/>
        <s v="HYUNDAI AND SHELL"/>
        <s v="ICHINEN"/>
        <s v="IDEMITSU"/>
        <s v="IIDA SEVENSUNS"/>
        <s v="IKV"/>
        <s v="IMPORT GENIUS"/>
        <s v="Ingersoll Rand"/>
        <s v="INTERFLON"/>
        <s v="INTERNATIONAL PRODUCTS CORPORATION"/>
        <s v="ISUZU"/>
        <s v="JAYNE"/>
        <s v="JETLUBE"/>
        <s v="JETT"/>
        <s v="JINAN ALTON"/>
        <s v="JINQUAN"/>
        <s v="JINTEX"/>
        <s v="JOHN DEERE"/>
        <s v="JOHNSEN'S"/>
        <s v="JR"/>
        <s v="JSW"/>
        <s v="JUKI"/>
        <s v="NIPPON"/>
        <s v="K OIL"/>
        <s v="K2"/>
        <s v="KAESER"/>
        <s v="KAJO"/>
        <s v="KAMOGAWA"/>
        <s v="KANEDA"/>
        <s v="KANEFUSA1"/>
        <s v="KANTO KASEI"/>
        <s v="KD FINECHEM"/>
        <s v="KEIJI KOUSAN"/>
        <s v="KENT"/>
        <s v="KERRY"/>
        <s v="KETTLITZ CHEMIE"/>
        <s v="KING POWER"/>
        <s v="KISS INDUSTRIAL &amp;SCIENTIFI"/>
        <s v="KIV"/>
        <s v="KLUBER LUBRICATION NORDIC"/>
        <s v="KOBELCO"/>
        <s v="KOMAT"/>
        <s v="KOMATSU"/>
        <s v="KOREA LUBE"/>
        <s v="KOSMO"/>
        <s v="KRYTOX"/>
        <s v="KUBELCO"/>
        <s v="KUDERS"/>
        <s v="KUKDONG JEYEN"/>
        <s v="KUKDONG OIL &amp; CHEMICALS"/>
        <s v="KUNLUN"/>
        <s v="KURE"/>
        <s v="KURODA"/>
        <s v="KYOCERA"/>
        <s v="KYODO YUSHI"/>
        <s v="KYOEI OIL CO"/>
        <s v="KYOEISHA CHEMICAL"/>
        <s v="KYUNGWON"/>
        <s v="LANJING"/>
        <s v="LANXESS SOLUTION"/>
        <s v="LAPPSA"/>
        <s v="LEOPARD"/>
        <s v="LEYBOLD"/>
        <s v="LEYBONOL"/>
        <s v="LIKAN"/>
        <s v="LION"/>
        <s v="LIQUI MOLY"/>
        <s v="Liquid Alkanes 150N"/>
        <s v="LITOL"/>
        <s v="LUBAR BN"/>
        <s v="LUBCHEM"/>
        <s v="LUBCON"/>
        <s v="LUBE"/>
        <s v="LUBICK"/>
        <s v="LUBRAL"/>
        <s v="Lubriant Graphace"/>
        <s v="LUBRIPLATE"/>
        <s v="LUBROLENE"/>
        <s v="LUBTECH"/>
        <s v="LUBY"/>
        <s v="LUPROMAX"/>
        <s v="LUSHCOAT"/>
        <s v="MAKINALUBE"/>
        <s v="MAKINO"/>
        <s v="MAKOTO"/>
        <s v="MANITOU"/>
        <s v="MANITOWOC"/>
        <s v="MARFAK"/>
        <s v="MATRIX"/>
        <s v="MAXPRO1"/>
        <s v="MB GEO"/>
        <s v="MD"/>
        <s v="MECHANIC"/>
        <s v="MEDITRAN"/>
        <s v="MEKONG LUBE"/>
        <s v="MERCEDES-BENZ"/>
        <s v="Metalex"/>
        <s v="METALUBE"/>
        <s v="METHANOL"/>
        <s v="MEURER VERPACKUNGSSYSTEME"/>
        <s v="MIKRO"/>
        <s v="MILES"/>
        <s v="MISUMI"/>
        <s v="MOKYODO"/>
        <s v="MOLLEX"/>
        <s v="MOLY ASS'Y OIL"/>
        <s v="MOLYDAL"/>
        <s v="MOLYGRAPH"/>
        <s v="MOLYKOTE"/>
        <s v="MOMENTIVE"/>
        <s v="MORESCO"/>
        <s v="MORIMOTO"/>
        <s v="MORRIS"/>
        <s v="MORRISON"/>
        <s v="MOTORCRAFT"/>
        <s v="MOTOREX"/>
        <s v="MOTUL"/>
        <s v="MP GREASE"/>
        <s v="MPL OIL"/>
        <s v="MUC-OFF- LUBE"/>
        <s v="MULTEMP SRL"/>
        <s v="MULTIFAK"/>
        <s v="MY2"/>
        <s v="NA-80"/>
        <s v="NABAKEM"/>
        <s v="NABTESCO"/>
        <s v="NAPA PROFORMER"/>
        <s v="NCH"/>
        <s v="NDURANCE"/>
        <s v="NEOS"/>
        <s v="NGK"/>
        <s v="NICHIMOLY"/>
        <s v="NIHON KOHSAKUYU"/>
        <s v="Nihon Mecha Chemical"/>
        <s v="NIKKO"/>
        <s v="NIPPECO"/>
        <s v="NISSAN"/>
        <s v="NISSEKI"/>
        <s v="NITTO CHEMICAL INDUSTRIES"/>
        <s v="NK"/>
        <s v="NOMAD"/>
        <s v="NORITAKE NHẬT BẢN"/>
        <s v="NOXLUB"/>
        <s v="NP"/>
        <s v="NSK"/>
        <s v="NTG KOREA"/>
        <s v="NYCO"/>
        <s v="NYE"/>
        <s v="NYNAS"/>
        <s v="ODU-USA INC"/>
        <s v="Oerlikon"/>
        <s v="OIL KOREA"/>
        <s v="OKITSUMO"/>
        <s v="OKS"/>
        <s v="OLEX"/>
        <s v="OMEGA"/>
        <s v="ORION"/>
        <s v="ORYX"/>
        <s v="OTC"/>
        <s v="PANA"/>
        <s v="PANASONIC"/>
        <s v="PANDO"/>
        <s v="PARASOL"/>
        <s v="PDBLOWERS"/>
        <s v="PELICOAT"/>
        <s v="PERMA"/>
        <s v="PERMAWICK"/>
        <s v="PERTAMINA"/>
        <s v="PETRO CANADA"/>
        <s v="PETROFER"/>
        <s v="PETROL"/>
        <s v="PETROLIMEX"/>
        <s v="PETRONAS"/>
        <s v="PETROVOLL"/>
        <s v="PEUGEOT"/>
        <s v="PIKAL"/>
        <s v="PISTON"/>
        <s v="PIT BULL XTREME RC"/>
        <s v="PLC GREASE"/>
        <s v="PND COSCHEM"/>
        <s v="PORSCHE"/>
        <s v="POWER UP"/>
        <s v="POWERMAXX LUBE"/>
        <s v="PRETON"/>
        <s v="PRIME COOL"/>
        <s v="PTT LUBRICANTS"/>
        <s v="PUKHRAJ ADDITIVES LLP"/>
        <s v="PVOIL"/>
        <s v="QD"/>
        <s v="Qingdao Heyi"/>
        <s v="QIQIANG"/>
        <s v="QQ17"/>
        <s v="QUAKER HOUGHTON"/>
        <s v="QUALICHEM"/>
        <s v="QUINSYN PLUS"/>
        <s v="R-317W"/>
        <s v="RACE OPT"/>
        <s v="RAF OIL"/>
        <s v="RAPIDE LUBES"/>
        <s v="REFINED OIL"/>
        <s v="REPSOL"/>
        <s v="RETEKOOL"/>
        <s v="RHEOLUBE"/>
        <s v="RHINOCEROS"/>
        <s v="RIBBON"/>
        <s v="RIGAKU"/>
        <s v="RIOVOIL"/>
        <s v="RIZOL"/>
        <s v="ROCOL"/>
        <s v="ROLLESTER"/>
        <s v="ROXTEC"/>
        <s v="ROYAL"/>
        <s v="ROYCO"/>
        <s v="Rust Jet"/>
        <s v="RXD"/>
        <s v="RYMAX"/>
        <s v="RYOBI"/>
        <s v="SAEHAN SILICHEM CO"/>
        <s v="SAEMYEONG ENERGY TECH"/>
        <s v="SAIC MOTOR"/>
        <s v="SAIGON PETRO"/>
        <s v="SAN NOPCO"/>
        <s v="SANCHENG"/>
        <s v="SANKOL"/>
        <s v="SANMOS"/>
        <s v="SANY"/>
        <s v="SATO SPECIAL OIL"/>
        <s v="SDLG"/>
        <s v="SEALEND"/>
        <s v="SEALWELD"/>
        <s v="SELF"/>
        <s v="SELLEYS"/>
        <s v="SERVO"/>
        <s v="SHELL"/>
        <s v="SHIELD"/>
        <s v="SHINETSU"/>
        <s v="SHINSEONG PLASTIC"/>
        <s v="SHINSUNG IND CO"/>
        <s v="SHL LUBRICANT"/>
        <s v="SHUNDA"/>
        <s v="SHUNDE WEIHAO"/>
        <s v="Silicon QQ-18"/>
        <s v="SILICONE SOLUTIONS"/>
        <s v="SILKOLENE"/>
        <s v="SILKY"/>
        <s v="SILWA"/>
        <s v="SINGWING"/>
        <s v="SINOPEC"/>
        <s v="SINOSI"/>
        <s v="SK LUBRICANTS"/>
        <s v="SKF"/>
        <s v="SODICK"/>
        <s v="SOFT SMOOTH"/>
        <s v="S-OIL"/>
        <s v="SOLVAY"/>
        <s v="SP CENTUR OIL CD"/>
        <s v="SPC"/>
        <s v="SPD"/>
        <s v="SPG OIL PTE LTD."/>
        <s v="SPRAYWAY"/>
        <s v="STABILIZER"/>
        <s v="STAHL"/>
        <s v="STANDARD CHEMICAL"/>
        <s v="STAROIL"/>
        <s v="STATES"/>
        <s v="STERILIT"/>
        <s v="STOLL"/>
        <s v="STRUKTOL"/>
        <s v="SUBARU"/>
        <s v="SUGIMURA"/>
        <s v="SULLAIR"/>
        <s v="SULLUBE"/>
        <s v="SUMICO"/>
        <s v="SUMITEC"/>
        <s v="SUNISO"/>
        <s v="SUNOCO"/>
        <s v="Suntai Company"/>
        <s v="SUPER LUBE"/>
        <s v="SWEEP"/>
        <s v="SYNCO"/>
        <s v="SYNERGY"/>
        <s v="TAIHO KOHZAI"/>
        <s v="TAITEC"/>
        <s v="TAIWAN BRAND"/>
        <s v="TAIYU"/>
        <s v="TAMIYA"/>
        <s v="TARAD"/>
        <s v="TAT"/>
        <s v="TEAM ASSOCIATED"/>
        <s v="TECH"/>
        <s v="TECHLUB"/>
        <s v="TECHRRON"/>
        <s v="TECTYL"/>
        <s v="TERON"/>
        <s v="TEXAS"/>
        <s v="THAIECO"/>
        <s v="THERM SP"/>
        <s v="THERMO KING"/>
        <s v="THERMO SCIENTIFIC"/>
        <s v="THK"/>
        <s v="THREEBOND"/>
        <s v="TIMKEN"/>
        <s v="TITAN"/>
        <s v="TITIAN ABADI LESTARI"/>
        <s v="TM&amp;DV ĐÔNG Á"/>
        <s v="TOMKER"/>
        <s v="TOP 1"/>
        <s v="TOPPRO"/>
        <s v="TOTAL"/>
        <s v="TOYO MACHINERY &amp; METAL"/>
        <s v="TOYOTA"/>
        <s v="TOYOTSU"/>
        <s v="TP"/>
        <s v="TRACHANG"/>
        <s v="TRANE"/>
        <s v="TRAXXAS"/>
        <s v="TRENNMITTEL"/>
        <s v="TRIM"/>
        <s v="TRUPOSIST D"/>
        <s v="TRUSCO NAKAYAMA"/>
        <s v="TURBO"/>
        <s v="ULTRALUBE"/>
        <s v="ULVAC"/>
        <s v="UNIOIL"/>
        <s v="UNITED OIL"/>
        <s v="UNIVERSAL"/>
        <s v="URETHYN"/>
        <s v="US LUBE"/>
        <s v="VALVOLINE"/>
        <s v="VARO LUBRICATANTS"/>
        <s v="VASELINE"/>
        <s v="VBC- VINA BUHMWOO"/>
        <s v="VELOIL"/>
        <s v="VENOL"/>
        <s v="VICKERS OIL"/>
        <s v="VIC LUBE"/>
        <s v="VIPRO"/>
        <s v="VITOL"/>
        <s v="Volvo"/>
        <s v="W-150"/>
        <s v="WATERS"/>
        <s v="WD-40"/>
        <s v="WEISSSOL"/>
        <s v="WHITE KNIGHT"/>
        <s v="WIRTZ"/>
        <s v="WOLVER"/>
        <s v="WRAP"/>
        <s v="WURTH"/>
        <s v="WUXI TENGREN CHEMICAL"/>
        <s v="XAERUS"/>
        <s v="YAMABALA"/>
        <s v="YAMAICHI CHEMICAL"/>
        <s v="YAMAHA"/>
        <s v="YAMATO SHOKAI"/>
        <s v="YEAH RACING"/>
        <s v="YINJING"/>
        <s v="YORK"/>
        <s v="YOUBAO"/>
        <s v="YUKI CORPORATION"/>
        <s v="YUSHIRO"/>
        <s v="ZAUBA"/>
        <s v="ZEAL"/>
        <s v="ZEFAL"/>
        <s v="ZELLER GMELIN"/>
        <s v="ZF"/>
        <s v="ZHEJIANG JIARUN"/>
        <s v="ZHONGHAI TAIZHOU"/>
        <s v="ZHONGLIAN CHEMICAL"/>
        <s v="ZOOTEC"/>
        <s v="Zschimmer &amp; Schwarz"/>
        <s v="AISIN"/>
        <s v="AZMOL"/>
        <s v="PE ENGERY"/>
        <s v="BCP LUBRICANTS"/>
        <s v="FLEETGUARD"/>
        <s v="HUDY"/>
        <s v="KERAFOL"/>
        <s v="MACDERMID"/>
        <s v="NALCO"/>
        <s v="RIVOLTA"/>
        <s v="TRUSCO"/>
        <s v="TSUNE"/>
        <s v="VICKER OIL"/>
        <s v="VIETCARE"/>
        <s v="VOLTRONIC"/>
        <s v="WOLF"/>
        <s v="RUSKAN"/>
        <s v="W-40"/>
        <s v="X'traseal"/>
        <s v="CAN KEIMEI SHOJI"/>
        <s v="CHUO HATSUMEI"/>
        <s v="SEPAL"/>
        <s v="GRARY"/>
        <s v="SX-44"/>
        <s v="Xebec"/>
        <s v="TELOX"/>
        <s v="CRC"/>
        <s v="VOLKSWAGEN"/>
        <s v="APIEZON"/>
        <s v="NPC"/>
        <s v="PND COSCHEM CO"/>
        <s v="TRIBO-CHEMIE"/>
        <s v="ALBANIA EP"/>
        <s v="MC LUBE"/>
        <s v="APOLL"/>
        <s v="Deuthlon"/>
        <s v="LOCTITE"/>
        <s v="JAPAN SUN"/>
        <s v="SINTAI CORP"/>
        <s v="EXN"/>
        <s v="BENZ OIL"/>
        <s v="BENZOL"/>
        <s v="EURO HUILE"/>
        <s v="BOSS"/>
        <s v="APP"/>
        <s v="ICHIRO"/>
        <s v="GERLU"/>
        <s v="RAVENOL"/>
        <s v="JOHNSON DISCOVERY"/>
        <s v="98OIL"/>
        <s v="ADDITEK SAS "/>
        <s v="ADNOC"/>
        <s v="ADVIA"/>
        <s v="AERZEN"/>
        <s v="AESCULAP"/>
        <s v="AGC SEIMI CHEMICAL"/>
        <s v="AGRINOL"/>
        <s v="AIRTAC"/>
        <s v="AKTIVIN"/>
        <s v="ALFA LAVAL"/>
        <s v="ALMAHDI"/>
        <s v="ALTECO"/>
        <s v="ALTIS"/>
        <s v="AMADA"/>
        <s v="Antitek"/>
        <s v="AQUA"/>
        <s v="AQUASHIELD"/>
        <s v="ARAMCO "/>
        <s v="ARDECA"/>
        <s v="ARDROX"/>
        <s v="ASAHI"/>
        <s v="ASBESCO"/>
        <s v="ASONIC"/>
        <s v="BACOMIN"/>
        <s v="BATHAN"/>
        <s v="BEARING GREASE "/>
        <s v="BEI JING ZHUO JIN"/>
        <s v="BENDIX"/>
      </sharedItems>
    </cacheField>
    <cacheField name="CODE" numFmtId="0">
      <sharedItems containsSemiMixedTypes="0" containsString="0" containsNumber="1" containsInteger="1" minValue="100" maxValue="67800" count="651">
        <n v="100"/>
        <n v="200"/>
        <n v="300"/>
        <n v="400"/>
        <n v="500"/>
        <n v="600"/>
        <n v="700"/>
        <n v="800"/>
        <n v="900"/>
        <n v="1000"/>
        <n v="1100"/>
        <n v="1200"/>
        <n v="1300"/>
        <n v="1400"/>
        <n v="1500"/>
        <n v="1600"/>
        <n v="1700"/>
        <n v="1900"/>
        <n v="2000"/>
        <n v="2100"/>
        <n v="2200"/>
        <n v="2300"/>
        <n v="2400"/>
        <n v="2600"/>
        <n v="2700"/>
        <n v="2800"/>
        <n v="3000"/>
        <n v="3100"/>
        <n v="3200"/>
        <n v="3300"/>
        <n v="3400"/>
        <n v="3500"/>
        <n v="3600"/>
        <n v="3700"/>
        <n v="3800"/>
        <n v="3900"/>
        <n v="4000"/>
        <n v="4100"/>
        <n v="4200"/>
        <n v="4300"/>
        <n v="4400"/>
        <n v="4500"/>
        <n v="4600"/>
        <n v="4700"/>
        <n v="4900"/>
        <n v="5000"/>
        <n v="5100"/>
        <n v="5200"/>
        <n v="5300"/>
        <n v="5400"/>
        <n v="5500"/>
        <n v="5600"/>
        <n v="5900"/>
        <n v="6000"/>
        <n v="6100"/>
        <n v="6200"/>
        <n v="6300"/>
        <n v="6400"/>
        <n v="6500"/>
        <n v="6600"/>
        <n v="6700"/>
        <n v="6900"/>
        <n v="7000"/>
        <n v="7100"/>
        <n v="7200"/>
        <n v="7300"/>
        <n v="7400"/>
        <n v="7500"/>
        <n v="7600"/>
        <n v="7700"/>
        <n v="7800"/>
        <n v="7900"/>
        <n v="8000"/>
        <n v="8100"/>
        <n v="8200"/>
        <n v="8300"/>
        <n v="8400"/>
        <n v="8500"/>
        <n v="8600"/>
        <n v="8700"/>
        <n v="8900"/>
        <n v="9000"/>
        <n v="9100"/>
        <n v="9200"/>
        <n v="9500"/>
        <n v="9900"/>
        <n v="10000"/>
        <n v="10200"/>
        <n v="10300"/>
        <n v="10900"/>
        <n v="11000"/>
        <n v="11200"/>
        <n v="11300"/>
        <n v="11400"/>
        <n v="11500"/>
        <n v="11600"/>
        <n v="11700"/>
        <n v="11800"/>
        <n v="11900"/>
        <n v="12000"/>
        <n v="12100"/>
        <n v="12200"/>
        <n v="12300"/>
        <n v="12400"/>
        <n v="12600"/>
        <n v="12800"/>
        <n v="12900"/>
        <n v="13000"/>
        <n v="13100"/>
        <n v="13200"/>
        <n v="13300"/>
        <n v="13400"/>
        <n v="13500"/>
        <n v="13600"/>
        <n v="13700"/>
        <n v="13800"/>
        <n v="13900"/>
        <n v="14000"/>
        <n v="14100"/>
        <n v="14200"/>
        <n v="14300"/>
        <n v="14400"/>
        <n v="14500"/>
        <n v="14600"/>
        <n v="14700"/>
        <n v="14800"/>
        <n v="14900"/>
        <n v="15000"/>
        <n v="15100"/>
        <n v="15200"/>
        <n v="15300"/>
        <n v="15400"/>
        <n v="15500"/>
        <n v="15600"/>
        <n v="15700"/>
        <n v="15800"/>
        <n v="15900"/>
        <n v="16000"/>
        <n v="16100"/>
        <n v="16200"/>
        <n v="16300"/>
        <n v="16400"/>
        <n v="16500"/>
        <n v="16600"/>
        <n v="16700"/>
        <n v="16800"/>
        <n v="16900"/>
        <n v="17000"/>
        <n v="17100"/>
        <n v="17200"/>
        <n v="17300"/>
        <n v="17400"/>
        <n v="17500"/>
        <n v="17600"/>
        <n v="17700"/>
        <n v="17800"/>
        <n v="17900"/>
        <n v="18000"/>
        <n v="18100"/>
        <n v="18200"/>
        <n v="18300"/>
        <n v="18400"/>
        <n v="18500"/>
        <n v="18600"/>
        <n v="18700"/>
        <n v="18800"/>
        <n v="18900"/>
        <n v="19000"/>
        <n v="19200"/>
        <n v="19300"/>
        <n v="19400"/>
        <n v="19500"/>
        <n v="19600"/>
        <n v="19700"/>
        <n v="19800"/>
        <n v="19900"/>
        <n v="20100"/>
        <n v="20200"/>
        <n v="20300"/>
        <n v="20400"/>
        <n v="20500"/>
        <n v="20600"/>
        <n v="20700"/>
        <n v="20800"/>
        <n v="20900"/>
        <n v="21000"/>
        <n v="21100"/>
        <n v="21200"/>
        <n v="21300"/>
        <n v="21400"/>
        <n v="21500"/>
        <n v="21600"/>
        <n v="21700"/>
        <n v="21800"/>
        <n v="21900"/>
        <n v="22000"/>
        <n v="22100"/>
        <n v="22200"/>
        <n v="22300"/>
        <n v="22400"/>
        <n v="22500"/>
        <n v="22600"/>
        <n v="22700"/>
        <n v="22800"/>
        <n v="22900"/>
        <n v="23000"/>
        <n v="23100"/>
        <n v="23200"/>
        <n v="23300"/>
        <n v="23400"/>
        <n v="23500"/>
        <n v="23600"/>
        <n v="23700"/>
        <n v="23800"/>
        <n v="23900"/>
        <n v="24000"/>
        <n v="24100"/>
        <n v="24200"/>
        <n v="24300"/>
        <n v="24400"/>
        <n v="24500"/>
        <n v="24600"/>
        <n v="24700"/>
        <n v="24800"/>
        <n v="24900"/>
        <n v="25000"/>
        <n v="25100"/>
        <n v="25200"/>
        <n v="25300"/>
        <n v="25400"/>
        <n v="25500"/>
        <n v="25600"/>
        <n v="25700"/>
        <n v="25800"/>
        <n v="25900"/>
        <n v="26000"/>
        <n v="26100"/>
        <n v="26200"/>
        <n v="26300"/>
        <n v="26400"/>
        <n v="26500"/>
        <n v="26600"/>
        <n v="26700"/>
        <n v="26800"/>
        <n v="26900"/>
        <n v="27000"/>
        <n v="27100"/>
        <n v="27200"/>
        <n v="27300"/>
        <n v="27400"/>
        <n v="27500"/>
        <n v="27600"/>
        <n v="27700"/>
        <n v="27800"/>
        <n v="27900"/>
        <n v="28000"/>
        <n v="28100"/>
        <n v="28200"/>
        <n v="28300"/>
        <n v="28400"/>
        <n v="28500"/>
        <n v="28600"/>
        <n v="28700"/>
        <n v="28800"/>
        <n v="28900"/>
        <n v="29000"/>
        <n v="29100"/>
        <n v="29200"/>
        <n v="29300"/>
        <n v="29400"/>
        <n v="29500"/>
        <n v="29600"/>
        <n v="29700"/>
        <n v="29800"/>
        <n v="29900"/>
        <n v="30000"/>
        <n v="30100"/>
        <n v="30200"/>
        <n v="30300"/>
        <n v="30400"/>
        <n v="30500"/>
        <n v="30600"/>
        <n v="30700"/>
        <n v="30800"/>
        <n v="30900"/>
        <n v="31000"/>
        <n v="31100"/>
        <n v="31200"/>
        <n v="31300"/>
        <n v="31400"/>
        <n v="31500"/>
        <n v="31600"/>
        <n v="31700"/>
        <n v="31800"/>
        <n v="31900"/>
        <n v="32000"/>
        <n v="32100"/>
        <n v="32200"/>
        <n v="32300"/>
        <n v="32400"/>
        <n v="32500"/>
        <n v="32600"/>
        <n v="32700"/>
        <n v="32800"/>
        <n v="32900"/>
        <n v="33000"/>
        <n v="33100"/>
        <n v="33200"/>
        <n v="33300"/>
        <n v="33400"/>
        <n v="33500"/>
        <n v="33600"/>
        <n v="33700"/>
        <n v="33800"/>
        <n v="33900"/>
        <n v="34000"/>
        <n v="34100"/>
        <n v="34200"/>
        <n v="34300"/>
        <n v="34400"/>
        <n v="34500"/>
        <n v="34600"/>
        <n v="34700"/>
        <n v="34800"/>
        <n v="34900"/>
        <n v="35000"/>
        <n v="35100"/>
        <n v="35200"/>
        <n v="35300"/>
        <n v="35400"/>
        <n v="35500"/>
        <n v="35600"/>
        <n v="35700"/>
        <n v="35800"/>
        <n v="35900"/>
        <n v="36000"/>
        <n v="36100"/>
        <n v="36200"/>
        <n v="36300"/>
        <n v="36400"/>
        <n v="36500"/>
        <n v="36600"/>
        <n v="36700"/>
        <n v="36800"/>
        <n v="36900"/>
        <n v="37000"/>
        <n v="37100"/>
        <n v="37200"/>
        <n v="37300"/>
        <n v="37400"/>
        <n v="37500"/>
        <n v="37600"/>
        <n v="37700"/>
        <n v="37800"/>
        <n v="37900"/>
        <n v="38000"/>
        <n v="38100"/>
        <n v="38200"/>
        <n v="38300"/>
        <n v="38400"/>
        <n v="38500"/>
        <n v="38600"/>
        <n v="38700"/>
        <n v="38800"/>
        <n v="38900"/>
        <n v="39000"/>
        <n v="39100"/>
        <n v="39200"/>
        <n v="39300"/>
        <n v="39400"/>
        <n v="39500"/>
        <n v="39600"/>
        <n v="39700"/>
        <n v="39800"/>
        <n v="39900"/>
        <n v="40000"/>
        <n v="40100"/>
        <n v="40200"/>
        <n v="40300"/>
        <n v="40400"/>
        <n v="40500"/>
        <n v="40600"/>
        <n v="40700"/>
        <n v="40800"/>
        <n v="40900"/>
        <n v="41000"/>
        <n v="41100"/>
        <n v="41200"/>
        <n v="41300"/>
        <n v="41400"/>
        <n v="41500"/>
        <n v="41600"/>
        <n v="41700"/>
        <n v="41800"/>
        <n v="42000"/>
        <n v="42100"/>
        <n v="42200"/>
        <n v="42300"/>
        <n v="42400"/>
        <n v="42500"/>
        <n v="42600"/>
        <n v="42700"/>
        <n v="42800"/>
        <n v="42900"/>
        <n v="43000"/>
        <n v="43100"/>
        <n v="43200"/>
        <n v="43300"/>
        <n v="43400"/>
        <n v="43500"/>
        <n v="43600"/>
        <n v="43700"/>
        <n v="43800"/>
        <n v="43900"/>
        <n v="44000"/>
        <n v="44100"/>
        <n v="44200"/>
        <n v="44300"/>
        <n v="44400"/>
        <n v="44500"/>
        <n v="44600"/>
        <n v="44700"/>
        <n v="44800"/>
        <n v="45000"/>
        <n v="45100"/>
        <n v="45200"/>
        <n v="45300"/>
        <n v="45400"/>
        <n v="45500"/>
        <n v="45600"/>
        <n v="45700"/>
        <n v="45800"/>
        <n v="45900"/>
        <n v="46000"/>
        <n v="46100"/>
        <n v="46200"/>
        <n v="46300"/>
        <n v="46400"/>
        <n v="46500"/>
        <n v="46600"/>
        <n v="46700"/>
        <n v="46800"/>
        <n v="46900"/>
        <n v="47000"/>
        <n v="47100"/>
        <n v="47200"/>
        <n v="47300"/>
        <n v="47400"/>
        <n v="47500"/>
        <n v="47600"/>
        <n v="47700"/>
        <n v="47800"/>
        <n v="47900"/>
        <n v="48000"/>
        <n v="48100"/>
        <n v="48200"/>
        <n v="48300"/>
        <n v="48400"/>
        <n v="48500"/>
        <n v="48600"/>
        <n v="48700"/>
        <n v="48800"/>
        <n v="48900"/>
        <n v="49000"/>
        <n v="49100"/>
        <n v="49200"/>
        <n v="49300"/>
        <n v="49400"/>
        <n v="49500"/>
        <n v="49600"/>
        <n v="49700"/>
        <n v="49800"/>
        <n v="49900"/>
        <n v="50000"/>
        <n v="50100"/>
        <n v="50200"/>
        <n v="50300"/>
        <n v="50400"/>
        <n v="50500"/>
        <n v="50600"/>
        <n v="50700"/>
        <n v="50800"/>
        <n v="50900"/>
        <n v="51000"/>
        <n v="51100"/>
        <n v="51200"/>
        <n v="51300"/>
        <n v="51400"/>
        <n v="51500"/>
        <n v="51600"/>
        <n v="51700"/>
        <n v="51800"/>
        <n v="51900"/>
        <n v="52000"/>
        <n v="52100"/>
        <n v="52200"/>
        <n v="52300"/>
        <n v="52400"/>
        <n v="52500"/>
        <n v="52600"/>
        <n v="52700"/>
        <n v="52800"/>
        <n v="52900"/>
        <n v="53000"/>
        <n v="53100"/>
        <n v="53200"/>
        <n v="53300"/>
        <n v="53400"/>
        <n v="53500"/>
        <n v="53600"/>
        <n v="53700"/>
        <n v="53800"/>
        <n v="53900"/>
        <n v="54000"/>
        <n v="54100"/>
        <n v="54200"/>
        <n v="54300"/>
        <n v="54500"/>
        <n v="54600"/>
        <n v="54700"/>
        <n v="54800"/>
        <n v="54900"/>
        <n v="55000"/>
        <n v="55100"/>
        <n v="55200"/>
        <n v="55300"/>
        <n v="55400"/>
        <n v="55500"/>
        <n v="55600"/>
        <n v="55700"/>
        <n v="55800"/>
        <n v="55900"/>
        <n v="56000"/>
        <n v="56100"/>
        <n v="56200"/>
        <n v="56300"/>
        <n v="56400"/>
        <n v="56500"/>
        <n v="56600"/>
        <n v="56700"/>
        <n v="56800"/>
        <n v="56900"/>
        <n v="57000"/>
        <n v="57100"/>
        <n v="57200"/>
        <n v="57300"/>
        <n v="57400"/>
        <n v="57500"/>
        <n v="57600"/>
        <n v="57700"/>
        <n v="57800"/>
        <n v="57900"/>
        <n v="58000"/>
        <n v="58100"/>
        <n v="58200"/>
        <n v="58300"/>
        <n v="58400"/>
        <n v="58500"/>
        <n v="58600"/>
        <n v="58700"/>
        <n v="58800"/>
        <n v="58900"/>
        <n v="59000"/>
        <n v="59100"/>
        <n v="59200"/>
        <n v="59300"/>
        <n v="59400"/>
        <n v="59500"/>
        <n v="59600"/>
        <n v="59700"/>
        <n v="59800"/>
        <n v="59900"/>
        <n v="60000"/>
        <n v="60100"/>
        <n v="60200"/>
        <n v="60300"/>
        <n v="60400"/>
        <n v="60500"/>
        <n v="60600"/>
        <n v="60700"/>
        <n v="60800"/>
        <n v="60900"/>
        <n v="61000"/>
        <n v="61100"/>
        <n v="61200"/>
        <n v="61300"/>
        <n v="61400"/>
        <n v="61500"/>
        <n v="61600"/>
        <n v="61700"/>
        <n v="61800"/>
        <n v="61900"/>
        <n v="62000"/>
        <n v="62100"/>
        <n v="62200"/>
        <n v="62300"/>
        <n v="62400"/>
        <n v="62500"/>
        <n v="62600"/>
        <n v="62700"/>
        <n v="62800"/>
        <n v="62900"/>
        <n v="63000"/>
        <n v="63100"/>
        <n v="63200"/>
        <n v="63300"/>
        <n v="63400"/>
        <n v="63500"/>
        <n v="63600"/>
        <n v="63700"/>
        <n v="63800"/>
        <n v="63900"/>
        <n v="64000"/>
        <n v="64100"/>
        <n v="64200"/>
        <n v="64300"/>
        <n v="64400"/>
        <n v="64500"/>
        <n v="64600"/>
        <n v="64700"/>
        <n v="64800"/>
        <n v="64900"/>
        <n v="65000"/>
        <n v="65100"/>
        <n v="65200"/>
        <n v="65300"/>
        <n v="65400"/>
        <n v="65500"/>
        <n v="65600"/>
        <n v="65700"/>
        <n v="65800"/>
        <n v="65900"/>
        <n v="66000"/>
        <n v="66100"/>
        <n v="66200"/>
        <n v="66300"/>
        <n v="66400"/>
        <n v="66500"/>
        <n v="66600"/>
        <n v="66700"/>
        <n v="66800"/>
        <n v="66900"/>
        <n v="67000"/>
        <n v="67100"/>
        <n v="67200"/>
        <n v="67300"/>
        <n v="67400"/>
        <n v="67500"/>
        <n v="67600"/>
        <n v="67700"/>
        <n v="678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4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  <r>
    <x v="20"/>
    <x v="20"/>
  </r>
  <r>
    <x v="21"/>
    <x v="21"/>
  </r>
  <r>
    <x v="22"/>
    <x v="22"/>
  </r>
  <r>
    <x v="23"/>
    <x v="23"/>
  </r>
  <r>
    <x v="24"/>
    <x v="24"/>
  </r>
  <r>
    <x v="25"/>
    <x v="25"/>
  </r>
  <r>
    <x v="26"/>
    <x v="26"/>
  </r>
  <r>
    <x v="27"/>
    <x v="27"/>
  </r>
  <r>
    <x v="28"/>
    <x v="28"/>
  </r>
  <r>
    <x v="29"/>
    <x v="29"/>
  </r>
  <r>
    <x v="30"/>
    <x v="30"/>
  </r>
  <r>
    <x v="31"/>
    <x v="31"/>
  </r>
  <r>
    <x v="32"/>
    <x v="32"/>
  </r>
  <r>
    <x v="33"/>
    <x v="33"/>
  </r>
  <r>
    <x v="34"/>
    <x v="34"/>
  </r>
  <r>
    <x v="35"/>
    <x v="35"/>
  </r>
  <r>
    <x v="36"/>
    <x v="36"/>
  </r>
  <r>
    <x v="37"/>
    <x v="37"/>
  </r>
  <r>
    <x v="38"/>
    <x v="38"/>
  </r>
  <r>
    <x v="39"/>
    <x v="39"/>
  </r>
  <r>
    <x v="40"/>
    <x v="40"/>
  </r>
  <r>
    <x v="41"/>
    <x v="41"/>
  </r>
  <r>
    <x v="42"/>
    <x v="42"/>
  </r>
  <r>
    <x v="43"/>
    <x v="43"/>
  </r>
  <r>
    <x v="44"/>
    <x v="44"/>
  </r>
  <r>
    <x v="45"/>
    <x v="45"/>
  </r>
  <r>
    <x v="46"/>
    <x v="46"/>
  </r>
  <r>
    <x v="47"/>
    <x v="47"/>
  </r>
  <r>
    <x v="48"/>
    <x v="48"/>
  </r>
  <r>
    <x v="49"/>
    <x v="49"/>
  </r>
  <r>
    <x v="50"/>
    <x v="50"/>
  </r>
  <r>
    <x v="51"/>
    <x v="51"/>
  </r>
  <r>
    <x v="52"/>
    <x v="52"/>
  </r>
  <r>
    <x v="53"/>
    <x v="53"/>
  </r>
  <r>
    <x v="54"/>
    <x v="54"/>
  </r>
  <r>
    <x v="55"/>
    <x v="55"/>
  </r>
  <r>
    <x v="56"/>
    <x v="56"/>
  </r>
  <r>
    <x v="57"/>
    <x v="57"/>
  </r>
  <r>
    <x v="58"/>
    <x v="58"/>
  </r>
  <r>
    <x v="59"/>
    <x v="59"/>
  </r>
  <r>
    <x v="60"/>
    <x v="60"/>
  </r>
  <r>
    <x v="61"/>
    <x v="61"/>
  </r>
  <r>
    <x v="62"/>
    <x v="62"/>
  </r>
  <r>
    <x v="63"/>
    <x v="63"/>
  </r>
  <r>
    <x v="64"/>
    <x v="64"/>
  </r>
  <r>
    <x v="65"/>
    <x v="65"/>
  </r>
  <r>
    <x v="66"/>
    <x v="66"/>
  </r>
  <r>
    <x v="67"/>
    <x v="67"/>
  </r>
  <r>
    <x v="68"/>
    <x v="68"/>
  </r>
  <r>
    <x v="69"/>
    <x v="69"/>
  </r>
  <r>
    <x v="70"/>
    <x v="70"/>
  </r>
  <r>
    <x v="71"/>
    <x v="71"/>
  </r>
  <r>
    <x v="72"/>
    <x v="72"/>
  </r>
  <r>
    <x v="73"/>
    <x v="73"/>
  </r>
  <r>
    <x v="74"/>
    <x v="74"/>
  </r>
  <r>
    <x v="75"/>
    <x v="75"/>
  </r>
  <r>
    <x v="76"/>
    <x v="76"/>
  </r>
  <r>
    <x v="77"/>
    <x v="77"/>
  </r>
  <r>
    <x v="78"/>
    <x v="78"/>
  </r>
  <r>
    <x v="79"/>
    <x v="79"/>
  </r>
  <r>
    <x v="80"/>
    <x v="80"/>
  </r>
  <r>
    <x v="81"/>
    <x v="81"/>
  </r>
  <r>
    <x v="82"/>
    <x v="82"/>
  </r>
  <r>
    <x v="83"/>
    <x v="83"/>
  </r>
  <r>
    <x v="84"/>
    <x v="84"/>
  </r>
  <r>
    <x v="85"/>
    <x v="85"/>
  </r>
  <r>
    <x v="86"/>
    <x v="86"/>
  </r>
  <r>
    <x v="87"/>
    <x v="87"/>
  </r>
  <r>
    <x v="88"/>
    <x v="88"/>
  </r>
  <r>
    <x v="89"/>
    <x v="89"/>
  </r>
  <r>
    <x v="90"/>
    <x v="90"/>
  </r>
  <r>
    <x v="91"/>
    <x v="91"/>
  </r>
  <r>
    <x v="92"/>
    <x v="92"/>
  </r>
  <r>
    <x v="93"/>
    <x v="93"/>
  </r>
  <r>
    <x v="94"/>
    <x v="94"/>
  </r>
  <r>
    <x v="95"/>
    <x v="95"/>
  </r>
  <r>
    <x v="96"/>
    <x v="96"/>
  </r>
  <r>
    <x v="97"/>
    <x v="97"/>
  </r>
  <r>
    <x v="98"/>
    <x v="98"/>
  </r>
  <r>
    <x v="99"/>
    <x v="99"/>
  </r>
  <r>
    <x v="100"/>
    <x v="100"/>
  </r>
  <r>
    <x v="101"/>
    <x v="101"/>
  </r>
  <r>
    <x v="102"/>
    <x v="102"/>
  </r>
  <r>
    <x v="103"/>
    <x v="103"/>
  </r>
  <r>
    <x v="104"/>
    <x v="104"/>
  </r>
  <r>
    <x v="105"/>
    <x v="105"/>
  </r>
  <r>
    <x v="106"/>
    <x v="106"/>
  </r>
  <r>
    <x v="107"/>
    <x v="107"/>
  </r>
  <r>
    <x v="108"/>
    <x v="108"/>
  </r>
  <r>
    <x v="109"/>
    <x v="109"/>
  </r>
  <r>
    <x v="110"/>
    <x v="110"/>
  </r>
  <r>
    <x v="111"/>
    <x v="111"/>
  </r>
  <r>
    <x v="112"/>
    <x v="112"/>
  </r>
  <r>
    <x v="113"/>
    <x v="113"/>
  </r>
  <r>
    <x v="114"/>
    <x v="114"/>
  </r>
  <r>
    <x v="115"/>
    <x v="115"/>
  </r>
  <r>
    <x v="116"/>
    <x v="116"/>
  </r>
  <r>
    <x v="117"/>
    <x v="117"/>
  </r>
  <r>
    <x v="118"/>
    <x v="118"/>
  </r>
  <r>
    <x v="119"/>
    <x v="119"/>
  </r>
  <r>
    <x v="120"/>
    <x v="120"/>
  </r>
  <r>
    <x v="121"/>
    <x v="121"/>
  </r>
  <r>
    <x v="122"/>
    <x v="122"/>
  </r>
  <r>
    <x v="123"/>
    <x v="123"/>
  </r>
  <r>
    <x v="124"/>
    <x v="124"/>
  </r>
  <r>
    <x v="125"/>
    <x v="125"/>
  </r>
  <r>
    <x v="126"/>
    <x v="126"/>
  </r>
  <r>
    <x v="127"/>
    <x v="127"/>
  </r>
  <r>
    <x v="128"/>
    <x v="128"/>
  </r>
  <r>
    <x v="129"/>
    <x v="129"/>
  </r>
  <r>
    <x v="130"/>
    <x v="130"/>
  </r>
  <r>
    <x v="131"/>
    <x v="131"/>
  </r>
  <r>
    <x v="132"/>
    <x v="132"/>
  </r>
  <r>
    <x v="133"/>
    <x v="133"/>
  </r>
  <r>
    <x v="134"/>
    <x v="134"/>
  </r>
  <r>
    <x v="135"/>
    <x v="135"/>
  </r>
  <r>
    <x v="136"/>
    <x v="136"/>
  </r>
  <r>
    <x v="137"/>
    <x v="137"/>
  </r>
  <r>
    <x v="138"/>
    <x v="138"/>
  </r>
  <r>
    <x v="139"/>
    <x v="139"/>
  </r>
  <r>
    <x v="140"/>
    <x v="140"/>
  </r>
  <r>
    <x v="141"/>
    <x v="141"/>
  </r>
  <r>
    <x v="142"/>
    <x v="142"/>
  </r>
  <r>
    <x v="143"/>
    <x v="143"/>
  </r>
  <r>
    <x v="144"/>
    <x v="144"/>
  </r>
  <r>
    <x v="145"/>
    <x v="145"/>
  </r>
  <r>
    <x v="146"/>
    <x v="146"/>
  </r>
  <r>
    <x v="147"/>
    <x v="147"/>
  </r>
  <r>
    <x v="148"/>
    <x v="148"/>
  </r>
  <r>
    <x v="149"/>
    <x v="149"/>
  </r>
  <r>
    <x v="150"/>
    <x v="150"/>
  </r>
  <r>
    <x v="151"/>
    <x v="151"/>
  </r>
  <r>
    <x v="152"/>
    <x v="152"/>
  </r>
  <r>
    <x v="153"/>
    <x v="153"/>
  </r>
  <r>
    <x v="154"/>
    <x v="154"/>
  </r>
  <r>
    <x v="155"/>
    <x v="155"/>
  </r>
  <r>
    <x v="156"/>
    <x v="156"/>
  </r>
  <r>
    <x v="157"/>
    <x v="157"/>
  </r>
  <r>
    <x v="158"/>
    <x v="158"/>
  </r>
  <r>
    <x v="159"/>
    <x v="159"/>
  </r>
  <r>
    <x v="160"/>
    <x v="160"/>
  </r>
  <r>
    <x v="161"/>
    <x v="161"/>
  </r>
  <r>
    <x v="162"/>
    <x v="162"/>
  </r>
  <r>
    <x v="163"/>
    <x v="163"/>
  </r>
  <r>
    <x v="164"/>
    <x v="164"/>
  </r>
  <r>
    <x v="165"/>
    <x v="165"/>
  </r>
  <r>
    <x v="166"/>
    <x v="166"/>
  </r>
  <r>
    <x v="167"/>
    <x v="167"/>
  </r>
  <r>
    <x v="168"/>
    <x v="168"/>
  </r>
  <r>
    <x v="169"/>
    <x v="169"/>
  </r>
  <r>
    <x v="170"/>
    <x v="170"/>
  </r>
  <r>
    <x v="171"/>
    <x v="171"/>
  </r>
  <r>
    <x v="172"/>
    <x v="172"/>
  </r>
  <r>
    <x v="173"/>
    <x v="173"/>
  </r>
  <r>
    <x v="174"/>
    <x v="174"/>
  </r>
  <r>
    <x v="175"/>
    <x v="175"/>
  </r>
  <r>
    <x v="176"/>
    <x v="176"/>
  </r>
  <r>
    <x v="177"/>
    <x v="177"/>
  </r>
  <r>
    <x v="178"/>
    <x v="178"/>
  </r>
  <r>
    <x v="179"/>
    <x v="179"/>
  </r>
  <r>
    <x v="180"/>
    <x v="180"/>
  </r>
  <r>
    <x v="181"/>
    <x v="181"/>
  </r>
  <r>
    <x v="182"/>
    <x v="182"/>
  </r>
  <r>
    <x v="183"/>
    <x v="183"/>
  </r>
  <r>
    <x v="184"/>
    <x v="184"/>
  </r>
  <r>
    <x v="185"/>
    <x v="185"/>
  </r>
  <r>
    <x v="186"/>
    <x v="186"/>
  </r>
  <r>
    <x v="187"/>
    <x v="187"/>
  </r>
  <r>
    <x v="188"/>
    <x v="188"/>
  </r>
  <r>
    <x v="189"/>
    <x v="189"/>
  </r>
  <r>
    <x v="190"/>
    <x v="190"/>
  </r>
  <r>
    <x v="191"/>
    <x v="191"/>
  </r>
  <r>
    <x v="192"/>
    <x v="192"/>
  </r>
  <r>
    <x v="193"/>
    <x v="193"/>
  </r>
  <r>
    <x v="194"/>
    <x v="194"/>
  </r>
  <r>
    <x v="195"/>
    <x v="195"/>
  </r>
  <r>
    <x v="196"/>
    <x v="196"/>
  </r>
  <r>
    <x v="197"/>
    <x v="197"/>
  </r>
  <r>
    <x v="198"/>
    <x v="198"/>
  </r>
  <r>
    <x v="199"/>
    <x v="199"/>
  </r>
  <r>
    <x v="200"/>
    <x v="200"/>
  </r>
  <r>
    <x v="201"/>
    <x v="201"/>
  </r>
  <r>
    <x v="202"/>
    <x v="202"/>
  </r>
  <r>
    <x v="203"/>
    <x v="203"/>
  </r>
  <r>
    <x v="204"/>
    <x v="204"/>
  </r>
  <r>
    <x v="205"/>
    <x v="205"/>
  </r>
  <r>
    <x v="206"/>
    <x v="206"/>
  </r>
  <r>
    <x v="207"/>
    <x v="207"/>
  </r>
  <r>
    <x v="208"/>
    <x v="208"/>
  </r>
  <r>
    <x v="209"/>
    <x v="209"/>
  </r>
  <r>
    <x v="210"/>
    <x v="210"/>
  </r>
  <r>
    <x v="211"/>
    <x v="211"/>
  </r>
  <r>
    <x v="212"/>
    <x v="212"/>
  </r>
  <r>
    <x v="213"/>
    <x v="213"/>
  </r>
  <r>
    <x v="214"/>
    <x v="214"/>
  </r>
  <r>
    <x v="215"/>
    <x v="215"/>
  </r>
  <r>
    <x v="216"/>
    <x v="216"/>
  </r>
  <r>
    <x v="217"/>
    <x v="217"/>
  </r>
  <r>
    <x v="218"/>
    <x v="218"/>
  </r>
  <r>
    <x v="219"/>
    <x v="219"/>
  </r>
  <r>
    <x v="220"/>
    <x v="220"/>
  </r>
  <r>
    <x v="221"/>
    <x v="221"/>
  </r>
  <r>
    <x v="222"/>
    <x v="222"/>
  </r>
  <r>
    <x v="223"/>
    <x v="223"/>
  </r>
  <r>
    <x v="224"/>
    <x v="224"/>
  </r>
  <r>
    <x v="225"/>
    <x v="225"/>
  </r>
  <r>
    <x v="226"/>
    <x v="226"/>
  </r>
  <r>
    <x v="227"/>
    <x v="227"/>
  </r>
  <r>
    <x v="228"/>
    <x v="228"/>
  </r>
  <r>
    <x v="229"/>
    <x v="229"/>
  </r>
  <r>
    <x v="230"/>
    <x v="230"/>
  </r>
  <r>
    <x v="231"/>
    <x v="231"/>
  </r>
  <r>
    <x v="232"/>
    <x v="232"/>
  </r>
  <r>
    <x v="233"/>
    <x v="233"/>
  </r>
  <r>
    <x v="234"/>
    <x v="234"/>
  </r>
  <r>
    <x v="235"/>
    <x v="235"/>
  </r>
  <r>
    <x v="236"/>
    <x v="236"/>
  </r>
  <r>
    <x v="237"/>
    <x v="237"/>
  </r>
  <r>
    <x v="238"/>
    <x v="238"/>
  </r>
  <r>
    <x v="239"/>
    <x v="239"/>
  </r>
  <r>
    <x v="240"/>
    <x v="240"/>
  </r>
  <r>
    <x v="241"/>
    <x v="241"/>
  </r>
  <r>
    <x v="242"/>
    <x v="242"/>
  </r>
  <r>
    <x v="243"/>
    <x v="243"/>
  </r>
  <r>
    <x v="244"/>
    <x v="244"/>
  </r>
  <r>
    <x v="245"/>
    <x v="245"/>
  </r>
  <r>
    <x v="246"/>
    <x v="246"/>
  </r>
  <r>
    <x v="247"/>
    <x v="247"/>
  </r>
  <r>
    <x v="248"/>
    <x v="248"/>
  </r>
  <r>
    <x v="249"/>
    <x v="249"/>
  </r>
  <r>
    <x v="250"/>
    <x v="250"/>
  </r>
  <r>
    <x v="251"/>
    <x v="251"/>
  </r>
  <r>
    <x v="252"/>
    <x v="252"/>
  </r>
  <r>
    <x v="253"/>
    <x v="253"/>
  </r>
  <r>
    <x v="254"/>
    <x v="254"/>
  </r>
  <r>
    <x v="255"/>
    <x v="255"/>
  </r>
  <r>
    <x v="256"/>
    <x v="256"/>
  </r>
  <r>
    <x v="257"/>
    <x v="257"/>
  </r>
  <r>
    <x v="258"/>
    <x v="258"/>
  </r>
  <r>
    <x v="259"/>
    <x v="259"/>
  </r>
  <r>
    <x v="260"/>
    <x v="260"/>
  </r>
  <r>
    <x v="261"/>
    <x v="261"/>
  </r>
  <r>
    <x v="262"/>
    <x v="262"/>
  </r>
  <r>
    <x v="263"/>
    <x v="263"/>
  </r>
  <r>
    <x v="264"/>
    <x v="264"/>
  </r>
  <r>
    <x v="265"/>
    <x v="265"/>
  </r>
  <r>
    <x v="266"/>
    <x v="266"/>
  </r>
  <r>
    <x v="267"/>
    <x v="267"/>
  </r>
  <r>
    <x v="268"/>
    <x v="268"/>
  </r>
  <r>
    <x v="269"/>
    <x v="269"/>
  </r>
  <r>
    <x v="270"/>
    <x v="270"/>
  </r>
  <r>
    <x v="271"/>
    <x v="271"/>
  </r>
  <r>
    <x v="272"/>
    <x v="272"/>
  </r>
  <r>
    <x v="273"/>
    <x v="273"/>
  </r>
  <r>
    <x v="274"/>
    <x v="274"/>
  </r>
  <r>
    <x v="275"/>
    <x v="275"/>
  </r>
  <r>
    <x v="276"/>
    <x v="276"/>
  </r>
  <r>
    <x v="277"/>
    <x v="277"/>
  </r>
  <r>
    <x v="278"/>
    <x v="278"/>
  </r>
  <r>
    <x v="279"/>
    <x v="279"/>
  </r>
  <r>
    <x v="280"/>
    <x v="280"/>
  </r>
  <r>
    <x v="281"/>
    <x v="281"/>
  </r>
  <r>
    <x v="282"/>
    <x v="282"/>
  </r>
  <r>
    <x v="283"/>
    <x v="283"/>
  </r>
  <r>
    <x v="284"/>
    <x v="284"/>
  </r>
  <r>
    <x v="285"/>
    <x v="285"/>
  </r>
  <r>
    <x v="286"/>
    <x v="286"/>
  </r>
  <r>
    <x v="287"/>
    <x v="287"/>
  </r>
  <r>
    <x v="288"/>
    <x v="288"/>
  </r>
  <r>
    <x v="289"/>
    <x v="289"/>
  </r>
  <r>
    <x v="290"/>
    <x v="290"/>
  </r>
  <r>
    <x v="291"/>
    <x v="291"/>
  </r>
  <r>
    <x v="292"/>
    <x v="292"/>
  </r>
  <r>
    <x v="293"/>
    <x v="293"/>
  </r>
  <r>
    <x v="294"/>
    <x v="294"/>
  </r>
  <r>
    <x v="295"/>
    <x v="295"/>
  </r>
  <r>
    <x v="296"/>
    <x v="296"/>
  </r>
  <r>
    <x v="297"/>
    <x v="297"/>
  </r>
  <r>
    <x v="298"/>
    <x v="298"/>
  </r>
  <r>
    <x v="299"/>
    <x v="299"/>
  </r>
  <r>
    <x v="300"/>
    <x v="300"/>
  </r>
  <r>
    <x v="301"/>
    <x v="301"/>
  </r>
  <r>
    <x v="302"/>
    <x v="302"/>
  </r>
  <r>
    <x v="303"/>
    <x v="303"/>
  </r>
  <r>
    <x v="304"/>
    <x v="304"/>
  </r>
  <r>
    <x v="305"/>
    <x v="305"/>
  </r>
  <r>
    <x v="306"/>
    <x v="306"/>
  </r>
  <r>
    <x v="307"/>
    <x v="307"/>
  </r>
  <r>
    <x v="308"/>
    <x v="308"/>
  </r>
  <r>
    <x v="309"/>
    <x v="309"/>
  </r>
  <r>
    <x v="310"/>
    <x v="310"/>
  </r>
  <r>
    <x v="311"/>
    <x v="311"/>
  </r>
  <r>
    <x v="312"/>
    <x v="312"/>
  </r>
  <r>
    <x v="313"/>
    <x v="313"/>
  </r>
  <r>
    <x v="314"/>
    <x v="314"/>
  </r>
  <r>
    <x v="315"/>
    <x v="315"/>
  </r>
  <r>
    <x v="316"/>
    <x v="316"/>
  </r>
  <r>
    <x v="317"/>
    <x v="317"/>
  </r>
  <r>
    <x v="318"/>
    <x v="318"/>
  </r>
  <r>
    <x v="319"/>
    <x v="319"/>
  </r>
  <r>
    <x v="320"/>
    <x v="320"/>
  </r>
  <r>
    <x v="321"/>
    <x v="321"/>
  </r>
  <r>
    <x v="322"/>
    <x v="322"/>
  </r>
  <r>
    <x v="323"/>
    <x v="323"/>
  </r>
  <r>
    <x v="324"/>
    <x v="324"/>
  </r>
  <r>
    <x v="325"/>
    <x v="325"/>
  </r>
  <r>
    <x v="326"/>
    <x v="326"/>
  </r>
  <r>
    <x v="327"/>
    <x v="327"/>
  </r>
  <r>
    <x v="328"/>
    <x v="328"/>
  </r>
  <r>
    <x v="329"/>
    <x v="329"/>
  </r>
  <r>
    <x v="330"/>
    <x v="330"/>
  </r>
  <r>
    <x v="331"/>
    <x v="331"/>
  </r>
  <r>
    <x v="332"/>
    <x v="332"/>
  </r>
  <r>
    <x v="333"/>
    <x v="333"/>
  </r>
  <r>
    <x v="334"/>
    <x v="334"/>
  </r>
  <r>
    <x v="335"/>
    <x v="335"/>
  </r>
  <r>
    <x v="336"/>
    <x v="336"/>
  </r>
  <r>
    <x v="337"/>
    <x v="337"/>
  </r>
  <r>
    <x v="338"/>
    <x v="338"/>
  </r>
  <r>
    <x v="339"/>
    <x v="339"/>
  </r>
  <r>
    <x v="340"/>
    <x v="340"/>
  </r>
  <r>
    <x v="341"/>
    <x v="341"/>
  </r>
  <r>
    <x v="342"/>
    <x v="342"/>
  </r>
  <r>
    <x v="343"/>
    <x v="343"/>
  </r>
  <r>
    <x v="344"/>
    <x v="344"/>
  </r>
  <r>
    <x v="345"/>
    <x v="345"/>
  </r>
  <r>
    <x v="346"/>
    <x v="346"/>
  </r>
  <r>
    <x v="347"/>
    <x v="347"/>
  </r>
  <r>
    <x v="348"/>
    <x v="348"/>
  </r>
  <r>
    <x v="349"/>
    <x v="349"/>
  </r>
  <r>
    <x v="350"/>
    <x v="350"/>
  </r>
  <r>
    <x v="351"/>
    <x v="351"/>
  </r>
  <r>
    <x v="352"/>
    <x v="352"/>
  </r>
  <r>
    <x v="353"/>
    <x v="353"/>
  </r>
  <r>
    <x v="354"/>
    <x v="354"/>
  </r>
  <r>
    <x v="355"/>
    <x v="355"/>
  </r>
  <r>
    <x v="356"/>
    <x v="356"/>
  </r>
  <r>
    <x v="357"/>
    <x v="357"/>
  </r>
  <r>
    <x v="358"/>
    <x v="358"/>
  </r>
  <r>
    <x v="359"/>
    <x v="359"/>
  </r>
  <r>
    <x v="360"/>
    <x v="360"/>
  </r>
  <r>
    <x v="361"/>
    <x v="361"/>
  </r>
  <r>
    <x v="362"/>
    <x v="362"/>
  </r>
  <r>
    <x v="363"/>
    <x v="363"/>
  </r>
  <r>
    <x v="364"/>
    <x v="364"/>
  </r>
  <r>
    <x v="365"/>
    <x v="365"/>
  </r>
  <r>
    <x v="366"/>
    <x v="366"/>
  </r>
  <r>
    <x v="367"/>
    <x v="367"/>
  </r>
  <r>
    <x v="368"/>
    <x v="368"/>
  </r>
  <r>
    <x v="369"/>
    <x v="369"/>
  </r>
  <r>
    <x v="370"/>
    <x v="370"/>
  </r>
  <r>
    <x v="371"/>
    <x v="371"/>
  </r>
  <r>
    <x v="372"/>
    <x v="372"/>
  </r>
  <r>
    <x v="373"/>
    <x v="373"/>
  </r>
  <r>
    <x v="374"/>
    <x v="374"/>
  </r>
  <r>
    <x v="375"/>
    <x v="375"/>
  </r>
  <r>
    <x v="376"/>
    <x v="376"/>
  </r>
  <r>
    <x v="377"/>
    <x v="377"/>
  </r>
  <r>
    <x v="378"/>
    <x v="378"/>
  </r>
  <r>
    <x v="379"/>
    <x v="379"/>
  </r>
  <r>
    <x v="380"/>
    <x v="380"/>
  </r>
  <r>
    <x v="381"/>
    <x v="381"/>
  </r>
  <r>
    <x v="382"/>
    <x v="382"/>
  </r>
  <r>
    <x v="383"/>
    <x v="383"/>
  </r>
  <r>
    <x v="384"/>
    <x v="384"/>
  </r>
  <r>
    <x v="385"/>
    <x v="385"/>
  </r>
  <r>
    <x v="386"/>
    <x v="386"/>
  </r>
  <r>
    <x v="387"/>
    <x v="387"/>
  </r>
  <r>
    <x v="388"/>
    <x v="388"/>
  </r>
  <r>
    <x v="389"/>
    <x v="389"/>
  </r>
  <r>
    <x v="390"/>
    <x v="390"/>
  </r>
  <r>
    <x v="391"/>
    <x v="391"/>
  </r>
  <r>
    <x v="392"/>
    <x v="392"/>
  </r>
  <r>
    <x v="393"/>
    <x v="393"/>
  </r>
  <r>
    <x v="394"/>
    <x v="394"/>
  </r>
  <r>
    <x v="395"/>
    <x v="395"/>
  </r>
  <r>
    <x v="396"/>
    <x v="396"/>
  </r>
  <r>
    <x v="397"/>
    <x v="397"/>
  </r>
  <r>
    <x v="398"/>
    <x v="398"/>
  </r>
  <r>
    <x v="399"/>
    <x v="399"/>
  </r>
  <r>
    <x v="400"/>
    <x v="400"/>
  </r>
  <r>
    <x v="401"/>
    <x v="401"/>
  </r>
  <r>
    <x v="402"/>
    <x v="402"/>
  </r>
  <r>
    <x v="403"/>
    <x v="403"/>
  </r>
  <r>
    <x v="404"/>
    <x v="404"/>
  </r>
  <r>
    <x v="405"/>
    <x v="405"/>
  </r>
  <r>
    <x v="406"/>
    <x v="406"/>
  </r>
  <r>
    <x v="407"/>
    <x v="407"/>
  </r>
  <r>
    <x v="408"/>
    <x v="408"/>
  </r>
  <r>
    <x v="409"/>
    <x v="409"/>
  </r>
  <r>
    <x v="410"/>
    <x v="410"/>
  </r>
  <r>
    <x v="411"/>
    <x v="411"/>
  </r>
  <r>
    <x v="412"/>
    <x v="412"/>
  </r>
  <r>
    <x v="413"/>
    <x v="413"/>
  </r>
  <r>
    <x v="414"/>
    <x v="414"/>
  </r>
  <r>
    <x v="415"/>
    <x v="415"/>
  </r>
  <r>
    <x v="416"/>
    <x v="416"/>
  </r>
  <r>
    <x v="417"/>
    <x v="417"/>
  </r>
  <r>
    <x v="418"/>
    <x v="418"/>
  </r>
  <r>
    <x v="419"/>
    <x v="419"/>
  </r>
  <r>
    <x v="420"/>
    <x v="420"/>
  </r>
  <r>
    <x v="421"/>
    <x v="421"/>
  </r>
  <r>
    <x v="422"/>
    <x v="422"/>
  </r>
  <r>
    <x v="423"/>
    <x v="423"/>
  </r>
  <r>
    <x v="424"/>
    <x v="424"/>
  </r>
  <r>
    <x v="425"/>
    <x v="425"/>
  </r>
  <r>
    <x v="426"/>
    <x v="426"/>
  </r>
  <r>
    <x v="427"/>
    <x v="427"/>
  </r>
  <r>
    <x v="428"/>
    <x v="428"/>
  </r>
  <r>
    <x v="429"/>
    <x v="429"/>
  </r>
  <r>
    <x v="430"/>
    <x v="430"/>
  </r>
  <r>
    <x v="431"/>
    <x v="431"/>
  </r>
  <r>
    <x v="432"/>
    <x v="432"/>
  </r>
  <r>
    <x v="433"/>
    <x v="433"/>
  </r>
  <r>
    <x v="434"/>
    <x v="434"/>
  </r>
  <r>
    <x v="435"/>
    <x v="435"/>
  </r>
  <r>
    <x v="436"/>
    <x v="436"/>
  </r>
  <r>
    <x v="437"/>
    <x v="437"/>
  </r>
  <r>
    <x v="438"/>
    <x v="438"/>
  </r>
  <r>
    <x v="439"/>
    <x v="439"/>
  </r>
  <r>
    <x v="440"/>
    <x v="440"/>
  </r>
  <r>
    <x v="441"/>
    <x v="441"/>
  </r>
  <r>
    <x v="442"/>
    <x v="442"/>
  </r>
  <r>
    <x v="443"/>
    <x v="443"/>
  </r>
  <r>
    <x v="444"/>
    <x v="444"/>
  </r>
  <r>
    <x v="445"/>
    <x v="445"/>
  </r>
  <r>
    <x v="446"/>
    <x v="446"/>
  </r>
  <r>
    <x v="447"/>
    <x v="447"/>
  </r>
  <r>
    <x v="448"/>
    <x v="448"/>
  </r>
  <r>
    <x v="449"/>
    <x v="449"/>
  </r>
  <r>
    <x v="450"/>
    <x v="450"/>
  </r>
  <r>
    <x v="451"/>
    <x v="451"/>
  </r>
  <r>
    <x v="452"/>
    <x v="452"/>
  </r>
  <r>
    <x v="453"/>
    <x v="453"/>
  </r>
  <r>
    <x v="454"/>
    <x v="454"/>
  </r>
  <r>
    <x v="455"/>
    <x v="455"/>
  </r>
  <r>
    <x v="456"/>
    <x v="456"/>
  </r>
  <r>
    <x v="457"/>
    <x v="457"/>
  </r>
  <r>
    <x v="458"/>
    <x v="458"/>
  </r>
  <r>
    <x v="459"/>
    <x v="459"/>
  </r>
  <r>
    <x v="460"/>
    <x v="460"/>
  </r>
  <r>
    <x v="461"/>
    <x v="461"/>
  </r>
  <r>
    <x v="462"/>
    <x v="462"/>
  </r>
  <r>
    <x v="463"/>
    <x v="463"/>
  </r>
  <r>
    <x v="464"/>
    <x v="464"/>
  </r>
  <r>
    <x v="465"/>
    <x v="465"/>
  </r>
  <r>
    <x v="466"/>
    <x v="466"/>
  </r>
  <r>
    <x v="467"/>
    <x v="467"/>
  </r>
  <r>
    <x v="468"/>
    <x v="468"/>
  </r>
  <r>
    <x v="469"/>
    <x v="469"/>
  </r>
  <r>
    <x v="470"/>
    <x v="470"/>
  </r>
  <r>
    <x v="471"/>
    <x v="471"/>
  </r>
  <r>
    <x v="472"/>
    <x v="472"/>
  </r>
  <r>
    <x v="473"/>
    <x v="473"/>
  </r>
  <r>
    <x v="474"/>
    <x v="474"/>
  </r>
  <r>
    <x v="475"/>
    <x v="475"/>
  </r>
  <r>
    <x v="476"/>
    <x v="476"/>
  </r>
  <r>
    <x v="477"/>
    <x v="477"/>
  </r>
  <r>
    <x v="478"/>
    <x v="478"/>
  </r>
  <r>
    <x v="479"/>
    <x v="479"/>
  </r>
  <r>
    <x v="480"/>
    <x v="480"/>
  </r>
  <r>
    <x v="481"/>
    <x v="481"/>
  </r>
  <r>
    <x v="482"/>
    <x v="482"/>
  </r>
  <r>
    <x v="483"/>
    <x v="483"/>
  </r>
  <r>
    <x v="484"/>
    <x v="484"/>
  </r>
  <r>
    <x v="485"/>
    <x v="485"/>
  </r>
  <r>
    <x v="486"/>
    <x v="486"/>
  </r>
  <r>
    <x v="487"/>
    <x v="487"/>
  </r>
  <r>
    <x v="488"/>
    <x v="488"/>
  </r>
  <r>
    <x v="489"/>
    <x v="489"/>
  </r>
  <r>
    <x v="490"/>
    <x v="490"/>
  </r>
  <r>
    <x v="491"/>
    <x v="491"/>
  </r>
  <r>
    <x v="492"/>
    <x v="492"/>
  </r>
  <r>
    <x v="493"/>
    <x v="493"/>
  </r>
  <r>
    <x v="494"/>
    <x v="494"/>
  </r>
  <r>
    <x v="495"/>
    <x v="495"/>
  </r>
  <r>
    <x v="496"/>
    <x v="496"/>
  </r>
  <r>
    <x v="497"/>
    <x v="497"/>
  </r>
  <r>
    <x v="498"/>
    <x v="498"/>
  </r>
  <r>
    <x v="499"/>
    <x v="499"/>
  </r>
  <r>
    <x v="500"/>
    <x v="500"/>
  </r>
  <r>
    <x v="501"/>
    <x v="501"/>
  </r>
  <r>
    <x v="502"/>
    <x v="502"/>
  </r>
  <r>
    <x v="503"/>
    <x v="503"/>
  </r>
  <r>
    <x v="504"/>
    <x v="504"/>
  </r>
  <r>
    <x v="505"/>
    <x v="505"/>
  </r>
  <r>
    <x v="506"/>
    <x v="506"/>
  </r>
  <r>
    <x v="507"/>
    <x v="507"/>
  </r>
  <r>
    <x v="508"/>
    <x v="508"/>
  </r>
  <r>
    <x v="509"/>
    <x v="509"/>
  </r>
  <r>
    <x v="510"/>
    <x v="510"/>
  </r>
  <r>
    <x v="511"/>
    <x v="511"/>
  </r>
  <r>
    <x v="512"/>
    <x v="512"/>
  </r>
  <r>
    <x v="513"/>
    <x v="513"/>
  </r>
  <r>
    <x v="514"/>
    <x v="514"/>
  </r>
  <r>
    <x v="515"/>
    <x v="515"/>
  </r>
  <r>
    <x v="516"/>
    <x v="516"/>
  </r>
  <r>
    <x v="517"/>
    <x v="517"/>
  </r>
  <r>
    <x v="518"/>
    <x v="518"/>
  </r>
  <r>
    <x v="519"/>
    <x v="519"/>
  </r>
  <r>
    <x v="520"/>
    <x v="520"/>
  </r>
  <r>
    <x v="521"/>
    <x v="521"/>
  </r>
  <r>
    <x v="522"/>
    <x v="522"/>
  </r>
  <r>
    <x v="523"/>
    <x v="523"/>
  </r>
  <r>
    <x v="524"/>
    <x v="524"/>
  </r>
  <r>
    <x v="525"/>
    <x v="525"/>
  </r>
  <r>
    <x v="526"/>
    <x v="526"/>
  </r>
  <r>
    <x v="527"/>
    <x v="527"/>
  </r>
  <r>
    <x v="528"/>
    <x v="528"/>
  </r>
  <r>
    <x v="529"/>
    <x v="529"/>
  </r>
  <r>
    <x v="530"/>
    <x v="530"/>
  </r>
  <r>
    <x v="531"/>
    <x v="531"/>
  </r>
  <r>
    <x v="532"/>
    <x v="532"/>
  </r>
  <r>
    <x v="533"/>
    <x v="533"/>
  </r>
  <r>
    <x v="534"/>
    <x v="534"/>
  </r>
  <r>
    <x v="535"/>
    <x v="535"/>
  </r>
  <r>
    <x v="536"/>
    <x v="536"/>
  </r>
  <r>
    <x v="537"/>
    <x v="537"/>
  </r>
  <r>
    <x v="538"/>
    <x v="538"/>
  </r>
  <r>
    <x v="539"/>
    <x v="539"/>
  </r>
  <r>
    <x v="540"/>
    <x v="540"/>
  </r>
  <r>
    <x v="541"/>
    <x v="541"/>
  </r>
  <r>
    <x v="542"/>
    <x v="542"/>
  </r>
  <r>
    <x v="543"/>
    <x v="543"/>
  </r>
  <r>
    <x v="544"/>
    <x v="544"/>
  </r>
  <r>
    <x v="545"/>
    <x v="545"/>
  </r>
  <r>
    <x v="546"/>
    <x v="546"/>
  </r>
  <r>
    <x v="547"/>
    <x v="547"/>
  </r>
  <r>
    <x v="548"/>
    <x v="548"/>
  </r>
  <r>
    <x v="549"/>
    <x v="549"/>
  </r>
  <r>
    <x v="550"/>
    <x v="550"/>
  </r>
  <r>
    <x v="551"/>
    <x v="551"/>
  </r>
  <r>
    <x v="552"/>
    <x v="552"/>
  </r>
  <r>
    <x v="553"/>
    <x v="553"/>
  </r>
  <r>
    <x v="554"/>
    <x v="554"/>
  </r>
  <r>
    <x v="555"/>
    <x v="555"/>
  </r>
  <r>
    <x v="556"/>
    <x v="556"/>
  </r>
  <r>
    <x v="557"/>
    <x v="557"/>
  </r>
  <r>
    <x v="558"/>
    <x v="558"/>
  </r>
  <r>
    <x v="559"/>
    <x v="559"/>
  </r>
  <r>
    <x v="560"/>
    <x v="560"/>
  </r>
  <r>
    <x v="561"/>
    <x v="561"/>
  </r>
  <r>
    <x v="562"/>
    <x v="562"/>
  </r>
  <r>
    <x v="563"/>
    <x v="563"/>
  </r>
  <r>
    <x v="564"/>
    <x v="564"/>
  </r>
  <r>
    <x v="565"/>
    <x v="565"/>
  </r>
  <r>
    <x v="566"/>
    <x v="566"/>
  </r>
  <r>
    <x v="567"/>
    <x v="567"/>
  </r>
  <r>
    <x v="568"/>
    <x v="568"/>
  </r>
  <r>
    <x v="569"/>
    <x v="569"/>
  </r>
  <r>
    <x v="570"/>
    <x v="570"/>
  </r>
  <r>
    <x v="571"/>
    <x v="571"/>
  </r>
  <r>
    <x v="572"/>
    <x v="572"/>
  </r>
  <r>
    <x v="573"/>
    <x v="573"/>
  </r>
  <r>
    <x v="574"/>
    <x v="574"/>
  </r>
  <r>
    <x v="575"/>
    <x v="575"/>
  </r>
  <r>
    <x v="576"/>
    <x v="576"/>
  </r>
  <r>
    <x v="577"/>
    <x v="577"/>
  </r>
  <r>
    <x v="578"/>
    <x v="578"/>
  </r>
  <r>
    <x v="579"/>
    <x v="579"/>
  </r>
  <r>
    <x v="580"/>
    <x v="580"/>
  </r>
  <r>
    <x v="581"/>
    <x v="581"/>
  </r>
  <r>
    <x v="582"/>
    <x v="582"/>
  </r>
  <r>
    <x v="583"/>
    <x v="583"/>
  </r>
  <r>
    <x v="584"/>
    <x v="584"/>
  </r>
  <r>
    <x v="585"/>
    <x v="585"/>
  </r>
  <r>
    <x v="586"/>
    <x v="586"/>
  </r>
  <r>
    <x v="587"/>
    <x v="587"/>
  </r>
  <r>
    <x v="588"/>
    <x v="588"/>
  </r>
  <r>
    <x v="589"/>
    <x v="589"/>
  </r>
  <r>
    <x v="590"/>
    <x v="590"/>
  </r>
  <r>
    <x v="591"/>
    <x v="591"/>
  </r>
  <r>
    <x v="592"/>
    <x v="592"/>
  </r>
  <r>
    <x v="593"/>
    <x v="593"/>
  </r>
  <r>
    <x v="594"/>
    <x v="594"/>
  </r>
  <r>
    <x v="595"/>
    <x v="595"/>
  </r>
  <r>
    <x v="596"/>
    <x v="596"/>
  </r>
  <r>
    <x v="597"/>
    <x v="597"/>
  </r>
  <r>
    <x v="598"/>
    <x v="598"/>
  </r>
  <r>
    <x v="599"/>
    <x v="599"/>
  </r>
  <r>
    <x v="600"/>
    <x v="600"/>
  </r>
  <r>
    <x v="601"/>
    <x v="601"/>
  </r>
  <r>
    <x v="602"/>
    <x v="602"/>
  </r>
  <r>
    <x v="603"/>
    <x v="603"/>
  </r>
  <r>
    <x v="604"/>
    <x v="604"/>
  </r>
  <r>
    <x v="605"/>
    <x v="605"/>
  </r>
  <r>
    <x v="606"/>
    <x v="606"/>
  </r>
  <r>
    <x v="607"/>
    <x v="606"/>
  </r>
  <r>
    <x v="608"/>
    <x v="607"/>
  </r>
  <r>
    <x v="609"/>
    <x v="607"/>
  </r>
  <r>
    <x v="610"/>
    <x v="608"/>
  </r>
  <r>
    <x v="611"/>
    <x v="608"/>
  </r>
  <r>
    <x v="612"/>
    <x v="609"/>
  </r>
  <r>
    <x v="613"/>
    <x v="610"/>
  </r>
  <r>
    <x v="614"/>
    <x v="611"/>
  </r>
  <r>
    <x v="615"/>
    <x v="612"/>
  </r>
  <r>
    <x v="616"/>
    <x v="613"/>
  </r>
  <r>
    <x v="617"/>
    <x v="614"/>
  </r>
  <r>
    <x v="618"/>
    <x v="615"/>
  </r>
  <r>
    <x v="619"/>
    <x v="616"/>
  </r>
  <r>
    <x v="620"/>
    <x v="617"/>
  </r>
  <r>
    <x v="621"/>
    <x v="618"/>
  </r>
  <r>
    <x v="622"/>
    <x v="619"/>
  </r>
  <r>
    <x v="623"/>
    <x v="620"/>
  </r>
  <r>
    <x v="624"/>
    <x v="621"/>
  </r>
  <r>
    <x v="625"/>
    <x v="622"/>
  </r>
  <r>
    <x v="626"/>
    <x v="623"/>
  </r>
  <r>
    <x v="627"/>
    <x v="624"/>
  </r>
  <r>
    <x v="628"/>
    <x v="625"/>
  </r>
  <r>
    <x v="629"/>
    <x v="626"/>
  </r>
  <r>
    <x v="630"/>
    <x v="627"/>
  </r>
  <r>
    <x v="631"/>
    <x v="628"/>
  </r>
  <r>
    <x v="632"/>
    <x v="629"/>
  </r>
  <r>
    <x v="633"/>
    <x v="630"/>
  </r>
  <r>
    <x v="634"/>
    <x v="631"/>
  </r>
  <r>
    <x v="635"/>
    <x v="632"/>
  </r>
  <r>
    <x v="636"/>
    <x v="633"/>
  </r>
  <r>
    <x v="637"/>
    <x v="634"/>
  </r>
  <r>
    <x v="638"/>
    <x v="635"/>
  </r>
  <r>
    <x v="639"/>
    <x v="636"/>
  </r>
  <r>
    <x v="640"/>
    <x v="637"/>
  </r>
  <r>
    <x v="641"/>
    <x v="638"/>
  </r>
  <r>
    <x v="642"/>
    <x v="639"/>
  </r>
  <r>
    <x v="643"/>
    <x v="640"/>
  </r>
  <r>
    <x v="644"/>
    <x v="641"/>
  </r>
  <r>
    <x v="645"/>
    <x v="642"/>
  </r>
  <r>
    <x v="646"/>
    <x v="643"/>
  </r>
  <r>
    <x v="647"/>
    <x v="644"/>
  </r>
  <r>
    <x v="648"/>
    <x v="645"/>
  </r>
  <r>
    <x v="649"/>
    <x v="646"/>
  </r>
  <r>
    <x v="650"/>
    <x v="647"/>
  </r>
  <r>
    <x v="651"/>
    <x v="648"/>
  </r>
  <r>
    <x v="652"/>
    <x v="649"/>
  </r>
  <r>
    <x v="653"/>
    <x v="6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CA9E82-AFB4-426B-8DC4-3908A6D9E09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658" firstHeaderRow="1" firstDataRow="1" firstDataCol="2"/>
  <pivotFields count="2">
    <pivotField axis="axisRow" compact="0" outline="0" showAll="0" defaultSubtotal="0">
      <items count="654">
        <item x="0"/>
        <item x="625"/>
        <item x="1"/>
        <item x="2"/>
        <item x="26"/>
        <item x="626"/>
        <item x="3"/>
        <item x="4"/>
        <item x="627"/>
        <item x="628"/>
        <item x="5"/>
        <item x="629"/>
        <item x="630"/>
        <item x="631"/>
        <item x="6"/>
        <item x="632"/>
        <item x="7"/>
        <item x="8"/>
        <item x="9"/>
        <item x="633"/>
        <item x="576"/>
        <item x="10"/>
        <item x="634"/>
        <item x="608"/>
        <item x="635"/>
        <item x="636"/>
        <item x="13"/>
        <item x="637"/>
        <item x="638"/>
        <item x="639"/>
        <item x="14"/>
        <item x="15"/>
        <item x="16"/>
        <item x="640"/>
        <item x="17"/>
        <item x="18"/>
        <item x="604"/>
        <item x="19"/>
        <item x="610"/>
        <item x="620"/>
        <item x="641"/>
        <item x="20"/>
        <item x="642"/>
        <item x="21"/>
        <item x="22"/>
        <item x="643"/>
        <item x="644"/>
        <item x="645"/>
        <item x="646"/>
        <item x="647"/>
        <item x="648"/>
        <item x="23"/>
        <item x="24"/>
        <item x="25"/>
        <item x="577"/>
        <item x="649"/>
        <item x="650"/>
        <item x="27"/>
        <item x="579"/>
        <item x="651"/>
        <item x="28"/>
        <item x="652"/>
        <item x="29"/>
        <item x="653"/>
        <item x="616"/>
        <item x="617"/>
        <item x="30"/>
        <item x="31"/>
        <item x="32"/>
        <item x="33"/>
        <item x="34"/>
        <item x="35"/>
        <item x="36"/>
        <item x="37"/>
        <item x="619"/>
        <item x="38"/>
        <item x="39"/>
        <item x="40"/>
        <item x="41"/>
        <item x="42"/>
        <item x="44"/>
        <item x="595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6"/>
        <item x="59"/>
        <item x="60"/>
        <item x="61"/>
        <item x="62"/>
        <item x="63"/>
        <item x="64"/>
        <item x="65"/>
        <item x="43"/>
        <item x="66"/>
        <item x="67"/>
        <item x="68"/>
        <item x="69"/>
        <item x="70"/>
        <item x="71"/>
        <item x="72"/>
        <item x="73"/>
        <item x="74"/>
        <item x="602"/>
        <item x="75"/>
        <item x="77"/>
        <item x="78"/>
        <item x="79"/>
        <item x="80"/>
        <item x="81"/>
        <item x="82"/>
        <item x="83"/>
        <item x="84"/>
        <item x="611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618"/>
        <item x="120"/>
        <item x="121"/>
        <item x="122"/>
        <item x="123"/>
        <item x="124"/>
        <item x="125"/>
        <item x="615"/>
        <item x="126"/>
        <item x="127"/>
        <item x="128"/>
        <item x="129"/>
        <item x="130"/>
        <item x="131"/>
        <item x="132"/>
        <item x="133"/>
        <item x="134"/>
        <item x="135"/>
        <item x="580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622"/>
        <item x="162"/>
        <item x="163"/>
        <item x="164"/>
        <item x="165"/>
        <item x="166"/>
        <item x="167"/>
        <item x="598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2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581"/>
        <item x="201"/>
        <item x="202"/>
        <item x="203"/>
        <item x="204"/>
        <item x="205"/>
        <item x="206"/>
        <item x="207"/>
        <item x="208"/>
        <item x="621"/>
        <item x="209"/>
        <item x="210"/>
        <item x="211"/>
        <item x="212"/>
        <item x="213"/>
        <item x="214"/>
        <item x="215"/>
        <item x="216"/>
        <item x="613"/>
        <item x="217"/>
        <item x="218"/>
        <item x="219"/>
        <item x="76"/>
        <item x="220"/>
        <item x="221"/>
        <item x="222"/>
        <item x="223"/>
        <item x="224"/>
        <item x="624"/>
        <item x="225"/>
        <item x="226"/>
        <item x="227"/>
        <item x="229"/>
        <item x="230"/>
        <item x="231"/>
        <item x="232"/>
        <item x="233"/>
        <item x="234"/>
        <item x="235"/>
        <item x="236"/>
        <item x="11"/>
        <item x="237"/>
        <item x="238"/>
        <item x="239"/>
        <item x="582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61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583"/>
        <item x="288"/>
        <item x="289"/>
        <item x="290"/>
        <item x="291"/>
        <item x="292"/>
        <item x="293"/>
        <item x="294"/>
        <item x="295"/>
        <item x="296"/>
        <item x="609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584"/>
        <item x="332"/>
        <item x="333"/>
        <item x="334"/>
        <item x="335"/>
        <item x="336"/>
        <item x="337"/>
        <item x="338"/>
        <item x="339"/>
        <item x="340"/>
        <item x="341"/>
        <item x="228"/>
        <item x="342"/>
        <item x="343"/>
        <item x="344"/>
        <item x="345"/>
        <item x="346"/>
        <item x="347"/>
        <item x="348"/>
        <item x="349"/>
        <item x="605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578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606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623"/>
        <item x="405"/>
        <item x="406"/>
        <item x="407"/>
        <item x="408"/>
        <item x="409"/>
        <item x="410"/>
        <item x="411"/>
        <item x="412"/>
        <item x="585"/>
        <item x="413"/>
        <item x="414"/>
        <item x="415"/>
        <item x="416"/>
        <item x="417"/>
        <item x="418"/>
        <item x="592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59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61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599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601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607"/>
        <item x="523"/>
        <item x="524"/>
        <item x="586"/>
        <item x="525"/>
        <item x="587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1"/>
        <item x="588"/>
        <item x="540"/>
        <item x="589"/>
        <item x="542"/>
        <item x="543"/>
        <item x="603"/>
        <item x="590"/>
        <item x="544"/>
        <item x="545"/>
        <item x="593"/>
        <item x="546"/>
        <item x="547"/>
        <item x="548"/>
        <item x="549"/>
        <item x="550"/>
        <item x="591"/>
        <item x="551"/>
        <item x="552"/>
        <item x="553"/>
        <item x="554"/>
        <item x="555"/>
        <item x="600"/>
        <item x="594"/>
        <item x="556"/>
        <item x="558"/>
        <item x="557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</items>
    </pivotField>
    <pivotField axis="axisRow" compact="0" outline="0" showAll="0">
      <items count="6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t="default"/>
      </items>
    </pivotField>
  </pivotFields>
  <rowFields count="2">
    <field x="0"/>
    <field x="1"/>
  </rowFields>
  <rowItems count="655">
    <i>
      <x/>
      <x/>
    </i>
    <i>
      <x v="1"/>
      <x v="622"/>
    </i>
    <i>
      <x v="2"/>
      <x v="1"/>
    </i>
    <i>
      <x v="3"/>
      <x v="2"/>
    </i>
    <i>
      <x v="4"/>
      <x v="26"/>
    </i>
    <i>
      <x v="5"/>
      <x v="623"/>
    </i>
    <i>
      <x v="6"/>
      <x v="3"/>
    </i>
    <i>
      <x v="7"/>
      <x v="4"/>
    </i>
    <i>
      <x v="8"/>
      <x v="624"/>
    </i>
    <i>
      <x v="9"/>
      <x v="625"/>
    </i>
    <i>
      <x v="10"/>
      <x v="5"/>
    </i>
    <i>
      <x v="11"/>
      <x v="626"/>
    </i>
    <i>
      <x v="12"/>
      <x v="627"/>
    </i>
    <i>
      <x v="13"/>
      <x v="628"/>
    </i>
    <i>
      <x v="14"/>
      <x v="6"/>
    </i>
    <i>
      <x v="15"/>
      <x v="629"/>
    </i>
    <i>
      <x v="16"/>
      <x v="7"/>
    </i>
    <i>
      <x v="17"/>
      <x v="8"/>
    </i>
    <i>
      <x v="18"/>
      <x v="9"/>
    </i>
    <i>
      <x v="19"/>
      <x v="630"/>
    </i>
    <i>
      <x v="20"/>
      <x v="576"/>
    </i>
    <i>
      <x v="21"/>
      <x v="10"/>
    </i>
    <i>
      <x v="22"/>
      <x v="631"/>
    </i>
    <i>
      <x v="23"/>
      <x v="607"/>
    </i>
    <i>
      <x v="24"/>
      <x v="632"/>
    </i>
    <i>
      <x v="25"/>
      <x v="633"/>
    </i>
    <i>
      <x v="26"/>
      <x v="13"/>
    </i>
    <i>
      <x v="27"/>
      <x v="634"/>
    </i>
    <i>
      <x v="28"/>
      <x v="635"/>
    </i>
    <i>
      <x v="29"/>
      <x v="636"/>
    </i>
    <i>
      <x v="30"/>
      <x v="14"/>
    </i>
    <i>
      <x v="31"/>
      <x v="15"/>
    </i>
    <i>
      <x v="32"/>
      <x v="16"/>
    </i>
    <i>
      <x v="33"/>
      <x v="637"/>
    </i>
    <i>
      <x v="34"/>
      <x v="17"/>
    </i>
    <i>
      <x v="35"/>
      <x v="18"/>
    </i>
    <i>
      <x v="36"/>
      <x v="604"/>
    </i>
    <i>
      <x v="37"/>
      <x v="19"/>
    </i>
    <i>
      <x v="38"/>
      <x v="608"/>
    </i>
    <i>
      <x v="39"/>
      <x v="617"/>
    </i>
    <i>
      <x v="40"/>
      <x v="638"/>
    </i>
    <i>
      <x v="41"/>
      <x v="20"/>
    </i>
    <i>
      <x v="42"/>
      <x v="639"/>
    </i>
    <i>
      <x v="43"/>
      <x v="21"/>
    </i>
    <i>
      <x v="44"/>
      <x v="22"/>
    </i>
    <i>
      <x v="45"/>
      <x v="640"/>
    </i>
    <i>
      <x v="46"/>
      <x v="641"/>
    </i>
    <i>
      <x v="47"/>
      <x v="642"/>
    </i>
    <i>
      <x v="48"/>
      <x v="643"/>
    </i>
    <i>
      <x v="49"/>
      <x v="644"/>
    </i>
    <i>
      <x v="50"/>
      <x v="645"/>
    </i>
    <i>
      <x v="51"/>
      <x v="23"/>
    </i>
    <i>
      <x v="52"/>
      <x v="24"/>
    </i>
    <i>
      <x v="53"/>
      <x v="25"/>
    </i>
    <i>
      <x v="54"/>
      <x v="577"/>
    </i>
    <i>
      <x v="55"/>
      <x v="646"/>
    </i>
    <i>
      <x v="56"/>
      <x v="647"/>
    </i>
    <i>
      <x v="57"/>
      <x v="27"/>
    </i>
    <i>
      <x v="58"/>
      <x v="579"/>
    </i>
    <i>
      <x v="59"/>
      <x v="648"/>
    </i>
    <i>
      <x v="60"/>
      <x v="28"/>
    </i>
    <i>
      <x v="61"/>
      <x v="649"/>
    </i>
    <i>
      <x v="62"/>
      <x v="29"/>
    </i>
    <i>
      <x v="63"/>
      <x v="650"/>
    </i>
    <i>
      <x v="64"/>
      <x v="613"/>
    </i>
    <i>
      <x v="65"/>
      <x v="614"/>
    </i>
    <i>
      <x v="66"/>
      <x v="30"/>
    </i>
    <i>
      <x v="67"/>
      <x v="31"/>
    </i>
    <i>
      <x v="68"/>
      <x v="32"/>
    </i>
    <i>
      <x v="69"/>
      <x v="33"/>
    </i>
    <i>
      <x v="70"/>
      <x v="34"/>
    </i>
    <i>
      <x v="71"/>
      <x v="35"/>
    </i>
    <i>
      <x v="72"/>
      <x v="36"/>
    </i>
    <i>
      <x v="73"/>
      <x v="37"/>
    </i>
    <i>
      <x v="74"/>
      <x v="616"/>
    </i>
    <i>
      <x v="75"/>
      <x v="38"/>
    </i>
    <i>
      <x v="76"/>
      <x v="39"/>
    </i>
    <i>
      <x v="77"/>
      <x v="40"/>
    </i>
    <i>
      <x v="78"/>
      <x v="41"/>
    </i>
    <i>
      <x v="79"/>
      <x v="42"/>
    </i>
    <i>
      <x v="80"/>
      <x v="44"/>
    </i>
    <i>
      <x v="81"/>
      <x v="595"/>
    </i>
    <i>
      <x v="82"/>
      <x v="45"/>
    </i>
    <i>
      <x v="83"/>
      <x v="46"/>
    </i>
    <i>
      <x v="84"/>
      <x v="47"/>
    </i>
    <i>
      <x v="85"/>
      <x v="48"/>
    </i>
    <i>
      <x v="86"/>
      <x v="49"/>
    </i>
    <i>
      <x v="87"/>
      <x v="50"/>
    </i>
    <i>
      <x v="88"/>
      <x v="51"/>
    </i>
    <i>
      <x v="89"/>
      <x v="52"/>
    </i>
    <i>
      <x v="90"/>
      <x v="53"/>
    </i>
    <i>
      <x v="91"/>
      <x v="54"/>
    </i>
    <i>
      <x v="92"/>
      <x v="55"/>
    </i>
    <i>
      <x v="93"/>
      <x v="56"/>
    </i>
    <i>
      <x v="94"/>
      <x v="57"/>
    </i>
    <i>
      <x v="95"/>
      <x v="58"/>
    </i>
    <i>
      <x v="96"/>
      <x v="596"/>
    </i>
    <i>
      <x v="97"/>
      <x v="59"/>
    </i>
    <i>
      <x v="98"/>
      <x v="60"/>
    </i>
    <i>
      <x v="99"/>
      <x v="61"/>
    </i>
    <i>
      <x v="100"/>
      <x v="62"/>
    </i>
    <i>
      <x v="101"/>
      <x v="63"/>
    </i>
    <i>
      <x v="102"/>
      <x v="64"/>
    </i>
    <i>
      <x v="103"/>
      <x v="65"/>
    </i>
    <i>
      <x v="104"/>
      <x v="43"/>
    </i>
    <i>
      <x v="105"/>
      <x v="66"/>
    </i>
    <i>
      <x v="106"/>
      <x v="67"/>
    </i>
    <i>
      <x v="107"/>
      <x v="68"/>
    </i>
    <i>
      <x v="108"/>
      <x v="69"/>
    </i>
    <i>
      <x v="109"/>
      <x v="70"/>
    </i>
    <i>
      <x v="110"/>
      <x v="71"/>
    </i>
    <i>
      <x v="111"/>
      <x v="72"/>
    </i>
    <i>
      <x v="112"/>
      <x v="73"/>
    </i>
    <i>
      <x v="113"/>
      <x v="74"/>
    </i>
    <i>
      <x v="114"/>
      <x v="602"/>
    </i>
    <i>
      <x v="115"/>
      <x v="75"/>
    </i>
    <i>
      <x v="116"/>
      <x v="77"/>
    </i>
    <i>
      <x v="117"/>
      <x v="78"/>
    </i>
    <i>
      <x v="118"/>
      <x v="79"/>
    </i>
    <i>
      <x v="119"/>
      <x v="80"/>
    </i>
    <i>
      <x v="120"/>
      <x v="81"/>
    </i>
    <i>
      <x v="121"/>
      <x v="82"/>
    </i>
    <i>
      <x v="122"/>
      <x v="83"/>
    </i>
    <i>
      <x v="123"/>
      <x v="84"/>
    </i>
    <i>
      <x v="124"/>
      <x v="608"/>
    </i>
    <i>
      <x v="125"/>
      <x v="85"/>
    </i>
    <i>
      <x v="126"/>
      <x v="86"/>
    </i>
    <i>
      <x v="127"/>
      <x v="87"/>
    </i>
    <i>
      <x v="128"/>
      <x v="88"/>
    </i>
    <i>
      <x v="129"/>
      <x v="89"/>
    </i>
    <i>
      <x v="130"/>
      <x v="90"/>
    </i>
    <i>
      <x v="131"/>
      <x v="91"/>
    </i>
    <i>
      <x v="132"/>
      <x v="92"/>
    </i>
    <i>
      <x v="133"/>
      <x v="93"/>
    </i>
    <i>
      <x v="134"/>
      <x v="94"/>
    </i>
    <i>
      <x v="135"/>
      <x v="95"/>
    </i>
    <i>
      <x v="136"/>
      <x v="96"/>
    </i>
    <i>
      <x v="137"/>
      <x v="97"/>
    </i>
    <i>
      <x v="138"/>
      <x v="98"/>
    </i>
    <i>
      <x v="139"/>
      <x v="99"/>
    </i>
    <i>
      <x v="140"/>
      <x v="100"/>
    </i>
    <i>
      <x v="141"/>
      <x v="101"/>
    </i>
    <i>
      <x v="142"/>
      <x v="102"/>
    </i>
    <i>
      <x v="143"/>
      <x v="103"/>
    </i>
    <i>
      <x v="144"/>
      <x v="104"/>
    </i>
    <i>
      <x v="145"/>
      <x v="105"/>
    </i>
    <i>
      <x v="146"/>
      <x v="106"/>
    </i>
    <i>
      <x v="147"/>
      <x v="107"/>
    </i>
    <i>
      <x v="148"/>
      <x v="108"/>
    </i>
    <i>
      <x v="149"/>
      <x v="109"/>
    </i>
    <i>
      <x v="150"/>
      <x v="110"/>
    </i>
    <i>
      <x v="151"/>
      <x v="111"/>
    </i>
    <i>
      <x v="152"/>
      <x v="112"/>
    </i>
    <i>
      <x v="153"/>
      <x v="113"/>
    </i>
    <i>
      <x v="154"/>
      <x v="114"/>
    </i>
    <i>
      <x v="155"/>
      <x v="115"/>
    </i>
    <i>
      <x v="156"/>
      <x v="116"/>
    </i>
    <i>
      <x v="157"/>
      <x v="117"/>
    </i>
    <i>
      <x v="158"/>
      <x v="118"/>
    </i>
    <i>
      <x v="159"/>
      <x v="119"/>
    </i>
    <i>
      <x v="160"/>
      <x v="615"/>
    </i>
    <i>
      <x v="161"/>
      <x v="120"/>
    </i>
    <i>
      <x v="162"/>
      <x v="121"/>
    </i>
    <i>
      <x v="163"/>
      <x v="122"/>
    </i>
    <i>
      <x v="164"/>
      <x v="123"/>
    </i>
    <i>
      <x v="165"/>
      <x v="124"/>
    </i>
    <i>
      <x v="166"/>
      <x v="125"/>
    </i>
    <i>
      <x v="167"/>
      <x v="612"/>
    </i>
    <i>
      <x v="168"/>
      <x v="126"/>
    </i>
    <i>
      <x v="169"/>
      <x v="127"/>
    </i>
    <i>
      <x v="170"/>
      <x v="128"/>
    </i>
    <i>
      <x v="171"/>
      <x v="129"/>
    </i>
    <i>
      <x v="172"/>
      <x v="130"/>
    </i>
    <i>
      <x v="173"/>
      <x v="131"/>
    </i>
    <i>
      <x v="174"/>
      <x v="132"/>
    </i>
    <i>
      <x v="175"/>
      <x v="133"/>
    </i>
    <i>
      <x v="176"/>
      <x v="134"/>
    </i>
    <i>
      <x v="177"/>
      <x v="135"/>
    </i>
    <i>
      <x v="178"/>
      <x v="580"/>
    </i>
    <i>
      <x v="179"/>
      <x v="136"/>
    </i>
    <i>
      <x v="180"/>
      <x v="137"/>
    </i>
    <i>
      <x v="181"/>
      <x v="138"/>
    </i>
    <i>
      <x v="182"/>
      <x v="139"/>
    </i>
    <i>
      <x v="183"/>
      <x v="140"/>
    </i>
    <i>
      <x v="184"/>
      <x v="141"/>
    </i>
    <i>
      <x v="185"/>
      <x v="142"/>
    </i>
    <i>
      <x v="186"/>
      <x v="143"/>
    </i>
    <i>
      <x v="187"/>
      <x v="144"/>
    </i>
    <i>
      <x v="188"/>
      <x v="145"/>
    </i>
    <i>
      <x v="189"/>
      <x v="146"/>
    </i>
    <i>
      <x v="190"/>
      <x v="147"/>
    </i>
    <i>
      <x v="191"/>
      <x v="148"/>
    </i>
    <i>
      <x v="192"/>
      <x v="149"/>
    </i>
    <i>
      <x v="193"/>
      <x v="150"/>
    </i>
    <i>
      <x v="194"/>
      <x v="151"/>
    </i>
    <i>
      <x v="195"/>
      <x v="152"/>
    </i>
    <i>
      <x v="196"/>
      <x v="153"/>
    </i>
    <i>
      <x v="197"/>
      <x v="154"/>
    </i>
    <i>
      <x v="198"/>
      <x v="155"/>
    </i>
    <i>
      <x v="199"/>
      <x v="156"/>
    </i>
    <i>
      <x v="200"/>
      <x v="157"/>
    </i>
    <i>
      <x v="201"/>
      <x v="158"/>
    </i>
    <i>
      <x v="202"/>
      <x v="159"/>
    </i>
    <i>
      <x v="203"/>
      <x v="160"/>
    </i>
    <i>
      <x v="204"/>
      <x v="161"/>
    </i>
    <i>
      <x v="205"/>
      <x v="619"/>
    </i>
    <i>
      <x v="206"/>
      <x v="162"/>
    </i>
    <i>
      <x v="207"/>
      <x v="163"/>
    </i>
    <i>
      <x v="208"/>
      <x v="164"/>
    </i>
    <i>
      <x v="209"/>
      <x v="165"/>
    </i>
    <i>
      <x v="210"/>
      <x v="166"/>
    </i>
    <i>
      <x v="211"/>
      <x v="167"/>
    </i>
    <i>
      <x v="212"/>
      <x v="598"/>
    </i>
    <i>
      <x v="213"/>
      <x v="168"/>
    </i>
    <i>
      <x v="214"/>
      <x v="169"/>
    </i>
    <i>
      <x v="215"/>
      <x v="170"/>
    </i>
    <i>
      <x v="216"/>
      <x v="171"/>
    </i>
    <i>
      <x v="217"/>
      <x v="172"/>
    </i>
    <i>
      <x v="218"/>
      <x v="173"/>
    </i>
    <i>
      <x v="219"/>
      <x v="174"/>
    </i>
    <i>
      <x v="220"/>
      <x v="175"/>
    </i>
    <i>
      <x v="221"/>
      <x v="176"/>
    </i>
    <i>
      <x v="222"/>
      <x v="177"/>
    </i>
    <i>
      <x v="223"/>
      <x v="178"/>
    </i>
    <i>
      <x v="224"/>
      <x v="179"/>
    </i>
    <i>
      <x v="225"/>
      <x v="180"/>
    </i>
    <i>
      <x v="226"/>
      <x v="181"/>
    </i>
    <i>
      <x v="227"/>
      <x v="182"/>
    </i>
    <i>
      <x v="228"/>
      <x v="183"/>
    </i>
    <i>
      <x v="229"/>
      <x v="184"/>
    </i>
    <i>
      <x v="230"/>
      <x v="185"/>
    </i>
    <i>
      <x v="231"/>
      <x v="186"/>
    </i>
    <i>
      <x v="232"/>
      <x v="187"/>
    </i>
    <i>
      <x v="233"/>
      <x v="188"/>
    </i>
    <i>
      <x v="234"/>
      <x v="12"/>
    </i>
    <i>
      <x v="235"/>
      <x v="189"/>
    </i>
    <i>
      <x v="236"/>
      <x v="190"/>
    </i>
    <i>
      <x v="237"/>
      <x v="191"/>
    </i>
    <i>
      <x v="238"/>
      <x v="192"/>
    </i>
    <i>
      <x v="239"/>
      <x v="193"/>
    </i>
    <i>
      <x v="240"/>
      <x v="194"/>
    </i>
    <i>
      <x v="241"/>
      <x v="195"/>
    </i>
    <i>
      <x v="242"/>
      <x v="196"/>
    </i>
    <i>
      <x v="243"/>
      <x v="197"/>
    </i>
    <i>
      <x v="244"/>
      <x v="198"/>
    </i>
    <i>
      <x v="245"/>
      <x v="199"/>
    </i>
    <i>
      <x v="246"/>
      <x v="200"/>
    </i>
    <i>
      <x v="247"/>
      <x v="581"/>
    </i>
    <i>
      <x v="248"/>
      <x v="201"/>
    </i>
    <i>
      <x v="249"/>
      <x v="202"/>
    </i>
    <i>
      <x v="250"/>
      <x v="203"/>
    </i>
    <i>
      <x v="251"/>
      <x v="204"/>
    </i>
    <i>
      <x v="252"/>
      <x v="205"/>
    </i>
    <i>
      <x v="253"/>
      <x v="206"/>
    </i>
    <i>
      <x v="254"/>
      <x v="207"/>
    </i>
    <i>
      <x v="255"/>
      <x v="208"/>
    </i>
    <i>
      <x v="256"/>
      <x v="618"/>
    </i>
    <i>
      <x v="257"/>
      <x v="209"/>
    </i>
    <i>
      <x v="258"/>
      <x v="210"/>
    </i>
    <i>
      <x v="259"/>
      <x v="211"/>
    </i>
    <i>
      <x v="260"/>
      <x v="212"/>
    </i>
    <i>
      <x v="261"/>
      <x v="213"/>
    </i>
    <i>
      <x v="262"/>
      <x v="214"/>
    </i>
    <i>
      <x v="263"/>
      <x v="215"/>
    </i>
    <i>
      <x v="264"/>
      <x v="216"/>
    </i>
    <i>
      <x v="265"/>
      <x v="610"/>
    </i>
    <i>
      <x v="266"/>
      <x v="217"/>
    </i>
    <i>
      <x v="267"/>
      <x v="218"/>
    </i>
    <i>
      <x v="268"/>
      <x v="219"/>
    </i>
    <i>
      <x v="269"/>
      <x v="76"/>
    </i>
    <i>
      <x v="270"/>
      <x v="220"/>
    </i>
    <i>
      <x v="271"/>
      <x v="221"/>
    </i>
    <i>
      <x v="272"/>
      <x v="222"/>
    </i>
    <i>
      <x v="273"/>
      <x v="223"/>
    </i>
    <i>
      <x v="274"/>
      <x v="224"/>
    </i>
    <i>
      <x v="275"/>
      <x v="621"/>
    </i>
    <i>
      <x v="276"/>
      <x v="225"/>
    </i>
    <i>
      <x v="277"/>
      <x v="226"/>
    </i>
    <i>
      <x v="278"/>
      <x v="227"/>
    </i>
    <i>
      <x v="279"/>
      <x v="229"/>
    </i>
    <i>
      <x v="280"/>
      <x v="230"/>
    </i>
    <i>
      <x v="281"/>
      <x v="231"/>
    </i>
    <i>
      <x v="282"/>
      <x v="232"/>
    </i>
    <i>
      <x v="283"/>
      <x v="233"/>
    </i>
    <i>
      <x v="284"/>
      <x v="234"/>
    </i>
    <i>
      <x v="285"/>
      <x v="235"/>
    </i>
    <i>
      <x v="286"/>
      <x v="236"/>
    </i>
    <i>
      <x v="287"/>
      <x v="11"/>
    </i>
    <i>
      <x v="288"/>
      <x v="237"/>
    </i>
    <i>
      <x v="289"/>
      <x v="238"/>
    </i>
    <i>
      <x v="290"/>
      <x v="239"/>
    </i>
    <i>
      <x v="291"/>
      <x v="582"/>
    </i>
    <i>
      <x v="292"/>
      <x v="240"/>
    </i>
    <i>
      <x v="293"/>
      <x v="241"/>
    </i>
    <i>
      <x v="294"/>
      <x v="242"/>
    </i>
    <i>
      <x v="295"/>
      <x v="243"/>
    </i>
    <i>
      <x v="296"/>
      <x v="244"/>
    </i>
    <i>
      <x v="297"/>
      <x v="245"/>
    </i>
    <i>
      <x v="298"/>
      <x v="246"/>
    </i>
    <i>
      <x v="299"/>
      <x v="247"/>
    </i>
    <i>
      <x v="300"/>
      <x v="248"/>
    </i>
    <i>
      <x v="301"/>
      <x v="249"/>
    </i>
    <i>
      <x v="302"/>
      <x v="250"/>
    </i>
    <i>
      <x v="303"/>
      <x v="251"/>
    </i>
    <i>
      <x v="304"/>
      <x v="252"/>
    </i>
    <i>
      <x v="305"/>
      <x v="253"/>
    </i>
    <i>
      <x v="306"/>
      <x v="254"/>
    </i>
    <i>
      <x v="307"/>
      <x v="255"/>
    </i>
    <i>
      <x v="308"/>
      <x v="256"/>
    </i>
    <i>
      <x v="309"/>
      <x v="257"/>
    </i>
    <i>
      <x v="310"/>
      <x v="258"/>
    </i>
    <i>
      <x v="311"/>
      <x v="259"/>
    </i>
    <i>
      <x v="312"/>
      <x v="260"/>
    </i>
    <i>
      <x v="313"/>
      <x v="261"/>
    </i>
    <i>
      <x v="314"/>
      <x v="262"/>
    </i>
    <i>
      <x v="315"/>
      <x v="263"/>
    </i>
    <i>
      <x v="316"/>
      <x v="264"/>
    </i>
    <i>
      <x v="317"/>
      <x v="265"/>
    </i>
    <i>
      <x v="318"/>
      <x v="266"/>
    </i>
    <i>
      <x v="319"/>
      <x v="267"/>
    </i>
    <i>
      <x v="320"/>
      <x v="268"/>
    </i>
    <i>
      <x v="321"/>
      <x v="269"/>
    </i>
    <i>
      <x v="322"/>
      <x v="270"/>
    </i>
    <i>
      <x v="323"/>
      <x v="271"/>
    </i>
    <i>
      <x v="324"/>
      <x v="272"/>
    </i>
    <i>
      <x v="325"/>
      <x v="273"/>
    </i>
    <i>
      <x v="326"/>
      <x v="274"/>
    </i>
    <i>
      <x v="327"/>
      <x v="609"/>
    </i>
    <i>
      <x v="328"/>
      <x v="275"/>
    </i>
    <i>
      <x v="329"/>
      <x v="276"/>
    </i>
    <i>
      <x v="330"/>
      <x v="277"/>
    </i>
    <i>
      <x v="331"/>
      <x v="278"/>
    </i>
    <i>
      <x v="332"/>
      <x v="279"/>
    </i>
    <i>
      <x v="333"/>
      <x v="280"/>
    </i>
    <i>
      <x v="334"/>
      <x v="281"/>
    </i>
    <i>
      <x v="335"/>
      <x v="282"/>
    </i>
    <i>
      <x v="336"/>
      <x v="283"/>
    </i>
    <i>
      <x v="337"/>
      <x v="284"/>
    </i>
    <i>
      <x v="338"/>
      <x v="285"/>
    </i>
    <i>
      <x v="339"/>
      <x v="286"/>
    </i>
    <i>
      <x v="340"/>
      <x v="287"/>
    </i>
    <i>
      <x v="341"/>
      <x v="583"/>
    </i>
    <i>
      <x v="342"/>
      <x v="288"/>
    </i>
    <i>
      <x v="343"/>
      <x v="289"/>
    </i>
    <i>
      <x v="344"/>
      <x v="290"/>
    </i>
    <i>
      <x v="345"/>
      <x v="291"/>
    </i>
    <i>
      <x v="346"/>
      <x v="292"/>
    </i>
    <i>
      <x v="347"/>
      <x v="293"/>
    </i>
    <i>
      <x v="348"/>
      <x v="294"/>
    </i>
    <i>
      <x v="349"/>
      <x v="295"/>
    </i>
    <i>
      <x v="350"/>
      <x v="296"/>
    </i>
    <i>
      <x v="351"/>
      <x v="607"/>
    </i>
    <i>
      <x v="352"/>
      <x v="297"/>
    </i>
    <i>
      <x v="353"/>
      <x v="298"/>
    </i>
    <i>
      <x v="354"/>
      <x v="299"/>
    </i>
    <i>
      <x v="355"/>
      <x v="300"/>
    </i>
    <i>
      <x v="356"/>
      <x v="301"/>
    </i>
    <i>
      <x v="357"/>
      <x v="302"/>
    </i>
    <i>
      <x v="358"/>
      <x v="303"/>
    </i>
    <i>
      <x v="359"/>
      <x v="304"/>
    </i>
    <i>
      <x v="360"/>
      <x v="305"/>
    </i>
    <i>
      <x v="361"/>
      <x v="306"/>
    </i>
    <i>
      <x v="362"/>
      <x v="307"/>
    </i>
    <i>
      <x v="363"/>
      <x v="308"/>
    </i>
    <i>
      <x v="364"/>
      <x v="309"/>
    </i>
    <i>
      <x v="365"/>
      <x v="310"/>
    </i>
    <i>
      <x v="366"/>
      <x v="311"/>
    </i>
    <i>
      <x v="367"/>
      <x v="312"/>
    </i>
    <i>
      <x v="368"/>
      <x v="313"/>
    </i>
    <i>
      <x v="369"/>
      <x v="314"/>
    </i>
    <i>
      <x v="370"/>
      <x v="315"/>
    </i>
    <i>
      <x v="371"/>
      <x v="316"/>
    </i>
    <i>
      <x v="372"/>
      <x v="317"/>
    </i>
    <i>
      <x v="373"/>
      <x v="318"/>
    </i>
    <i>
      <x v="374"/>
      <x v="319"/>
    </i>
    <i>
      <x v="375"/>
      <x v="320"/>
    </i>
    <i>
      <x v="376"/>
      <x v="321"/>
    </i>
    <i>
      <x v="377"/>
      <x v="322"/>
    </i>
    <i>
      <x v="378"/>
      <x v="323"/>
    </i>
    <i>
      <x v="379"/>
      <x v="324"/>
    </i>
    <i>
      <x v="380"/>
      <x v="325"/>
    </i>
    <i>
      <x v="381"/>
      <x v="326"/>
    </i>
    <i>
      <x v="382"/>
      <x v="327"/>
    </i>
    <i>
      <x v="383"/>
      <x v="328"/>
    </i>
    <i>
      <x v="384"/>
      <x v="329"/>
    </i>
    <i>
      <x v="385"/>
      <x v="330"/>
    </i>
    <i>
      <x v="386"/>
      <x v="331"/>
    </i>
    <i>
      <x v="387"/>
      <x v="584"/>
    </i>
    <i>
      <x v="388"/>
      <x v="332"/>
    </i>
    <i>
      <x v="389"/>
      <x v="333"/>
    </i>
    <i>
      <x v="390"/>
      <x v="334"/>
    </i>
    <i>
      <x v="391"/>
      <x v="335"/>
    </i>
    <i>
      <x v="392"/>
      <x v="336"/>
    </i>
    <i>
      <x v="393"/>
      <x v="337"/>
    </i>
    <i>
      <x v="394"/>
      <x v="338"/>
    </i>
    <i>
      <x v="395"/>
      <x v="339"/>
    </i>
    <i>
      <x v="396"/>
      <x v="340"/>
    </i>
    <i>
      <x v="397"/>
      <x v="341"/>
    </i>
    <i>
      <x v="398"/>
      <x v="228"/>
    </i>
    <i>
      <x v="399"/>
      <x v="342"/>
    </i>
    <i>
      <x v="400"/>
      <x v="343"/>
    </i>
    <i>
      <x v="401"/>
      <x v="344"/>
    </i>
    <i>
      <x v="402"/>
      <x v="345"/>
    </i>
    <i>
      <x v="403"/>
      <x v="346"/>
    </i>
    <i>
      <x v="404"/>
      <x v="347"/>
    </i>
    <i>
      <x v="405"/>
      <x v="348"/>
    </i>
    <i>
      <x v="406"/>
      <x v="349"/>
    </i>
    <i>
      <x v="407"/>
      <x v="605"/>
    </i>
    <i>
      <x v="408"/>
      <x v="350"/>
    </i>
    <i>
      <x v="409"/>
      <x v="351"/>
    </i>
    <i>
      <x v="410"/>
      <x v="352"/>
    </i>
    <i>
      <x v="411"/>
      <x v="353"/>
    </i>
    <i>
      <x v="412"/>
      <x v="354"/>
    </i>
    <i>
      <x v="413"/>
      <x v="355"/>
    </i>
    <i>
      <x v="414"/>
      <x v="356"/>
    </i>
    <i>
      <x v="415"/>
      <x v="357"/>
    </i>
    <i>
      <x v="416"/>
      <x v="358"/>
    </i>
    <i>
      <x v="417"/>
      <x v="359"/>
    </i>
    <i>
      <x v="418"/>
      <x v="360"/>
    </i>
    <i>
      <x v="419"/>
      <x v="361"/>
    </i>
    <i>
      <x v="420"/>
      <x v="362"/>
    </i>
    <i>
      <x v="421"/>
      <x v="363"/>
    </i>
    <i>
      <x v="422"/>
      <x v="364"/>
    </i>
    <i>
      <x v="423"/>
      <x v="365"/>
    </i>
    <i>
      <x v="424"/>
      <x v="366"/>
    </i>
    <i>
      <x v="425"/>
      <x v="367"/>
    </i>
    <i>
      <x v="426"/>
      <x v="368"/>
    </i>
    <i>
      <x v="427"/>
      <x v="369"/>
    </i>
    <i>
      <x v="428"/>
      <x v="578"/>
    </i>
    <i>
      <x v="429"/>
      <x v="370"/>
    </i>
    <i>
      <x v="430"/>
      <x v="371"/>
    </i>
    <i>
      <x v="431"/>
      <x v="372"/>
    </i>
    <i>
      <x v="432"/>
      <x v="373"/>
    </i>
    <i>
      <x v="433"/>
      <x v="374"/>
    </i>
    <i>
      <x v="434"/>
      <x v="375"/>
    </i>
    <i>
      <x v="435"/>
      <x v="376"/>
    </i>
    <i>
      <x v="436"/>
      <x v="377"/>
    </i>
    <i>
      <x v="437"/>
      <x v="378"/>
    </i>
    <i>
      <x v="438"/>
      <x v="379"/>
    </i>
    <i>
      <x v="439"/>
      <x v="380"/>
    </i>
    <i>
      <x v="440"/>
      <x v="381"/>
    </i>
    <i>
      <x v="441"/>
      <x v="382"/>
    </i>
    <i>
      <x v="442"/>
      <x v="383"/>
    </i>
    <i>
      <x v="443"/>
      <x v="384"/>
    </i>
    <i>
      <x v="444"/>
      <x v="385"/>
    </i>
    <i>
      <x v="445"/>
      <x v="606"/>
    </i>
    <i>
      <x v="446"/>
      <x v="386"/>
    </i>
    <i>
      <x v="447"/>
      <x v="387"/>
    </i>
    <i>
      <x v="448"/>
      <x v="388"/>
    </i>
    <i>
      <x v="449"/>
      <x v="389"/>
    </i>
    <i>
      <x v="450"/>
      <x v="390"/>
    </i>
    <i>
      <x v="451"/>
      <x v="391"/>
    </i>
    <i>
      <x v="452"/>
      <x v="392"/>
    </i>
    <i>
      <x v="453"/>
      <x v="393"/>
    </i>
    <i>
      <x v="454"/>
      <x v="394"/>
    </i>
    <i>
      <x v="455"/>
      <x v="395"/>
    </i>
    <i>
      <x v="456"/>
      <x v="396"/>
    </i>
    <i>
      <x v="457"/>
      <x v="397"/>
    </i>
    <i>
      <x v="458"/>
      <x v="398"/>
    </i>
    <i>
      <x v="459"/>
      <x v="399"/>
    </i>
    <i>
      <x v="460"/>
      <x v="400"/>
    </i>
    <i>
      <x v="461"/>
      <x v="401"/>
    </i>
    <i>
      <x v="462"/>
      <x v="402"/>
    </i>
    <i>
      <x v="463"/>
      <x v="403"/>
    </i>
    <i>
      <x v="464"/>
      <x v="404"/>
    </i>
    <i>
      <x v="465"/>
      <x v="620"/>
    </i>
    <i>
      <x v="466"/>
      <x v="405"/>
    </i>
    <i>
      <x v="467"/>
      <x v="406"/>
    </i>
    <i>
      <x v="468"/>
      <x v="407"/>
    </i>
    <i>
      <x v="469"/>
      <x v="408"/>
    </i>
    <i>
      <x v="470"/>
      <x v="409"/>
    </i>
    <i>
      <x v="471"/>
      <x v="410"/>
    </i>
    <i>
      <x v="472"/>
      <x v="411"/>
    </i>
    <i>
      <x v="473"/>
      <x v="412"/>
    </i>
    <i>
      <x v="474"/>
      <x v="585"/>
    </i>
    <i>
      <x v="475"/>
      <x v="413"/>
    </i>
    <i>
      <x v="476"/>
      <x v="414"/>
    </i>
    <i>
      <x v="477"/>
      <x v="415"/>
    </i>
    <i>
      <x v="478"/>
      <x v="416"/>
    </i>
    <i>
      <x v="479"/>
      <x v="417"/>
    </i>
    <i>
      <x v="480"/>
      <x v="418"/>
    </i>
    <i>
      <x v="481"/>
      <x v="592"/>
    </i>
    <i>
      <x v="482"/>
      <x v="419"/>
    </i>
    <i>
      <x v="483"/>
      <x v="420"/>
    </i>
    <i>
      <x v="484"/>
      <x v="421"/>
    </i>
    <i>
      <x v="485"/>
      <x v="422"/>
    </i>
    <i>
      <x v="486"/>
      <x v="423"/>
    </i>
    <i>
      <x v="487"/>
      <x v="424"/>
    </i>
    <i>
      <x v="488"/>
      <x v="425"/>
    </i>
    <i>
      <x v="489"/>
      <x v="426"/>
    </i>
    <i>
      <x v="490"/>
      <x v="427"/>
    </i>
    <i>
      <x v="491"/>
      <x v="428"/>
    </i>
    <i>
      <x v="492"/>
      <x v="429"/>
    </i>
    <i>
      <x v="493"/>
      <x v="430"/>
    </i>
    <i>
      <x v="494"/>
      <x v="431"/>
    </i>
    <i>
      <x v="495"/>
      <x v="432"/>
    </i>
    <i>
      <x v="496"/>
      <x v="433"/>
    </i>
    <i>
      <x v="497"/>
      <x v="434"/>
    </i>
    <i>
      <x v="498"/>
      <x v="435"/>
    </i>
    <i>
      <x v="499"/>
      <x v="436"/>
    </i>
    <i>
      <x v="500"/>
      <x v="437"/>
    </i>
    <i>
      <x v="501"/>
      <x v="597"/>
    </i>
    <i>
      <x v="502"/>
      <x v="438"/>
    </i>
    <i>
      <x v="503"/>
      <x v="439"/>
    </i>
    <i>
      <x v="504"/>
      <x v="440"/>
    </i>
    <i>
      <x v="505"/>
      <x v="441"/>
    </i>
    <i>
      <x v="506"/>
      <x v="442"/>
    </i>
    <i>
      <x v="507"/>
      <x v="443"/>
    </i>
    <i>
      <x v="508"/>
      <x v="444"/>
    </i>
    <i>
      <x v="509"/>
      <x v="445"/>
    </i>
    <i>
      <x v="510"/>
      <x v="446"/>
    </i>
    <i>
      <x v="511"/>
      <x v="447"/>
    </i>
    <i>
      <x v="512"/>
      <x v="448"/>
    </i>
    <i>
      <x v="513"/>
      <x v="449"/>
    </i>
    <i>
      <x v="514"/>
      <x v="450"/>
    </i>
    <i>
      <x v="515"/>
      <x v="451"/>
    </i>
    <i>
      <x v="516"/>
      <x v="452"/>
    </i>
    <i>
      <x v="517"/>
      <x v="453"/>
    </i>
    <i>
      <x v="518"/>
      <x v="454"/>
    </i>
    <i>
      <x v="519"/>
      <x v="611"/>
    </i>
    <i>
      <x v="520"/>
      <x v="455"/>
    </i>
    <i>
      <x v="521"/>
      <x v="456"/>
    </i>
    <i>
      <x v="522"/>
      <x v="457"/>
    </i>
    <i>
      <x v="523"/>
      <x v="458"/>
    </i>
    <i>
      <x v="524"/>
      <x v="459"/>
    </i>
    <i>
      <x v="525"/>
      <x v="460"/>
    </i>
    <i>
      <x v="526"/>
      <x v="461"/>
    </i>
    <i>
      <x v="527"/>
      <x v="462"/>
    </i>
    <i>
      <x v="528"/>
      <x v="463"/>
    </i>
    <i>
      <x v="529"/>
      <x v="464"/>
    </i>
    <i>
      <x v="530"/>
      <x v="465"/>
    </i>
    <i>
      <x v="531"/>
      <x v="466"/>
    </i>
    <i>
      <x v="532"/>
      <x v="467"/>
    </i>
    <i>
      <x v="533"/>
      <x v="468"/>
    </i>
    <i>
      <x v="534"/>
      <x v="469"/>
    </i>
    <i>
      <x v="535"/>
      <x v="470"/>
    </i>
    <i>
      <x v="536"/>
      <x v="471"/>
    </i>
    <i>
      <x v="537"/>
      <x v="472"/>
    </i>
    <i>
      <x v="538"/>
      <x v="473"/>
    </i>
    <i>
      <x v="539"/>
      <x v="474"/>
    </i>
    <i>
      <x v="540"/>
      <x v="475"/>
    </i>
    <i>
      <x v="541"/>
      <x v="476"/>
    </i>
    <i>
      <x v="542"/>
      <x v="477"/>
    </i>
    <i>
      <x v="543"/>
      <x v="478"/>
    </i>
    <i>
      <x v="544"/>
      <x v="479"/>
    </i>
    <i>
      <x v="545"/>
      <x v="480"/>
    </i>
    <i>
      <x v="546"/>
      <x v="481"/>
    </i>
    <i>
      <x v="547"/>
      <x v="482"/>
    </i>
    <i>
      <x v="548"/>
      <x v="483"/>
    </i>
    <i>
      <x v="549"/>
      <x v="484"/>
    </i>
    <i>
      <x v="550"/>
      <x v="599"/>
    </i>
    <i>
      <x v="551"/>
      <x v="485"/>
    </i>
    <i>
      <x v="552"/>
      <x v="486"/>
    </i>
    <i>
      <x v="553"/>
      <x v="487"/>
    </i>
    <i>
      <x v="554"/>
      <x v="488"/>
    </i>
    <i>
      <x v="555"/>
      <x v="489"/>
    </i>
    <i>
      <x v="556"/>
      <x v="490"/>
    </i>
    <i>
      <x v="557"/>
      <x v="491"/>
    </i>
    <i>
      <x v="558"/>
      <x v="492"/>
    </i>
    <i>
      <x v="559"/>
      <x v="493"/>
    </i>
    <i>
      <x v="560"/>
      <x v="494"/>
    </i>
    <i>
      <x v="561"/>
      <x v="495"/>
    </i>
    <i>
      <x v="562"/>
      <x v="496"/>
    </i>
    <i>
      <x v="563"/>
      <x v="497"/>
    </i>
    <i>
      <x v="564"/>
      <x v="498"/>
    </i>
    <i>
      <x v="565"/>
      <x v="601"/>
    </i>
    <i>
      <x v="566"/>
      <x v="499"/>
    </i>
    <i>
      <x v="567"/>
      <x v="500"/>
    </i>
    <i>
      <x v="568"/>
      <x v="501"/>
    </i>
    <i>
      <x v="569"/>
      <x v="502"/>
    </i>
    <i>
      <x v="570"/>
      <x v="503"/>
    </i>
    <i>
      <x v="571"/>
      <x v="504"/>
    </i>
    <i>
      <x v="572"/>
      <x v="505"/>
    </i>
    <i>
      <x v="573"/>
      <x v="506"/>
    </i>
    <i>
      <x v="574"/>
      <x v="507"/>
    </i>
    <i>
      <x v="575"/>
      <x v="508"/>
    </i>
    <i>
      <x v="576"/>
      <x v="509"/>
    </i>
    <i>
      <x v="577"/>
      <x v="510"/>
    </i>
    <i>
      <x v="578"/>
      <x v="511"/>
    </i>
    <i>
      <x v="579"/>
      <x v="512"/>
    </i>
    <i>
      <x v="580"/>
      <x v="513"/>
    </i>
    <i>
      <x v="581"/>
      <x v="514"/>
    </i>
    <i>
      <x v="582"/>
      <x v="515"/>
    </i>
    <i>
      <x v="583"/>
      <x v="516"/>
    </i>
    <i>
      <x v="584"/>
      <x v="517"/>
    </i>
    <i>
      <x v="585"/>
      <x v="518"/>
    </i>
    <i>
      <x v="586"/>
      <x v="519"/>
    </i>
    <i>
      <x v="587"/>
      <x v="520"/>
    </i>
    <i>
      <x v="588"/>
      <x v="521"/>
    </i>
    <i>
      <x v="589"/>
      <x v="522"/>
    </i>
    <i>
      <x v="590"/>
      <x v="606"/>
    </i>
    <i>
      <x v="591"/>
      <x v="523"/>
    </i>
    <i>
      <x v="592"/>
      <x v="524"/>
    </i>
    <i>
      <x v="593"/>
      <x v="586"/>
    </i>
    <i>
      <x v="594"/>
      <x v="525"/>
    </i>
    <i>
      <x v="595"/>
      <x v="587"/>
    </i>
    <i>
      <x v="596"/>
      <x v="526"/>
    </i>
    <i>
      <x v="597"/>
      <x v="527"/>
    </i>
    <i>
      <x v="598"/>
      <x v="528"/>
    </i>
    <i>
      <x v="599"/>
      <x v="529"/>
    </i>
    <i>
      <x v="600"/>
      <x v="530"/>
    </i>
    <i>
      <x v="601"/>
      <x v="531"/>
    </i>
    <i>
      <x v="602"/>
      <x v="532"/>
    </i>
    <i>
      <x v="603"/>
      <x v="533"/>
    </i>
    <i>
      <x v="604"/>
      <x v="534"/>
    </i>
    <i>
      <x v="605"/>
      <x v="535"/>
    </i>
    <i>
      <x v="606"/>
      <x v="536"/>
    </i>
    <i>
      <x v="607"/>
      <x v="537"/>
    </i>
    <i>
      <x v="608"/>
      <x v="538"/>
    </i>
    <i>
      <x v="609"/>
      <x v="539"/>
    </i>
    <i>
      <x v="610"/>
      <x v="541"/>
    </i>
    <i>
      <x v="611"/>
      <x v="588"/>
    </i>
    <i>
      <x v="612"/>
      <x v="540"/>
    </i>
    <i>
      <x v="613"/>
      <x v="589"/>
    </i>
    <i>
      <x v="614"/>
      <x v="542"/>
    </i>
    <i>
      <x v="615"/>
      <x v="543"/>
    </i>
    <i>
      <x v="616"/>
      <x v="603"/>
    </i>
    <i>
      <x v="617"/>
      <x v="590"/>
    </i>
    <i>
      <x v="618"/>
      <x v="544"/>
    </i>
    <i>
      <x v="619"/>
      <x v="545"/>
    </i>
    <i>
      <x v="620"/>
      <x v="593"/>
    </i>
    <i>
      <x v="621"/>
      <x v="546"/>
    </i>
    <i>
      <x v="622"/>
      <x v="547"/>
    </i>
    <i>
      <x v="623"/>
      <x v="548"/>
    </i>
    <i>
      <x v="624"/>
      <x v="549"/>
    </i>
    <i>
      <x v="625"/>
      <x v="550"/>
    </i>
    <i>
      <x v="626"/>
      <x v="591"/>
    </i>
    <i>
      <x v="627"/>
      <x v="551"/>
    </i>
    <i>
      <x v="628"/>
      <x v="552"/>
    </i>
    <i>
      <x v="629"/>
      <x v="553"/>
    </i>
    <i>
      <x v="630"/>
      <x v="554"/>
    </i>
    <i>
      <x v="631"/>
      <x v="555"/>
    </i>
    <i>
      <x v="632"/>
      <x v="600"/>
    </i>
    <i>
      <x v="633"/>
      <x v="594"/>
    </i>
    <i>
      <x v="634"/>
      <x v="556"/>
    </i>
    <i>
      <x v="635"/>
      <x v="558"/>
    </i>
    <i>
      <x v="636"/>
      <x v="557"/>
    </i>
    <i>
      <x v="637"/>
      <x v="559"/>
    </i>
    <i>
      <x v="638"/>
      <x v="560"/>
    </i>
    <i>
      <x v="639"/>
      <x v="561"/>
    </i>
    <i>
      <x v="640"/>
      <x v="562"/>
    </i>
    <i>
      <x v="641"/>
      <x v="563"/>
    </i>
    <i>
      <x v="642"/>
      <x v="564"/>
    </i>
    <i>
      <x v="643"/>
      <x v="565"/>
    </i>
    <i>
      <x v="644"/>
      <x v="566"/>
    </i>
    <i>
      <x v="645"/>
      <x v="567"/>
    </i>
    <i>
      <x v="646"/>
      <x v="568"/>
    </i>
    <i>
      <x v="647"/>
      <x v="569"/>
    </i>
    <i>
      <x v="648"/>
      <x v="570"/>
    </i>
    <i>
      <x v="649"/>
      <x v="571"/>
    </i>
    <i>
      <x v="650"/>
      <x v="572"/>
    </i>
    <i>
      <x v="651"/>
      <x v="573"/>
    </i>
    <i>
      <x v="652"/>
      <x v="574"/>
    </i>
    <i>
      <x v="653"/>
      <x v="57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19-09-27T22:21:36.42" personId="{87179A07-F771-41F3-960D-1D4165B5EA68}" id="{88E3D7B1-2DB5-4C32-815B-18FB9A8C132F}">
    <text>MATERIAL ==&gt; BRAND = COMPANY
FG ==&gt; MOTHER BRAND = BRAND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19-09-27T22:21:36.42" personId="{87179A07-F771-41F3-960D-1D4165B5EA68}" id="{1FC7DCDE-7BF2-4116-8992-D8AA44C9D449}">
    <text>MATERIAL ==&gt; BRAND = COMPANY
FG ==&gt; MOTHER BRAND = BRAND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19-09-27T22:21:36.42" personId="{87179A07-F771-41F3-960D-1D4165B5EA68}" id="{47251696-D557-4B8A-A635-DF5A866AF88A}" done="1">
    <text>MATERIAL ==&gt; BRAND = COMPANY
FG ==&gt; MOTHER BRAND = BRAND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5" Type="http://schemas.microsoft.com/office/2019/04/relationships/namedSheetView" Target="../namedSheetViews/namedSheetView1.x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B00C-EAEE-4FC9-8196-8A7847ABCFDF}">
  <sheetPr>
    <tabColor rgb="FF92D050"/>
  </sheetPr>
  <dimension ref="A1:D2594"/>
  <sheetViews>
    <sheetView workbookViewId="0">
      <pane ySplit="1" topLeftCell="A1130" activePane="bottomLeft" state="frozen"/>
      <selection pane="bottomLeft" activeCell="B1130" sqref="B1130"/>
    </sheetView>
  </sheetViews>
  <sheetFormatPr defaultRowHeight="16.5" x14ac:dyDescent="0.45"/>
  <cols>
    <col min="1" max="1" width="23.75" style="24" customWidth="1"/>
    <col min="2" max="2" width="34.08203125" customWidth="1"/>
    <col min="3" max="3" width="40.58203125" customWidth="1"/>
    <col min="4" max="4" width="24.33203125" style="24" customWidth="1"/>
    <col min="5" max="5" width="8.58203125" bestFit="1" customWidth="1"/>
  </cols>
  <sheetData>
    <row r="1" spans="1:4" x14ac:dyDescent="0.45">
      <c r="A1" s="6" t="s">
        <v>0</v>
      </c>
      <c r="B1" s="15" t="s">
        <v>1</v>
      </c>
      <c r="C1" s="16" t="s">
        <v>2</v>
      </c>
      <c r="D1" s="7" t="s">
        <v>3</v>
      </c>
    </row>
    <row r="2" spans="1:4" x14ac:dyDescent="0.45">
      <c r="A2" s="5">
        <f>VLOOKUP(B2,'MOTHER BRAND CODE'!$A:$B,2,0)</f>
        <v>100</v>
      </c>
      <c r="B2" s="8" t="s">
        <v>4</v>
      </c>
      <c r="C2" s="8" t="s">
        <v>4</v>
      </c>
      <c r="D2" s="8">
        <v>101</v>
      </c>
    </row>
    <row r="3" spans="1:4" x14ac:dyDescent="0.45">
      <c r="A3" s="5">
        <f>VLOOKUP(B3,'MOTHER BRAND CODE'!$A:$B,2,0)</f>
        <v>100</v>
      </c>
      <c r="B3" s="8" t="s">
        <v>4</v>
      </c>
      <c r="C3" t="s">
        <v>5</v>
      </c>
      <c r="D3" s="8">
        <v>102</v>
      </c>
    </row>
    <row r="4" spans="1:4" x14ac:dyDescent="0.45">
      <c r="A4" s="5">
        <f>VLOOKUP(B4,'MOTHER BRAND CODE'!$A:$B,2,0)</f>
        <v>200</v>
      </c>
      <c r="B4" s="18" t="s">
        <v>6</v>
      </c>
      <c r="C4" s="18" t="s">
        <v>7</v>
      </c>
      <c r="D4" s="8">
        <v>201</v>
      </c>
    </row>
    <row r="5" spans="1:4" x14ac:dyDescent="0.45">
      <c r="A5" s="5">
        <f>VLOOKUP(B5,'MOTHER BRAND CODE'!$A:$B,2,0)</f>
        <v>200</v>
      </c>
      <c r="B5" s="18" t="s">
        <v>6</v>
      </c>
      <c r="C5" s="18" t="s">
        <v>8</v>
      </c>
      <c r="D5" s="8">
        <v>202</v>
      </c>
    </row>
    <row r="6" spans="1:4" x14ac:dyDescent="0.45">
      <c r="A6" s="5">
        <f>VLOOKUP(B6,'MOTHER BRAND CODE'!$A:$B,2,0)</f>
        <v>300</v>
      </c>
      <c r="B6" s="18" t="s">
        <v>9</v>
      </c>
      <c r="C6" s="18" t="s">
        <v>9</v>
      </c>
      <c r="D6" s="8">
        <v>301</v>
      </c>
    </row>
    <row r="7" spans="1:4" x14ac:dyDescent="0.45">
      <c r="A7" s="5" t="e">
        <f>VLOOKUP(B7,'MOTHER BRAND CODE'!$A:$B,2,0)</f>
        <v>#N/A</v>
      </c>
      <c r="B7" s="8" t="s">
        <v>10</v>
      </c>
      <c r="C7" s="8" t="s">
        <v>10</v>
      </c>
      <c r="D7" s="8">
        <v>401</v>
      </c>
    </row>
    <row r="8" spans="1:4" x14ac:dyDescent="0.45">
      <c r="A8" s="5">
        <f>VLOOKUP(B8,'MOTHER BRAND CODE'!$A:$B,2,0)</f>
        <v>500</v>
      </c>
      <c r="B8" s="8" t="s">
        <v>11</v>
      </c>
      <c r="C8" s="8" t="s">
        <v>11</v>
      </c>
      <c r="D8" s="8">
        <v>501</v>
      </c>
    </row>
    <row r="9" spans="1:4" x14ac:dyDescent="0.45">
      <c r="A9" s="5" t="e">
        <f>VLOOKUP(B9,'MOTHER BRAND CODE'!$A:$B,2,0)</f>
        <v>#N/A</v>
      </c>
      <c r="B9" s="8" t="s">
        <v>12</v>
      </c>
      <c r="C9" s="8" t="s">
        <v>13</v>
      </c>
      <c r="D9" s="8">
        <v>601</v>
      </c>
    </row>
    <row r="10" spans="1:4" x14ac:dyDescent="0.45">
      <c r="A10" s="5" t="e">
        <f>VLOOKUP(B10,'MOTHER BRAND CODE'!$A:$B,2,0)</f>
        <v>#N/A</v>
      </c>
      <c r="B10" s="8" t="s">
        <v>12</v>
      </c>
      <c r="C10" s="8" t="s">
        <v>14</v>
      </c>
      <c r="D10" s="8">
        <v>602</v>
      </c>
    </row>
    <row r="11" spans="1:4" x14ac:dyDescent="0.45">
      <c r="A11" s="5">
        <f>VLOOKUP(B11,'MOTHER BRAND CODE'!$A:$B,2,0)</f>
        <v>800</v>
      </c>
      <c r="B11" s="8" t="s">
        <v>15</v>
      </c>
      <c r="C11" s="8" t="s">
        <v>16</v>
      </c>
      <c r="D11" s="8">
        <v>801</v>
      </c>
    </row>
    <row r="12" spans="1:4" x14ac:dyDescent="0.45">
      <c r="A12" s="5">
        <f>VLOOKUP(B12,'MOTHER BRAND CODE'!$A:$B,2,0)</f>
        <v>900</v>
      </c>
      <c r="B12" s="8" t="s">
        <v>17</v>
      </c>
      <c r="C12" s="8" t="s">
        <v>18</v>
      </c>
      <c r="D12" s="8">
        <v>901</v>
      </c>
    </row>
    <row r="13" spans="1:4" x14ac:dyDescent="0.45">
      <c r="A13" s="5">
        <f>VLOOKUP(B13,'MOTHER BRAND CODE'!$A:$B,2,0)</f>
        <v>900</v>
      </c>
      <c r="B13" s="8" t="s">
        <v>17</v>
      </c>
      <c r="C13" s="8" t="s">
        <v>19</v>
      </c>
      <c r="D13" s="8">
        <v>902</v>
      </c>
    </row>
    <row r="14" spans="1:4" x14ac:dyDescent="0.45">
      <c r="A14" s="5">
        <f>VLOOKUP(B14,'MOTHER BRAND CODE'!$A:$B,2,0)</f>
        <v>1000</v>
      </c>
      <c r="B14" s="18" t="s">
        <v>20</v>
      </c>
      <c r="C14" s="18" t="s">
        <v>21</v>
      </c>
      <c r="D14" s="8">
        <v>1001</v>
      </c>
    </row>
    <row r="15" spans="1:4" x14ac:dyDescent="0.45">
      <c r="A15" s="5">
        <f>VLOOKUP(B15,'MOTHER BRAND CODE'!$A:$B,2,0)</f>
        <v>60400</v>
      </c>
      <c r="B15" s="8" t="s">
        <v>22</v>
      </c>
      <c r="C15" s="8" t="s">
        <v>23</v>
      </c>
      <c r="D15" s="8">
        <v>60401</v>
      </c>
    </row>
    <row r="16" spans="1:4" x14ac:dyDescent="0.45">
      <c r="A16" s="5">
        <f>VLOOKUP(B16,'MOTHER BRAND CODE'!$A:$B,2,0)</f>
        <v>60400</v>
      </c>
      <c r="B16" s="8" t="s">
        <v>22</v>
      </c>
      <c r="C16" s="8" t="s">
        <v>24</v>
      </c>
      <c r="D16" s="8">
        <v>60403</v>
      </c>
    </row>
    <row r="17" spans="1:4" x14ac:dyDescent="0.45">
      <c r="A17" s="5">
        <f>VLOOKUP(B17,'MOTHER BRAND CODE'!$A:$B,2,0)</f>
        <v>1100</v>
      </c>
      <c r="B17" s="8" t="s">
        <v>25</v>
      </c>
      <c r="C17" s="8" t="s">
        <v>26</v>
      </c>
      <c r="D17" s="8">
        <v>1101</v>
      </c>
    </row>
    <row r="18" spans="1:4" x14ac:dyDescent="0.45">
      <c r="A18" s="5">
        <f>VLOOKUP(B18,'MOTHER BRAND CODE'!$A:$B,2,0)</f>
        <v>1400</v>
      </c>
      <c r="B18" s="8" t="s">
        <v>27</v>
      </c>
      <c r="C18" s="8" t="s">
        <v>28</v>
      </c>
      <c r="D18" s="8">
        <v>1401</v>
      </c>
    </row>
    <row r="19" spans="1:4" x14ac:dyDescent="0.45">
      <c r="A19" s="5">
        <f>VLOOKUP(B19,'MOTHER BRAND CODE'!$A:$B,2,0)</f>
        <v>1500</v>
      </c>
      <c r="B19" s="8" t="s">
        <v>29</v>
      </c>
      <c r="C19" s="8" t="s">
        <v>30</v>
      </c>
      <c r="D19" s="8">
        <v>1501</v>
      </c>
    </row>
    <row r="20" spans="1:4" x14ac:dyDescent="0.45">
      <c r="A20" s="5">
        <f>VLOOKUP(B20,'MOTHER BRAND CODE'!$A:$B,2,0)</f>
        <v>1600</v>
      </c>
      <c r="B20" s="8" t="s">
        <v>31</v>
      </c>
      <c r="C20" s="8" t="s">
        <v>32</v>
      </c>
      <c r="D20" s="8">
        <v>1601</v>
      </c>
    </row>
    <row r="21" spans="1:4" x14ac:dyDescent="0.45">
      <c r="A21" s="5">
        <f>VLOOKUP(B21,'MOTHER BRAND CODE'!$A:$B,2,0)</f>
        <v>1600</v>
      </c>
      <c r="B21" s="8" t="s">
        <v>31</v>
      </c>
      <c r="C21" s="8" t="s">
        <v>33</v>
      </c>
      <c r="D21" s="8">
        <v>1602</v>
      </c>
    </row>
    <row r="22" spans="1:4" x14ac:dyDescent="0.45">
      <c r="A22" s="5">
        <f>VLOOKUP(B22,'MOTHER BRAND CODE'!$A:$B,2,0)</f>
        <v>1600</v>
      </c>
      <c r="B22" s="18" t="s">
        <v>31</v>
      </c>
      <c r="C22" s="18" t="s">
        <v>34</v>
      </c>
      <c r="D22" s="8">
        <v>1603</v>
      </c>
    </row>
    <row r="23" spans="1:4" x14ac:dyDescent="0.45">
      <c r="A23" s="5">
        <f>VLOOKUP(B23,'MOTHER BRAND CODE'!$A:$B,2,0)</f>
        <v>1600</v>
      </c>
      <c r="B23" s="8" t="s">
        <v>31</v>
      </c>
      <c r="C23" s="8" t="s">
        <v>35</v>
      </c>
      <c r="D23" s="8">
        <v>1604</v>
      </c>
    </row>
    <row r="24" spans="1:4" x14ac:dyDescent="0.45">
      <c r="A24" s="5">
        <f>VLOOKUP(B24,'MOTHER BRAND CODE'!$A:$B,2,0)</f>
        <v>29700</v>
      </c>
      <c r="B24" s="8" t="s">
        <v>36</v>
      </c>
      <c r="C24" s="8" t="s">
        <v>37</v>
      </c>
      <c r="D24" s="8">
        <v>1801</v>
      </c>
    </row>
    <row r="25" spans="1:4" x14ac:dyDescent="0.45">
      <c r="A25" s="5">
        <f>VLOOKUP(B25,'MOTHER BRAND CODE'!$A:$B,2,0)</f>
        <v>1900</v>
      </c>
      <c r="B25" t="s">
        <v>38</v>
      </c>
      <c r="C25" t="s">
        <v>39</v>
      </c>
      <c r="D25" s="8">
        <v>1901</v>
      </c>
    </row>
    <row r="26" spans="1:4" x14ac:dyDescent="0.45">
      <c r="A26" s="5">
        <f>VLOOKUP(B26,'MOTHER BRAND CODE'!$A:$B,2,0)</f>
        <v>2000</v>
      </c>
      <c r="B26" s="18" t="s">
        <v>40</v>
      </c>
      <c r="C26" t="s">
        <v>41</v>
      </c>
      <c r="D26" s="8">
        <v>2001</v>
      </c>
    </row>
    <row r="27" spans="1:4" x14ac:dyDescent="0.45">
      <c r="A27" s="5">
        <f>VLOOKUP(B27,'MOTHER BRAND CODE'!$A:$B,2,0)</f>
        <v>2000</v>
      </c>
      <c r="B27" s="18" t="s">
        <v>40</v>
      </c>
      <c r="C27" s="18" t="s">
        <v>42</v>
      </c>
      <c r="D27" s="8">
        <v>2002</v>
      </c>
    </row>
    <row r="28" spans="1:4" x14ac:dyDescent="0.45">
      <c r="A28" s="5">
        <f>VLOOKUP(B28,'MOTHER BRAND CODE'!$A:$B,2,0)</f>
        <v>2000</v>
      </c>
      <c r="B28" s="18" t="s">
        <v>40</v>
      </c>
      <c r="C28" s="8" t="s">
        <v>43</v>
      </c>
      <c r="D28" s="8">
        <v>2003</v>
      </c>
    </row>
    <row r="29" spans="1:4" x14ac:dyDescent="0.45">
      <c r="A29" s="5">
        <f>VLOOKUP(B29,'MOTHER BRAND CODE'!$A:$B,2,0)</f>
        <v>2000</v>
      </c>
      <c r="B29" s="18" t="s">
        <v>40</v>
      </c>
      <c r="C29" s="8" t="s">
        <v>44</v>
      </c>
      <c r="D29" s="8">
        <v>2004</v>
      </c>
    </row>
    <row r="30" spans="1:4" x14ac:dyDescent="0.45">
      <c r="A30" s="5">
        <f>VLOOKUP(B30,'MOTHER BRAND CODE'!$A:$B,2,0)</f>
        <v>2000</v>
      </c>
      <c r="B30" s="18" t="s">
        <v>40</v>
      </c>
      <c r="C30" s="8" t="s">
        <v>45</v>
      </c>
      <c r="D30" s="8">
        <v>2005</v>
      </c>
    </row>
    <row r="31" spans="1:4" x14ac:dyDescent="0.45">
      <c r="A31" s="5">
        <f>VLOOKUP(B31,'MOTHER BRAND CODE'!$A:$B,2,0)</f>
        <v>2000</v>
      </c>
      <c r="B31" s="18" t="s">
        <v>40</v>
      </c>
      <c r="C31" s="8" t="s">
        <v>46</v>
      </c>
      <c r="D31" s="8">
        <v>2006</v>
      </c>
    </row>
    <row r="32" spans="1:4" x14ac:dyDescent="0.45">
      <c r="A32" s="5" t="e">
        <f>VLOOKUP(B32,'MOTHER BRAND CODE'!$A:$B,2,0)</f>
        <v>#N/A</v>
      </c>
      <c r="B32" s="18" t="s">
        <v>47</v>
      </c>
      <c r="C32" s="18" t="s">
        <v>48</v>
      </c>
      <c r="D32" s="8">
        <v>2101</v>
      </c>
    </row>
    <row r="33" spans="1:4" x14ac:dyDescent="0.45">
      <c r="A33" s="5" t="e">
        <f>VLOOKUP(B33,'MOTHER BRAND CODE'!$A:$B,2,0)</f>
        <v>#N/A</v>
      </c>
      <c r="B33" s="18" t="s">
        <v>47</v>
      </c>
      <c r="C33" s="18" t="s">
        <v>49</v>
      </c>
      <c r="D33" s="8">
        <v>2102</v>
      </c>
    </row>
    <row r="34" spans="1:4" x14ac:dyDescent="0.45">
      <c r="A34" s="5">
        <f>VLOOKUP(B34,'MOTHER BRAND CODE'!$A:$B,2,0)</f>
        <v>2300</v>
      </c>
      <c r="B34" s="8" t="s">
        <v>50</v>
      </c>
      <c r="C34" s="8" t="s">
        <v>51</v>
      </c>
      <c r="D34" s="8">
        <v>2301</v>
      </c>
    </row>
    <row r="35" spans="1:4" x14ac:dyDescent="0.45">
      <c r="A35" s="5">
        <f>VLOOKUP(B35,'MOTHER BRAND CODE'!$A:$B,2,0)</f>
        <v>2600</v>
      </c>
      <c r="B35" s="18" t="s">
        <v>52</v>
      </c>
      <c r="C35" s="18" t="s">
        <v>53</v>
      </c>
      <c r="D35" s="8">
        <v>2601</v>
      </c>
    </row>
    <row r="36" spans="1:4" x14ac:dyDescent="0.45">
      <c r="A36" s="5">
        <f>VLOOKUP(B36,'MOTHER BRAND CODE'!$A:$B,2,0)</f>
        <v>2600</v>
      </c>
      <c r="B36" s="18" t="s">
        <v>52</v>
      </c>
      <c r="C36" s="18" t="s">
        <v>54</v>
      </c>
      <c r="D36" s="8">
        <v>2602</v>
      </c>
    </row>
    <row r="37" spans="1:4" x14ac:dyDescent="0.45">
      <c r="A37" s="5">
        <f>VLOOKUP(B37,'MOTHER BRAND CODE'!$A:$B,2,0)</f>
        <v>2700</v>
      </c>
      <c r="B37" s="8" t="s">
        <v>55</v>
      </c>
      <c r="C37" s="8" t="s">
        <v>55</v>
      </c>
      <c r="D37" s="8">
        <v>2701</v>
      </c>
    </row>
    <row r="38" spans="1:4" x14ac:dyDescent="0.45">
      <c r="A38" s="5">
        <f>VLOOKUP(B38,'MOTHER BRAND CODE'!$A:$B,2,0)</f>
        <v>2700</v>
      </c>
      <c r="B38" s="8" t="s">
        <v>55</v>
      </c>
      <c r="C38" s="8" t="s">
        <v>56</v>
      </c>
      <c r="D38" s="8">
        <v>2702</v>
      </c>
    </row>
    <row r="39" spans="1:4" x14ac:dyDescent="0.45">
      <c r="A39" s="5">
        <f>VLOOKUP(B39,'MOTHER BRAND CODE'!$A:$B,2,0)</f>
        <v>2700</v>
      </c>
      <c r="B39" s="8" t="s">
        <v>55</v>
      </c>
      <c r="C39" s="8" t="s">
        <v>57</v>
      </c>
      <c r="D39" s="8">
        <v>2703</v>
      </c>
    </row>
    <row r="40" spans="1:4" x14ac:dyDescent="0.45">
      <c r="A40" s="5">
        <f>VLOOKUP(B40,'MOTHER BRAND CODE'!$A:$B,2,0)</f>
        <v>2700</v>
      </c>
      <c r="B40" s="8" t="s">
        <v>55</v>
      </c>
      <c r="C40" s="8" t="s">
        <v>58</v>
      </c>
      <c r="D40" s="8">
        <v>2704</v>
      </c>
    </row>
    <row r="41" spans="1:4" x14ac:dyDescent="0.45">
      <c r="A41" s="5">
        <f>VLOOKUP(B41,'MOTHER BRAND CODE'!$A:$B,2,0)</f>
        <v>2700</v>
      </c>
      <c r="B41" s="8" t="s">
        <v>55</v>
      </c>
      <c r="C41" s="8" t="s">
        <v>59</v>
      </c>
      <c r="D41" s="8">
        <v>2705</v>
      </c>
    </row>
    <row r="42" spans="1:4" x14ac:dyDescent="0.45">
      <c r="A42" s="5">
        <f>VLOOKUP(B42,'MOTHER BRAND CODE'!$A:$B,2,0)</f>
        <v>2800</v>
      </c>
      <c r="B42" s="18" t="s">
        <v>60</v>
      </c>
      <c r="C42" s="18" t="s">
        <v>61</v>
      </c>
      <c r="D42" s="8">
        <v>2801</v>
      </c>
    </row>
    <row r="43" spans="1:4" x14ac:dyDescent="0.45">
      <c r="A43" s="5">
        <f>VLOOKUP(B43,'MOTHER BRAND CODE'!$A:$B,2,0)</f>
        <v>60500</v>
      </c>
      <c r="B43" t="s">
        <v>62</v>
      </c>
      <c r="C43" t="s">
        <v>63</v>
      </c>
      <c r="D43" s="8">
        <v>60501</v>
      </c>
    </row>
    <row r="44" spans="1:4" x14ac:dyDescent="0.45">
      <c r="A44" s="5" t="e">
        <f>VLOOKUP(B44,'MOTHER BRAND CODE'!$A:$B,2,0)</f>
        <v>#N/A</v>
      </c>
      <c r="B44" s="8" t="s">
        <v>64</v>
      </c>
      <c r="C44" s="8" t="s">
        <v>65</v>
      </c>
      <c r="D44" s="8">
        <v>3001</v>
      </c>
    </row>
    <row r="45" spans="1:4" x14ac:dyDescent="0.45">
      <c r="A45" s="5">
        <f>VLOOKUP(B45,'MOTHER BRAND CODE'!$A:$B,2,0)</f>
        <v>3100</v>
      </c>
      <c r="B45" s="8" t="s">
        <v>66</v>
      </c>
      <c r="C45" s="8" t="s">
        <v>67</v>
      </c>
      <c r="D45" s="8">
        <v>3101</v>
      </c>
    </row>
    <row r="46" spans="1:4" x14ac:dyDescent="0.45">
      <c r="A46" s="5">
        <f>VLOOKUP(B46,'MOTHER BRAND CODE'!$A:$B,2,0)</f>
        <v>60700</v>
      </c>
      <c r="B46" t="s">
        <v>68</v>
      </c>
      <c r="C46" t="s">
        <v>69</v>
      </c>
      <c r="D46" s="8">
        <v>60701</v>
      </c>
    </row>
    <row r="47" spans="1:4" x14ac:dyDescent="0.45">
      <c r="A47" s="5">
        <f>VLOOKUP(B47,'MOTHER BRAND CODE'!$A:$B,2,0)</f>
        <v>3200</v>
      </c>
      <c r="B47" s="8" t="s">
        <v>70</v>
      </c>
      <c r="C47" s="8" t="s">
        <v>71</v>
      </c>
      <c r="D47" s="8">
        <v>3201</v>
      </c>
    </row>
    <row r="48" spans="1:4" x14ac:dyDescent="0.45">
      <c r="A48" s="5">
        <f>VLOOKUP(B48,'MOTHER BRAND CODE'!$A:$B,2,0)</f>
        <v>3200</v>
      </c>
      <c r="B48" s="8" t="s">
        <v>70</v>
      </c>
      <c r="C48" s="8" t="s">
        <v>72</v>
      </c>
      <c r="D48" s="8">
        <v>3202</v>
      </c>
    </row>
    <row r="49" spans="1:4" x14ac:dyDescent="0.45">
      <c r="A49" s="5">
        <f>VLOOKUP(B49,'MOTHER BRAND CODE'!$A:$B,2,0)</f>
        <v>3200</v>
      </c>
      <c r="B49" s="8" t="s">
        <v>70</v>
      </c>
      <c r="C49" s="8" t="s">
        <v>73</v>
      </c>
      <c r="D49" s="8">
        <v>3203</v>
      </c>
    </row>
    <row r="50" spans="1:4" x14ac:dyDescent="0.45">
      <c r="A50" s="5">
        <f>VLOOKUP(B50,'MOTHER BRAND CODE'!$A:$B,2,0)</f>
        <v>3200</v>
      </c>
      <c r="B50" s="8" t="s">
        <v>70</v>
      </c>
      <c r="C50" s="8" t="s">
        <v>74</v>
      </c>
      <c r="D50" s="8">
        <v>3204</v>
      </c>
    </row>
    <row r="51" spans="1:4" x14ac:dyDescent="0.45">
      <c r="A51" s="5">
        <f>VLOOKUP(B51,'MOTHER BRAND CODE'!$A:$B,2,0)</f>
        <v>3200</v>
      </c>
      <c r="B51" s="8" t="s">
        <v>70</v>
      </c>
      <c r="C51" s="8" t="s">
        <v>75</v>
      </c>
      <c r="D51" s="8">
        <v>3205</v>
      </c>
    </row>
    <row r="52" spans="1:4" x14ac:dyDescent="0.45">
      <c r="A52" s="5">
        <f>VLOOKUP(B52,'MOTHER BRAND CODE'!$A:$B,2,0)</f>
        <v>3200</v>
      </c>
      <c r="B52" s="8" t="s">
        <v>70</v>
      </c>
      <c r="C52" s="8" t="s">
        <v>76</v>
      </c>
      <c r="D52" s="8">
        <v>3206</v>
      </c>
    </row>
    <row r="53" spans="1:4" x14ac:dyDescent="0.45">
      <c r="A53" s="5">
        <f>VLOOKUP(B53,'MOTHER BRAND CODE'!$A:$B,2,0)</f>
        <v>3200</v>
      </c>
      <c r="B53" s="8" t="s">
        <v>70</v>
      </c>
      <c r="C53" s="8" t="s">
        <v>77</v>
      </c>
      <c r="D53" s="8">
        <v>3207</v>
      </c>
    </row>
    <row r="54" spans="1:4" x14ac:dyDescent="0.45">
      <c r="A54" s="5">
        <f>VLOOKUP(B54,'MOTHER BRAND CODE'!$A:$B,2,0)</f>
        <v>3200</v>
      </c>
      <c r="B54" s="8" t="s">
        <v>70</v>
      </c>
      <c r="C54" s="8" t="s">
        <v>78</v>
      </c>
      <c r="D54" s="8">
        <v>3209</v>
      </c>
    </row>
    <row r="55" spans="1:4" x14ac:dyDescent="0.45">
      <c r="A55" s="5">
        <f>VLOOKUP(B55,'MOTHER BRAND CODE'!$A:$B,2,0)</f>
        <v>3300</v>
      </c>
      <c r="B55" s="8" t="s">
        <v>79</v>
      </c>
      <c r="C55" s="8" t="s">
        <v>80</v>
      </c>
      <c r="D55" s="8">
        <v>3301</v>
      </c>
    </row>
    <row r="56" spans="1:4" x14ac:dyDescent="0.45">
      <c r="A56" s="5">
        <f>VLOOKUP(B56,'MOTHER BRAND CODE'!$A:$B,2,0)</f>
        <v>3400</v>
      </c>
      <c r="B56" s="8" t="s">
        <v>81</v>
      </c>
      <c r="C56" s="8" t="s">
        <v>82</v>
      </c>
      <c r="D56" s="8">
        <v>3401</v>
      </c>
    </row>
    <row r="57" spans="1:4" x14ac:dyDescent="0.45">
      <c r="A57" s="5">
        <f>VLOOKUP(B57,'MOTHER BRAND CODE'!$A:$B,2,0)</f>
        <v>3400</v>
      </c>
      <c r="B57" s="8" t="s">
        <v>81</v>
      </c>
      <c r="C57" s="8" t="s">
        <v>83</v>
      </c>
      <c r="D57" s="8">
        <v>3402</v>
      </c>
    </row>
    <row r="58" spans="1:4" x14ac:dyDescent="0.45">
      <c r="A58" s="5">
        <f>VLOOKUP(B58,'MOTHER BRAND CODE'!$A:$B,2,0)</f>
        <v>3500</v>
      </c>
      <c r="B58" s="8" t="s">
        <v>84</v>
      </c>
      <c r="C58" s="8" t="s">
        <v>85</v>
      </c>
      <c r="D58" s="8">
        <v>3501</v>
      </c>
    </row>
    <row r="59" spans="1:4" x14ac:dyDescent="0.45">
      <c r="A59" s="5">
        <f>VLOOKUP(B59,'MOTHER BRAND CODE'!$A:$B,2,0)</f>
        <v>3500</v>
      </c>
      <c r="B59" s="8" t="s">
        <v>84</v>
      </c>
      <c r="C59" s="8" t="s">
        <v>86</v>
      </c>
      <c r="D59" s="8">
        <v>3502</v>
      </c>
    </row>
    <row r="60" spans="1:4" x14ac:dyDescent="0.45">
      <c r="A60" s="5">
        <f>VLOOKUP(B60,'MOTHER BRAND CODE'!$A:$B,2,0)</f>
        <v>3500</v>
      </c>
      <c r="B60" s="8" t="s">
        <v>84</v>
      </c>
      <c r="C60" s="8" t="s">
        <v>87</v>
      </c>
      <c r="D60" s="8">
        <v>3503</v>
      </c>
    </row>
    <row r="61" spans="1:4" x14ac:dyDescent="0.45">
      <c r="A61" s="5">
        <f>VLOOKUP(B61,'MOTHER BRAND CODE'!$A:$B,2,0)</f>
        <v>3500</v>
      </c>
      <c r="B61" s="8" t="s">
        <v>84</v>
      </c>
      <c r="C61" s="8" t="s">
        <v>88</v>
      </c>
      <c r="D61" s="8">
        <v>3504</v>
      </c>
    </row>
    <row r="62" spans="1:4" x14ac:dyDescent="0.45">
      <c r="A62" s="5">
        <f>VLOOKUP(B62,'MOTHER BRAND CODE'!$A:$B,2,0)</f>
        <v>3600</v>
      </c>
      <c r="B62" s="8" t="s">
        <v>89</v>
      </c>
      <c r="C62" s="8" t="s">
        <v>90</v>
      </c>
      <c r="D62" s="8">
        <v>3601</v>
      </c>
    </row>
    <row r="63" spans="1:4" x14ac:dyDescent="0.45">
      <c r="A63" s="5">
        <f>VLOOKUP(B63,'MOTHER BRAND CODE'!$A:$B,2,0)</f>
        <v>3600</v>
      </c>
      <c r="B63" s="8" t="s">
        <v>89</v>
      </c>
      <c r="C63" s="8" t="s">
        <v>91</v>
      </c>
      <c r="D63" s="8">
        <v>3602</v>
      </c>
    </row>
    <row r="64" spans="1:4" x14ac:dyDescent="0.45">
      <c r="A64" s="5">
        <f>VLOOKUP(B64,'MOTHER BRAND CODE'!$A:$B,2,0)</f>
        <v>3600</v>
      </c>
      <c r="B64" s="8" t="s">
        <v>89</v>
      </c>
      <c r="C64" s="8" t="s">
        <v>92</v>
      </c>
      <c r="D64" s="8">
        <v>3603</v>
      </c>
    </row>
    <row r="65" spans="1:4" x14ac:dyDescent="0.45">
      <c r="A65" s="5">
        <f>VLOOKUP(B65,'MOTHER BRAND CODE'!$A:$B,2,0)</f>
        <v>3600</v>
      </c>
      <c r="B65" s="8" t="s">
        <v>89</v>
      </c>
      <c r="C65" s="8" t="s">
        <v>93</v>
      </c>
      <c r="D65" s="8">
        <v>3604</v>
      </c>
    </row>
    <row r="66" spans="1:4" x14ac:dyDescent="0.45">
      <c r="A66" s="5">
        <f>VLOOKUP(B66,'MOTHER BRAND CODE'!$A:$B,2,0)</f>
        <v>3600</v>
      </c>
      <c r="B66" s="8" t="s">
        <v>89</v>
      </c>
      <c r="C66" s="8" t="s">
        <v>94</v>
      </c>
      <c r="D66" s="8">
        <v>3605</v>
      </c>
    </row>
    <row r="67" spans="1:4" x14ac:dyDescent="0.45">
      <c r="A67" s="5">
        <f>VLOOKUP(B67,'MOTHER BRAND CODE'!$A:$B,2,0)</f>
        <v>3600</v>
      </c>
      <c r="B67" s="8" t="s">
        <v>89</v>
      </c>
      <c r="C67" s="8" t="s">
        <v>95</v>
      </c>
      <c r="D67" s="8">
        <v>3606</v>
      </c>
    </row>
    <row r="68" spans="1:4" x14ac:dyDescent="0.45">
      <c r="A68" s="5">
        <f>VLOOKUP(B68,'MOTHER BRAND CODE'!$A:$B,2,0)</f>
        <v>3600</v>
      </c>
      <c r="B68" s="8" t="s">
        <v>89</v>
      </c>
      <c r="C68" s="8" t="s">
        <v>96</v>
      </c>
      <c r="D68" s="8">
        <v>3607</v>
      </c>
    </row>
    <row r="69" spans="1:4" x14ac:dyDescent="0.45">
      <c r="A69" s="5">
        <f>VLOOKUP(B69,'MOTHER BRAND CODE'!$A:$B,2,0)</f>
        <v>3600</v>
      </c>
      <c r="B69" s="8" t="s">
        <v>89</v>
      </c>
      <c r="C69" s="8" t="s">
        <v>97</v>
      </c>
      <c r="D69" s="8">
        <v>3608</v>
      </c>
    </row>
    <row r="70" spans="1:4" x14ac:dyDescent="0.45">
      <c r="A70" s="5">
        <f>VLOOKUP(B70,'MOTHER BRAND CODE'!$A:$B,2,0)</f>
        <v>3600</v>
      </c>
      <c r="B70" s="8" t="s">
        <v>89</v>
      </c>
      <c r="C70" s="8" t="s">
        <v>98</v>
      </c>
      <c r="D70" s="8">
        <v>3609</v>
      </c>
    </row>
    <row r="71" spans="1:4" x14ac:dyDescent="0.45">
      <c r="A71" s="5">
        <f>VLOOKUP(B71,'MOTHER BRAND CODE'!$A:$B,2,0)</f>
        <v>3600</v>
      </c>
      <c r="B71" s="8" t="s">
        <v>89</v>
      </c>
      <c r="C71" s="8" t="s">
        <v>99</v>
      </c>
      <c r="D71" s="8">
        <v>3610</v>
      </c>
    </row>
    <row r="72" spans="1:4" x14ac:dyDescent="0.45">
      <c r="A72" s="5">
        <f>VLOOKUP(B72,'MOTHER BRAND CODE'!$A:$B,2,0)</f>
        <v>3600</v>
      </c>
      <c r="B72" s="8" t="s">
        <v>89</v>
      </c>
      <c r="C72" s="8" t="s">
        <v>100</v>
      </c>
      <c r="D72" s="8">
        <v>3611</v>
      </c>
    </row>
    <row r="73" spans="1:4" x14ac:dyDescent="0.45">
      <c r="A73" s="5">
        <f>VLOOKUP(B73,'MOTHER BRAND CODE'!$A:$B,2,0)</f>
        <v>3600</v>
      </c>
      <c r="B73" s="8" t="s">
        <v>89</v>
      </c>
      <c r="C73" s="8" t="s">
        <v>101</v>
      </c>
      <c r="D73" s="8">
        <v>3612</v>
      </c>
    </row>
    <row r="74" spans="1:4" x14ac:dyDescent="0.45">
      <c r="A74" s="5">
        <f>VLOOKUP(B74,'MOTHER BRAND CODE'!$A:$B,2,0)</f>
        <v>3600</v>
      </c>
      <c r="B74" s="8" t="s">
        <v>89</v>
      </c>
      <c r="C74" s="8" t="s">
        <v>102</v>
      </c>
      <c r="D74" s="8">
        <v>3613</v>
      </c>
    </row>
    <row r="75" spans="1:4" x14ac:dyDescent="0.45">
      <c r="A75" s="5">
        <f>VLOOKUP(B75,'MOTHER BRAND CODE'!$A:$B,2,0)</f>
        <v>3600</v>
      </c>
      <c r="B75" s="8" t="s">
        <v>89</v>
      </c>
      <c r="C75" s="8" t="s">
        <v>103</v>
      </c>
      <c r="D75" s="8">
        <v>3614</v>
      </c>
    </row>
    <row r="76" spans="1:4" x14ac:dyDescent="0.45">
      <c r="A76" s="5">
        <f>VLOOKUP(B76,'MOTHER BRAND CODE'!$A:$B,2,0)</f>
        <v>3600</v>
      </c>
      <c r="B76" s="8" t="s">
        <v>89</v>
      </c>
      <c r="C76" s="8" t="s">
        <v>104</v>
      </c>
      <c r="D76" s="8">
        <v>3615</v>
      </c>
    </row>
    <row r="77" spans="1:4" x14ac:dyDescent="0.45">
      <c r="A77" s="5">
        <f>VLOOKUP(B77,'MOTHER BRAND CODE'!$A:$B,2,0)</f>
        <v>3600</v>
      </c>
      <c r="B77" s="8" t="s">
        <v>89</v>
      </c>
      <c r="C77" s="8" t="s">
        <v>105</v>
      </c>
      <c r="D77" s="8">
        <v>3616</v>
      </c>
    </row>
    <row r="78" spans="1:4" x14ac:dyDescent="0.45">
      <c r="A78" s="5">
        <f>VLOOKUP(B78,'MOTHER BRAND CODE'!$A:$B,2,0)</f>
        <v>3600</v>
      </c>
      <c r="B78" s="8" t="s">
        <v>89</v>
      </c>
      <c r="C78" s="8" t="s">
        <v>106</v>
      </c>
      <c r="D78" s="8">
        <v>3617</v>
      </c>
    </row>
    <row r="79" spans="1:4" x14ac:dyDescent="0.45">
      <c r="A79" s="5">
        <f>VLOOKUP(B79,'MOTHER BRAND CODE'!$A:$B,2,0)</f>
        <v>3600</v>
      </c>
      <c r="B79" s="8" t="s">
        <v>89</v>
      </c>
      <c r="C79" s="8" t="s">
        <v>107</v>
      </c>
      <c r="D79" s="8">
        <v>3618</v>
      </c>
    </row>
    <row r="80" spans="1:4" x14ac:dyDescent="0.45">
      <c r="A80" s="5">
        <f>VLOOKUP(B80,'MOTHER BRAND CODE'!$A:$B,2,0)</f>
        <v>3700</v>
      </c>
      <c r="B80" s="8" t="s">
        <v>108</v>
      </c>
      <c r="C80" s="8" t="s">
        <v>109</v>
      </c>
      <c r="D80" s="8">
        <v>3701</v>
      </c>
    </row>
    <row r="81" spans="1:4" x14ac:dyDescent="0.45">
      <c r="A81" s="5">
        <f>VLOOKUP(B81,'MOTHER BRAND CODE'!$A:$B,2,0)</f>
        <v>3700</v>
      </c>
      <c r="B81" s="8" t="s">
        <v>108</v>
      </c>
      <c r="C81" s="8" t="s">
        <v>110</v>
      </c>
      <c r="D81" s="8">
        <v>3702</v>
      </c>
    </row>
    <row r="82" spans="1:4" x14ac:dyDescent="0.45">
      <c r="A82" s="5">
        <f>VLOOKUP(B82,'MOTHER BRAND CODE'!$A:$B,2,0)</f>
        <v>3700</v>
      </c>
      <c r="B82" s="8" t="s">
        <v>108</v>
      </c>
      <c r="C82" s="8" t="s">
        <v>111</v>
      </c>
      <c r="D82" s="8">
        <v>3703</v>
      </c>
    </row>
    <row r="83" spans="1:4" x14ac:dyDescent="0.45">
      <c r="A83" s="5">
        <f>VLOOKUP(B83,'MOTHER BRAND CODE'!$A:$B,2,0)</f>
        <v>3700</v>
      </c>
      <c r="B83" s="8" t="s">
        <v>108</v>
      </c>
      <c r="C83" s="8" t="s">
        <v>112</v>
      </c>
      <c r="D83" s="8">
        <v>3704</v>
      </c>
    </row>
    <row r="84" spans="1:4" x14ac:dyDescent="0.45">
      <c r="A84" s="5">
        <f>VLOOKUP(B84,'MOTHER BRAND CODE'!$A:$B,2,0)</f>
        <v>3700</v>
      </c>
      <c r="B84" s="8" t="s">
        <v>108</v>
      </c>
      <c r="C84" s="8" t="s">
        <v>113</v>
      </c>
      <c r="D84" s="8">
        <v>3705</v>
      </c>
    </row>
    <row r="85" spans="1:4" x14ac:dyDescent="0.45">
      <c r="A85" s="5">
        <f>VLOOKUP(B85,'MOTHER BRAND CODE'!$A:$B,2,0)</f>
        <v>3700</v>
      </c>
      <c r="B85" s="8" t="s">
        <v>108</v>
      </c>
      <c r="C85" s="8" t="s">
        <v>114</v>
      </c>
      <c r="D85" s="8">
        <v>3706</v>
      </c>
    </row>
    <row r="86" spans="1:4" x14ac:dyDescent="0.45">
      <c r="A86" s="5">
        <f>VLOOKUP(B86,'MOTHER BRAND CODE'!$A:$B,2,0)</f>
        <v>3700</v>
      </c>
      <c r="B86" s="8" t="s">
        <v>108</v>
      </c>
      <c r="C86" s="8" t="s">
        <v>115</v>
      </c>
      <c r="D86" s="8">
        <v>3707</v>
      </c>
    </row>
    <row r="87" spans="1:4" x14ac:dyDescent="0.45">
      <c r="A87" s="5">
        <f>VLOOKUP(B87,'MOTHER BRAND CODE'!$A:$B,2,0)</f>
        <v>3700</v>
      </c>
      <c r="B87" s="8" t="s">
        <v>108</v>
      </c>
      <c r="C87" s="8" t="s">
        <v>116</v>
      </c>
      <c r="D87" s="8">
        <v>3708</v>
      </c>
    </row>
    <row r="88" spans="1:4" x14ac:dyDescent="0.45">
      <c r="A88" s="5">
        <f>VLOOKUP(B88,'MOTHER BRAND CODE'!$A:$B,2,0)</f>
        <v>3700</v>
      </c>
      <c r="B88" s="8" t="s">
        <v>108</v>
      </c>
      <c r="C88" s="8" t="s">
        <v>117</v>
      </c>
      <c r="D88" s="8">
        <v>3709</v>
      </c>
    </row>
    <row r="89" spans="1:4" x14ac:dyDescent="0.45">
      <c r="A89" s="5">
        <f>VLOOKUP(B89,'MOTHER BRAND CODE'!$A:$B,2,0)</f>
        <v>3800</v>
      </c>
      <c r="B89" s="8" t="s">
        <v>118</v>
      </c>
      <c r="C89" s="8" t="s">
        <v>119</v>
      </c>
      <c r="D89" s="8">
        <v>3801</v>
      </c>
    </row>
    <row r="90" spans="1:4" x14ac:dyDescent="0.45">
      <c r="A90" s="5">
        <f>VLOOKUP(B90,'MOTHER BRAND CODE'!$A:$B,2,0)</f>
        <v>3900</v>
      </c>
      <c r="B90" s="8" t="s">
        <v>120</v>
      </c>
      <c r="C90" s="8" t="s">
        <v>121</v>
      </c>
      <c r="D90" s="8">
        <v>3901</v>
      </c>
    </row>
    <row r="91" spans="1:4" x14ac:dyDescent="0.45">
      <c r="A91" s="5">
        <f>VLOOKUP(B91,'MOTHER BRAND CODE'!$A:$B,2,0)</f>
        <v>4000</v>
      </c>
      <c r="B91" s="8" t="s">
        <v>122</v>
      </c>
      <c r="C91" s="8" t="s">
        <v>123</v>
      </c>
      <c r="D91" s="8">
        <v>4001</v>
      </c>
    </row>
    <row r="92" spans="1:4" x14ac:dyDescent="0.45">
      <c r="A92" s="5">
        <f>VLOOKUP(B92,'MOTHER BRAND CODE'!$A:$B,2,0)</f>
        <v>4000</v>
      </c>
      <c r="B92" s="8" t="s">
        <v>122</v>
      </c>
      <c r="C92" s="8" t="s">
        <v>124</v>
      </c>
      <c r="D92" s="8">
        <v>4002</v>
      </c>
    </row>
    <row r="93" spans="1:4" x14ac:dyDescent="0.45">
      <c r="A93" s="5">
        <f>VLOOKUP(B93,'MOTHER BRAND CODE'!$A:$B,2,0)</f>
        <v>4100</v>
      </c>
      <c r="B93" s="8" t="s">
        <v>125</v>
      </c>
      <c r="C93" s="8" t="s">
        <v>126</v>
      </c>
      <c r="D93" s="8">
        <v>4101</v>
      </c>
    </row>
    <row r="94" spans="1:4" x14ac:dyDescent="0.45">
      <c r="A94" s="5">
        <f>VLOOKUP(B94,'MOTHER BRAND CODE'!$A:$B,2,0)</f>
        <v>4100</v>
      </c>
      <c r="B94" s="8" t="s">
        <v>125</v>
      </c>
      <c r="C94" s="8" t="s">
        <v>127</v>
      </c>
      <c r="D94" s="8">
        <v>4102</v>
      </c>
    </row>
    <row r="95" spans="1:4" x14ac:dyDescent="0.45">
      <c r="A95" s="5">
        <f>VLOOKUP(B95,'MOTHER BRAND CODE'!$A:$B,2,0)</f>
        <v>4100</v>
      </c>
      <c r="B95" s="8" t="s">
        <v>125</v>
      </c>
      <c r="C95" s="8" t="s">
        <v>128</v>
      </c>
      <c r="D95" s="8">
        <v>4103</v>
      </c>
    </row>
    <row r="96" spans="1:4" x14ac:dyDescent="0.45">
      <c r="A96" s="5">
        <f>VLOOKUP(B96,'MOTHER BRAND CODE'!$A:$B,2,0)</f>
        <v>4200</v>
      </c>
      <c r="B96" s="8" t="s">
        <v>129</v>
      </c>
      <c r="C96" s="8" t="s">
        <v>130</v>
      </c>
      <c r="D96" s="8">
        <v>4201</v>
      </c>
    </row>
    <row r="97" spans="1:4" x14ac:dyDescent="0.45">
      <c r="A97" s="5">
        <f>VLOOKUP(B97,'MOTHER BRAND CODE'!$A:$B,2,0)</f>
        <v>4300</v>
      </c>
      <c r="B97" s="8" t="s">
        <v>131</v>
      </c>
      <c r="C97" s="8" t="s">
        <v>131</v>
      </c>
      <c r="D97" s="8">
        <v>4301</v>
      </c>
    </row>
    <row r="98" spans="1:4" x14ac:dyDescent="0.45">
      <c r="A98" s="5">
        <f>VLOOKUP(B98,'MOTHER BRAND CODE'!$A:$B,2,0)</f>
        <v>4400</v>
      </c>
      <c r="B98" s="8" t="s">
        <v>132</v>
      </c>
      <c r="C98" s="8" t="s">
        <v>133</v>
      </c>
      <c r="D98" s="8">
        <v>4401</v>
      </c>
    </row>
    <row r="99" spans="1:4" x14ac:dyDescent="0.45">
      <c r="A99" s="5">
        <f>VLOOKUP(B99,'MOTHER BRAND CODE'!$A:$B,2,0)</f>
        <v>4500</v>
      </c>
      <c r="B99" s="8" t="s">
        <v>134</v>
      </c>
      <c r="C99" s="8" t="s">
        <v>135</v>
      </c>
      <c r="D99" s="8">
        <v>4501</v>
      </c>
    </row>
    <row r="100" spans="1:4" x14ac:dyDescent="0.45">
      <c r="A100" s="5">
        <f>VLOOKUP(B100,'MOTHER BRAND CODE'!$A:$B,2,0)</f>
        <v>4500</v>
      </c>
      <c r="B100" s="8" t="s">
        <v>134</v>
      </c>
      <c r="C100" s="8" t="s">
        <v>136</v>
      </c>
      <c r="D100" s="8">
        <v>4502</v>
      </c>
    </row>
    <row r="101" spans="1:4" x14ac:dyDescent="0.45">
      <c r="A101" s="5">
        <f>VLOOKUP(B101,'MOTHER BRAND CODE'!$A:$B,2,0)</f>
        <v>4500</v>
      </c>
      <c r="B101" t="s">
        <v>134</v>
      </c>
      <c r="C101" t="s">
        <v>137</v>
      </c>
      <c r="D101" s="8">
        <v>4503</v>
      </c>
    </row>
    <row r="102" spans="1:4" x14ac:dyDescent="0.45">
      <c r="A102" s="5" t="e">
        <f>VLOOKUP(B102,'MOTHER BRAND CODE'!$A:$B,2,0)</f>
        <v>#N/A</v>
      </c>
      <c r="B102" s="8" t="s">
        <v>138</v>
      </c>
      <c r="C102" s="8" t="s">
        <v>139</v>
      </c>
      <c r="D102" s="8">
        <v>4601</v>
      </c>
    </row>
    <row r="103" spans="1:4" x14ac:dyDescent="0.45">
      <c r="A103" s="5" t="e">
        <f>VLOOKUP(B103,'MOTHER BRAND CODE'!$A:$B,2,0)</f>
        <v>#N/A</v>
      </c>
      <c r="B103" s="8" t="s">
        <v>138</v>
      </c>
      <c r="C103" s="8" t="s">
        <v>140</v>
      </c>
      <c r="D103" s="8">
        <v>4602</v>
      </c>
    </row>
    <row r="104" spans="1:4" x14ac:dyDescent="0.45">
      <c r="A104" s="5">
        <f>VLOOKUP(B104,'MOTHER BRAND CODE'!$A:$B,2,0)</f>
        <v>30400</v>
      </c>
      <c r="B104" s="8" t="s">
        <v>141</v>
      </c>
      <c r="C104" s="8" t="s">
        <v>142</v>
      </c>
      <c r="D104" s="8">
        <v>4701</v>
      </c>
    </row>
    <row r="105" spans="1:4" x14ac:dyDescent="0.45">
      <c r="A105" s="5">
        <f>VLOOKUP(B105,'MOTHER BRAND CODE'!$A:$B,2,0)</f>
        <v>30500</v>
      </c>
      <c r="B105" s="8" t="s">
        <v>143</v>
      </c>
      <c r="C105" s="8" t="s">
        <v>144</v>
      </c>
      <c r="D105" s="8">
        <v>4801</v>
      </c>
    </row>
    <row r="106" spans="1:4" x14ac:dyDescent="0.45">
      <c r="A106" s="5">
        <f>VLOOKUP(B106,'MOTHER BRAND CODE'!$A:$B,2,0)</f>
        <v>30500</v>
      </c>
      <c r="B106" s="8" t="s">
        <v>143</v>
      </c>
      <c r="C106" s="8" t="s">
        <v>145</v>
      </c>
      <c r="D106" s="8">
        <v>4802</v>
      </c>
    </row>
    <row r="107" spans="1:4" x14ac:dyDescent="0.45">
      <c r="A107" s="5">
        <f>VLOOKUP(B107,'MOTHER BRAND CODE'!$A:$B,2,0)</f>
        <v>4900</v>
      </c>
      <c r="B107" s="8" t="s">
        <v>146</v>
      </c>
      <c r="C107" s="8" t="s">
        <v>147</v>
      </c>
      <c r="D107" s="8">
        <v>4901</v>
      </c>
    </row>
    <row r="108" spans="1:4" x14ac:dyDescent="0.45">
      <c r="A108" s="5">
        <f>VLOOKUP(B108,'MOTHER BRAND CODE'!$A:$B,2,0)</f>
        <v>4900</v>
      </c>
      <c r="B108" s="8" t="s">
        <v>146</v>
      </c>
      <c r="C108" s="8" t="s">
        <v>148</v>
      </c>
      <c r="D108" s="8">
        <v>4902</v>
      </c>
    </row>
    <row r="109" spans="1:4" x14ac:dyDescent="0.45">
      <c r="A109" s="5">
        <f>VLOOKUP(B109,'MOTHER BRAND CODE'!$A:$B,2,0)</f>
        <v>5000</v>
      </c>
      <c r="B109" s="8" t="s">
        <v>149</v>
      </c>
      <c r="C109" s="8" t="s">
        <v>150</v>
      </c>
      <c r="D109" s="8">
        <v>5001</v>
      </c>
    </row>
    <row r="110" spans="1:4" x14ac:dyDescent="0.45">
      <c r="A110" s="5">
        <f>VLOOKUP(B110,'MOTHER BRAND CODE'!$A:$B,2,0)</f>
        <v>5100</v>
      </c>
      <c r="B110" s="8" t="s">
        <v>151</v>
      </c>
      <c r="C110" s="8" t="s">
        <v>152</v>
      </c>
      <c r="D110" s="8">
        <v>5101</v>
      </c>
    </row>
    <row r="111" spans="1:4" x14ac:dyDescent="0.45">
      <c r="A111" s="5">
        <f>VLOOKUP(B111,'MOTHER BRAND CODE'!$A:$B,2,0)</f>
        <v>5200</v>
      </c>
      <c r="B111" s="8" t="s">
        <v>153</v>
      </c>
      <c r="C111" s="8" t="s">
        <v>154</v>
      </c>
      <c r="D111" s="8">
        <v>5201</v>
      </c>
    </row>
    <row r="112" spans="1:4" x14ac:dyDescent="0.45">
      <c r="A112" s="5">
        <f>VLOOKUP(B112,'MOTHER BRAND CODE'!$A:$B,2,0)</f>
        <v>5300</v>
      </c>
      <c r="B112" s="8" t="s">
        <v>155</v>
      </c>
      <c r="C112" s="8" t="s">
        <v>156</v>
      </c>
      <c r="D112" s="8">
        <v>5301</v>
      </c>
    </row>
    <row r="113" spans="1:4" x14ac:dyDescent="0.45">
      <c r="A113" s="5">
        <f>VLOOKUP(B113,'MOTHER BRAND CODE'!$A:$B,2,0)</f>
        <v>5300</v>
      </c>
      <c r="B113" s="8" t="s">
        <v>155</v>
      </c>
      <c r="C113" s="8" t="s">
        <v>157</v>
      </c>
      <c r="D113" s="8">
        <v>5302</v>
      </c>
    </row>
    <row r="114" spans="1:4" x14ac:dyDescent="0.45">
      <c r="A114" s="5">
        <f>VLOOKUP(B114,'MOTHER BRAND CODE'!$A:$B,2,0)</f>
        <v>5300</v>
      </c>
      <c r="B114" s="8" t="s">
        <v>155</v>
      </c>
      <c r="C114" s="8" t="s">
        <v>158</v>
      </c>
      <c r="D114" s="8">
        <v>5303</v>
      </c>
    </row>
    <row r="115" spans="1:4" x14ac:dyDescent="0.45">
      <c r="A115" s="5">
        <f>VLOOKUP(B115,'MOTHER BRAND CODE'!$A:$B,2,0)</f>
        <v>5300</v>
      </c>
      <c r="B115" s="8" t="s">
        <v>155</v>
      </c>
      <c r="C115" s="8" t="s">
        <v>159</v>
      </c>
      <c r="D115" s="8">
        <v>5304</v>
      </c>
    </row>
    <row r="116" spans="1:4" x14ac:dyDescent="0.45">
      <c r="A116" s="5">
        <f>VLOOKUP(B116,'MOTHER BRAND CODE'!$A:$B,2,0)</f>
        <v>5300</v>
      </c>
      <c r="B116" s="8" t="s">
        <v>155</v>
      </c>
      <c r="C116" s="8" t="s">
        <v>160</v>
      </c>
      <c r="D116" s="8">
        <v>5305</v>
      </c>
    </row>
    <row r="117" spans="1:4" x14ac:dyDescent="0.45">
      <c r="A117" s="5">
        <f>VLOOKUP(B117,'MOTHER BRAND CODE'!$A:$B,2,0)</f>
        <v>5300</v>
      </c>
      <c r="B117" s="8" t="s">
        <v>155</v>
      </c>
      <c r="C117" s="8" t="s">
        <v>161</v>
      </c>
      <c r="D117" s="8">
        <v>5306</v>
      </c>
    </row>
    <row r="118" spans="1:4" x14ac:dyDescent="0.45">
      <c r="A118" s="5">
        <f>VLOOKUP(B118,'MOTHER BRAND CODE'!$A:$B,2,0)</f>
        <v>5300</v>
      </c>
      <c r="B118" s="8" t="s">
        <v>155</v>
      </c>
      <c r="C118" s="8" t="s">
        <v>162</v>
      </c>
      <c r="D118" s="8">
        <v>5307</v>
      </c>
    </row>
    <row r="119" spans="1:4" x14ac:dyDescent="0.45">
      <c r="A119" s="5">
        <f>VLOOKUP(B119,'MOTHER BRAND CODE'!$A:$B,2,0)</f>
        <v>5300</v>
      </c>
      <c r="B119" s="8" t="s">
        <v>155</v>
      </c>
      <c r="C119" s="8" t="s">
        <v>163</v>
      </c>
      <c r="D119" s="8">
        <v>5308</v>
      </c>
    </row>
    <row r="120" spans="1:4" x14ac:dyDescent="0.45">
      <c r="A120" s="5">
        <f>VLOOKUP(B120,'MOTHER BRAND CODE'!$A:$B,2,0)</f>
        <v>5300</v>
      </c>
      <c r="B120" s="8" t="s">
        <v>155</v>
      </c>
      <c r="C120" s="8" t="s">
        <v>164</v>
      </c>
      <c r="D120" s="8">
        <v>5309</v>
      </c>
    </row>
    <row r="121" spans="1:4" x14ac:dyDescent="0.45">
      <c r="A121" s="5">
        <f>VLOOKUP(B121,'MOTHER BRAND CODE'!$A:$B,2,0)</f>
        <v>5300</v>
      </c>
      <c r="B121" s="8" t="s">
        <v>155</v>
      </c>
      <c r="C121" s="8" t="s">
        <v>165</v>
      </c>
      <c r="D121" s="8">
        <v>5310</v>
      </c>
    </row>
    <row r="122" spans="1:4" x14ac:dyDescent="0.45">
      <c r="A122" s="5">
        <f>VLOOKUP(B122,'MOTHER BRAND CODE'!$A:$B,2,0)</f>
        <v>5300</v>
      </c>
      <c r="B122" s="8" t="s">
        <v>155</v>
      </c>
      <c r="C122" s="8" t="s">
        <v>166</v>
      </c>
      <c r="D122" s="8">
        <v>5311</v>
      </c>
    </row>
    <row r="123" spans="1:4" x14ac:dyDescent="0.45">
      <c r="A123" s="5">
        <f>VLOOKUP(B123,'MOTHER BRAND CODE'!$A:$B,2,0)</f>
        <v>5300</v>
      </c>
      <c r="B123" s="8" t="s">
        <v>155</v>
      </c>
      <c r="C123" s="8" t="s">
        <v>167</v>
      </c>
      <c r="D123" s="8">
        <v>5312</v>
      </c>
    </row>
    <row r="124" spans="1:4" x14ac:dyDescent="0.45">
      <c r="A124" s="5">
        <f>VLOOKUP(B124,'MOTHER BRAND CODE'!$A:$B,2,0)</f>
        <v>5300</v>
      </c>
      <c r="B124" s="18" t="s">
        <v>155</v>
      </c>
      <c r="C124" s="18" t="s">
        <v>168</v>
      </c>
      <c r="D124" s="8">
        <v>5313</v>
      </c>
    </row>
    <row r="125" spans="1:4" x14ac:dyDescent="0.45">
      <c r="A125" s="5">
        <f>VLOOKUP(B125,'MOTHER BRAND CODE'!$A:$B,2,0)</f>
        <v>5300</v>
      </c>
      <c r="B125" s="8" t="s">
        <v>155</v>
      </c>
      <c r="C125" s="8" t="s">
        <v>169</v>
      </c>
      <c r="D125" s="8">
        <v>5314</v>
      </c>
    </row>
    <row r="126" spans="1:4" x14ac:dyDescent="0.45">
      <c r="A126" s="5">
        <f>VLOOKUP(B126,'MOTHER BRAND CODE'!$A:$B,2,0)</f>
        <v>5300</v>
      </c>
      <c r="B126" s="8" t="s">
        <v>155</v>
      </c>
      <c r="C126" s="8" t="s">
        <v>170</v>
      </c>
      <c r="D126" s="8">
        <v>5315</v>
      </c>
    </row>
    <row r="127" spans="1:4" x14ac:dyDescent="0.45">
      <c r="A127" s="5">
        <f>VLOOKUP(B127,'MOTHER BRAND CODE'!$A:$B,2,0)</f>
        <v>5300</v>
      </c>
      <c r="B127" s="8" t="s">
        <v>155</v>
      </c>
      <c r="C127" s="8" t="s">
        <v>171</v>
      </c>
      <c r="D127" s="8">
        <v>5316</v>
      </c>
    </row>
    <row r="128" spans="1:4" x14ac:dyDescent="0.45">
      <c r="A128" s="5">
        <f>VLOOKUP(B128,'MOTHER BRAND CODE'!$A:$B,2,0)</f>
        <v>5300</v>
      </c>
      <c r="B128" s="8" t="s">
        <v>155</v>
      </c>
      <c r="C128" s="8" t="s">
        <v>172</v>
      </c>
      <c r="D128" s="8">
        <v>5317</v>
      </c>
    </row>
    <row r="129" spans="1:4" x14ac:dyDescent="0.45">
      <c r="A129" s="5">
        <f>VLOOKUP(B129,'MOTHER BRAND CODE'!$A:$B,2,0)</f>
        <v>5300</v>
      </c>
      <c r="B129" s="8" t="s">
        <v>155</v>
      </c>
      <c r="C129" s="8" t="s">
        <v>173</v>
      </c>
      <c r="D129" s="8">
        <v>5318</v>
      </c>
    </row>
    <row r="130" spans="1:4" x14ac:dyDescent="0.45">
      <c r="A130" s="5">
        <f>VLOOKUP(B130,'MOTHER BRAND CODE'!$A:$B,2,0)</f>
        <v>5300</v>
      </c>
      <c r="B130" s="8" t="s">
        <v>155</v>
      </c>
      <c r="C130" s="8" t="s">
        <v>174</v>
      </c>
      <c r="D130" s="8">
        <v>5319</v>
      </c>
    </row>
    <row r="131" spans="1:4" x14ac:dyDescent="0.45">
      <c r="A131" s="5">
        <f>VLOOKUP(B131,'MOTHER BRAND CODE'!$A:$B,2,0)</f>
        <v>5300</v>
      </c>
      <c r="B131" s="8" t="s">
        <v>155</v>
      </c>
      <c r="C131" s="8" t="s">
        <v>175</v>
      </c>
      <c r="D131" s="8">
        <v>5320</v>
      </c>
    </row>
    <row r="132" spans="1:4" x14ac:dyDescent="0.45">
      <c r="A132" s="5">
        <f>VLOOKUP(B132,'MOTHER BRAND CODE'!$A:$B,2,0)</f>
        <v>5300</v>
      </c>
      <c r="B132" s="8" t="s">
        <v>155</v>
      </c>
      <c r="C132" s="8" t="s">
        <v>176</v>
      </c>
      <c r="D132" s="8">
        <v>5321</v>
      </c>
    </row>
    <row r="133" spans="1:4" x14ac:dyDescent="0.45">
      <c r="A133" s="5">
        <f>VLOOKUP(B133,'MOTHER BRAND CODE'!$A:$B,2,0)</f>
        <v>5300</v>
      </c>
      <c r="B133" s="8" t="s">
        <v>155</v>
      </c>
      <c r="C133" s="8" t="s">
        <v>177</v>
      </c>
      <c r="D133" s="8">
        <v>5322</v>
      </c>
    </row>
    <row r="134" spans="1:4" x14ac:dyDescent="0.45">
      <c r="A134" s="5">
        <f>VLOOKUP(B134,'MOTHER BRAND CODE'!$A:$B,2,0)</f>
        <v>5300</v>
      </c>
      <c r="B134" s="8" t="s">
        <v>155</v>
      </c>
      <c r="C134" s="8" t="s">
        <v>178</v>
      </c>
      <c r="D134" s="8">
        <v>5323</v>
      </c>
    </row>
    <row r="135" spans="1:4" x14ac:dyDescent="0.45">
      <c r="A135" s="5">
        <f>VLOOKUP(B135,'MOTHER BRAND CODE'!$A:$B,2,0)</f>
        <v>5300</v>
      </c>
      <c r="B135" s="8" t="s">
        <v>155</v>
      </c>
      <c r="C135" s="8" t="s">
        <v>179</v>
      </c>
      <c r="D135" s="8">
        <v>5324</v>
      </c>
    </row>
    <row r="136" spans="1:4" x14ac:dyDescent="0.45">
      <c r="A136" s="5">
        <f>VLOOKUP(B136,'MOTHER BRAND CODE'!$A:$B,2,0)</f>
        <v>5300</v>
      </c>
      <c r="B136" s="8" t="s">
        <v>155</v>
      </c>
      <c r="C136" s="8" t="s">
        <v>180</v>
      </c>
      <c r="D136" s="8">
        <v>5325</v>
      </c>
    </row>
    <row r="137" spans="1:4" x14ac:dyDescent="0.45">
      <c r="A137" s="5">
        <f>VLOOKUP(B137,'MOTHER BRAND CODE'!$A:$B,2,0)</f>
        <v>5300</v>
      </c>
      <c r="B137" s="8" t="s">
        <v>155</v>
      </c>
      <c r="C137" s="8" t="s">
        <v>181</v>
      </c>
      <c r="D137" s="8">
        <v>5326</v>
      </c>
    </row>
    <row r="138" spans="1:4" x14ac:dyDescent="0.45">
      <c r="A138" s="5">
        <f>VLOOKUP(B138,'MOTHER BRAND CODE'!$A:$B,2,0)</f>
        <v>5300</v>
      </c>
      <c r="B138" s="8" t="s">
        <v>155</v>
      </c>
      <c r="C138" s="8" t="s">
        <v>182</v>
      </c>
      <c r="D138" s="8">
        <v>5327</v>
      </c>
    </row>
    <row r="139" spans="1:4" x14ac:dyDescent="0.45">
      <c r="A139" s="5">
        <f>VLOOKUP(B139,'MOTHER BRAND CODE'!$A:$B,2,0)</f>
        <v>5300</v>
      </c>
      <c r="B139" s="8" t="s">
        <v>155</v>
      </c>
      <c r="C139" s="8" t="s">
        <v>183</v>
      </c>
      <c r="D139" s="8">
        <v>5328</v>
      </c>
    </row>
    <row r="140" spans="1:4" x14ac:dyDescent="0.45">
      <c r="A140" s="5">
        <f>VLOOKUP(B140,'MOTHER BRAND CODE'!$A:$B,2,0)</f>
        <v>5300</v>
      </c>
      <c r="B140" s="8" t="s">
        <v>155</v>
      </c>
      <c r="C140" s="8" t="s">
        <v>184</v>
      </c>
      <c r="D140" s="8">
        <v>5329</v>
      </c>
    </row>
    <row r="141" spans="1:4" x14ac:dyDescent="0.45">
      <c r="A141" s="5">
        <f>VLOOKUP(B141,'MOTHER BRAND CODE'!$A:$B,2,0)</f>
        <v>5300</v>
      </c>
      <c r="B141" s="8" t="s">
        <v>155</v>
      </c>
      <c r="C141" s="8" t="s">
        <v>185</v>
      </c>
      <c r="D141" s="8">
        <v>5330</v>
      </c>
    </row>
    <row r="142" spans="1:4" x14ac:dyDescent="0.45">
      <c r="A142" s="5">
        <f>VLOOKUP(B142,'MOTHER BRAND CODE'!$A:$B,2,0)</f>
        <v>5300</v>
      </c>
      <c r="B142" s="8" t="s">
        <v>155</v>
      </c>
      <c r="C142" s="8" t="s">
        <v>186</v>
      </c>
      <c r="D142" s="8">
        <v>5331</v>
      </c>
    </row>
    <row r="143" spans="1:4" x14ac:dyDescent="0.45">
      <c r="A143" s="5">
        <f>VLOOKUP(B143,'MOTHER BRAND CODE'!$A:$B,2,0)</f>
        <v>5300</v>
      </c>
      <c r="B143" s="8" t="s">
        <v>155</v>
      </c>
      <c r="C143" s="8" t="s">
        <v>187</v>
      </c>
      <c r="D143" s="8">
        <v>5332</v>
      </c>
    </row>
    <row r="144" spans="1:4" x14ac:dyDescent="0.45">
      <c r="A144" s="5">
        <f>VLOOKUP(B144,'MOTHER BRAND CODE'!$A:$B,2,0)</f>
        <v>5300</v>
      </c>
      <c r="B144" s="8" t="s">
        <v>155</v>
      </c>
      <c r="C144" s="8" t="s">
        <v>188</v>
      </c>
      <c r="D144" s="8">
        <v>5333</v>
      </c>
    </row>
    <row r="145" spans="1:4" x14ac:dyDescent="0.45">
      <c r="A145" s="5">
        <f>VLOOKUP(B145,'MOTHER BRAND CODE'!$A:$B,2,0)</f>
        <v>5300</v>
      </c>
      <c r="B145" s="8" t="s">
        <v>155</v>
      </c>
      <c r="C145" s="8" t="s">
        <v>189</v>
      </c>
      <c r="D145" s="8">
        <v>5334</v>
      </c>
    </row>
    <row r="146" spans="1:4" x14ac:dyDescent="0.45">
      <c r="A146" s="5">
        <f>VLOOKUP(B146,'MOTHER BRAND CODE'!$A:$B,2,0)</f>
        <v>5300</v>
      </c>
      <c r="B146" s="8" t="s">
        <v>155</v>
      </c>
      <c r="C146" s="8" t="s">
        <v>190</v>
      </c>
      <c r="D146" s="8">
        <v>5335</v>
      </c>
    </row>
    <row r="147" spans="1:4" x14ac:dyDescent="0.45">
      <c r="A147" s="5">
        <f>VLOOKUP(B147,'MOTHER BRAND CODE'!$A:$B,2,0)</f>
        <v>5300</v>
      </c>
      <c r="B147" s="8" t="s">
        <v>155</v>
      </c>
      <c r="C147" s="8" t="s">
        <v>191</v>
      </c>
      <c r="D147" s="8">
        <v>5336</v>
      </c>
    </row>
    <row r="148" spans="1:4" x14ac:dyDescent="0.45">
      <c r="A148" s="5">
        <f>VLOOKUP(B148,'MOTHER BRAND CODE'!$A:$B,2,0)</f>
        <v>5300</v>
      </c>
      <c r="B148" s="8" t="s">
        <v>155</v>
      </c>
      <c r="C148" s="8" t="s">
        <v>192</v>
      </c>
      <c r="D148" s="8">
        <v>5337</v>
      </c>
    </row>
    <row r="149" spans="1:4" x14ac:dyDescent="0.45">
      <c r="A149" s="5">
        <f>VLOOKUP(B149,'MOTHER BRAND CODE'!$A:$B,2,0)</f>
        <v>5300</v>
      </c>
      <c r="B149" s="8" t="s">
        <v>155</v>
      </c>
      <c r="C149" s="8" t="s">
        <v>193</v>
      </c>
      <c r="D149" s="8">
        <v>5338</v>
      </c>
    </row>
    <row r="150" spans="1:4" x14ac:dyDescent="0.45">
      <c r="A150" s="5">
        <f>VLOOKUP(B150,'MOTHER BRAND CODE'!$A:$B,2,0)</f>
        <v>5300</v>
      </c>
      <c r="B150" s="8" t="s">
        <v>155</v>
      </c>
      <c r="C150" s="8" t="s">
        <v>194</v>
      </c>
      <c r="D150" s="8">
        <v>5339</v>
      </c>
    </row>
    <row r="151" spans="1:4" x14ac:dyDescent="0.45">
      <c r="A151" s="5">
        <f>VLOOKUP(B151,'MOTHER BRAND CODE'!$A:$B,2,0)</f>
        <v>5300</v>
      </c>
      <c r="B151" s="8" t="s">
        <v>155</v>
      </c>
      <c r="C151" s="8" t="s">
        <v>195</v>
      </c>
      <c r="D151" s="8">
        <v>5340</v>
      </c>
    </row>
    <row r="152" spans="1:4" x14ac:dyDescent="0.45">
      <c r="A152" s="5">
        <f>VLOOKUP(B152,'MOTHER BRAND CODE'!$A:$B,2,0)</f>
        <v>5300</v>
      </c>
      <c r="B152" s="8" t="s">
        <v>155</v>
      </c>
      <c r="C152" s="8" t="s">
        <v>196</v>
      </c>
      <c r="D152" s="8">
        <v>5341</v>
      </c>
    </row>
    <row r="153" spans="1:4" x14ac:dyDescent="0.45">
      <c r="A153" s="5">
        <f>VLOOKUP(B153,'MOTHER BRAND CODE'!$A:$B,2,0)</f>
        <v>5300</v>
      </c>
      <c r="B153" s="8" t="s">
        <v>155</v>
      </c>
      <c r="C153" s="8" t="s">
        <v>197</v>
      </c>
      <c r="D153" s="8">
        <v>5342</v>
      </c>
    </row>
    <row r="154" spans="1:4" x14ac:dyDescent="0.45">
      <c r="A154" s="5">
        <f>VLOOKUP(B154,'MOTHER BRAND CODE'!$A:$B,2,0)</f>
        <v>5300</v>
      </c>
      <c r="B154" s="8" t="s">
        <v>155</v>
      </c>
      <c r="C154" s="32" t="s">
        <v>198</v>
      </c>
      <c r="D154" s="8">
        <v>5343</v>
      </c>
    </row>
    <row r="155" spans="1:4" x14ac:dyDescent="0.45">
      <c r="A155" s="5">
        <f>VLOOKUP(B155,'MOTHER BRAND CODE'!$A:$B,2,0)</f>
        <v>5300</v>
      </c>
      <c r="B155" s="8" t="s">
        <v>155</v>
      </c>
      <c r="C155" s="8" t="s">
        <v>199</v>
      </c>
      <c r="D155" s="8">
        <v>5344</v>
      </c>
    </row>
    <row r="156" spans="1:4" x14ac:dyDescent="0.45">
      <c r="A156" s="5">
        <f>VLOOKUP(B156,'MOTHER BRAND CODE'!$A:$B,2,0)</f>
        <v>5300</v>
      </c>
      <c r="B156" s="8" t="s">
        <v>155</v>
      </c>
      <c r="C156" s="32" t="s">
        <v>200</v>
      </c>
      <c r="D156" s="8">
        <v>5345</v>
      </c>
    </row>
    <row r="157" spans="1:4" x14ac:dyDescent="0.45">
      <c r="A157" s="5">
        <f>VLOOKUP(B157,'MOTHER BRAND CODE'!$A:$B,2,0)</f>
        <v>5300</v>
      </c>
      <c r="B157" s="8" t="s">
        <v>155</v>
      </c>
      <c r="C157" s="8" t="s">
        <v>201</v>
      </c>
      <c r="D157" s="8">
        <v>5346</v>
      </c>
    </row>
    <row r="158" spans="1:4" x14ac:dyDescent="0.45">
      <c r="A158" s="5">
        <f>VLOOKUP(B158,'MOTHER BRAND CODE'!$A:$B,2,0)</f>
        <v>5400</v>
      </c>
      <c r="B158" s="8" t="s">
        <v>202</v>
      </c>
      <c r="C158" s="8" t="s">
        <v>203</v>
      </c>
      <c r="D158" s="8">
        <v>5401</v>
      </c>
    </row>
    <row r="159" spans="1:4" x14ac:dyDescent="0.45">
      <c r="A159" s="5">
        <f>VLOOKUP(B159,'MOTHER BRAND CODE'!$A:$B,2,0)</f>
        <v>5400</v>
      </c>
      <c r="B159" s="8" t="s">
        <v>202</v>
      </c>
      <c r="C159" s="8" t="s">
        <v>204</v>
      </c>
      <c r="D159" s="8">
        <v>5402</v>
      </c>
    </row>
    <row r="160" spans="1:4" x14ac:dyDescent="0.45">
      <c r="A160" s="5">
        <f>VLOOKUP(B160,'MOTHER BRAND CODE'!$A:$B,2,0)</f>
        <v>5400</v>
      </c>
      <c r="B160" s="8" t="s">
        <v>202</v>
      </c>
      <c r="C160" s="8" t="s">
        <v>205</v>
      </c>
      <c r="D160" s="8">
        <v>5403</v>
      </c>
    </row>
    <row r="161" spans="1:4" x14ac:dyDescent="0.45">
      <c r="A161" s="5">
        <f>VLOOKUP(B161,'MOTHER BRAND CODE'!$A:$B,2,0)</f>
        <v>5400</v>
      </c>
      <c r="B161" s="8" t="s">
        <v>202</v>
      </c>
      <c r="C161" s="8" t="s">
        <v>206</v>
      </c>
      <c r="D161" s="8">
        <v>5404</v>
      </c>
    </row>
    <row r="162" spans="1:4" x14ac:dyDescent="0.45">
      <c r="A162" s="5">
        <f>VLOOKUP(B162,'MOTHER BRAND CODE'!$A:$B,2,0)</f>
        <v>5400</v>
      </c>
      <c r="B162" s="8" t="s">
        <v>202</v>
      </c>
      <c r="C162" s="8" t="s">
        <v>207</v>
      </c>
      <c r="D162" s="8">
        <v>5405</v>
      </c>
    </row>
    <row r="163" spans="1:4" x14ac:dyDescent="0.45">
      <c r="A163" s="5">
        <f>VLOOKUP(B163,'MOTHER BRAND CODE'!$A:$B,2,0)</f>
        <v>5500</v>
      </c>
      <c r="B163" s="8" t="s">
        <v>208</v>
      </c>
      <c r="C163" s="8" t="s">
        <v>209</v>
      </c>
      <c r="D163" s="8">
        <v>5501</v>
      </c>
    </row>
    <row r="164" spans="1:4" x14ac:dyDescent="0.45">
      <c r="A164" s="5">
        <f>VLOOKUP(B164,'MOTHER BRAND CODE'!$A:$B,2,0)</f>
        <v>26600</v>
      </c>
      <c r="B164" s="8" t="s">
        <v>210</v>
      </c>
      <c r="C164" s="8" t="s">
        <v>211</v>
      </c>
      <c r="D164" s="8">
        <v>5601</v>
      </c>
    </row>
    <row r="165" spans="1:4" x14ac:dyDescent="0.45">
      <c r="A165" s="5">
        <f>VLOOKUP(B165,'MOTHER BRAND CODE'!$A:$B,2,0)</f>
        <v>5900</v>
      </c>
      <c r="B165" s="8" t="s">
        <v>212</v>
      </c>
      <c r="C165" s="8" t="s">
        <v>213</v>
      </c>
      <c r="D165" s="8">
        <v>5903</v>
      </c>
    </row>
    <row r="166" spans="1:4" x14ac:dyDescent="0.45">
      <c r="A166" s="5">
        <f>VLOOKUP(B166,'MOTHER BRAND CODE'!$A:$B,2,0)</f>
        <v>5900</v>
      </c>
      <c r="B166" t="s">
        <v>212</v>
      </c>
      <c r="C166" t="s">
        <v>214</v>
      </c>
      <c r="D166" s="8">
        <v>5904</v>
      </c>
    </row>
    <row r="167" spans="1:4" x14ac:dyDescent="0.45">
      <c r="A167" s="5">
        <f>VLOOKUP(B167,'MOTHER BRAND CODE'!$A:$B,2,0)</f>
        <v>5900</v>
      </c>
      <c r="B167" s="8" t="s">
        <v>212</v>
      </c>
      <c r="C167" s="8" t="s">
        <v>215</v>
      </c>
      <c r="D167" s="8">
        <v>5907</v>
      </c>
    </row>
    <row r="168" spans="1:4" x14ac:dyDescent="0.45">
      <c r="A168" s="5">
        <f>VLOOKUP(B168,'MOTHER BRAND CODE'!$A:$B,2,0)</f>
        <v>5900</v>
      </c>
      <c r="B168" s="8" t="s">
        <v>212</v>
      </c>
      <c r="C168" s="8" t="s">
        <v>216</v>
      </c>
      <c r="D168" s="8">
        <v>5908</v>
      </c>
    </row>
    <row r="169" spans="1:4" x14ac:dyDescent="0.45">
      <c r="A169" s="5">
        <f>VLOOKUP(B169,'MOTHER BRAND CODE'!$A:$B,2,0)</f>
        <v>5900</v>
      </c>
      <c r="B169" s="8" t="s">
        <v>212</v>
      </c>
      <c r="C169" s="8" t="s">
        <v>217</v>
      </c>
      <c r="D169" s="8">
        <v>5909</v>
      </c>
    </row>
    <row r="170" spans="1:4" x14ac:dyDescent="0.45">
      <c r="A170" s="5">
        <f>VLOOKUP(B170,'MOTHER BRAND CODE'!$A:$B,2,0)</f>
        <v>5900</v>
      </c>
      <c r="B170" s="8" t="s">
        <v>212</v>
      </c>
      <c r="C170" s="8" t="s">
        <v>218</v>
      </c>
      <c r="D170" s="8">
        <v>5922</v>
      </c>
    </row>
    <row r="171" spans="1:4" x14ac:dyDescent="0.45">
      <c r="A171" s="5">
        <f>VLOOKUP(B171,'MOTHER BRAND CODE'!$A:$B,2,0)</f>
        <v>6000</v>
      </c>
      <c r="B171" s="8" t="s">
        <v>219</v>
      </c>
      <c r="C171" s="8" t="s">
        <v>219</v>
      </c>
      <c r="D171" s="8">
        <v>6001</v>
      </c>
    </row>
    <row r="172" spans="1:4" x14ac:dyDescent="0.45">
      <c r="A172" s="5">
        <f>VLOOKUP(B172,'MOTHER BRAND CODE'!$A:$B,2,0)</f>
        <v>6100</v>
      </c>
      <c r="B172" s="8" t="s">
        <v>220</v>
      </c>
      <c r="C172" s="8" t="s">
        <v>221</v>
      </c>
      <c r="D172" s="8">
        <v>6101</v>
      </c>
    </row>
    <row r="173" spans="1:4" x14ac:dyDescent="0.45">
      <c r="A173" s="5">
        <f>VLOOKUP(B173,'MOTHER BRAND CODE'!$A:$B,2,0)</f>
        <v>6100</v>
      </c>
      <c r="B173" s="8" t="s">
        <v>220</v>
      </c>
      <c r="C173" s="8" t="s">
        <v>222</v>
      </c>
      <c r="D173" s="8">
        <v>6102</v>
      </c>
    </row>
    <row r="174" spans="1:4" x14ac:dyDescent="0.45">
      <c r="A174" s="5">
        <f>VLOOKUP(B174,'MOTHER BRAND CODE'!$A:$B,2,0)</f>
        <v>6400</v>
      </c>
      <c r="B174" s="8" t="s">
        <v>223</v>
      </c>
      <c r="C174" s="8" t="s">
        <v>224</v>
      </c>
      <c r="D174" s="8">
        <v>6401</v>
      </c>
    </row>
    <row r="175" spans="1:4" x14ac:dyDescent="0.45">
      <c r="A175" s="5">
        <f>VLOOKUP(B175,'MOTHER BRAND CODE'!$A:$B,2,0)</f>
        <v>6400</v>
      </c>
      <c r="B175" s="8" t="s">
        <v>223</v>
      </c>
      <c r="C175" s="8" t="s">
        <v>225</v>
      </c>
      <c r="D175" s="8">
        <v>6402</v>
      </c>
    </row>
    <row r="176" spans="1:4" x14ac:dyDescent="0.45">
      <c r="A176" s="5">
        <f>VLOOKUP(B176,'MOTHER BRAND CODE'!$A:$B,2,0)</f>
        <v>6400</v>
      </c>
      <c r="B176" s="8" t="s">
        <v>223</v>
      </c>
      <c r="C176" s="8" t="s">
        <v>226</v>
      </c>
      <c r="D176" s="8">
        <v>6403</v>
      </c>
    </row>
    <row r="177" spans="1:4" x14ac:dyDescent="0.45">
      <c r="A177" s="5">
        <f>VLOOKUP(B177,'MOTHER BRAND CODE'!$A:$B,2,0)</f>
        <v>6400</v>
      </c>
      <c r="B177" s="8" t="s">
        <v>223</v>
      </c>
      <c r="C177" s="8" t="s">
        <v>227</v>
      </c>
      <c r="D177" s="8">
        <v>6404</v>
      </c>
    </row>
    <row r="178" spans="1:4" x14ac:dyDescent="0.45">
      <c r="A178" s="5">
        <f>VLOOKUP(B178,'MOTHER BRAND CODE'!$A:$B,2,0)</f>
        <v>6400</v>
      </c>
      <c r="B178" s="8" t="s">
        <v>223</v>
      </c>
      <c r="C178" s="8" t="s">
        <v>228</v>
      </c>
      <c r="D178" s="8">
        <v>6405</v>
      </c>
    </row>
    <row r="179" spans="1:4" x14ac:dyDescent="0.45">
      <c r="A179" s="5">
        <f>VLOOKUP(B179,'MOTHER BRAND CODE'!$A:$B,2,0)</f>
        <v>6400</v>
      </c>
      <c r="B179" s="8" t="s">
        <v>223</v>
      </c>
      <c r="C179" s="8" t="s">
        <v>229</v>
      </c>
      <c r="D179" s="8">
        <v>6406</v>
      </c>
    </row>
    <row r="180" spans="1:4" x14ac:dyDescent="0.45">
      <c r="A180" s="5">
        <f>VLOOKUP(B180,'MOTHER BRAND CODE'!$A:$B,2,0)</f>
        <v>6400</v>
      </c>
      <c r="B180" s="8" t="s">
        <v>223</v>
      </c>
      <c r="C180" s="8" t="s">
        <v>230</v>
      </c>
      <c r="D180" s="8">
        <v>6407</v>
      </c>
    </row>
    <row r="181" spans="1:4" x14ac:dyDescent="0.45">
      <c r="A181" s="5">
        <f>VLOOKUP(B181,'MOTHER BRAND CODE'!$A:$B,2,0)</f>
        <v>6400</v>
      </c>
      <c r="B181" t="s">
        <v>223</v>
      </c>
      <c r="C181" t="s">
        <v>231</v>
      </c>
      <c r="D181" s="8">
        <v>6408</v>
      </c>
    </row>
    <row r="182" spans="1:4" x14ac:dyDescent="0.45">
      <c r="A182" s="5">
        <f>VLOOKUP(B182,'MOTHER BRAND CODE'!$A:$B,2,0)</f>
        <v>6700</v>
      </c>
      <c r="B182" s="8" t="s">
        <v>232</v>
      </c>
      <c r="C182" s="8" t="s">
        <v>233</v>
      </c>
      <c r="D182" s="8">
        <v>6701</v>
      </c>
    </row>
    <row r="183" spans="1:4" x14ac:dyDescent="0.45">
      <c r="A183" s="5">
        <f>VLOOKUP(B183,'MOTHER BRAND CODE'!$A:$B,2,0)</f>
        <v>6700</v>
      </c>
      <c r="B183" s="8" t="s">
        <v>232</v>
      </c>
      <c r="C183" s="8" t="s">
        <v>234</v>
      </c>
      <c r="D183" s="8">
        <v>6703</v>
      </c>
    </row>
    <row r="184" spans="1:4" x14ac:dyDescent="0.45">
      <c r="A184" s="5">
        <f>VLOOKUP(B184,'MOTHER BRAND CODE'!$A:$B,2,0)</f>
        <v>6900</v>
      </c>
      <c r="B184" s="8" t="s">
        <v>235</v>
      </c>
      <c r="C184" s="8" t="s">
        <v>236</v>
      </c>
      <c r="D184" s="8">
        <v>6901</v>
      </c>
    </row>
    <row r="185" spans="1:4" x14ac:dyDescent="0.45">
      <c r="A185" s="5">
        <f>VLOOKUP(B185,'MOTHER BRAND CODE'!$A:$B,2,0)</f>
        <v>6900</v>
      </c>
      <c r="B185" s="8" t="s">
        <v>235</v>
      </c>
      <c r="C185" s="8" t="s">
        <v>237</v>
      </c>
      <c r="D185" s="8">
        <v>6902</v>
      </c>
    </row>
    <row r="186" spans="1:4" x14ac:dyDescent="0.45">
      <c r="A186" s="5">
        <f>VLOOKUP(B186,'MOTHER BRAND CODE'!$A:$B,2,0)</f>
        <v>7100</v>
      </c>
      <c r="B186" s="8" t="s">
        <v>238</v>
      </c>
      <c r="C186" s="8" t="s">
        <v>239</v>
      </c>
      <c r="D186" s="8">
        <v>7101</v>
      </c>
    </row>
    <row r="187" spans="1:4" x14ac:dyDescent="0.45">
      <c r="A187" s="5">
        <f>VLOOKUP(B187,'MOTHER BRAND CODE'!$A:$B,2,0)</f>
        <v>7100</v>
      </c>
      <c r="B187" s="8" t="s">
        <v>238</v>
      </c>
      <c r="C187" s="8" t="s">
        <v>240</v>
      </c>
      <c r="D187" s="8">
        <v>7102</v>
      </c>
    </row>
    <row r="188" spans="1:4" x14ac:dyDescent="0.45">
      <c r="A188" s="5">
        <f>VLOOKUP(B188,'MOTHER BRAND CODE'!$A:$B,2,0)</f>
        <v>7300</v>
      </c>
      <c r="B188" s="8" t="s">
        <v>241</v>
      </c>
      <c r="C188" s="8" t="s">
        <v>242</v>
      </c>
      <c r="D188" s="8">
        <v>7301</v>
      </c>
    </row>
    <row r="189" spans="1:4" x14ac:dyDescent="0.45">
      <c r="A189" s="5">
        <f>VLOOKUP(B189,'MOTHER BRAND CODE'!$A:$B,2,0)</f>
        <v>7400</v>
      </c>
      <c r="B189" s="8" t="s">
        <v>243</v>
      </c>
      <c r="C189" s="8" t="s">
        <v>244</v>
      </c>
      <c r="D189" s="8">
        <v>7401</v>
      </c>
    </row>
    <row r="190" spans="1:4" x14ac:dyDescent="0.45">
      <c r="A190" s="5">
        <f>VLOOKUP(B190,'MOTHER BRAND CODE'!$A:$B,2,0)</f>
        <v>7500</v>
      </c>
      <c r="B190" s="8" t="s">
        <v>245</v>
      </c>
      <c r="C190" s="8" t="s">
        <v>246</v>
      </c>
      <c r="D190" s="8">
        <v>7501</v>
      </c>
    </row>
    <row r="191" spans="1:4" x14ac:dyDescent="0.45">
      <c r="A191" s="5">
        <f>VLOOKUP(B191,'MOTHER BRAND CODE'!$A:$B,2,0)</f>
        <v>7600</v>
      </c>
      <c r="B191" s="18" t="s">
        <v>247</v>
      </c>
      <c r="C191" s="8" t="s">
        <v>248</v>
      </c>
      <c r="D191" s="8">
        <v>7601</v>
      </c>
    </row>
    <row r="192" spans="1:4" x14ac:dyDescent="0.45">
      <c r="A192" s="5">
        <f>VLOOKUP(B192,'MOTHER BRAND CODE'!$A:$B,2,0)</f>
        <v>7600</v>
      </c>
      <c r="B192" s="8" t="s">
        <v>247</v>
      </c>
      <c r="C192" s="8" t="s">
        <v>249</v>
      </c>
      <c r="D192" s="8">
        <v>7602</v>
      </c>
    </row>
    <row r="193" spans="1:4" x14ac:dyDescent="0.45">
      <c r="A193" s="5">
        <f>VLOOKUP(B193,'MOTHER BRAND CODE'!$A:$B,2,0)</f>
        <v>40100</v>
      </c>
      <c r="B193" s="18" t="s">
        <v>250</v>
      </c>
      <c r="C193" s="18" t="s">
        <v>250</v>
      </c>
      <c r="D193" s="8">
        <v>7701</v>
      </c>
    </row>
    <row r="194" spans="1:4" x14ac:dyDescent="0.45">
      <c r="A194" s="5">
        <f>VLOOKUP(B194,'MOTHER BRAND CODE'!$A:$B,2,0)</f>
        <v>7900</v>
      </c>
      <c r="B194" s="8" t="s">
        <v>251</v>
      </c>
      <c r="C194" s="8" t="s">
        <v>252</v>
      </c>
      <c r="D194" s="8">
        <v>7901</v>
      </c>
    </row>
    <row r="195" spans="1:4" x14ac:dyDescent="0.45">
      <c r="A195" s="5">
        <f>VLOOKUP(B195,'MOTHER BRAND CODE'!$A:$B,2,0)</f>
        <v>8000</v>
      </c>
      <c r="B195" s="8" t="s">
        <v>253</v>
      </c>
      <c r="C195" s="8" t="s">
        <v>254</v>
      </c>
      <c r="D195" s="8">
        <v>8001</v>
      </c>
    </row>
    <row r="196" spans="1:4" x14ac:dyDescent="0.45">
      <c r="A196" s="5">
        <f>VLOOKUP(B196,'MOTHER BRAND CODE'!$A:$B,2,0)</f>
        <v>8000</v>
      </c>
      <c r="B196" s="8" t="s">
        <v>253</v>
      </c>
      <c r="C196" s="8" t="s">
        <v>255</v>
      </c>
      <c r="D196" s="8">
        <v>8002</v>
      </c>
    </row>
    <row r="197" spans="1:4" x14ac:dyDescent="0.45">
      <c r="A197" s="5">
        <f>VLOOKUP(B197,'MOTHER BRAND CODE'!$A:$B,2,0)</f>
        <v>8000</v>
      </c>
      <c r="B197" s="8" t="s">
        <v>253</v>
      </c>
      <c r="C197" s="8" t="s">
        <v>256</v>
      </c>
      <c r="D197" s="8">
        <v>8003</v>
      </c>
    </row>
    <row r="198" spans="1:4" x14ac:dyDescent="0.45">
      <c r="A198" s="5">
        <f>VLOOKUP(B198,'MOTHER BRAND CODE'!$A:$B,2,0)</f>
        <v>8000</v>
      </c>
      <c r="B198" s="8" t="s">
        <v>253</v>
      </c>
      <c r="C198" s="8" t="s">
        <v>257</v>
      </c>
      <c r="D198" s="8">
        <v>8004</v>
      </c>
    </row>
    <row r="199" spans="1:4" x14ac:dyDescent="0.45">
      <c r="A199" s="5">
        <f>VLOOKUP(B199,'MOTHER BRAND CODE'!$A:$B,2,0)</f>
        <v>8000</v>
      </c>
      <c r="B199" s="8" t="s">
        <v>253</v>
      </c>
      <c r="C199" s="8" t="s">
        <v>258</v>
      </c>
      <c r="D199" s="8">
        <v>8005</v>
      </c>
    </row>
    <row r="200" spans="1:4" x14ac:dyDescent="0.45">
      <c r="A200" s="5">
        <f>VLOOKUP(B200,'MOTHER BRAND CODE'!$A:$B,2,0)</f>
        <v>8000</v>
      </c>
      <c r="B200" s="8" t="s">
        <v>253</v>
      </c>
      <c r="C200" s="8" t="s">
        <v>259</v>
      </c>
      <c r="D200" s="8">
        <v>8006</v>
      </c>
    </row>
    <row r="201" spans="1:4" x14ac:dyDescent="0.45">
      <c r="A201" s="5">
        <f>VLOOKUP(B201,'MOTHER BRAND CODE'!$A:$B,2,0)</f>
        <v>8000</v>
      </c>
      <c r="B201" s="8" t="s">
        <v>253</v>
      </c>
      <c r="C201" s="8" t="s">
        <v>260</v>
      </c>
      <c r="D201" s="8">
        <v>8007</v>
      </c>
    </row>
    <row r="202" spans="1:4" x14ac:dyDescent="0.45">
      <c r="A202" s="5">
        <f>VLOOKUP(B202,'MOTHER BRAND CODE'!$A:$B,2,0)</f>
        <v>8100</v>
      </c>
      <c r="B202" s="8" t="s">
        <v>261</v>
      </c>
      <c r="C202" s="8" t="s">
        <v>262</v>
      </c>
      <c r="D202" s="8">
        <v>8101</v>
      </c>
    </row>
    <row r="203" spans="1:4" x14ac:dyDescent="0.45">
      <c r="A203" s="5">
        <f>VLOOKUP(B203,'MOTHER BRAND CODE'!$A:$B,2,0)</f>
        <v>8100</v>
      </c>
      <c r="B203" s="8" t="s">
        <v>261</v>
      </c>
      <c r="C203" s="8" t="s">
        <v>263</v>
      </c>
      <c r="D203" s="8">
        <v>8102</v>
      </c>
    </row>
    <row r="204" spans="1:4" x14ac:dyDescent="0.45">
      <c r="A204" s="5">
        <f>VLOOKUP(B204,'MOTHER BRAND CODE'!$A:$B,2,0)</f>
        <v>8200</v>
      </c>
      <c r="B204" s="8" t="s">
        <v>264</v>
      </c>
      <c r="C204" s="8" t="s">
        <v>265</v>
      </c>
      <c r="D204" s="8">
        <v>8201</v>
      </c>
    </row>
    <row r="205" spans="1:4" x14ac:dyDescent="0.45">
      <c r="A205" s="5">
        <f>VLOOKUP(B205,'MOTHER BRAND CODE'!$A:$B,2,0)</f>
        <v>8200</v>
      </c>
      <c r="B205" s="8" t="s">
        <v>264</v>
      </c>
      <c r="C205" s="8" t="s">
        <v>266</v>
      </c>
      <c r="D205" s="8">
        <v>8202</v>
      </c>
    </row>
    <row r="206" spans="1:4" x14ac:dyDescent="0.45">
      <c r="A206" s="5">
        <f>VLOOKUP(B206,'MOTHER BRAND CODE'!$A:$B,2,0)</f>
        <v>8200</v>
      </c>
      <c r="B206" s="8" t="s">
        <v>264</v>
      </c>
      <c r="C206" s="8" t="s">
        <v>267</v>
      </c>
      <c r="D206" s="8">
        <v>8203</v>
      </c>
    </row>
    <row r="207" spans="1:4" x14ac:dyDescent="0.45">
      <c r="A207" s="5">
        <f>VLOOKUP(B207,'MOTHER BRAND CODE'!$A:$B,2,0)</f>
        <v>8200</v>
      </c>
      <c r="B207" s="8" t="s">
        <v>264</v>
      </c>
      <c r="C207" s="8" t="s">
        <v>268</v>
      </c>
      <c r="D207" s="8">
        <v>8204</v>
      </c>
    </row>
    <row r="208" spans="1:4" x14ac:dyDescent="0.45">
      <c r="A208" s="5">
        <f>VLOOKUP(B208,'MOTHER BRAND CODE'!$A:$B,2,0)</f>
        <v>8200</v>
      </c>
      <c r="B208" s="8" t="s">
        <v>264</v>
      </c>
      <c r="C208" s="8" t="s">
        <v>269</v>
      </c>
      <c r="D208" s="8">
        <v>8205</v>
      </c>
    </row>
    <row r="209" spans="1:4" x14ac:dyDescent="0.45">
      <c r="A209" s="5">
        <f>VLOOKUP(B209,'MOTHER BRAND CODE'!$A:$B,2,0)</f>
        <v>8200</v>
      </c>
      <c r="B209" s="8" t="s">
        <v>264</v>
      </c>
      <c r="C209" s="8" t="s">
        <v>270</v>
      </c>
      <c r="D209" s="8">
        <v>8206</v>
      </c>
    </row>
    <row r="210" spans="1:4" x14ac:dyDescent="0.45">
      <c r="A210" s="5">
        <f>VLOOKUP(B210,'MOTHER BRAND CODE'!$A:$B,2,0)</f>
        <v>8200</v>
      </c>
      <c r="B210" s="8" t="s">
        <v>264</v>
      </c>
      <c r="C210" s="8" t="s">
        <v>271</v>
      </c>
      <c r="D210" s="8">
        <v>8207</v>
      </c>
    </row>
    <row r="211" spans="1:4" x14ac:dyDescent="0.45">
      <c r="A211" s="5">
        <f>VLOOKUP(B211,'MOTHER BRAND CODE'!$A:$B,2,0)</f>
        <v>8200</v>
      </c>
      <c r="B211" s="8" t="s">
        <v>264</v>
      </c>
      <c r="C211" s="8" t="s">
        <v>272</v>
      </c>
      <c r="D211" s="8">
        <v>8208</v>
      </c>
    </row>
    <row r="212" spans="1:4" x14ac:dyDescent="0.45">
      <c r="A212" s="5">
        <f>VLOOKUP(B212,'MOTHER BRAND CODE'!$A:$B,2,0)</f>
        <v>8200</v>
      </c>
      <c r="B212" s="8" t="s">
        <v>264</v>
      </c>
      <c r="C212" s="8" t="s">
        <v>273</v>
      </c>
      <c r="D212" s="8">
        <v>8209</v>
      </c>
    </row>
    <row r="213" spans="1:4" x14ac:dyDescent="0.45">
      <c r="A213" s="5">
        <f>VLOOKUP(B213,'MOTHER BRAND CODE'!$A:$B,2,0)</f>
        <v>8200</v>
      </c>
      <c r="B213" s="8" t="s">
        <v>264</v>
      </c>
      <c r="C213" s="8" t="s">
        <v>274</v>
      </c>
      <c r="D213" s="8">
        <v>8210</v>
      </c>
    </row>
    <row r="214" spans="1:4" x14ac:dyDescent="0.45">
      <c r="A214" s="5">
        <f>VLOOKUP(B214,'MOTHER BRAND CODE'!$A:$B,2,0)</f>
        <v>8200</v>
      </c>
      <c r="B214" s="8" t="s">
        <v>264</v>
      </c>
      <c r="C214" s="8" t="s">
        <v>275</v>
      </c>
      <c r="D214" s="8">
        <v>8211</v>
      </c>
    </row>
    <row r="215" spans="1:4" x14ac:dyDescent="0.45">
      <c r="A215" s="5">
        <f>VLOOKUP(B215,'MOTHER BRAND CODE'!$A:$B,2,0)</f>
        <v>8200</v>
      </c>
      <c r="B215" s="8" t="s">
        <v>264</v>
      </c>
      <c r="C215" s="8" t="s">
        <v>276</v>
      </c>
      <c r="D215" s="8">
        <v>8212</v>
      </c>
    </row>
    <row r="216" spans="1:4" x14ac:dyDescent="0.45">
      <c r="A216" s="5">
        <f>VLOOKUP(B216,'MOTHER BRAND CODE'!$A:$B,2,0)</f>
        <v>8200</v>
      </c>
      <c r="B216" s="8" t="s">
        <v>264</v>
      </c>
      <c r="C216" s="8" t="s">
        <v>277</v>
      </c>
      <c r="D216" s="8">
        <v>8213</v>
      </c>
    </row>
    <row r="217" spans="1:4" x14ac:dyDescent="0.45">
      <c r="A217" s="5">
        <f>VLOOKUP(B217,'MOTHER BRAND CODE'!$A:$B,2,0)</f>
        <v>8200</v>
      </c>
      <c r="B217" s="8" t="s">
        <v>264</v>
      </c>
      <c r="C217" s="8" t="s">
        <v>278</v>
      </c>
      <c r="D217" s="8">
        <v>8214</v>
      </c>
    </row>
    <row r="218" spans="1:4" x14ac:dyDescent="0.45">
      <c r="A218" s="5">
        <f>VLOOKUP(B218,'MOTHER BRAND CODE'!$A:$B,2,0)</f>
        <v>8200</v>
      </c>
      <c r="B218" s="8" t="s">
        <v>264</v>
      </c>
      <c r="C218" s="8" t="s">
        <v>279</v>
      </c>
      <c r="D218" s="8">
        <v>8215</v>
      </c>
    </row>
    <row r="219" spans="1:4" x14ac:dyDescent="0.45">
      <c r="A219" s="5">
        <f>VLOOKUP(B219,'MOTHER BRAND CODE'!$A:$B,2,0)</f>
        <v>8300</v>
      </c>
      <c r="B219" s="18" t="s">
        <v>280</v>
      </c>
      <c r="C219" s="18" t="s">
        <v>281</v>
      </c>
      <c r="D219" s="8">
        <v>8301</v>
      </c>
    </row>
    <row r="220" spans="1:4" x14ac:dyDescent="0.45">
      <c r="A220" s="5">
        <f>VLOOKUP(B220,'MOTHER BRAND CODE'!$A:$B,2,0)</f>
        <v>8300</v>
      </c>
      <c r="B220" s="18" t="s">
        <v>280</v>
      </c>
      <c r="C220" s="18" t="s">
        <v>282</v>
      </c>
      <c r="D220" s="8">
        <v>8302</v>
      </c>
    </row>
    <row r="221" spans="1:4" x14ac:dyDescent="0.45">
      <c r="A221" s="5">
        <f>VLOOKUP(B221,'MOTHER BRAND CODE'!$A:$B,2,0)</f>
        <v>8400</v>
      </c>
      <c r="B221" s="8" t="s">
        <v>283</v>
      </c>
      <c r="C221" s="8" t="s">
        <v>284</v>
      </c>
      <c r="D221" s="8">
        <v>8401</v>
      </c>
    </row>
    <row r="222" spans="1:4" x14ac:dyDescent="0.45">
      <c r="A222" s="5">
        <f>VLOOKUP(B222,'MOTHER BRAND CODE'!$A:$B,2,0)</f>
        <v>8500</v>
      </c>
      <c r="B222" s="8" t="s">
        <v>285</v>
      </c>
      <c r="C222" s="8" t="s">
        <v>286</v>
      </c>
      <c r="D222" s="8">
        <v>8501</v>
      </c>
    </row>
    <row r="223" spans="1:4" x14ac:dyDescent="0.45">
      <c r="A223" s="5">
        <f>VLOOKUP(B223,'MOTHER BRAND CODE'!$A:$B,2,0)</f>
        <v>8600</v>
      </c>
      <c r="B223" s="8" t="s">
        <v>287</v>
      </c>
      <c r="C223" s="8" t="s">
        <v>288</v>
      </c>
      <c r="D223" s="8">
        <v>8601</v>
      </c>
    </row>
    <row r="224" spans="1:4" x14ac:dyDescent="0.45">
      <c r="A224" s="5">
        <f>VLOOKUP(B224,'MOTHER BRAND CODE'!$A:$B,2,0)</f>
        <v>8900</v>
      </c>
      <c r="B224" s="8" t="s">
        <v>289</v>
      </c>
      <c r="C224" s="8" t="s">
        <v>290</v>
      </c>
      <c r="D224" s="8">
        <v>8901</v>
      </c>
    </row>
    <row r="225" spans="1:4" x14ac:dyDescent="0.45">
      <c r="A225" s="5">
        <f>VLOOKUP(B225,'MOTHER BRAND CODE'!$A:$B,2,0)</f>
        <v>8900</v>
      </c>
      <c r="B225" s="8" t="s">
        <v>289</v>
      </c>
      <c r="C225" s="8" t="s">
        <v>291</v>
      </c>
      <c r="D225" s="8">
        <v>8902</v>
      </c>
    </row>
    <row r="226" spans="1:4" x14ac:dyDescent="0.45">
      <c r="A226" s="5">
        <f>VLOOKUP(B226,'MOTHER BRAND CODE'!$A:$B,2,0)</f>
        <v>8900</v>
      </c>
      <c r="B226" s="8" t="s">
        <v>289</v>
      </c>
      <c r="C226" s="8" t="s">
        <v>292</v>
      </c>
      <c r="D226" s="8">
        <v>8903</v>
      </c>
    </row>
    <row r="227" spans="1:4" x14ac:dyDescent="0.45">
      <c r="A227" s="5">
        <f>VLOOKUP(B227,'MOTHER BRAND CODE'!$A:$B,2,0)</f>
        <v>8900</v>
      </c>
      <c r="B227" s="8" t="s">
        <v>289</v>
      </c>
      <c r="C227" s="8" t="s">
        <v>293</v>
      </c>
      <c r="D227" s="8">
        <v>8904</v>
      </c>
    </row>
    <row r="228" spans="1:4" x14ac:dyDescent="0.45">
      <c r="A228" s="5">
        <f>VLOOKUP(B228,'MOTHER BRAND CODE'!$A:$B,2,0)</f>
        <v>8900</v>
      </c>
      <c r="B228" s="8" t="s">
        <v>289</v>
      </c>
      <c r="C228" s="8" t="s">
        <v>294</v>
      </c>
      <c r="D228" s="8">
        <v>8905</v>
      </c>
    </row>
    <row r="229" spans="1:4" x14ac:dyDescent="0.45">
      <c r="A229" s="5">
        <f>VLOOKUP(B229,'MOTHER BRAND CODE'!$A:$B,2,0)</f>
        <v>8900</v>
      </c>
      <c r="B229" s="8" t="s">
        <v>289</v>
      </c>
      <c r="C229" s="8" t="s">
        <v>295</v>
      </c>
      <c r="D229" s="8">
        <v>8906</v>
      </c>
    </row>
    <row r="230" spans="1:4" x14ac:dyDescent="0.45">
      <c r="A230" s="5">
        <f>VLOOKUP(B230,'MOTHER BRAND CODE'!$A:$B,2,0)</f>
        <v>8900</v>
      </c>
      <c r="B230" s="8" t="s">
        <v>289</v>
      </c>
      <c r="C230" s="8" t="s">
        <v>296</v>
      </c>
      <c r="D230" s="8">
        <v>8907</v>
      </c>
    </row>
    <row r="231" spans="1:4" x14ac:dyDescent="0.45">
      <c r="A231" s="5">
        <f>VLOOKUP(B231,'MOTHER BRAND CODE'!$A:$B,2,0)</f>
        <v>9000</v>
      </c>
      <c r="B231" s="8" t="s">
        <v>297</v>
      </c>
      <c r="C231" s="8" t="s">
        <v>298</v>
      </c>
      <c r="D231" s="8">
        <v>9001</v>
      </c>
    </row>
    <row r="232" spans="1:4" x14ac:dyDescent="0.45">
      <c r="A232" s="5">
        <f>VLOOKUP(B232,'MOTHER BRAND CODE'!$A:$B,2,0)</f>
        <v>9100</v>
      </c>
      <c r="B232" s="8" t="s">
        <v>299</v>
      </c>
      <c r="C232" s="8" t="s">
        <v>300</v>
      </c>
      <c r="D232" s="8">
        <v>9101</v>
      </c>
    </row>
    <row r="233" spans="1:4" x14ac:dyDescent="0.45">
      <c r="A233" s="5">
        <f>VLOOKUP(B233,'MOTHER BRAND CODE'!$A:$B,2,0)</f>
        <v>9100</v>
      </c>
      <c r="B233" s="8" t="s">
        <v>299</v>
      </c>
      <c r="C233" s="8" t="s">
        <v>301</v>
      </c>
      <c r="D233" s="8">
        <v>9102</v>
      </c>
    </row>
    <row r="234" spans="1:4" x14ac:dyDescent="0.45">
      <c r="A234" s="5">
        <f>VLOOKUP(B234,'MOTHER BRAND CODE'!$A:$B,2,0)</f>
        <v>9100</v>
      </c>
      <c r="B234" s="8" t="s">
        <v>299</v>
      </c>
      <c r="C234" s="8" t="s">
        <v>302</v>
      </c>
      <c r="D234" s="8">
        <v>9103</v>
      </c>
    </row>
    <row r="235" spans="1:4" x14ac:dyDescent="0.45">
      <c r="A235" s="5">
        <f>VLOOKUP(B235,'MOTHER BRAND CODE'!$A:$B,2,0)</f>
        <v>9200</v>
      </c>
      <c r="B235" s="18" t="s">
        <v>303</v>
      </c>
      <c r="C235" s="18" t="s">
        <v>304</v>
      </c>
      <c r="D235" s="8">
        <v>9201</v>
      </c>
    </row>
    <row r="236" spans="1:4" x14ac:dyDescent="0.45">
      <c r="A236" s="5">
        <f>VLOOKUP(B236,'MOTHER BRAND CODE'!$A:$B,2,0)</f>
        <v>9500</v>
      </c>
      <c r="B236" s="18" t="s">
        <v>305</v>
      </c>
      <c r="C236" s="18" t="s">
        <v>306</v>
      </c>
      <c r="D236" s="8">
        <v>9501</v>
      </c>
    </row>
    <row r="237" spans="1:4" x14ac:dyDescent="0.45">
      <c r="A237" s="5">
        <f>VLOOKUP(B237,'MOTHER BRAND CODE'!$A:$B,2,0)</f>
        <v>9900</v>
      </c>
      <c r="B237" s="8" t="s">
        <v>307</v>
      </c>
      <c r="C237" s="8" t="s">
        <v>308</v>
      </c>
      <c r="D237" s="8">
        <v>9901</v>
      </c>
    </row>
    <row r="238" spans="1:4" x14ac:dyDescent="0.45">
      <c r="A238" s="5">
        <f>VLOOKUP(B238,'MOTHER BRAND CODE'!$A:$B,2,0)</f>
        <v>9900</v>
      </c>
      <c r="B238" s="8" t="s">
        <v>307</v>
      </c>
      <c r="C238" s="8" t="s">
        <v>309</v>
      </c>
      <c r="D238" s="8">
        <v>9902</v>
      </c>
    </row>
    <row r="239" spans="1:4" x14ac:dyDescent="0.45">
      <c r="A239" s="5">
        <f>VLOOKUP(B239,'MOTHER BRAND CODE'!$A:$B,2,0)</f>
        <v>9900</v>
      </c>
      <c r="B239" s="8" t="s">
        <v>307</v>
      </c>
      <c r="C239" s="8" t="s">
        <v>310</v>
      </c>
      <c r="D239" s="8">
        <v>9903</v>
      </c>
    </row>
    <row r="240" spans="1:4" x14ac:dyDescent="0.45">
      <c r="A240" s="5">
        <f>VLOOKUP(B240,'MOTHER BRAND CODE'!$A:$B,2,0)</f>
        <v>10000</v>
      </c>
      <c r="B240" s="8" t="s">
        <v>311</v>
      </c>
      <c r="C240" s="8" t="s">
        <v>312</v>
      </c>
      <c r="D240" s="8">
        <v>10001</v>
      </c>
    </row>
    <row r="241" spans="1:4" x14ac:dyDescent="0.45">
      <c r="A241" s="5">
        <f>VLOOKUP(B241,'MOTHER BRAND CODE'!$A:$B,2,0)</f>
        <v>10000</v>
      </c>
      <c r="B241" s="8" t="s">
        <v>311</v>
      </c>
      <c r="C241" s="8" t="s">
        <v>313</v>
      </c>
      <c r="D241" s="8">
        <v>10002</v>
      </c>
    </row>
    <row r="242" spans="1:4" x14ac:dyDescent="0.45">
      <c r="A242" s="5">
        <f>VLOOKUP(B242,'MOTHER BRAND CODE'!$A:$B,2,0)</f>
        <v>10000</v>
      </c>
      <c r="B242" s="8" t="s">
        <v>311</v>
      </c>
      <c r="C242" s="8" t="s">
        <v>314</v>
      </c>
      <c r="D242" s="8">
        <v>10003</v>
      </c>
    </row>
    <row r="243" spans="1:4" x14ac:dyDescent="0.45">
      <c r="A243" s="5">
        <f>VLOOKUP(B243,'MOTHER BRAND CODE'!$A:$B,2,0)</f>
        <v>10200</v>
      </c>
      <c r="B243" s="8" t="s">
        <v>315</v>
      </c>
      <c r="C243" s="8" t="s">
        <v>316</v>
      </c>
      <c r="D243" s="8">
        <v>10201</v>
      </c>
    </row>
    <row r="244" spans="1:4" x14ac:dyDescent="0.45">
      <c r="A244" s="5">
        <f>VLOOKUP(B244,'MOTHER BRAND CODE'!$A:$B,2,0)</f>
        <v>10200</v>
      </c>
      <c r="B244" s="18" t="s">
        <v>315</v>
      </c>
      <c r="C244" s="18" t="s">
        <v>317</v>
      </c>
      <c r="D244" s="8">
        <v>10202</v>
      </c>
    </row>
    <row r="245" spans="1:4" x14ac:dyDescent="0.45">
      <c r="A245" s="5">
        <f>VLOOKUP(B245,'MOTHER BRAND CODE'!$A:$B,2,0)</f>
        <v>10300</v>
      </c>
      <c r="B245" s="8" t="s">
        <v>318</v>
      </c>
      <c r="C245" s="8" t="s">
        <v>318</v>
      </c>
      <c r="D245" s="8">
        <v>10301</v>
      </c>
    </row>
    <row r="246" spans="1:4" x14ac:dyDescent="0.45">
      <c r="A246" s="5">
        <f>VLOOKUP(B246,'MOTHER BRAND CODE'!$A:$B,2,0)</f>
        <v>10900</v>
      </c>
      <c r="B246" s="8" t="s">
        <v>319</v>
      </c>
      <c r="C246" s="8" t="s">
        <v>320</v>
      </c>
      <c r="D246" s="8">
        <v>10901</v>
      </c>
    </row>
    <row r="247" spans="1:4" x14ac:dyDescent="0.45">
      <c r="A247" s="5">
        <f>VLOOKUP(B247,'MOTHER BRAND CODE'!$A:$B,2,0)</f>
        <v>11000</v>
      </c>
      <c r="B247" s="8" t="s">
        <v>321</v>
      </c>
      <c r="C247" s="8" t="s">
        <v>321</v>
      </c>
      <c r="D247" s="8">
        <v>11001</v>
      </c>
    </row>
    <row r="248" spans="1:4" x14ac:dyDescent="0.45">
      <c r="A248" s="5">
        <f>VLOOKUP(B248,'MOTHER BRAND CODE'!$A:$B,2,0)</f>
        <v>11200</v>
      </c>
      <c r="B248" s="8" t="s">
        <v>322</v>
      </c>
      <c r="C248" s="8" t="s">
        <v>323</v>
      </c>
      <c r="D248" s="8">
        <v>11201</v>
      </c>
    </row>
    <row r="249" spans="1:4" x14ac:dyDescent="0.45">
      <c r="A249" s="5">
        <f>VLOOKUP(B249,'MOTHER BRAND CODE'!$A:$B,2,0)</f>
        <v>11200</v>
      </c>
      <c r="B249" t="s">
        <v>322</v>
      </c>
      <c r="C249" t="s">
        <v>324</v>
      </c>
      <c r="D249" s="8">
        <v>11202</v>
      </c>
    </row>
    <row r="250" spans="1:4" x14ac:dyDescent="0.45">
      <c r="A250" s="5">
        <f>VLOOKUP(B250,'MOTHER BRAND CODE'!$A:$B,2,0)</f>
        <v>11200</v>
      </c>
      <c r="B250" t="s">
        <v>322</v>
      </c>
      <c r="C250" t="s">
        <v>325</v>
      </c>
      <c r="D250" s="8">
        <v>11203</v>
      </c>
    </row>
    <row r="251" spans="1:4" x14ac:dyDescent="0.45">
      <c r="A251" s="5">
        <f>VLOOKUP(B251,'MOTHER BRAND CODE'!$A:$B,2,0)</f>
        <v>11300</v>
      </c>
      <c r="B251" t="s">
        <v>326</v>
      </c>
      <c r="C251" t="s">
        <v>327</v>
      </c>
      <c r="D251" s="8">
        <v>11301</v>
      </c>
    </row>
    <row r="252" spans="1:4" x14ac:dyDescent="0.45">
      <c r="A252" s="5">
        <f>VLOOKUP(B252,'MOTHER BRAND CODE'!$A:$B,2,0)</f>
        <v>11300</v>
      </c>
      <c r="B252" s="8" t="s">
        <v>326</v>
      </c>
      <c r="C252" s="8" t="s">
        <v>328</v>
      </c>
      <c r="D252" s="8">
        <v>11302</v>
      </c>
    </row>
    <row r="253" spans="1:4" x14ac:dyDescent="0.45">
      <c r="A253" s="5">
        <f>VLOOKUP(B253,'MOTHER BRAND CODE'!$A:$B,2,0)</f>
        <v>11300</v>
      </c>
      <c r="B253" s="18" t="s">
        <v>326</v>
      </c>
      <c r="C253" s="18" t="s">
        <v>329</v>
      </c>
      <c r="D253" s="8">
        <v>11303</v>
      </c>
    </row>
    <row r="254" spans="1:4" x14ac:dyDescent="0.45">
      <c r="A254" s="5">
        <f>VLOOKUP(B254,'MOTHER BRAND CODE'!$A:$B,2,0)</f>
        <v>11400</v>
      </c>
      <c r="B254" s="18" t="s">
        <v>330</v>
      </c>
      <c r="C254" s="18" t="s">
        <v>331</v>
      </c>
      <c r="D254" s="8">
        <v>11401</v>
      </c>
    </row>
    <row r="255" spans="1:4" x14ac:dyDescent="0.45">
      <c r="A255" s="5">
        <f>VLOOKUP(B255,'MOTHER BRAND CODE'!$A:$B,2,0)</f>
        <v>11500</v>
      </c>
      <c r="B255" s="8" t="s">
        <v>332</v>
      </c>
      <c r="C255" s="8" t="s">
        <v>333</v>
      </c>
      <c r="D255" s="8">
        <v>11502</v>
      </c>
    </row>
    <row r="256" spans="1:4" x14ac:dyDescent="0.45">
      <c r="A256" s="5">
        <f>VLOOKUP(B256,'MOTHER BRAND CODE'!$A:$B,2,0)</f>
        <v>11500</v>
      </c>
      <c r="B256" s="8" t="s">
        <v>332</v>
      </c>
      <c r="C256" s="8" t="s">
        <v>334</v>
      </c>
      <c r="D256" s="8">
        <v>11503</v>
      </c>
    </row>
    <row r="257" spans="1:4" x14ac:dyDescent="0.45">
      <c r="A257" s="5">
        <f>VLOOKUP(B257,'MOTHER BRAND CODE'!$A:$B,2,0)</f>
        <v>11500</v>
      </c>
      <c r="B257" s="8" t="s">
        <v>332</v>
      </c>
      <c r="C257" s="8" t="s">
        <v>335</v>
      </c>
      <c r="D257" s="8">
        <v>11504</v>
      </c>
    </row>
    <row r="258" spans="1:4" x14ac:dyDescent="0.45">
      <c r="A258" s="5">
        <f>VLOOKUP(B258,'MOTHER BRAND CODE'!$A:$B,2,0)</f>
        <v>11500</v>
      </c>
      <c r="B258" s="8" t="s">
        <v>332</v>
      </c>
      <c r="C258" s="8" t="s">
        <v>336</v>
      </c>
      <c r="D258" s="8">
        <v>11505</v>
      </c>
    </row>
    <row r="259" spans="1:4" x14ac:dyDescent="0.45">
      <c r="A259" s="5">
        <f>VLOOKUP(B259,'MOTHER BRAND CODE'!$A:$B,2,0)</f>
        <v>11500</v>
      </c>
      <c r="B259" s="8" t="s">
        <v>332</v>
      </c>
      <c r="C259" s="8" t="s">
        <v>337</v>
      </c>
      <c r="D259" s="8">
        <v>11506</v>
      </c>
    </row>
    <row r="260" spans="1:4" x14ac:dyDescent="0.45">
      <c r="A260" s="5">
        <f>VLOOKUP(B260,'MOTHER BRAND CODE'!$A:$B,2,0)</f>
        <v>11500</v>
      </c>
      <c r="B260" s="8" t="s">
        <v>332</v>
      </c>
      <c r="C260" s="8" t="s">
        <v>338</v>
      </c>
      <c r="D260" s="8">
        <v>11508</v>
      </c>
    </row>
    <row r="261" spans="1:4" x14ac:dyDescent="0.45">
      <c r="A261" s="5">
        <f>VLOOKUP(B261,'MOTHER BRAND CODE'!$A:$B,2,0)</f>
        <v>11500</v>
      </c>
      <c r="B261" s="8" t="s">
        <v>332</v>
      </c>
      <c r="C261" s="8" t="s">
        <v>339</v>
      </c>
      <c r="D261" s="8">
        <v>11509</v>
      </c>
    </row>
    <row r="262" spans="1:4" x14ac:dyDescent="0.45">
      <c r="A262" s="5">
        <f>VLOOKUP(B262,'MOTHER BRAND CODE'!$A:$B,2,0)</f>
        <v>11500</v>
      </c>
      <c r="B262" s="8" t="s">
        <v>332</v>
      </c>
      <c r="C262" s="8" t="s">
        <v>340</v>
      </c>
      <c r="D262" s="8">
        <v>11510</v>
      </c>
    </row>
    <row r="263" spans="1:4" x14ac:dyDescent="0.45">
      <c r="A263" s="5">
        <f>VLOOKUP(B263,'MOTHER BRAND CODE'!$A:$B,2,0)</f>
        <v>11500</v>
      </c>
      <c r="B263" s="8" t="s">
        <v>332</v>
      </c>
      <c r="C263" s="8" t="s">
        <v>341</v>
      </c>
      <c r="D263" s="8">
        <v>11511</v>
      </c>
    </row>
    <row r="264" spans="1:4" x14ac:dyDescent="0.45">
      <c r="A264" s="5">
        <f>VLOOKUP(B264,'MOTHER BRAND CODE'!$A:$B,2,0)</f>
        <v>11500</v>
      </c>
      <c r="B264" s="8" t="s">
        <v>332</v>
      </c>
      <c r="C264" s="8" t="s">
        <v>342</v>
      </c>
      <c r="D264" s="8">
        <v>11514</v>
      </c>
    </row>
    <row r="265" spans="1:4" x14ac:dyDescent="0.45">
      <c r="A265" s="5">
        <f>VLOOKUP(B265,'MOTHER BRAND CODE'!$A:$B,2,0)</f>
        <v>11500</v>
      </c>
      <c r="B265" s="8" t="s">
        <v>332</v>
      </c>
      <c r="C265" s="8" t="s">
        <v>343</v>
      </c>
      <c r="D265" s="8">
        <v>11515</v>
      </c>
    </row>
    <row r="266" spans="1:4" x14ac:dyDescent="0.45">
      <c r="A266" s="5">
        <f>VLOOKUP(B266,'MOTHER BRAND CODE'!$A:$B,2,0)</f>
        <v>11500</v>
      </c>
      <c r="B266" s="8" t="s">
        <v>332</v>
      </c>
      <c r="C266" s="8" t="s">
        <v>344</v>
      </c>
      <c r="D266" s="8">
        <v>11519</v>
      </c>
    </row>
    <row r="267" spans="1:4" x14ac:dyDescent="0.45">
      <c r="A267" s="5">
        <f>VLOOKUP(B267,'MOTHER BRAND CODE'!$A:$B,2,0)</f>
        <v>11500</v>
      </c>
      <c r="B267" s="8" t="s">
        <v>332</v>
      </c>
      <c r="C267" s="8" t="s">
        <v>345</v>
      </c>
      <c r="D267" s="8">
        <v>11520</v>
      </c>
    </row>
    <row r="268" spans="1:4" x14ac:dyDescent="0.45">
      <c r="A268" s="5">
        <f>VLOOKUP(B268,'MOTHER BRAND CODE'!$A:$B,2,0)</f>
        <v>11500</v>
      </c>
      <c r="B268" s="8" t="s">
        <v>332</v>
      </c>
      <c r="C268" s="8" t="s">
        <v>346</v>
      </c>
      <c r="D268" s="8">
        <v>11522</v>
      </c>
    </row>
    <row r="269" spans="1:4" x14ac:dyDescent="0.45">
      <c r="A269" s="5">
        <f>VLOOKUP(B269,'MOTHER BRAND CODE'!$A:$B,2,0)</f>
        <v>11500</v>
      </c>
      <c r="B269" s="8" t="s">
        <v>332</v>
      </c>
      <c r="C269" s="8" t="s">
        <v>347</v>
      </c>
      <c r="D269" s="8">
        <v>11523</v>
      </c>
    </row>
    <row r="270" spans="1:4" x14ac:dyDescent="0.45">
      <c r="A270" s="5">
        <f>VLOOKUP(B270,'MOTHER BRAND CODE'!$A:$B,2,0)</f>
        <v>11500</v>
      </c>
      <c r="B270" s="8" t="s">
        <v>332</v>
      </c>
      <c r="C270" s="8" t="s">
        <v>348</v>
      </c>
      <c r="D270" s="8">
        <v>11524</v>
      </c>
    </row>
    <row r="271" spans="1:4" x14ac:dyDescent="0.45">
      <c r="A271" s="5">
        <f>VLOOKUP(B271,'MOTHER BRAND CODE'!$A:$B,2,0)</f>
        <v>11500</v>
      </c>
      <c r="B271" s="8" t="s">
        <v>332</v>
      </c>
      <c r="C271" s="8" t="s">
        <v>349</v>
      </c>
      <c r="D271" s="8">
        <v>11525</v>
      </c>
    </row>
    <row r="272" spans="1:4" x14ac:dyDescent="0.45">
      <c r="A272" s="5">
        <f>VLOOKUP(B272,'MOTHER BRAND CODE'!$A:$B,2,0)</f>
        <v>11500</v>
      </c>
      <c r="B272" s="8" t="s">
        <v>332</v>
      </c>
      <c r="C272" s="8" t="s">
        <v>350</v>
      </c>
      <c r="D272" s="8">
        <v>11526</v>
      </c>
    </row>
    <row r="273" spans="1:4" x14ac:dyDescent="0.45">
      <c r="A273" s="5">
        <f>VLOOKUP(B273,'MOTHER BRAND CODE'!$A:$B,2,0)</f>
        <v>11500</v>
      </c>
      <c r="B273" s="8" t="s">
        <v>332</v>
      </c>
      <c r="C273" s="8" t="s">
        <v>351</v>
      </c>
      <c r="D273" s="8">
        <v>11527</v>
      </c>
    </row>
    <row r="274" spans="1:4" x14ac:dyDescent="0.45">
      <c r="A274" s="5">
        <f>VLOOKUP(B274,'MOTHER BRAND CODE'!$A:$B,2,0)</f>
        <v>11600</v>
      </c>
      <c r="B274" s="8" t="s">
        <v>352</v>
      </c>
      <c r="C274" s="8" t="s">
        <v>352</v>
      </c>
      <c r="D274" s="8">
        <v>11602</v>
      </c>
    </row>
    <row r="275" spans="1:4" x14ac:dyDescent="0.45">
      <c r="A275" s="5">
        <f>VLOOKUP(B275,'MOTHER BRAND CODE'!$A:$B,2,0)</f>
        <v>11600</v>
      </c>
      <c r="B275" s="8" t="s">
        <v>352</v>
      </c>
      <c r="C275" s="8" t="s">
        <v>353</v>
      </c>
      <c r="D275" s="8">
        <v>11603</v>
      </c>
    </row>
    <row r="276" spans="1:4" x14ac:dyDescent="0.45">
      <c r="A276" s="5">
        <f>VLOOKUP(B276,'MOTHER BRAND CODE'!$A:$B,2,0)</f>
        <v>11600</v>
      </c>
      <c r="B276" s="8" t="s">
        <v>352</v>
      </c>
      <c r="C276" s="8" t="s">
        <v>354</v>
      </c>
      <c r="D276" s="8">
        <v>11604</v>
      </c>
    </row>
    <row r="277" spans="1:4" x14ac:dyDescent="0.45">
      <c r="A277" s="5">
        <f>VLOOKUP(B277,'MOTHER BRAND CODE'!$A:$B,2,0)</f>
        <v>11600</v>
      </c>
      <c r="B277" s="8" t="s">
        <v>352</v>
      </c>
      <c r="C277" s="8" t="s">
        <v>355</v>
      </c>
      <c r="D277" s="8">
        <v>11605</v>
      </c>
    </row>
    <row r="278" spans="1:4" x14ac:dyDescent="0.45">
      <c r="A278" s="5">
        <f>VLOOKUP(B278,'MOTHER BRAND CODE'!$A:$B,2,0)</f>
        <v>11600</v>
      </c>
      <c r="B278" s="8" t="s">
        <v>352</v>
      </c>
      <c r="C278" s="8" t="s">
        <v>356</v>
      </c>
      <c r="D278" s="8">
        <v>11606</v>
      </c>
    </row>
    <row r="279" spans="1:4" x14ac:dyDescent="0.45">
      <c r="A279" s="5">
        <f>VLOOKUP(B279,'MOTHER BRAND CODE'!$A:$B,2,0)</f>
        <v>11600</v>
      </c>
      <c r="B279" s="8" t="s">
        <v>352</v>
      </c>
      <c r="C279" s="8" t="s">
        <v>357</v>
      </c>
      <c r="D279" s="8">
        <v>11607</v>
      </c>
    </row>
    <row r="280" spans="1:4" x14ac:dyDescent="0.45">
      <c r="A280" s="5">
        <f>VLOOKUP(B280,'MOTHER BRAND CODE'!$A:$B,2,0)</f>
        <v>11900</v>
      </c>
      <c r="B280" t="s">
        <v>358</v>
      </c>
      <c r="C280" t="s">
        <v>359</v>
      </c>
      <c r="D280" s="8">
        <v>11901</v>
      </c>
    </row>
    <row r="281" spans="1:4" x14ac:dyDescent="0.45">
      <c r="A281" s="5">
        <f>VLOOKUP(B281,'MOTHER BRAND CODE'!$A:$B,2,0)</f>
        <v>12000</v>
      </c>
      <c r="B281" s="8" t="s">
        <v>360</v>
      </c>
      <c r="C281" s="8" t="s">
        <v>361</v>
      </c>
      <c r="D281" s="8">
        <v>12001</v>
      </c>
    </row>
    <row r="282" spans="1:4" x14ac:dyDescent="0.45">
      <c r="A282" s="5">
        <f>VLOOKUP(B282,'MOTHER BRAND CODE'!$A:$B,2,0)</f>
        <v>12100</v>
      </c>
      <c r="B282" s="8" t="s">
        <v>362</v>
      </c>
      <c r="C282" s="8" t="s">
        <v>363</v>
      </c>
      <c r="D282" s="8">
        <v>12102</v>
      </c>
    </row>
    <row r="283" spans="1:4" x14ac:dyDescent="0.45">
      <c r="A283" s="5">
        <f>VLOOKUP(B283,'MOTHER BRAND CODE'!$A:$B,2,0)</f>
        <v>12100</v>
      </c>
      <c r="B283" s="8" t="s">
        <v>362</v>
      </c>
      <c r="C283" s="8" t="s">
        <v>364</v>
      </c>
      <c r="D283" s="8">
        <v>12103</v>
      </c>
    </row>
    <row r="284" spans="1:4" x14ac:dyDescent="0.45">
      <c r="A284" s="5">
        <f>VLOOKUP(B284,'MOTHER BRAND CODE'!$A:$B,2,0)</f>
        <v>12100</v>
      </c>
      <c r="B284" s="8" t="s">
        <v>362</v>
      </c>
      <c r="C284" s="8" t="s">
        <v>365</v>
      </c>
      <c r="D284" s="8">
        <v>12104</v>
      </c>
    </row>
    <row r="285" spans="1:4" x14ac:dyDescent="0.45">
      <c r="A285" s="5">
        <f>VLOOKUP(B285,'MOTHER BRAND CODE'!$A:$B,2,0)</f>
        <v>12100</v>
      </c>
      <c r="B285" s="8" t="s">
        <v>362</v>
      </c>
      <c r="C285" s="8" t="s">
        <v>366</v>
      </c>
      <c r="D285" s="8">
        <v>12105</v>
      </c>
    </row>
    <row r="286" spans="1:4" x14ac:dyDescent="0.45">
      <c r="A286" s="5" t="e">
        <f>VLOOKUP(B286,'MOTHER BRAND CODE'!$A:$B,2,0)</f>
        <v>#N/A</v>
      </c>
      <c r="B286" s="8" t="s">
        <v>367</v>
      </c>
      <c r="C286" s="8" t="s">
        <v>368</v>
      </c>
      <c r="D286" s="8">
        <v>12201</v>
      </c>
    </row>
    <row r="287" spans="1:4" x14ac:dyDescent="0.45">
      <c r="A287" s="5" t="e">
        <f>VLOOKUP(B287,'MOTHER BRAND CODE'!$A:$B,2,0)</f>
        <v>#N/A</v>
      </c>
      <c r="B287" s="8" t="s">
        <v>367</v>
      </c>
      <c r="C287" s="8" t="s">
        <v>369</v>
      </c>
      <c r="D287" s="8">
        <v>12202</v>
      </c>
    </row>
    <row r="288" spans="1:4" x14ac:dyDescent="0.45">
      <c r="A288" s="5" t="e">
        <f>VLOOKUP(B288,'MOTHER BRAND CODE'!$A:$B,2,0)</f>
        <v>#N/A</v>
      </c>
      <c r="B288" s="8" t="s">
        <v>367</v>
      </c>
      <c r="C288" s="8" t="s">
        <v>370</v>
      </c>
      <c r="D288" s="8">
        <v>12203</v>
      </c>
    </row>
    <row r="289" spans="1:4" x14ac:dyDescent="0.45">
      <c r="A289" s="5" t="e">
        <f>VLOOKUP(B289,'MOTHER BRAND CODE'!$A:$B,2,0)</f>
        <v>#N/A</v>
      </c>
      <c r="B289" s="8" t="s">
        <v>367</v>
      </c>
      <c r="C289" s="8" t="s">
        <v>371</v>
      </c>
      <c r="D289" s="8">
        <v>12204</v>
      </c>
    </row>
    <row r="290" spans="1:4" x14ac:dyDescent="0.45">
      <c r="A290" s="5">
        <f>VLOOKUP(B290,'MOTHER BRAND CODE'!$A:$B,2,0)</f>
        <v>12300</v>
      </c>
      <c r="B290" s="8" t="s">
        <v>372</v>
      </c>
      <c r="C290" s="8" t="s">
        <v>373</v>
      </c>
      <c r="D290" s="8">
        <v>12301</v>
      </c>
    </row>
    <row r="291" spans="1:4" x14ac:dyDescent="0.45">
      <c r="A291" s="5">
        <f>VLOOKUP(B291,'MOTHER BRAND CODE'!$A:$B,2,0)</f>
        <v>12400</v>
      </c>
      <c r="B291" s="8" t="s">
        <v>374</v>
      </c>
      <c r="C291" s="8" t="s">
        <v>375</v>
      </c>
      <c r="D291" s="8">
        <v>12401</v>
      </c>
    </row>
    <row r="292" spans="1:4" x14ac:dyDescent="0.45">
      <c r="A292" s="5">
        <f>VLOOKUP(B292,'MOTHER BRAND CODE'!$A:$B,2,0)</f>
        <v>12400</v>
      </c>
      <c r="B292" s="8" t="s">
        <v>374</v>
      </c>
      <c r="C292" s="8" t="s">
        <v>376</v>
      </c>
      <c r="D292" s="8">
        <v>12402</v>
      </c>
    </row>
    <row r="293" spans="1:4" x14ac:dyDescent="0.45">
      <c r="A293" s="5" t="e">
        <f>VLOOKUP(B293,'MOTHER BRAND CODE'!$A:$B,2,0)</f>
        <v>#N/A</v>
      </c>
      <c r="B293" s="8" t="s">
        <v>377</v>
      </c>
      <c r="C293" s="8" t="s">
        <v>377</v>
      </c>
      <c r="D293" s="8">
        <v>12501</v>
      </c>
    </row>
    <row r="294" spans="1:4" x14ac:dyDescent="0.45">
      <c r="A294" s="5">
        <f>VLOOKUP(B294,'MOTHER BRAND CODE'!$A:$B,2,0)</f>
        <v>12600</v>
      </c>
      <c r="B294" s="18" t="s">
        <v>378</v>
      </c>
      <c r="C294" t="s">
        <v>379</v>
      </c>
      <c r="D294" s="8">
        <v>12601</v>
      </c>
    </row>
    <row r="295" spans="1:4" x14ac:dyDescent="0.45">
      <c r="A295" s="5">
        <f>VLOOKUP(B295,'MOTHER BRAND CODE'!$A:$B,2,0)</f>
        <v>12600</v>
      </c>
      <c r="B295" s="18" t="s">
        <v>378</v>
      </c>
      <c r="C295" s="18" t="s">
        <v>380</v>
      </c>
      <c r="D295" s="8">
        <v>12602</v>
      </c>
    </row>
    <row r="296" spans="1:4" x14ac:dyDescent="0.45">
      <c r="A296" s="5">
        <f>VLOOKUP(B296,'MOTHER BRAND CODE'!$A:$B,2,0)</f>
        <v>12800</v>
      </c>
      <c r="B296" s="18" t="s">
        <v>381</v>
      </c>
      <c r="C296" s="18" t="s">
        <v>381</v>
      </c>
      <c r="D296" s="8">
        <v>12801</v>
      </c>
    </row>
    <row r="297" spans="1:4" x14ac:dyDescent="0.45">
      <c r="A297" s="5">
        <f>VLOOKUP(B297,'MOTHER BRAND CODE'!$A:$B,2,0)</f>
        <v>12900</v>
      </c>
      <c r="B297" s="8" t="s">
        <v>382</v>
      </c>
      <c r="C297" s="8" t="s">
        <v>383</v>
      </c>
      <c r="D297" s="8">
        <v>12901</v>
      </c>
    </row>
    <row r="298" spans="1:4" x14ac:dyDescent="0.45">
      <c r="A298" s="5">
        <f>VLOOKUP(B298,'MOTHER BRAND CODE'!$A:$B,2,0)</f>
        <v>12900</v>
      </c>
      <c r="B298" s="8" t="s">
        <v>382</v>
      </c>
      <c r="C298" s="8" t="s">
        <v>384</v>
      </c>
      <c r="D298" s="8">
        <v>12902</v>
      </c>
    </row>
    <row r="299" spans="1:4" x14ac:dyDescent="0.45">
      <c r="A299" s="5">
        <f>VLOOKUP(B299,'MOTHER BRAND CODE'!$A:$B,2,0)</f>
        <v>13000</v>
      </c>
      <c r="B299" s="8" t="s">
        <v>385</v>
      </c>
      <c r="C299" s="8" t="s">
        <v>386</v>
      </c>
      <c r="D299" s="8">
        <v>13001</v>
      </c>
    </row>
    <row r="300" spans="1:4" x14ac:dyDescent="0.45">
      <c r="A300" s="5">
        <f>VLOOKUP(B300,'MOTHER BRAND CODE'!$A:$B,2,0)</f>
        <v>13000</v>
      </c>
      <c r="B300" s="8" t="s">
        <v>385</v>
      </c>
      <c r="C300" s="8" t="s">
        <v>387</v>
      </c>
      <c r="D300" s="8">
        <v>13002</v>
      </c>
    </row>
    <row r="301" spans="1:4" x14ac:dyDescent="0.45">
      <c r="A301" s="5">
        <f>VLOOKUP(B301,'MOTHER BRAND CODE'!$A:$B,2,0)</f>
        <v>13000</v>
      </c>
      <c r="B301" s="8" t="s">
        <v>385</v>
      </c>
      <c r="C301" s="8" t="s">
        <v>388</v>
      </c>
      <c r="D301" s="8">
        <v>13003</v>
      </c>
    </row>
    <row r="302" spans="1:4" x14ac:dyDescent="0.45">
      <c r="A302" s="5">
        <f>VLOOKUP(B302,'MOTHER BRAND CODE'!$A:$B,2,0)</f>
        <v>13100</v>
      </c>
      <c r="B302" s="8" t="s">
        <v>389</v>
      </c>
      <c r="C302" s="8" t="s">
        <v>390</v>
      </c>
      <c r="D302" s="8">
        <v>13101</v>
      </c>
    </row>
    <row r="303" spans="1:4" x14ac:dyDescent="0.45">
      <c r="A303" s="5">
        <f>VLOOKUP(B303,'MOTHER BRAND CODE'!$A:$B,2,0)</f>
        <v>13200</v>
      </c>
      <c r="B303" s="8" t="s">
        <v>391</v>
      </c>
      <c r="C303" s="8" t="s">
        <v>391</v>
      </c>
      <c r="D303" s="8">
        <v>13201</v>
      </c>
    </row>
    <row r="304" spans="1:4" x14ac:dyDescent="0.45">
      <c r="A304" s="5">
        <f>VLOOKUP(B304,'MOTHER BRAND CODE'!$A:$B,2,0)</f>
        <v>13300</v>
      </c>
      <c r="B304" t="s">
        <v>392</v>
      </c>
      <c r="C304" t="s">
        <v>393</v>
      </c>
      <c r="D304" s="8">
        <v>13301</v>
      </c>
    </row>
    <row r="305" spans="1:4" x14ac:dyDescent="0.45">
      <c r="A305" s="5">
        <f>VLOOKUP(B305,'MOTHER BRAND CODE'!$A:$B,2,0)</f>
        <v>13300</v>
      </c>
      <c r="B305" s="8" t="s">
        <v>392</v>
      </c>
      <c r="C305" s="8" t="s">
        <v>394</v>
      </c>
      <c r="D305" s="8">
        <v>13302</v>
      </c>
    </row>
    <row r="306" spans="1:4" x14ac:dyDescent="0.45">
      <c r="A306" s="5">
        <f>VLOOKUP(B306,'MOTHER BRAND CODE'!$A:$B,2,0)</f>
        <v>13300</v>
      </c>
      <c r="B306" s="8" t="s">
        <v>392</v>
      </c>
      <c r="C306" s="8" t="s">
        <v>395</v>
      </c>
      <c r="D306" s="8">
        <v>13303</v>
      </c>
    </row>
    <row r="307" spans="1:4" x14ac:dyDescent="0.45">
      <c r="A307" s="5">
        <f>VLOOKUP(B307,'MOTHER BRAND CODE'!$A:$B,2,0)</f>
        <v>13300</v>
      </c>
      <c r="B307" s="8" t="s">
        <v>392</v>
      </c>
      <c r="C307" s="8" t="s">
        <v>396</v>
      </c>
      <c r="D307" s="8">
        <v>13304</v>
      </c>
    </row>
    <row r="308" spans="1:4" x14ac:dyDescent="0.45">
      <c r="A308" s="5">
        <f>VLOOKUP(B308,'MOTHER BRAND CODE'!$A:$B,2,0)</f>
        <v>13300</v>
      </c>
      <c r="B308" s="18" t="s">
        <v>392</v>
      </c>
      <c r="C308" s="18" t="s">
        <v>397</v>
      </c>
      <c r="D308" s="8">
        <v>13305</v>
      </c>
    </row>
    <row r="309" spans="1:4" x14ac:dyDescent="0.45">
      <c r="A309" s="5">
        <f>VLOOKUP(B309,'MOTHER BRAND CODE'!$A:$B,2,0)</f>
        <v>13300</v>
      </c>
      <c r="B309" s="8" t="s">
        <v>392</v>
      </c>
      <c r="C309" s="8" t="s">
        <v>398</v>
      </c>
      <c r="D309" s="8">
        <v>13306</v>
      </c>
    </row>
    <row r="310" spans="1:4" x14ac:dyDescent="0.45">
      <c r="A310" s="5">
        <f>VLOOKUP(B310,'MOTHER BRAND CODE'!$A:$B,2,0)</f>
        <v>13300</v>
      </c>
      <c r="B310" s="8" t="s">
        <v>392</v>
      </c>
      <c r="C310" s="8" t="s">
        <v>399</v>
      </c>
      <c r="D310" s="8">
        <v>13307</v>
      </c>
    </row>
    <row r="311" spans="1:4" x14ac:dyDescent="0.45">
      <c r="A311" s="5">
        <f>VLOOKUP(B311,'MOTHER BRAND CODE'!$A:$B,2,0)</f>
        <v>13300</v>
      </c>
      <c r="B311" s="8" t="s">
        <v>392</v>
      </c>
      <c r="C311" s="8" t="s">
        <v>400</v>
      </c>
      <c r="D311" s="8">
        <v>13308</v>
      </c>
    </row>
    <row r="312" spans="1:4" x14ac:dyDescent="0.45">
      <c r="A312" s="5">
        <f>VLOOKUP(B312,'MOTHER BRAND CODE'!$A:$B,2,0)</f>
        <v>13300</v>
      </c>
      <c r="B312" s="8" t="s">
        <v>392</v>
      </c>
      <c r="C312" s="8" t="s">
        <v>401</v>
      </c>
      <c r="D312" s="8">
        <v>13309</v>
      </c>
    </row>
    <row r="313" spans="1:4" x14ac:dyDescent="0.45">
      <c r="A313" s="5">
        <f>VLOOKUP(B313,'MOTHER BRAND CODE'!$A:$B,2,0)</f>
        <v>13300</v>
      </c>
      <c r="B313" s="8" t="s">
        <v>392</v>
      </c>
      <c r="C313" s="8" t="s">
        <v>402</v>
      </c>
      <c r="D313" s="8">
        <v>13310</v>
      </c>
    </row>
    <row r="314" spans="1:4" x14ac:dyDescent="0.45">
      <c r="A314" s="5">
        <f>VLOOKUP(B314,'MOTHER BRAND CODE'!$A:$B,2,0)</f>
        <v>13300</v>
      </c>
      <c r="B314" s="8" t="s">
        <v>392</v>
      </c>
      <c r="C314" s="8" t="s">
        <v>403</v>
      </c>
      <c r="D314" s="8">
        <v>13311</v>
      </c>
    </row>
    <row r="315" spans="1:4" x14ac:dyDescent="0.45">
      <c r="A315" s="5">
        <f>VLOOKUP(B315,'MOTHER BRAND CODE'!$A:$B,2,0)</f>
        <v>13300</v>
      </c>
      <c r="B315" s="8" t="s">
        <v>392</v>
      </c>
      <c r="C315" s="8" t="s">
        <v>404</v>
      </c>
      <c r="D315" s="8">
        <v>13312</v>
      </c>
    </row>
    <row r="316" spans="1:4" x14ac:dyDescent="0.45">
      <c r="A316" s="5">
        <f>VLOOKUP(B316,'MOTHER BRAND CODE'!$A:$B,2,0)</f>
        <v>13300</v>
      </c>
      <c r="B316" s="8" t="s">
        <v>392</v>
      </c>
      <c r="C316" s="8" t="s">
        <v>405</v>
      </c>
      <c r="D316" s="8">
        <v>13313</v>
      </c>
    </row>
    <row r="317" spans="1:4" x14ac:dyDescent="0.45">
      <c r="A317" s="5">
        <f>VLOOKUP(B317,'MOTHER BRAND CODE'!$A:$B,2,0)</f>
        <v>13300</v>
      </c>
      <c r="B317" s="8" t="s">
        <v>392</v>
      </c>
      <c r="C317" s="8" t="s">
        <v>406</v>
      </c>
      <c r="D317" s="8">
        <v>13314</v>
      </c>
    </row>
    <row r="318" spans="1:4" x14ac:dyDescent="0.45">
      <c r="A318" s="5">
        <f>VLOOKUP(B318,'MOTHER BRAND CODE'!$A:$B,2,0)</f>
        <v>13300</v>
      </c>
      <c r="B318" s="8" t="s">
        <v>392</v>
      </c>
      <c r="C318" s="8" t="s">
        <v>407</v>
      </c>
      <c r="D318" s="8">
        <v>13315</v>
      </c>
    </row>
    <row r="319" spans="1:4" x14ac:dyDescent="0.45">
      <c r="A319" s="5">
        <f>VLOOKUP(B319,'MOTHER BRAND CODE'!$A:$B,2,0)</f>
        <v>13300</v>
      </c>
      <c r="B319" t="s">
        <v>392</v>
      </c>
      <c r="C319" t="s">
        <v>408</v>
      </c>
      <c r="D319" s="8">
        <v>13316</v>
      </c>
    </row>
    <row r="320" spans="1:4" x14ac:dyDescent="0.45">
      <c r="A320" s="5">
        <f>VLOOKUP(B320,'MOTHER BRAND CODE'!$A:$B,2,0)</f>
        <v>13300</v>
      </c>
      <c r="B320" s="8" t="s">
        <v>392</v>
      </c>
      <c r="C320" s="8" t="s">
        <v>409</v>
      </c>
      <c r="D320" s="8">
        <v>13317</v>
      </c>
    </row>
    <row r="321" spans="1:4" x14ac:dyDescent="0.45">
      <c r="A321" s="5">
        <f>VLOOKUP(B321,'MOTHER BRAND CODE'!$A:$B,2,0)</f>
        <v>13300</v>
      </c>
      <c r="B321" s="8" t="s">
        <v>392</v>
      </c>
      <c r="C321" s="8" t="s">
        <v>410</v>
      </c>
      <c r="D321" s="8">
        <v>13318</v>
      </c>
    </row>
    <row r="322" spans="1:4" x14ac:dyDescent="0.45">
      <c r="A322" s="5">
        <f>VLOOKUP(B322,'MOTHER BRAND CODE'!$A:$B,2,0)</f>
        <v>13300</v>
      </c>
      <c r="B322" s="8" t="s">
        <v>392</v>
      </c>
      <c r="C322" s="8" t="s">
        <v>411</v>
      </c>
      <c r="D322" s="8">
        <v>13319</v>
      </c>
    </row>
    <row r="323" spans="1:4" x14ac:dyDescent="0.45">
      <c r="A323" s="5">
        <f>VLOOKUP(B323,'MOTHER BRAND CODE'!$A:$B,2,0)</f>
        <v>13300</v>
      </c>
      <c r="B323" s="18" t="s">
        <v>392</v>
      </c>
      <c r="C323" s="18" t="s">
        <v>412</v>
      </c>
      <c r="D323" s="8">
        <v>13320</v>
      </c>
    </row>
    <row r="324" spans="1:4" x14ac:dyDescent="0.45">
      <c r="A324" s="5">
        <f>VLOOKUP(B324,'MOTHER BRAND CODE'!$A:$B,2,0)</f>
        <v>13300</v>
      </c>
      <c r="B324" s="8" t="s">
        <v>392</v>
      </c>
      <c r="C324" s="8" t="s">
        <v>413</v>
      </c>
      <c r="D324" s="8">
        <v>13321</v>
      </c>
    </row>
    <row r="325" spans="1:4" x14ac:dyDescent="0.45">
      <c r="A325" s="5">
        <f>VLOOKUP(B325,'MOTHER BRAND CODE'!$A:$B,2,0)</f>
        <v>13300</v>
      </c>
      <c r="B325" t="s">
        <v>392</v>
      </c>
      <c r="C325" t="s">
        <v>414</v>
      </c>
      <c r="D325" s="8">
        <v>13322</v>
      </c>
    </row>
    <row r="326" spans="1:4" x14ac:dyDescent="0.45">
      <c r="A326" s="5">
        <f>VLOOKUP(B326,'MOTHER BRAND CODE'!$A:$B,2,0)</f>
        <v>13300</v>
      </c>
      <c r="B326" s="8" t="s">
        <v>392</v>
      </c>
      <c r="C326" s="8" t="s">
        <v>415</v>
      </c>
      <c r="D326" s="8">
        <v>13323</v>
      </c>
    </row>
    <row r="327" spans="1:4" x14ac:dyDescent="0.45">
      <c r="A327" s="5">
        <f>VLOOKUP(B327,'MOTHER BRAND CODE'!$A:$B,2,0)</f>
        <v>13300</v>
      </c>
      <c r="B327" s="8" t="s">
        <v>392</v>
      </c>
      <c r="C327" s="8" t="s">
        <v>416</v>
      </c>
      <c r="D327" s="8">
        <v>13324</v>
      </c>
    </row>
    <row r="328" spans="1:4" x14ac:dyDescent="0.45">
      <c r="A328" s="5">
        <f>VLOOKUP(B328,'MOTHER BRAND CODE'!$A:$B,2,0)</f>
        <v>13300</v>
      </c>
      <c r="B328" s="8" t="s">
        <v>392</v>
      </c>
      <c r="C328" s="8" t="s">
        <v>417</v>
      </c>
      <c r="D328" s="8">
        <v>13325</v>
      </c>
    </row>
    <row r="329" spans="1:4" x14ac:dyDescent="0.45">
      <c r="A329" s="5">
        <f>VLOOKUP(B329,'MOTHER BRAND CODE'!$A:$B,2,0)</f>
        <v>13300</v>
      </c>
      <c r="B329" s="8" t="s">
        <v>392</v>
      </c>
      <c r="C329" s="8" t="s">
        <v>418</v>
      </c>
      <c r="D329" s="8">
        <v>13326</v>
      </c>
    </row>
    <row r="330" spans="1:4" x14ac:dyDescent="0.45">
      <c r="A330" s="5">
        <f>VLOOKUP(B330,'MOTHER BRAND CODE'!$A:$B,2,0)</f>
        <v>13300</v>
      </c>
      <c r="B330" s="8" t="s">
        <v>392</v>
      </c>
      <c r="C330" s="8" t="s">
        <v>419</v>
      </c>
      <c r="D330" s="8">
        <v>13327</v>
      </c>
    </row>
    <row r="331" spans="1:4" x14ac:dyDescent="0.45">
      <c r="A331" s="5">
        <f>VLOOKUP(B331,'MOTHER BRAND CODE'!$A:$B,2,0)</f>
        <v>13300</v>
      </c>
      <c r="B331" s="8" t="s">
        <v>392</v>
      </c>
      <c r="C331" t="s">
        <v>420</v>
      </c>
      <c r="D331" s="8">
        <v>13328</v>
      </c>
    </row>
    <row r="332" spans="1:4" x14ac:dyDescent="0.45">
      <c r="A332" s="5">
        <f>VLOOKUP(B332,'MOTHER BRAND CODE'!$A:$B,2,0)</f>
        <v>13300</v>
      </c>
      <c r="B332" s="8" t="s">
        <v>392</v>
      </c>
      <c r="C332" s="8" t="s">
        <v>421</v>
      </c>
      <c r="D332" s="8">
        <v>13329</v>
      </c>
    </row>
    <row r="333" spans="1:4" x14ac:dyDescent="0.45">
      <c r="A333" s="5">
        <f>VLOOKUP(B333,'MOTHER BRAND CODE'!$A:$B,2,0)</f>
        <v>13300</v>
      </c>
      <c r="B333" t="s">
        <v>392</v>
      </c>
      <c r="C333" t="s">
        <v>422</v>
      </c>
      <c r="D333" s="8">
        <v>13330</v>
      </c>
    </row>
    <row r="334" spans="1:4" x14ac:dyDescent="0.45">
      <c r="A334" s="5">
        <f>VLOOKUP(B334,'MOTHER BRAND CODE'!$A:$B,2,0)</f>
        <v>13300</v>
      </c>
      <c r="B334" t="s">
        <v>392</v>
      </c>
      <c r="C334" t="s">
        <v>423</v>
      </c>
      <c r="D334" s="8">
        <v>13331</v>
      </c>
    </row>
    <row r="335" spans="1:4" x14ac:dyDescent="0.45">
      <c r="A335" s="5">
        <f>VLOOKUP(B335,'MOTHER BRAND CODE'!$A:$B,2,0)</f>
        <v>13300</v>
      </c>
      <c r="B335" s="8" t="s">
        <v>392</v>
      </c>
      <c r="C335" s="8" t="s">
        <v>424</v>
      </c>
      <c r="D335" s="8">
        <v>13332</v>
      </c>
    </row>
    <row r="336" spans="1:4" x14ac:dyDescent="0.45">
      <c r="A336" s="5">
        <f>VLOOKUP(B336,'MOTHER BRAND CODE'!$A:$B,2,0)</f>
        <v>13300</v>
      </c>
      <c r="B336" s="8" t="s">
        <v>392</v>
      </c>
      <c r="C336" s="8" t="s">
        <v>425</v>
      </c>
      <c r="D336" s="8">
        <v>13333</v>
      </c>
    </row>
    <row r="337" spans="1:4" x14ac:dyDescent="0.45">
      <c r="A337" s="5">
        <f>VLOOKUP(B337,'MOTHER BRAND CODE'!$A:$B,2,0)</f>
        <v>13300</v>
      </c>
      <c r="B337" s="8" t="s">
        <v>392</v>
      </c>
      <c r="C337" s="8" t="s">
        <v>426</v>
      </c>
      <c r="D337" s="8">
        <v>13334</v>
      </c>
    </row>
    <row r="338" spans="1:4" x14ac:dyDescent="0.45">
      <c r="A338" s="5">
        <f>VLOOKUP(B338,'MOTHER BRAND CODE'!$A:$B,2,0)</f>
        <v>13300</v>
      </c>
      <c r="B338" s="8" t="s">
        <v>392</v>
      </c>
      <c r="C338" s="8" t="s">
        <v>427</v>
      </c>
      <c r="D338" s="8">
        <v>13335</v>
      </c>
    </row>
    <row r="339" spans="1:4" x14ac:dyDescent="0.45">
      <c r="A339" s="5">
        <f>VLOOKUP(B339,'MOTHER BRAND CODE'!$A:$B,2,0)</f>
        <v>13300</v>
      </c>
      <c r="B339" t="s">
        <v>392</v>
      </c>
      <c r="C339" t="s">
        <v>428</v>
      </c>
      <c r="D339" s="8">
        <v>13336</v>
      </c>
    </row>
    <row r="340" spans="1:4" x14ac:dyDescent="0.45">
      <c r="A340" s="5">
        <f>VLOOKUP(B340,'MOTHER BRAND CODE'!$A:$B,2,0)</f>
        <v>13300</v>
      </c>
      <c r="B340" s="8" t="s">
        <v>392</v>
      </c>
      <c r="C340" s="8" t="s">
        <v>429</v>
      </c>
      <c r="D340" s="8">
        <v>13337</v>
      </c>
    </row>
    <row r="341" spans="1:4" x14ac:dyDescent="0.45">
      <c r="A341" s="5">
        <f>VLOOKUP(B341,'MOTHER BRAND CODE'!$A:$B,2,0)</f>
        <v>13300</v>
      </c>
      <c r="B341" s="8" t="s">
        <v>392</v>
      </c>
      <c r="C341" s="8" t="s">
        <v>430</v>
      </c>
      <c r="D341" s="8">
        <v>13338</v>
      </c>
    </row>
    <row r="342" spans="1:4" x14ac:dyDescent="0.45">
      <c r="A342" s="5">
        <f>VLOOKUP(B342,'MOTHER BRAND CODE'!$A:$B,2,0)</f>
        <v>13300</v>
      </c>
      <c r="B342" s="8" t="s">
        <v>392</v>
      </c>
      <c r="C342" s="8" t="s">
        <v>431</v>
      </c>
      <c r="D342" s="8">
        <v>13339</v>
      </c>
    </row>
    <row r="343" spans="1:4" x14ac:dyDescent="0.45">
      <c r="A343" s="5">
        <f>VLOOKUP(B343,'MOTHER BRAND CODE'!$A:$B,2,0)</f>
        <v>13300</v>
      </c>
      <c r="B343" t="s">
        <v>392</v>
      </c>
      <c r="C343" t="s">
        <v>432</v>
      </c>
      <c r="D343" s="8">
        <v>13340</v>
      </c>
    </row>
    <row r="344" spans="1:4" x14ac:dyDescent="0.45">
      <c r="A344" s="5">
        <f>VLOOKUP(B344,'MOTHER BRAND CODE'!$A:$B,2,0)</f>
        <v>13300</v>
      </c>
      <c r="B344" s="8" t="s">
        <v>392</v>
      </c>
      <c r="C344" s="8" t="s">
        <v>433</v>
      </c>
      <c r="D344" s="8">
        <v>13341</v>
      </c>
    </row>
    <row r="345" spans="1:4" x14ac:dyDescent="0.45">
      <c r="A345" s="5">
        <f>VLOOKUP(B345,'MOTHER BRAND CODE'!$A:$B,2,0)</f>
        <v>13300</v>
      </c>
      <c r="B345" t="s">
        <v>392</v>
      </c>
      <c r="C345" t="s">
        <v>434</v>
      </c>
      <c r="D345" s="8">
        <v>13342</v>
      </c>
    </row>
    <row r="346" spans="1:4" x14ac:dyDescent="0.45">
      <c r="A346" s="5">
        <f>VLOOKUP(B346,'MOTHER BRAND CODE'!$A:$B,2,0)</f>
        <v>13300</v>
      </c>
      <c r="B346" t="s">
        <v>392</v>
      </c>
      <c r="C346" t="s">
        <v>435</v>
      </c>
      <c r="D346" s="8">
        <v>13343</v>
      </c>
    </row>
    <row r="347" spans="1:4" x14ac:dyDescent="0.45">
      <c r="A347" s="5">
        <f>VLOOKUP(B347,'MOTHER BRAND CODE'!$A:$B,2,0)</f>
        <v>13300</v>
      </c>
      <c r="B347" s="8" t="s">
        <v>392</v>
      </c>
      <c r="C347" s="8" t="s">
        <v>436</v>
      </c>
      <c r="D347" s="8">
        <v>13344</v>
      </c>
    </row>
    <row r="348" spans="1:4" x14ac:dyDescent="0.45">
      <c r="A348" s="5">
        <f>VLOOKUP(B348,'MOTHER BRAND CODE'!$A:$B,2,0)</f>
        <v>13300</v>
      </c>
      <c r="B348" s="8" t="s">
        <v>392</v>
      </c>
      <c r="C348" s="8" t="s">
        <v>437</v>
      </c>
      <c r="D348" s="8">
        <v>13345</v>
      </c>
    </row>
    <row r="349" spans="1:4" x14ac:dyDescent="0.45">
      <c r="A349" s="5">
        <f>VLOOKUP(B349,'MOTHER BRAND CODE'!$A:$B,2,0)</f>
        <v>13300</v>
      </c>
      <c r="B349" s="8" t="s">
        <v>392</v>
      </c>
      <c r="C349" s="8" t="s">
        <v>438</v>
      </c>
      <c r="D349" s="8">
        <v>13346</v>
      </c>
    </row>
    <row r="350" spans="1:4" x14ac:dyDescent="0.45">
      <c r="A350" s="5">
        <f>VLOOKUP(B350,'MOTHER BRAND CODE'!$A:$B,2,0)</f>
        <v>13300</v>
      </c>
      <c r="B350" s="8" t="s">
        <v>392</v>
      </c>
      <c r="C350" s="8" t="s">
        <v>439</v>
      </c>
      <c r="D350" s="8">
        <v>13347</v>
      </c>
    </row>
    <row r="351" spans="1:4" x14ac:dyDescent="0.45">
      <c r="A351" s="5">
        <f>VLOOKUP(B351,'MOTHER BRAND CODE'!$A:$B,2,0)</f>
        <v>13300</v>
      </c>
      <c r="B351" s="8" t="s">
        <v>392</v>
      </c>
      <c r="C351" s="8" t="s">
        <v>440</v>
      </c>
      <c r="D351" s="8">
        <v>13348</v>
      </c>
    </row>
    <row r="352" spans="1:4" x14ac:dyDescent="0.45">
      <c r="A352" s="5">
        <f>VLOOKUP(B352,'MOTHER BRAND CODE'!$A:$B,2,0)</f>
        <v>13300</v>
      </c>
      <c r="B352" t="s">
        <v>392</v>
      </c>
      <c r="C352" t="s">
        <v>441</v>
      </c>
      <c r="D352" s="8">
        <v>13349</v>
      </c>
    </row>
    <row r="353" spans="1:4" x14ac:dyDescent="0.45">
      <c r="A353" s="5">
        <f>VLOOKUP(B353,'MOTHER BRAND CODE'!$A:$B,2,0)</f>
        <v>13300</v>
      </c>
      <c r="B353" s="8" t="s">
        <v>392</v>
      </c>
      <c r="C353" s="8" t="s">
        <v>442</v>
      </c>
      <c r="D353" s="8">
        <v>13350</v>
      </c>
    </row>
    <row r="354" spans="1:4" x14ac:dyDescent="0.45">
      <c r="A354" s="5">
        <f>VLOOKUP(B354,'MOTHER BRAND CODE'!$A:$B,2,0)</f>
        <v>13400</v>
      </c>
      <c r="B354" s="8" t="s">
        <v>443</v>
      </c>
      <c r="C354" s="8" t="s">
        <v>444</v>
      </c>
      <c r="D354" s="8">
        <v>13401</v>
      </c>
    </row>
    <row r="355" spans="1:4" x14ac:dyDescent="0.45">
      <c r="A355" s="5">
        <f>VLOOKUP(B355,'MOTHER BRAND CODE'!$A:$B,2,0)</f>
        <v>13400</v>
      </c>
      <c r="B355" s="8" t="s">
        <v>443</v>
      </c>
      <c r="C355" s="8" t="s">
        <v>445</v>
      </c>
      <c r="D355" s="8">
        <v>13402</v>
      </c>
    </row>
    <row r="356" spans="1:4" x14ac:dyDescent="0.45">
      <c r="A356" s="5">
        <f>VLOOKUP(B356,'MOTHER BRAND CODE'!$A:$B,2,0)</f>
        <v>13400</v>
      </c>
      <c r="B356" t="s">
        <v>443</v>
      </c>
      <c r="C356" t="s">
        <v>446</v>
      </c>
      <c r="D356" s="8">
        <v>13403</v>
      </c>
    </row>
    <row r="357" spans="1:4" x14ac:dyDescent="0.45">
      <c r="A357" s="5">
        <f>VLOOKUP(B357,'MOTHER BRAND CODE'!$A:$B,2,0)</f>
        <v>13400</v>
      </c>
      <c r="B357" s="8" t="s">
        <v>443</v>
      </c>
      <c r="C357" s="8" t="s">
        <v>447</v>
      </c>
      <c r="D357" s="8">
        <v>13404</v>
      </c>
    </row>
    <row r="358" spans="1:4" x14ac:dyDescent="0.45">
      <c r="A358" s="5">
        <f>VLOOKUP(B358,'MOTHER BRAND CODE'!$A:$B,2,0)</f>
        <v>13400</v>
      </c>
      <c r="B358" s="8" t="s">
        <v>443</v>
      </c>
      <c r="C358" s="8" t="s">
        <v>448</v>
      </c>
      <c r="D358" s="8">
        <v>13405</v>
      </c>
    </row>
    <row r="359" spans="1:4" x14ac:dyDescent="0.45">
      <c r="A359" s="5">
        <f>VLOOKUP(B359,'MOTHER BRAND CODE'!$A:$B,2,0)</f>
        <v>13400</v>
      </c>
      <c r="B359" s="8" t="s">
        <v>443</v>
      </c>
      <c r="C359" s="8" t="s">
        <v>449</v>
      </c>
      <c r="D359" s="8">
        <v>13406</v>
      </c>
    </row>
    <row r="360" spans="1:4" x14ac:dyDescent="0.45">
      <c r="A360" s="5">
        <f>VLOOKUP(B360,'MOTHER BRAND CODE'!$A:$B,2,0)</f>
        <v>13400</v>
      </c>
      <c r="B360" s="8" t="s">
        <v>443</v>
      </c>
      <c r="C360" s="8" t="s">
        <v>450</v>
      </c>
      <c r="D360" s="8">
        <v>13407</v>
      </c>
    </row>
    <row r="361" spans="1:4" x14ac:dyDescent="0.45">
      <c r="A361" s="5">
        <f>VLOOKUP(B361,'MOTHER BRAND CODE'!$A:$B,2,0)</f>
        <v>13500</v>
      </c>
      <c r="B361" t="s">
        <v>451</v>
      </c>
      <c r="C361" t="s">
        <v>452</v>
      </c>
      <c r="D361" s="8">
        <v>13501</v>
      </c>
    </row>
    <row r="362" spans="1:4" x14ac:dyDescent="0.45">
      <c r="A362" s="5">
        <f>VLOOKUP(B362,'MOTHER BRAND CODE'!$A:$B,2,0)</f>
        <v>13600</v>
      </c>
      <c r="B362" s="8" t="s">
        <v>453</v>
      </c>
      <c r="C362" s="8" t="s">
        <v>453</v>
      </c>
      <c r="D362" s="8">
        <v>13601</v>
      </c>
    </row>
    <row r="363" spans="1:4" x14ac:dyDescent="0.45">
      <c r="A363" s="5">
        <f>VLOOKUP(B363,'MOTHER BRAND CODE'!$A:$B,2,0)</f>
        <v>53300</v>
      </c>
      <c r="B363" s="8" t="s">
        <v>454</v>
      </c>
      <c r="C363" s="8" t="s">
        <v>455</v>
      </c>
      <c r="D363" s="8">
        <v>13701</v>
      </c>
    </row>
    <row r="364" spans="1:4" x14ac:dyDescent="0.45">
      <c r="A364" s="5">
        <f>VLOOKUP(B364,'MOTHER BRAND CODE'!$A:$B,2,0)</f>
        <v>13800</v>
      </c>
      <c r="B364" s="8" t="s">
        <v>456</v>
      </c>
      <c r="C364" s="8" t="s">
        <v>457</v>
      </c>
      <c r="D364" s="8">
        <v>13801</v>
      </c>
    </row>
    <row r="365" spans="1:4" x14ac:dyDescent="0.45">
      <c r="A365" s="5">
        <f>VLOOKUP(B365,'MOTHER BRAND CODE'!$A:$B,2,0)</f>
        <v>13800</v>
      </c>
      <c r="B365" s="8" t="s">
        <v>456</v>
      </c>
      <c r="C365" s="8" t="s">
        <v>458</v>
      </c>
      <c r="D365" s="8">
        <v>13802</v>
      </c>
    </row>
    <row r="366" spans="1:4" x14ac:dyDescent="0.45">
      <c r="A366" s="5">
        <f>VLOOKUP(B366,'MOTHER BRAND CODE'!$A:$B,2,0)</f>
        <v>13800</v>
      </c>
      <c r="B366" s="8" t="s">
        <v>456</v>
      </c>
      <c r="C366" s="8" t="s">
        <v>459</v>
      </c>
      <c r="D366" s="8">
        <v>13803</v>
      </c>
    </row>
    <row r="367" spans="1:4" x14ac:dyDescent="0.45">
      <c r="A367" s="5">
        <f>VLOOKUP(B367,'MOTHER BRAND CODE'!$A:$B,2,0)</f>
        <v>13800</v>
      </c>
      <c r="B367" s="8" t="s">
        <v>456</v>
      </c>
      <c r="C367" s="8" t="s">
        <v>460</v>
      </c>
      <c r="D367" s="8">
        <v>13804</v>
      </c>
    </row>
    <row r="368" spans="1:4" x14ac:dyDescent="0.45">
      <c r="A368" s="5">
        <f>VLOOKUP(B368,'MOTHER BRAND CODE'!$A:$B,2,0)</f>
        <v>13800</v>
      </c>
      <c r="B368" s="8" t="s">
        <v>456</v>
      </c>
      <c r="C368" s="8" t="s">
        <v>461</v>
      </c>
      <c r="D368" s="8">
        <v>13805</v>
      </c>
    </row>
    <row r="369" spans="1:4" x14ac:dyDescent="0.45">
      <c r="A369" s="5">
        <f>VLOOKUP(B369,'MOTHER BRAND CODE'!$A:$B,2,0)</f>
        <v>13800</v>
      </c>
      <c r="B369" s="8" t="s">
        <v>456</v>
      </c>
      <c r="C369" s="8" t="s">
        <v>462</v>
      </c>
      <c r="D369" s="8">
        <v>13806</v>
      </c>
    </row>
    <row r="370" spans="1:4" x14ac:dyDescent="0.45">
      <c r="A370" s="5">
        <f>VLOOKUP(B370,'MOTHER BRAND CODE'!$A:$B,2,0)</f>
        <v>13900</v>
      </c>
      <c r="B370" s="8" t="s">
        <v>463</v>
      </c>
      <c r="C370" s="8" t="s">
        <v>463</v>
      </c>
      <c r="D370" s="8">
        <v>13901</v>
      </c>
    </row>
    <row r="371" spans="1:4" x14ac:dyDescent="0.45">
      <c r="A371" s="5">
        <f>VLOOKUP(B371,'MOTHER BRAND CODE'!$A:$B,2,0)</f>
        <v>14000</v>
      </c>
      <c r="B371" s="8" t="s">
        <v>464</v>
      </c>
      <c r="C371" s="8" t="s">
        <v>465</v>
      </c>
      <c r="D371" s="8">
        <v>14001</v>
      </c>
    </row>
    <row r="372" spans="1:4" x14ac:dyDescent="0.45">
      <c r="A372" s="5">
        <f>VLOOKUP(B372,'MOTHER BRAND CODE'!$A:$B,2,0)</f>
        <v>14100</v>
      </c>
      <c r="B372" s="8" t="s">
        <v>466</v>
      </c>
      <c r="C372" s="8" t="s">
        <v>467</v>
      </c>
      <c r="D372" s="8">
        <v>14101</v>
      </c>
    </row>
    <row r="373" spans="1:4" x14ac:dyDescent="0.45">
      <c r="A373" s="5">
        <f>VLOOKUP(B373,'MOTHER BRAND CODE'!$A:$B,2,0)</f>
        <v>14200</v>
      </c>
      <c r="B373" s="8" t="s">
        <v>468</v>
      </c>
      <c r="C373" s="8" t="s">
        <v>469</v>
      </c>
      <c r="D373" s="8">
        <v>14201</v>
      </c>
    </row>
    <row r="374" spans="1:4" x14ac:dyDescent="0.45">
      <c r="A374" s="5">
        <f>VLOOKUP(B374,'MOTHER BRAND CODE'!$A:$B,2,0)</f>
        <v>14300</v>
      </c>
      <c r="B374" s="8" t="s">
        <v>470</v>
      </c>
      <c r="C374" s="8" t="s">
        <v>471</v>
      </c>
      <c r="D374" s="8">
        <v>14301</v>
      </c>
    </row>
    <row r="375" spans="1:4" x14ac:dyDescent="0.45">
      <c r="A375" s="5">
        <f>VLOOKUP(B375,'MOTHER BRAND CODE'!$A:$B,2,0)</f>
        <v>14400</v>
      </c>
      <c r="B375" s="8" t="s">
        <v>472</v>
      </c>
      <c r="C375" s="8" t="s">
        <v>473</v>
      </c>
      <c r="D375" s="8">
        <v>14401</v>
      </c>
    </row>
    <row r="376" spans="1:4" x14ac:dyDescent="0.45">
      <c r="A376" s="5">
        <f>VLOOKUP(B376,'MOTHER BRAND CODE'!$A:$B,2,0)</f>
        <v>14400</v>
      </c>
      <c r="B376" s="8" t="s">
        <v>472</v>
      </c>
      <c r="C376" s="8" t="s">
        <v>474</v>
      </c>
      <c r="D376" s="8">
        <v>14402</v>
      </c>
    </row>
    <row r="377" spans="1:4" x14ac:dyDescent="0.45">
      <c r="A377" s="5">
        <f>VLOOKUP(B377,'MOTHER BRAND CODE'!$A:$B,2,0)</f>
        <v>14400</v>
      </c>
      <c r="B377" t="s">
        <v>472</v>
      </c>
      <c r="C377" t="s">
        <v>475</v>
      </c>
      <c r="D377" s="8">
        <v>14403</v>
      </c>
    </row>
    <row r="378" spans="1:4" x14ac:dyDescent="0.45">
      <c r="A378" s="5">
        <f>VLOOKUP(B378,'MOTHER BRAND CODE'!$A:$B,2,0)</f>
        <v>14400</v>
      </c>
      <c r="B378" t="s">
        <v>472</v>
      </c>
      <c r="C378" t="s">
        <v>476</v>
      </c>
      <c r="D378" s="8">
        <v>14404</v>
      </c>
    </row>
    <row r="379" spans="1:4" x14ac:dyDescent="0.45">
      <c r="A379" s="5">
        <f>VLOOKUP(B379,'MOTHER BRAND CODE'!$A:$B,2,0)</f>
        <v>14400</v>
      </c>
      <c r="B379" s="8" t="s">
        <v>472</v>
      </c>
      <c r="C379" s="8" t="s">
        <v>477</v>
      </c>
      <c r="D379" s="8">
        <v>14405</v>
      </c>
    </row>
    <row r="380" spans="1:4" x14ac:dyDescent="0.45">
      <c r="A380" s="5">
        <f>VLOOKUP(B380,'MOTHER BRAND CODE'!$A:$B,2,0)</f>
        <v>14500</v>
      </c>
      <c r="B380" s="8" t="s">
        <v>478</v>
      </c>
      <c r="C380" s="8" t="s">
        <v>479</v>
      </c>
      <c r="D380" s="8">
        <v>14501</v>
      </c>
    </row>
    <row r="381" spans="1:4" x14ac:dyDescent="0.45">
      <c r="A381" s="5">
        <f>VLOOKUP(B381,'MOTHER BRAND CODE'!$A:$B,2,0)</f>
        <v>14500</v>
      </c>
      <c r="B381" s="8" t="s">
        <v>478</v>
      </c>
      <c r="C381" s="8" t="s">
        <v>480</v>
      </c>
      <c r="D381" s="8">
        <v>14502</v>
      </c>
    </row>
    <row r="382" spans="1:4" x14ac:dyDescent="0.45">
      <c r="A382" s="5">
        <f>VLOOKUP(B382,'MOTHER BRAND CODE'!$A:$B,2,0)</f>
        <v>14500</v>
      </c>
      <c r="B382" s="8" t="s">
        <v>478</v>
      </c>
      <c r="C382" s="8" t="s">
        <v>481</v>
      </c>
      <c r="D382" s="8">
        <v>14503</v>
      </c>
    </row>
    <row r="383" spans="1:4" x14ac:dyDescent="0.45">
      <c r="A383" s="5">
        <f>VLOOKUP(B383,'MOTHER BRAND CODE'!$A:$B,2,0)</f>
        <v>14600</v>
      </c>
      <c r="B383" t="s">
        <v>482</v>
      </c>
      <c r="C383" t="s">
        <v>483</v>
      </c>
      <c r="D383" s="8">
        <v>14601</v>
      </c>
    </row>
    <row r="384" spans="1:4" x14ac:dyDescent="0.45">
      <c r="A384" s="5">
        <f>VLOOKUP(B384,'MOTHER BRAND CODE'!$A:$B,2,0)</f>
        <v>14600</v>
      </c>
      <c r="B384" t="s">
        <v>482</v>
      </c>
      <c r="C384" t="s">
        <v>484</v>
      </c>
      <c r="D384" s="8">
        <v>14602</v>
      </c>
    </row>
    <row r="385" spans="1:4" x14ac:dyDescent="0.45">
      <c r="A385" s="5">
        <f>VLOOKUP(B385,'MOTHER BRAND CODE'!$A:$B,2,0)</f>
        <v>14700</v>
      </c>
      <c r="B385" s="8" t="s">
        <v>485</v>
      </c>
      <c r="C385" s="8" t="s">
        <v>486</v>
      </c>
      <c r="D385" s="8">
        <v>14701</v>
      </c>
    </row>
    <row r="386" spans="1:4" x14ac:dyDescent="0.45">
      <c r="A386" s="5">
        <f>VLOOKUP(B386,'MOTHER BRAND CODE'!$A:$B,2,0)</f>
        <v>14800</v>
      </c>
      <c r="B386" s="8" t="s">
        <v>487</v>
      </c>
      <c r="C386" s="8" t="s">
        <v>488</v>
      </c>
      <c r="D386" s="8">
        <v>14801</v>
      </c>
    </row>
    <row r="387" spans="1:4" x14ac:dyDescent="0.45">
      <c r="A387" s="5">
        <f>VLOOKUP(B387,'MOTHER BRAND CODE'!$A:$B,2,0)</f>
        <v>14900</v>
      </c>
      <c r="B387" s="8" t="s">
        <v>489</v>
      </c>
      <c r="C387" s="8" t="s">
        <v>490</v>
      </c>
      <c r="D387" s="8">
        <v>14901</v>
      </c>
    </row>
    <row r="388" spans="1:4" x14ac:dyDescent="0.45">
      <c r="A388" s="5">
        <f>VLOOKUP(B388,'MOTHER BRAND CODE'!$A:$B,2,0)</f>
        <v>14900</v>
      </c>
      <c r="B388" s="8" t="s">
        <v>489</v>
      </c>
      <c r="C388" s="8" t="s">
        <v>491</v>
      </c>
      <c r="D388" s="8">
        <v>14902</v>
      </c>
    </row>
    <row r="389" spans="1:4" x14ac:dyDescent="0.45">
      <c r="A389" s="5">
        <f>VLOOKUP(B389,'MOTHER BRAND CODE'!$A:$B,2,0)</f>
        <v>14900</v>
      </c>
      <c r="B389" s="8" t="s">
        <v>489</v>
      </c>
      <c r="C389" s="8" t="s">
        <v>492</v>
      </c>
      <c r="D389" s="8">
        <v>14903</v>
      </c>
    </row>
    <row r="390" spans="1:4" x14ac:dyDescent="0.45">
      <c r="A390" s="5">
        <f>VLOOKUP(B390,'MOTHER BRAND CODE'!$A:$B,2,0)</f>
        <v>14900</v>
      </c>
      <c r="B390" s="8" t="s">
        <v>489</v>
      </c>
      <c r="C390" s="8" t="s">
        <v>493</v>
      </c>
      <c r="D390" s="8">
        <v>14904</v>
      </c>
    </row>
    <row r="391" spans="1:4" x14ac:dyDescent="0.45">
      <c r="A391" s="5">
        <f>VLOOKUP(B391,'MOTHER BRAND CODE'!$A:$B,2,0)</f>
        <v>14900</v>
      </c>
      <c r="B391" s="8" t="s">
        <v>489</v>
      </c>
      <c r="C391" s="8" t="s">
        <v>494</v>
      </c>
      <c r="D391" s="8">
        <v>14905</v>
      </c>
    </row>
    <row r="392" spans="1:4" x14ac:dyDescent="0.45">
      <c r="A392" s="5">
        <f>VLOOKUP(B392,'MOTHER BRAND CODE'!$A:$B,2,0)</f>
        <v>14900</v>
      </c>
      <c r="B392" s="8" t="s">
        <v>489</v>
      </c>
      <c r="C392" s="8" t="s">
        <v>495</v>
      </c>
      <c r="D392" s="8">
        <v>14906</v>
      </c>
    </row>
    <row r="393" spans="1:4" x14ac:dyDescent="0.45">
      <c r="A393" s="5">
        <f>VLOOKUP(B393,'MOTHER BRAND CODE'!$A:$B,2,0)</f>
        <v>14900</v>
      </c>
      <c r="B393" s="8" t="s">
        <v>489</v>
      </c>
      <c r="C393" s="8" t="s">
        <v>496</v>
      </c>
      <c r="D393" s="8">
        <v>14907</v>
      </c>
    </row>
    <row r="394" spans="1:4" x14ac:dyDescent="0.45">
      <c r="A394" s="5">
        <f>VLOOKUP(B394,'MOTHER BRAND CODE'!$A:$B,2,0)</f>
        <v>14900</v>
      </c>
      <c r="B394" s="8" t="s">
        <v>489</v>
      </c>
      <c r="C394" s="8" t="s">
        <v>497</v>
      </c>
      <c r="D394" s="8">
        <v>14908</v>
      </c>
    </row>
    <row r="395" spans="1:4" x14ac:dyDescent="0.45">
      <c r="A395" s="5">
        <f>VLOOKUP(B395,'MOTHER BRAND CODE'!$A:$B,2,0)</f>
        <v>14900</v>
      </c>
      <c r="B395" s="8" t="s">
        <v>489</v>
      </c>
      <c r="C395" s="8" t="s">
        <v>489</v>
      </c>
      <c r="D395" s="8">
        <v>14909</v>
      </c>
    </row>
    <row r="396" spans="1:4" x14ac:dyDescent="0.45">
      <c r="A396" s="5">
        <f>VLOOKUP(B396,'MOTHER BRAND CODE'!$A:$B,2,0)</f>
        <v>14900</v>
      </c>
      <c r="B396" s="8" t="s">
        <v>489</v>
      </c>
      <c r="C396" s="8" t="s">
        <v>498</v>
      </c>
      <c r="D396" s="8">
        <v>14910</v>
      </c>
    </row>
    <row r="397" spans="1:4" x14ac:dyDescent="0.45">
      <c r="A397" s="5">
        <f>VLOOKUP(B397,'MOTHER BRAND CODE'!$A:$B,2,0)</f>
        <v>14900</v>
      </c>
      <c r="B397" s="8" t="s">
        <v>489</v>
      </c>
      <c r="C397" s="8" t="s">
        <v>499</v>
      </c>
      <c r="D397" s="8">
        <v>14911</v>
      </c>
    </row>
    <row r="398" spans="1:4" x14ac:dyDescent="0.45">
      <c r="A398" s="5">
        <f>VLOOKUP(B398,'MOTHER BRAND CODE'!$A:$B,2,0)</f>
        <v>14900</v>
      </c>
      <c r="B398" s="8" t="s">
        <v>489</v>
      </c>
      <c r="C398" s="8" t="s">
        <v>500</v>
      </c>
      <c r="D398" s="8">
        <v>14912</v>
      </c>
    </row>
    <row r="399" spans="1:4" x14ac:dyDescent="0.45">
      <c r="A399" s="5">
        <f>VLOOKUP(B399,'MOTHER BRAND CODE'!$A:$B,2,0)</f>
        <v>14900</v>
      </c>
      <c r="B399" s="8" t="s">
        <v>489</v>
      </c>
      <c r="C399" s="8" t="s">
        <v>501</v>
      </c>
      <c r="D399" s="8">
        <v>14913</v>
      </c>
    </row>
    <row r="400" spans="1:4" x14ac:dyDescent="0.45">
      <c r="A400" s="5">
        <f>VLOOKUP(B400,'MOTHER BRAND CODE'!$A:$B,2,0)</f>
        <v>14900</v>
      </c>
      <c r="B400" s="8" t="s">
        <v>489</v>
      </c>
      <c r="C400" s="8" t="s">
        <v>502</v>
      </c>
      <c r="D400" s="8">
        <v>14914</v>
      </c>
    </row>
    <row r="401" spans="1:4" x14ac:dyDescent="0.45">
      <c r="A401" s="5">
        <f>VLOOKUP(B401,'MOTHER BRAND CODE'!$A:$B,2,0)</f>
        <v>14900</v>
      </c>
      <c r="B401" s="8" t="s">
        <v>489</v>
      </c>
      <c r="C401" s="8" t="s">
        <v>503</v>
      </c>
      <c r="D401" s="8">
        <v>14915</v>
      </c>
    </row>
    <row r="402" spans="1:4" x14ac:dyDescent="0.45">
      <c r="A402" s="5">
        <f>VLOOKUP(B402,'MOTHER BRAND CODE'!$A:$B,2,0)</f>
        <v>14900</v>
      </c>
      <c r="B402" s="8" t="s">
        <v>489</v>
      </c>
      <c r="C402" s="8" t="s">
        <v>504</v>
      </c>
      <c r="D402" s="8">
        <v>14916</v>
      </c>
    </row>
    <row r="403" spans="1:4" x14ac:dyDescent="0.45">
      <c r="A403" s="5">
        <f>VLOOKUP(B403,'MOTHER BRAND CODE'!$A:$B,2,0)</f>
        <v>14900</v>
      </c>
      <c r="B403" s="8" t="s">
        <v>489</v>
      </c>
      <c r="C403" s="8" t="s">
        <v>505</v>
      </c>
      <c r="D403" s="8">
        <v>14917</v>
      </c>
    </row>
    <row r="404" spans="1:4" x14ac:dyDescent="0.45">
      <c r="A404" s="5">
        <f>VLOOKUP(B404,'MOTHER BRAND CODE'!$A:$B,2,0)</f>
        <v>14900</v>
      </c>
      <c r="B404" s="8" t="s">
        <v>489</v>
      </c>
      <c r="C404" s="8" t="s">
        <v>506</v>
      </c>
      <c r="D404" s="8">
        <v>14918</v>
      </c>
    </row>
    <row r="405" spans="1:4" x14ac:dyDescent="0.45">
      <c r="A405" s="5">
        <f>VLOOKUP(B405,'MOTHER BRAND CODE'!$A:$B,2,0)</f>
        <v>14900</v>
      </c>
      <c r="B405" s="8" t="s">
        <v>489</v>
      </c>
      <c r="C405" s="8" t="s">
        <v>507</v>
      </c>
      <c r="D405" s="8">
        <v>14919</v>
      </c>
    </row>
    <row r="406" spans="1:4" x14ac:dyDescent="0.45">
      <c r="A406" s="5">
        <f>VLOOKUP(B406,'MOTHER BRAND CODE'!$A:$B,2,0)</f>
        <v>14900</v>
      </c>
      <c r="B406" s="8" t="s">
        <v>489</v>
      </c>
      <c r="C406" s="8" t="s">
        <v>508</v>
      </c>
      <c r="D406" s="8">
        <v>14920</v>
      </c>
    </row>
    <row r="407" spans="1:4" x14ac:dyDescent="0.45">
      <c r="A407" s="5">
        <f>VLOOKUP(B407,'MOTHER BRAND CODE'!$A:$B,2,0)</f>
        <v>14900</v>
      </c>
      <c r="B407" s="8" t="s">
        <v>489</v>
      </c>
      <c r="C407" s="8" t="s">
        <v>509</v>
      </c>
      <c r="D407" s="8">
        <v>14921</v>
      </c>
    </row>
    <row r="408" spans="1:4" x14ac:dyDescent="0.45">
      <c r="A408" s="5">
        <f>VLOOKUP(B408,'MOTHER BRAND CODE'!$A:$B,2,0)</f>
        <v>14900</v>
      </c>
      <c r="B408" s="8" t="s">
        <v>489</v>
      </c>
      <c r="C408" s="8" t="s">
        <v>510</v>
      </c>
      <c r="D408" s="8">
        <v>14922</v>
      </c>
    </row>
    <row r="409" spans="1:4" x14ac:dyDescent="0.45">
      <c r="A409" s="5">
        <f>VLOOKUP(B409,'MOTHER BRAND CODE'!$A:$B,2,0)</f>
        <v>14900</v>
      </c>
      <c r="B409" s="8" t="s">
        <v>489</v>
      </c>
      <c r="C409" s="8" t="s">
        <v>511</v>
      </c>
      <c r="D409" s="8">
        <v>14923</v>
      </c>
    </row>
    <row r="410" spans="1:4" x14ac:dyDescent="0.45">
      <c r="A410" s="5">
        <f>VLOOKUP(B410,'MOTHER BRAND CODE'!$A:$B,2,0)</f>
        <v>14900</v>
      </c>
      <c r="B410" s="8" t="s">
        <v>489</v>
      </c>
      <c r="C410" s="8" t="s">
        <v>512</v>
      </c>
      <c r="D410" s="8">
        <v>14924</v>
      </c>
    </row>
    <row r="411" spans="1:4" x14ac:dyDescent="0.45">
      <c r="A411" s="5">
        <f>VLOOKUP(B411,'MOTHER BRAND CODE'!$A:$B,2,0)</f>
        <v>14900</v>
      </c>
      <c r="B411" s="8" t="s">
        <v>489</v>
      </c>
      <c r="C411" s="8" t="s">
        <v>513</v>
      </c>
      <c r="D411" s="8">
        <v>14925</v>
      </c>
    </row>
    <row r="412" spans="1:4" x14ac:dyDescent="0.45">
      <c r="A412" s="5">
        <f>VLOOKUP(B412,'MOTHER BRAND CODE'!$A:$B,2,0)</f>
        <v>14900</v>
      </c>
      <c r="B412" s="8" t="s">
        <v>489</v>
      </c>
      <c r="C412" s="8" t="s">
        <v>514</v>
      </c>
      <c r="D412" s="8">
        <v>14926</v>
      </c>
    </row>
    <row r="413" spans="1:4" x14ac:dyDescent="0.45">
      <c r="A413" s="5">
        <f>VLOOKUP(B413,'MOTHER BRAND CODE'!$A:$B,2,0)</f>
        <v>14900</v>
      </c>
      <c r="B413" s="8" t="s">
        <v>489</v>
      </c>
      <c r="C413" s="8" t="s">
        <v>515</v>
      </c>
      <c r="D413" s="8">
        <v>14927</v>
      </c>
    </row>
    <row r="414" spans="1:4" x14ac:dyDescent="0.45">
      <c r="A414" s="5">
        <f>VLOOKUP(B414,'MOTHER BRAND CODE'!$A:$B,2,0)</f>
        <v>14900</v>
      </c>
      <c r="B414" s="8" t="s">
        <v>489</v>
      </c>
      <c r="C414" s="8" t="s">
        <v>516</v>
      </c>
      <c r="D414" s="8">
        <v>14928</v>
      </c>
    </row>
    <row r="415" spans="1:4" x14ac:dyDescent="0.45">
      <c r="A415" s="5">
        <f>VLOOKUP(B415,'MOTHER BRAND CODE'!$A:$B,2,0)</f>
        <v>14900</v>
      </c>
      <c r="B415" s="8" t="s">
        <v>489</v>
      </c>
      <c r="C415" s="8" t="s">
        <v>517</v>
      </c>
      <c r="D415" s="8">
        <v>14929</v>
      </c>
    </row>
    <row r="416" spans="1:4" x14ac:dyDescent="0.45">
      <c r="A416" s="5">
        <f>VLOOKUP(B416,'MOTHER BRAND CODE'!$A:$B,2,0)</f>
        <v>14900</v>
      </c>
      <c r="B416" s="8" t="s">
        <v>489</v>
      </c>
      <c r="C416" s="8" t="s">
        <v>518</v>
      </c>
      <c r="D416" s="8">
        <v>14930</v>
      </c>
    </row>
    <row r="417" spans="1:4" x14ac:dyDescent="0.45">
      <c r="A417" s="5">
        <f>VLOOKUP(B417,'MOTHER BRAND CODE'!$A:$B,2,0)</f>
        <v>14900</v>
      </c>
      <c r="B417" s="8" t="s">
        <v>489</v>
      </c>
      <c r="C417" s="8" t="s">
        <v>519</v>
      </c>
      <c r="D417" s="8">
        <v>14931</v>
      </c>
    </row>
    <row r="418" spans="1:4" x14ac:dyDescent="0.45">
      <c r="A418" s="5">
        <f>VLOOKUP(B418,'MOTHER BRAND CODE'!$A:$B,2,0)</f>
        <v>14900</v>
      </c>
      <c r="B418" s="8" t="s">
        <v>489</v>
      </c>
      <c r="C418" s="8" t="s">
        <v>520</v>
      </c>
      <c r="D418" s="8">
        <v>14932</v>
      </c>
    </row>
    <row r="419" spans="1:4" x14ac:dyDescent="0.45">
      <c r="A419" s="5">
        <f>VLOOKUP(B419,'MOTHER BRAND CODE'!$A:$B,2,0)</f>
        <v>14900</v>
      </c>
      <c r="B419" s="8" t="s">
        <v>489</v>
      </c>
      <c r="C419" s="8" t="s">
        <v>521</v>
      </c>
      <c r="D419" s="8">
        <v>14933</v>
      </c>
    </row>
    <row r="420" spans="1:4" x14ac:dyDescent="0.45">
      <c r="A420" s="5">
        <f>VLOOKUP(B420,'MOTHER BRAND CODE'!$A:$B,2,0)</f>
        <v>14900</v>
      </c>
      <c r="B420" s="8" t="s">
        <v>489</v>
      </c>
      <c r="C420" s="8" t="s">
        <v>522</v>
      </c>
      <c r="D420" s="8">
        <v>14934</v>
      </c>
    </row>
    <row r="421" spans="1:4" x14ac:dyDescent="0.45">
      <c r="A421" s="5">
        <f>VLOOKUP(B421,'MOTHER BRAND CODE'!$A:$B,2,0)</f>
        <v>14900</v>
      </c>
      <c r="B421" s="8" t="s">
        <v>489</v>
      </c>
      <c r="C421" s="8" t="s">
        <v>523</v>
      </c>
      <c r="D421" s="8">
        <v>14935</v>
      </c>
    </row>
    <row r="422" spans="1:4" x14ac:dyDescent="0.45">
      <c r="A422" s="5">
        <f>VLOOKUP(B422,'MOTHER BRAND CODE'!$A:$B,2,0)</f>
        <v>14900</v>
      </c>
      <c r="B422" s="8" t="s">
        <v>489</v>
      </c>
      <c r="C422" s="8" t="s">
        <v>524</v>
      </c>
      <c r="D422" s="8">
        <v>14936</v>
      </c>
    </row>
    <row r="423" spans="1:4" x14ac:dyDescent="0.45">
      <c r="A423" s="5">
        <f>VLOOKUP(B423,'MOTHER BRAND CODE'!$A:$B,2,0)</f>
        <v>14900</v>
      </c>
      <c r="B423" s="8" t="s">
        <v>489</v>
      </c>
      <c r="C423" s="8" t="s">
        <v>525</v>
      </c>
      <c r="D423" s="8">
        <v>14937</v>
      </c>
    </row>
    <row r="424" spans="1:4" x14ac:dyDescent="0.45">
      <c r="A424" s="5">
        <f>VLOOKUP(B424,'MOTHER BRAND CODE'!$A:$B,2,0)</f>
        <v>14900</v>
      </c>
      <c r="B424" s="8" t="s">
        <v>489</v>
      </c>
      <c r="C424" s="8" t="s">
        <v>526</v>
      </c>
      <c r="D424" s="8">
        <v>14938</v>
      </c>
    </row>
    <row r="425" spans="1:4" x14ac:dyDescent="0.45">
      <c r="A425" s="5">
        <f>VLOOKUP(B425,'MOTHER BRAND CODE'!$A:$B,2,0)</f>
        <v>14900</v>
      </c>
      <c r="B425" s="8" t="s">
        <v>489</v>
      </c>
      <c r="C425" s="8" t="s">
        <v>527</v>
      </c>
      <c r="D425" s="8">
        <v>14939</v>
      </c>
    </row>
    <row r="426" spans="1:4" x14ac:dyDescent="0.45">
      <c r="A426" s="5">
        <f>VLOOKUP(B426,'MOTHER BRAND CODE'!$A:$B,2,0)</f>
        <v>14900</v>
      </c>
      <c r="B426" s="8" t="s">
        <v>489</v>
      </c>
      <c r="C426" s="8" t="s">
        <v>528</v>
      </c>
      <c r="D426" s="8">
        <v>14940</v>
      </c>
    </row>
    <row r="427" spans="1:4" x14ac:dyDescent="0.45">
      <c r="A427" s="5">
        <f>VLOOKUP(B427,'MOTHER BRAND CODE'!$A:$B,2,0)</f>
        <v>14900</v>
      </c>
      <c r="B427" s="8" t="s">
        <v>489</v>
      </c>
      <c r="C427" s="8" t="s">
        <v>529</v>
      </c>
      <c r="D427" s="8">
        <v>14941</v>
      </c>
    </row>
    <row r="428" spans="1:4" x14ac:dyDescent="0.45">
      <c r="A428" s="5">
        <f>VLOOKUP(B428,'MOTHER BRAND CODE'!$A:$B,2,0)</f>
        <v>14900</v>
      </c>
      <c r="B428" s="8" t="s">
        <v>489</v>
      </c>
      <c r="C428" s="8" t="s">
        <v>530</v>
      </c>
      <c r="D428" s="8">
        <v>14942</v>
      </c>
    </row>
    <row r="429" spans="1:4" x14ac:dyDescent="0.45">
      <c r="A429" s="5">
        <f>VLOOKUP(B429,'MOTHER BRAND CODE'!$A:$B,2,0)</f>
        <v>14900</v>
      </c>
      <c r="B429" s="8" t="s">
        <v>489</v>
      </c>
      <c r="C429" s="8" t="s">
        <v>531</v>
      </c>
      <c r="D429" s="8">
        <v>14943</v>
      </c>
    </row>
    <row r="430" spans="1:4" x14ac:dyDescent="0.45">
      <c r="A430" s="5">
        <f>VLOOKUP(B430,'MOTHER BRAND CODE'!$A:$B,2,0)</f>
        <v>14900</v>
      </c>
      <c r="B430" s="8" t="s">
        <v>489</v>
      </c>
      <c r="C430" s="8" t="s">
        <v>532</v>
      </c>
      <c r="D430" s="8">
        <v>14944</v>
      </c>
    </row>
    <row r="431" spans="1:4" x14ac:dyDescent="0.45">
      <c r="A431" s="5">
        <f>VLOOKUP(B431,'MOTHER BRAND CODE'!$A:$B,2,0)</f>
        <v>14900</v>
      </c>
      <c r="B431" s="8" t="s">
        <v>489</v>
      </c>
      <c r="C431" s="8" t="s">
        <v>533</v>
      </c>
      <c r="D431" s="8">
        <v>14945</v>
      </c>
    </row>
    <row r="432" spans="1:4" x14ac:dyDescent="0.45">
      <c r="A432" s="5">
        <f>VLOOKUP(B432,'MOTHER BRAND CODE'!$A:$B,2,0)</f>
        <v>14900</v>
      </c>
      <c r="B432" s="8" t="s">
        <v>489</v>
      </c>
      <c r="C432" s="8" t="s">
        <v>534</v>
      </c>
      <c r="D432" s="8">
        <v>14946</v>
      </c>
    </row>
    <row r="433" spans="1:4" x14ac:dyDescent="0.45">
      <c r="A433" s="5">
        <f>VLOOKUP(B433,'MOTHER BRAND CODE'!$A:$B,2,0)</f>
        <v>14900</v>
      </c>
      <c r="B433" s="8" t="s">
        <v>489</v>
      </c>
      <c r="C433" s="8" t="s">
        <v>535</v>
      </c>
      <c r="D433" s="8">
        <v>14947</v>
      </c>
    </row>
    <row r="434" spans="1:4" x14ac:dyDescent="0.45">
      <c r="A434" s="5">
        <f>VLOOKUP(B434,'MOTHER BRAND CODE'!$A:$B,2,0)</f>
        <v>14900</v>
      </c>
      <c r="B434" s="8" t="s">
        <v>489</v>
      </c>
      <c r="C434" s="8" t="s">
        <v>536</v>
      </c>
      <c r="D434" s="8">
        <v>14948</v>
      </c>
    </row>
    <row r="435" spans="1:4" x14ac:dyDescent="0.45">
      <c r="A435" s="5">
        <f>VLOOKUP(B435,'MOTHER BRAND CODE'!$A:$B,2,0)</f>
        <v>14900</v>
      </c>
      <c r="B435" s="8" t="s">
        <v>489</v>
      </c>
      <c r="C435" s="8" t="s">
        <v>537</v>
      </c>
      <c r="D435" s="8">
        <v>14949</v>
      </c>
    </row>
    <row r="436" spans="1:4" x14ac:dyDescent="0.45">
      <c r="A436" s="5">
        <f>VLOOKUP(B436,'MOTHER BRAND CODE'!$A:$B,2,0)</f>
        <v>14900</v>
      </c>
      <c r="B436" s="8" t="s">
        <v>489</v>
      </c>
      <c r="C436" s="8" t="s">
        <v>538</v>
      </c>
      <c r="D436" s="8">
        <v>14950</v>
      </c>
    </row>
    <row r="437" spans="1:4" x14ac:dyDescent="0.45">
      <c r="A437" s="5">
        <f>VLOOKUP(B437,'MOTHER BRAND CODE'!$A:$B,2,0)</f>
        <v>14900</v>
      </c>
      <c r="B437" s="8" t="s">
        <v>489</v>
      </c>
      <c r="C437" s="8" t="s">
        <v>539</v>
      </c>
      <c r="D437" s="8">
        <v>14951</v>
      </c>
    </row>
    <row r="438" spans="1:4" x14ac:dyDescent="0.45">
      <c r="A438" s="5">
        <f>VLOOKUP(B438,'MOTHER BRAND CODE'!$A:$B,2,0)</f>
        <v>14900</v>
      </c>
      <c r="B438" s="8" t="s">
        <v>489</v>
      </c>
      <c r="C438" s="8" t="s">
        <v>540</v>
      </c>
      <c r="D438" s="8">
        <v>14952</v>
      </c>
    </row>
    <row r="439" spans="1:4" x14ac:dyDescent="0.45">
      <c r="A439" s="5">
        <f>VLOOKUP(B439,'MOTHER BRAND CODE'!$A:$B,2,0)</f>
        <v>14900</v>
      </c>
      <c r="B439" s="8" t="s">
        <v>489</v>
      </c>
      <c r="C439" s="8" t="s">
        <v>541</v>
      </c>
      <c r="D439" s="8">
        <v>14953</v>
      </c>
    </row>
    <row r="440" spans="1:4" x14ac:dyDescent="0.45">
      <c r="A440" s="5">
        <f>VLOOKUP(B440,'MOTHER BRAND CODE'!$A:$B,2,0)</f>
        <v>14900</v>
      </c>
      <c r="B440" s="8" t="s">
        <v>489</v>
      </c>
      <c r="C440" s="8" t="s">
        <v>542</v>
      </c>
      <c r="D440" s="8">
        <v>14954</v>
      </c>
    </row>
    <row r="441" spans="1:4" x14ac:dyDescent="0.45">
      <c r="A441" s="5">
        <f>VLOOKUP(B441,'MOTHER BRAND CODE'!$A:$B,2,0)</f>
        <v>14900</v>
      </c>
      <c r="B441" t="s">
        <v>489</v>
      </c>
      <c r="C441" t="s">
        <v>543</v>
      </c>
      <c r="D441" s="8">
        <v>14955</v>
      </c>
    </row>
    <row r="442" spans="1:4" x14ac:dyDescent="0.45">
      <c r="A442" s="5">
        <f>VLOOKUP(B442,'MOTHER BRAND CODE'!$A:$B,2,0)</f>
        <v>14900</v>
      </c>
      <c r="B442" s="8" t="s">
        <v>489</v>
      </c>
      <c r="C442" s="8" t="s">
        <v>544</v>
      </c>
      <c r="D442" s="8">
        <v>14956</v>
      </c>
    </row>
    <row r="443" spans="1:4" x14ac:dyDescent="0.45">
      <c r="A443" s="5">
        <f>VLOOKUP(B443,'MOTHER BRAND CODE'!$A:$B,2,0)</f>
        <v>14900</v>
      </c>
      <c r="B443" s="8" t="s">
        <v>489</v>
      </c>
      <c r="C443" s="8" t="s">
        <v>545</v>
      </c>
      <c r="D443" s="8">
        <v>14957</v>
      </c>
    </row>
    <row r="444" spans="1:4" x14ac:dyDescent="0.45">
      <c r="A444" s="5">
        <f>VLOOKUP(B444,'MOTHER BRAND CODE'!$A:$B,2,0)</f>
        <v>14900</v>
      </c>
      <c r="B444" s="8" t="s">
        <v>489</v>
      </c>
      <c r="C444" s="8" t="s">
        <v>546</v>
      </c>
      <c r="D444" s="8">
        <v>14958</v>
      </c>
    </row>
    <row r="445" spans="1:4" x14ac:dyDescent="0.45">
      <c r="A445" s="5">
        <f>VLOOKUP(B445,'MOTHER BRAND CODE'!$A:$B,2,0)</f>
        <v>14900</v>
      </c>
      <c r="B445" s="8" t="s">
        <v>489</v>
      </c>
      <c r="C445" s="8" t="s">
        <v>547</v>
      </c>
      <c r="D445" s="8">
        <v>14959</v>
      </c>
    </row>
    <row r="446" spans="1:4" x14ac:dyDescent="0.45">
      <c r="A446" s="5">
        <f>VLOOKUP(B446,'MOTHER BRAND CODE'!$A:$B,2,0)</f>
        <v>14900</v>
      </c>
      <c r="B446" s="8" t="s">
        <v>489</v>
      </c>
      <c r="C446" s="8" t="s">
        <v>548</v>
      </c>
      <c r="D446" s="8">
        <v>14960</v>
      </c>
    </row>
    <row r="447" spans="1:4" x14ac:dyDescent="0.45">
      <c r="A447" s="5">
        <f>VLOOKUP(B447,'MOTHER BRAND CODE'!$A:$B,2,0)</f>
        <v>14900</v>
      </c>
      <c r="B447" s="8" t="s">
        <v>489</v>
      </c>
      <c r="C447" s="8" t="s">
        <v>549</v>
      </c>
      <c r="D447" s="8">
        <v>14961</v>
      </c>
    </row>
    <row r="448" spans="1:4" x14ac:dyDescent="0.45">
      <c r="A448" s="5">
        <f>VLOOKUP(B448,'MOTHER BRAND CODE'!$A:$B,2,0)</f>
        <v>14900</v>
      </c>
      <c r="B448" s="8" t="s">
        <v>489</v>
      </c>
      <c r="C448" s="8" t="s">
        <v>550</v>
      </c>
      <c r="D448" s="8">
        <v>14962</v>
      </c>
    </row>
    <row r="449" spans="1:4" x14ac:dyDescent="0.45">
      <c r="A449" s="5">
        <f>VLOOKUP(B449,'MOTHER BRAND CODE'!$A:$B,2,0)</f>
        <v>14900</v>
      </c>
      <c r="B449" s="8" t="s">
        <v>489</v>
      </c>
      <c r="C449" s="8" t="s">
        <v>551</v>
      </c>
      <c r="D449" s="8">
        <v>14963</v>
      </c>
    </row>
    <row r="450" spans="1:4" x14ac:dyDescent="0.45">
      <c r="A450" s="5">
        <f>VLOOKUP(B450,'MOTHER BRAND CODE'!$A:$B,2,0)</f>
        <v>14900</v>
      </c>
      <c r="B450" s="8" t="s">
        <v>489</v>
      </c>
      <c r="C450" s="8" t="s">
        <v>552</v>
      </c>
      <c r="D450" s="8">
        <v>14964</v>
      </c>
    </row>
    <row r="451" spans="1:4" x14ac:dyDescent="0.45">
      <c r="A451" s="5">
        <f>VLOOKUP(B451,'MOTHER BRAND CODE'!$A:$B,2,0)</f>
        <v>14900</v>
      </c>
      <c r="B451" s="8" t="s">
        <v>489</v>
      </c>
      <c r="C451" s="8" t="s">
        <v>553</v>
      </c>
      <c r="D451" s="8">
        <v>14965</v>
      </c>
    </row>
    <row r="452" spans="1:4" x14ac:dyDescent="0.45">
      <c r="A452" s="5">
        <f>VLOOKUP(B452,'MOTHER BRAND CODE'!$A:$B,2,0)</f>
        <v>14900</v>
      </c>
      <c r="B452" s="8" t="s">
        <v>489</v>
      </c>
      <c r="C452" s="8" t="s">
        <v>554</v>
      </c>
      <c r="D452" s="8">
        <v>14966</v>
      </c>
    </row>
    <row r="453" spans="1:4" x14ac:dyDescent="0.45">
      <c r="A453" s="5">
        <f>VLOOKUP(B453,'MOTHER BRAND CODE'!$A:$B,2,0)</f>
        <v>14900</v>
      </c>
      <c r="B453" s="8" t="s">
        <v>489</v>
      </c>
      <c r="C453" s="8" t="s">
        <v>555</v>
      </c>
      <c r="D453" s="8">
        <v>14967</v>
      </c>
    </row>
    <row r="454" spans="1:4" x14ac:dyDescent="0.45">
      <c r="A454" s="5">
        <f>VLOOKUP(B454,'MOTHER BRAND CODE'!$A:$B,2,0)</f>
        <v>14900</v>
      </c>
      <c r="B454" t="s">
        <v>489</v>
      </c>
      <c r="C454" t="s">
        <v>556</v>
      </c>
      <c r="D454" s="8">
        <v>14968</v>
      </c>
    </row>
    <row r="455" spans="1:4" x14ac:dyDescent="0.45">
      <c r="A455" s="5">
        <f>VLOOKUP(B455,'MOTHER BRAND CODE'!$A:$B,2,0)</f>
        <v>14900</v>
      </c>
      <c r="B455" s="8" t="s">
        <v>489</v>
      </c>
      <c r="C455" s="8" t="s">
        <v>557</v>
      </c>
      <c r="D455" s="8">
        <v>14969</v>
      </c>
    </row>
    <row r="456" spans="1:4" x14ac:dyDescent="0.45">
      <c r="A456" s="5">
        <f>VLOOKUP(B456,'MOTHER BRAND CODE'!$A:$B,2,0)</f>
        <v>14900</v>
      </c>
      <c r="B456" t="s">
        <v>489</v>
      </c>
      <c r="C456" t="s">
        <v>558</v>
      </c>
      <c r="D456" s="8">
        <v>14970</v>
      </c>
    </row>
    <row r="457" spans="1:4" x14ac:dyDescent="0.45">
      <c r="A457" s="5">
        <f>VLOOKUP(B457,'MOTHER BRAND CODE'!$A:$B,2,0)</f>
        <v>14900</v>
      </c>
      <c r="B457" s="8" t="s">
        <v>489</v>
      </c>
      <c r="C457" s="8" t="s">
        <v>559</v>
      </c>
      <c r="D457" s="8">
        <v>14971</v>
      </c>
    </row>
    <row r="458" spans="1:4" x14ac:dyDescent="0.45">
      <c r="A458" s="5">
        <f>VLOOKUP(B458,'MOTHER BRAND CODE'!$A:$B,2,0)</f>
        <v>14900</v>
      </c>
      <c r="B458" s="8" t="s">
        <v>489</v>
      </c>
      <c r="C458" s="8" t="s">
        <v>560</v>
      </c>
      <c r="D458" s="8">
        <v>14972</v>
      </c>
    </row>
    <row r="459" spans="1:4" x14ac:dyDescent="0.45">
      <c r="A459" s="5">
        <f>VLOOKUP(B459,'MOTHER BRAND CODE'!$A:$B,2,0)</f>
        <v>14900</v>
      </c>
      <c r="B459" s="8" t="s">
        <v>489</v>
      </c>
      <c r="C459" s="8" t="s">
        <v>561</v>
      </c>
      <c r="D459" s="8">
        <v>14973</v>
      </c>
    </row>
    <row r="460" spans="1:4" x14ac:dyDescent="0.45">
      <c r="A460" s="5">
        <f>VLOOKUP(B460,'MOTHER BRAND CODE'!$A:$B,2,0)</f>
        <v>14900</v>
      </c>
      <c r="B460" s="8" t="s">
        <v>489</v>
      </c>
      <c r="C460" s="8" t="s">
        <v>562</v>
      </c>
      <c r="D460" s="8">
        <v>14974</v>
      </c>
    </row>
    <row r="461" spans="1:4" x14ac:dyDescent="0.45">
      <c r="A461" s="5">
        <f>VLOOKUP(B461,'MOTHER BRAND CODE'!$A:$B,2,0)</f>
        <v>14900</v>
      </c>
      <c r="B461" s="8" t="s">
        <v>489</v>
      </c>
      <c r="C461" s="8" t="s">
        <v>563</v>
      </c>
      <c r="D461" s="8">
        <v>14975</v>
      </c>
    </row>
    <row r="462" spans="1:4" x14ac:dyDescent="0.45">
      <c r="A462" s="5">
        <f>VLOOKUP(B462,'MOTHER BRAND CODE'!$A:$B,2,0)</f>
        <v>14900</v>
      </c>
      <c r="B462" s="8" t="s">
        <v>489</v>
      </c>
      <c r="C462" s="8" t="s">
        <v>564</v>
      </c>
      <c r="D462" s="8">
        <v>14976</v>
      </c>
    </row>
    <row r="463" spans="1:4" x14ac:dyDescent="0.45">
      <c r="A463" s="5">
        <f>VLOOKUP(B463,'MOTHER BRAND CODE'!$A:$B,2,0)</f>
        <v>14900</v>
      </c>
      <c r="B463" s="8" t="s">
        <v>489</v>
      </c>
      <c r="C463" s="8" t="s">
        <v>565</v>
      </c>
      <c r="D463" s="8">
        <v>14977</v>
      </c>
    </row>
    <row r="464" spans="1:4" x14ac:dyDescent="0.45">
      <c r="A464" s="5">
        <f>VLOOKUP(B464,'MOTHER BRAND CODE'!$A:$B,2,0)</f>
        <v>14900</v>
      </c>
      <c r="B464" s="8" t="s">
        <v>489</v>
      </c>
      <c r="C464" s="8" t="s">
        <v>566</v>
      </c>
      <c r="D464" s="8">
        <v>14978</v>
      </c>
    </row>
    <row r="465" spans="1:4" x14ac:dyDescent="0.45">
      <c r="A465" s="5">
        <f>VLOOKUP(B465,'MOTHER BRAND CODE'!$A:$B,2,0)</f>
        <v>14900</v>
      </c>
      <c r="B465" s="8" t="s">
        <v>489</v>
      </c>
      <c r="C465" s="8" t="s">
        <v>567</v>
      </c>
      <c r="D465" s="8">
        <v>14979</v>
      </c>
    </row>
    <row r="466" spans="1:4" x14ac:dyDescent="0.45">
      <c r="A466" s="5">
        <f>VLOOKUP(B466,'MOTHER BRAND CODE'!$A:$B,2,0)</f>
        <v>14900</v>
      </c>
      <c r="B466" s="8" t="s">
        <v>489</v>
      </c>
      <c r="C466" s="8" t="s">
        <v>568</v>
      </c>
      <c r="D466" s="8">
        <v>14980</v>
      </c>
    </row>
    <row r="467" spans="1:4" x14ac:dyDescent="0.45">
      <c r="A467" s="5">
        <f>VLOOKUP(B467,'MOTHER BRAND CODE'!$A:$B,2,0)</f>
        <v>14900</v>
      </c>
      <c r="B467" s="8" t="s">
        <v>489</v>
      </c>
      <c r="C467" s="8" t="s">
        <v>569</v>
      </c>
      <c r="D467" s="8">
        <v>14981</v>
      </c>
    </row>
    <row r="468" spans="1:4" x14ac:dyDescent="0.45">
      <c r="A468" s="5">
        <f>VLOOKUP(B468,'MOTHER BRAND CODE'!$A:$B,2,0)</f>
        <v>14900</v>
      </c>
      <c r="B468" s="8" t="s">
        <v>489</v>
      </c>
      <c r="C468" s="8" t="s">
        <v>570</v>
      </c>
      <c r="D468" s="8">
        <v>14982</v>
      </c>
    </row>
    <row r="469" spans="1:4" x14ac:dyDescent="0.45">
      <c r="A469" s="5">
        <f>VLOOKUP(B469,'MOTHER BRAND CODE'!$A:$B,2,0)</f>
        <v>14900</v>
      </c>
      <c r="B469" t="s">
        <v>489</v>
      </c>
      <c r="C469" t="s">
        <v>571</v>
      </c>
      <c r="D469" s="8">
        <v>14983</v>
      </c>
    </row>
    <row r="470" spans="1:4" x14ac:dyDescent="0.45">
      <c r="A470" s="5">
        <f>VLOOKUP(B470,'MOTHER BRAND CODE'!$A:$B,2,0)</f>
        <v>14900</v>
      </c>
      <c r="B470" s="8" t="s">
        <v>489</v>
      </c>
      <c r="C470" s="8" t="s">
        <v>572</v>
      </c>
      <c r="D470" s="8">
        <v>14984</v>
      </c>
    </row>
    <row r="471" spans="1:4" x14ac:dyDescent="0.45">
      <c r="A471" s="5">
        <f>VLOOKUP(B471,'MOTHER BRAND CODE'!$A:$B,2,0)</f>
        <v>14900</v>
      </c>
      <c r="B471" s="8" t="s">
        <v>489</v>
      </c>
      <c r="C471" s="8" t="s">
        <v>573</v>
      </c>
      <c r="D471" s="8">
        <v>14985</v>
      </c>
    </row>
    <row r="472" spans="1:4" x14ac:dyDescent="0.45">
      <c r="A472" s="5">
        <f>VLOOKUP(B472,'MOTHER BRAND CODE'!$A:$B,2,0)</f>
        <v>14900</v>
      </c>
      <c r="B472" s="8" t="s">
        <v>489</v>
      </c>
      <c r="C472" s="8" t="s">
        <v>574</v>
      </c>
      <c r="D472" s="8">
        <v>14986</v>
      </c>
    </row>
    <row r="473" spans="1:4" x14ac:dyDescent="0.45">
      <c r="A473" s="5">
        <f>VLOOKUP(B473,'MOTHER BRAND CODE'!$A:$B,2,0)</f>
        <v>14900</v>
      </c>
      <c r="B473" s="8" t="s">
        <v>489</v>
      </c>
      <c r="C473" s="8" t="s">
        <v>575</v>
      </c>
      <c r="D473" s="8">
        <v>14987</v>
      </c>
    </row>
    <row r="474" spans="1:4" x14ac:dyDescent="0.45">
      <c r="A474" s="5">
        <f>VLOOKUP(B474,'MOTHER BRAND CODE'!$A:$B,2,0)</f>
        <v>14900</v>
      </c>
      <c r="B474" s="8" t="s">
        <v>489</v>
      </c>
      <c r="C474" s="8" t="s">
        <v>576</v>
      </c>
      <c r="D474" s="8">
        <v>14988</v>
      </c>
    </row>
    <row r="475" spans="1:4" x14ac:dyDescent="0.45">
      <c r="A475" s="5">
        <f>VLOOKUP(B475,'MOTHER BRAND CODE'!$A:$B,2,0)</f>
        <v>14900</v>
      </c>
      <c r="B475" s="8" t="s">
        <v>489</v>
      </c>
      <c r="C475" s="8" t="s">
        <v>577</v>
      </c>
      <c r="D475" s="8">
        <v>14989</v>
      </c>
    </row>
    <row r="476" spans="1:4" x14ac:dyDescent="0.45">
      <c r="A476" s="5">
        <f>VLOOKUP(B476,'MOTHER BRAND CODE'!$A:$B,2,0)</f>
        <v>14900</v>
      </c>
      <c r="B476" s="8" t="s">
        <v>489</v>
      </c>
      <c r="C476" s="8" t="s">
        <v>578</v>
      </c>
      <c r="D476" s="8">
        <v>14990</v>
      </c>
    </row>
    <row r="477" spans="1:4" x14ac:dyDescent="0.45">
      <c r="A477" s="5">
        <f>VLOOKUP(B477,'MOTHER BRAND CODE'!$A:$B,2,0)</f>
        <v>14900</v>
      </c>
      <c r="B477" t="s">
        <v>489</v>
      </c>
      <c r="C477" t="s">
        <v>579</v>
      </c>
      <c r="D477" s="8">
        <v>14991</v>
      </c>
    </row>
    <row r="478" spans="1:4" x14ac:dyDescent="0.45">
      <c r="A478" s="5">
        <f>VLOOKUP(B478,'MOTHER BRAND CODE'!$A:$B,2,0)</f>
        <v>14900</v>
      </c>
      <c r="B478" s="8" t="s">
        <v>489</v>
      </c>
      <c r="C478" s="8" t="s">
        <v>580</v>
      </c>
      <c r="D478" s="8">
        <v>14992</v>
      </c>
    </row>
    <row r="479" spans="1:4" x14ac:dyDescent="0.45">
      <c r="A479" s="5">
        <f>VLOOKUP(B479,'MOTHER BRAND CODE'!$A:$B,2,0)</f>
        <v>14900</v>
      </c>
      <c r="B479" s="8" t="s">
        <v>489</v>
      </c>
      <c r="C479" s="8" t="s">
        <v>581</v>
      </c>
      <c r="D479" s="8">
        <v>14993</v>
      </c>
    </row>
    <row r="480" spans="1:4" x14ac:dyDescent="0.45">
      <c r="A480" s="5">
        <f>VLOOKUP(B480,'MOTHER BRAND CODE'!$A:$B,2,0)</f>
        <v>14900</v>
      </c>
      <c r="B480" s="8" t="s">
        <v>489</v>
      </c>
      <c r="C480" s="8" t="s">
        <v>582</v>
      </c>
      <c r="D480" s="8">
        <v>14994</v>
      </c>
    </row>
    <row r="481" spans="1:4" x14ac:dyDescent="0.45">
      <c r="A481" s="5">
        <f>VLOOKUP(B481,'MOTHER BRAND CODE'!$A:$B,2,0)</f>
        <v>14900</v>
      </c>
      <c r="B481" s="8" t="s">
        <v>489</v>
      </c>
      <c r="C481" s="8" t="s">
        <v>583</v>
      </c>
      <c r="D481" s="8">
        <v>14995</v>
      </c>
    </row>
    <row r="482" spans="1:4" x14ac:dyDescent="0.45">
      <c r="A482" s="5">
        <f>VLOOKUP(B482,'MOTHER BRAND CODE'!$A:$B,2,0)</f>
        <v>14900</v>
      </c>
      <c r="B482" s="8" t="s">
        <v>489</v>
      </c>
      <c r="C482" s="8" t="s">
        <v>584</v>
      </c>
      <c r="D482" s="8">
        <v>14996</v>
      </c>
    </row>
    <row r="483" spans="1:4" x14ac:dyDescent="0.45">
      <c r="A483" s="5">
        <f>VLOOKUP(B483,'MOTHER BRAND CODE'!$A:$B,2,0)</f>
        <v>14900</v>
      </c>
      <c r="B483" s="8" t="s">
        <v>489</v>
      </c>
      <c r="C483" s="8" t="s">
        <v>585</v>
      </c>
      <c r="D483" s="8">
        <v>14997</v>
      </c>
    </row>
    <row r="484" spans="1:4" x14ac:dyDescent="0.45">
      <c r="A484" s="5">
        <f>VLOOKUP(B484,'MOTHER BRAND CODE'!$A:$B,2,0)</f>
        <v>14900</v>
      </c>
      <c r="B484" s="8" t="s">
        <v>489</v>
      </c>
      <c r="C484" s="8" t="s">
        <v>586</v>
      </c>
      <c r="D484" s="8">
        <v>14998</v>
      </c>
    </row>
    <row r="485" spans="1:4" x14ac:dyDescent="0.45">
      <c r="A485" s="5">
        <f>VLOOKUP(B485,'MOTHER BRAND CODE'!$A:$B,2,0)</f>
        <v>14900</v>
      </c>
      <c r="B485" s="8" t="s">
        <v>489</v>
      </c>
      <c r="C485" s="8" t="s">
        <v>587</v>
      </c>
      <c r="D485" s="8">
        <v>14999</v>
      </c>
    </row>
    <row r="486" spans="1:4" x14ac:dyDescent="0.45">
      <c r="A486" s="5">
        <f>VLOOKUP(B486,'MOTHER BRAND CODE'!$A:$B,2,0)</f>
        <v>14900</v>
      </c>
      <c r="B486" s="8" t="s">
        <v>489</v>
      </c>
      <c r="C486" s="8" t="s">
        <v>588</v>
      </c>
      <c r="D486" s="8">
        <v>15000</v>
      </c>
    </row>
    <row r="487" spans="1:4" x14ac:dyDescent="0.45">
      <c r="A487" s="5">
        <f>VLOOKUP(B487,'MOTHER BRAND CODE'!$A:$B,2,0)</f>
        <v>14900</v>
      </c>
      <c r="B487" s="8" t="s">
        <v>489</v>
      </c>
      <c r="C487" s="8" t="s">
        <v>589</v>
      </c>
      <c r="D487" s="8"/>
    </row>
    <row r="488" spans="1:4" x14ac:dyDescent="0.45">
      <c r="A488" s="5">
        <f>VLOOKUP(B488,'MOTHER BRAND CODE'!$A:$B,2,0)</f>
        <v>14900</v>
      </c>
      <c r="B488" s="8" t="s">
        <v>489</v>
      </c>
      <c r="C488" s="8" t="s">
        <v>590</v>
      </c>
      <c r="D488" s="8"/>
    </row>
    <row r="489" spans="1:4" x14ac:dyDescent="0.45">
      <c r="A489" s="5">
        <f>VLOOKUP(B489,'MOTHER BRAND CODE'!$A:$B,2,0)</f>
        <v>14900</v>
      </c>
      <c r="B489" s="8" t="s">
        <v>489</v>
      </c>
      <c r="C489" s="8" t="s">
        <v>591</v>
      </c>
      <c r="D489" s="8">
        <v>1</v>
      </c>
    </row>
    <row r="490" spans="1:4" x14ac:dyDescent="0.45">
      <c r="A490" s="5">
        <f>VLOOKUP(B490,'MOTHER BRAND CODE'!$A:$B,2,0)</f>
        <v>14900</v>
      </c>
      <c r="B490" t="s">
        <v>489</v>
      </c>
      <c r="C490" t="s">
        <v>592</v>
      </c>
      <c r="D490" s="8">
        <v>2</v>
      </c>
    </row>
    <row r="491" spans="1:4" x14ac:dyDescent="0.45">
      <c r="A491" s="5">
        <f>VLOOKUP(B491,'MOTHER BRAND CODE'!$A:$B,2,0)</f>
        <v>14900</v>
      </c>
      <c r="B491" s="8" t="s">
        <v>489</v>
      </c>
      <c r="C491" s="8" t="s">
        <v>593</v>
      </c>
      <c r="D491" s="8">
        <v>3</v>
      </c>
    </row>
    <row r="492" spans="1:4" x14ac:dyDescent="0.45">
      <c r="A492" s="5">
        <f>VLOOKUP(B492,'MOTHER BRAND CODE'!$A:$B,2,0)</f>
        <v>14900</v>
      </c>
      <c r="B492" s="8" t="s">
        <v>489</v>
      </c>
      <c r="C492" s="8" t="s">
        <v>594</v>
      </c>
      <c r="D492" s="8">
        <v>4</v>
      </c>
    </row>
    <row r="493" spans="1:4" x14ac:dyDescent="0.45">
      <c r="A493" s="5">
        <f>VLOOKUP(B493,'MOTHER BRAND CODE'!$A:$B,2,0)</f>
        <v>14900</v>
      </c>
      <c r="B493" s="8" t="s">
        <v>489</v>
      </c>
      <c r="C493" s="8" t="s">
        <v>595</v>
      </c>
      <c r="D493" s="8">
        <v>5</v>
      </c>
    </row>
    <row r="494" spans="1:4" x14ac:dyDescent="0.45">
      <c r="A494" s="5">
        <f>VLOOKUP(B494,'MOTHER BRAND CODE'!$A:$B,2,0)</f>
        <v>14900</v>
      </c>
      <c r="B494" s="8" t="s">
        <v>489</v>
      </c>
      <c r="C494" s="8" t="s">
        <v>596</v>
      </c>
      <c r="D494" s="8">
        <v>6</v>
      </c>
    </row>
    <row r="495" spans="1:4" x14ac:dyDescent="0.45">
      <c r="A495" s="5">
        <f>VLOOKUP(B495,'MOTHER BRAND CODE'!$A:$B,2,0)</f>
        <v>14900</v>
      </c>
      <c r="B495" s="8" t="s">
        <v>489</v>
      </c>
      <c r="C495" s="8" t="s">
        <v>597</v>
      </c>
      <c r="D495" s="8">
        <v>7</v>
      </c>
    </row>
    <row r="496" spans="1:4" x14ac:dyDescent="0.45">
      <c r="A496" s="5">
        <f>VLOOKUP(B496,'MOTHER BRAND CODE'!$A:$B,2,0)</f>
        <v>14900</v>
      </c>
      <c r="B496" s="8" t="s">
        <v>489</v>
      </c>
      <c r="C496" s="8" t="s">
        <v>598</v>
      </c>
      <c r="D496" s="8">
        <v>8</v>
      </c>
    </row>
    <row r="497" spans="1:4" x14ac:dyDescent="0.45">
      <c r="A497" s="5">
        <f>VLOOKUP(B497,'MOTHER BRAND CODE'!$A:$B,2,0)</f>
        <v>14900</v>
      </c>
      <c r="B497" s="8" t="s">
        <v>489</v>
      </c>
      <c r="C497" s="8" t="s">
        <v>599</v>
      </c>
      <c r="D497" s="8">
        <v>9</v>
      </c>
    </row>
    <row r="498" spans="1:4" x14ac:dyDescent="0.45">
      <c r="A498" s="5">
        <f>VLOOKUP(B498,'MOTHER BRAND CODE'!$A:$B,2,0)</f>
        <v>14900</v>
      </c>
      <c r="B498" s="8" t="s">
        <v>489</v>
      </c>
      <c r="C498" s="8" t="s">
        <v>600</v>
      </c>
      <c r="D498" s="8">
        <v>10</v>
      </c>
    </row>
    <row r="499" spans="1:4" x14ac:dyDescent="0.45">
      <c r="A499" s="5">
        <f>VLOOKUP(B499,'MOTHER BRAND CODE'!$A:$B,2,0)</f>
        <v>14900</v>
      </c>
      <c r="B499" s="8" t="s">
        <v>489</v>
      </c>
      <c r="C499" s="8" t="s">
        <v>601</v>
      </c>
      <c r="D499" s="8">
        <v>11</v>
      </c>
    </row>
    <row r="500" spans="1:4" x14ac:dyDescent="0.45">
      <c r="A500" s="5">
        <f>VLOOKUP(B500,'MOTHER BRAND CODE'!$A:$B,2,0)</f>
        <v>14900</v>
      </c>
      <c r="B500" s="8" t="s">
        <v>489</v>
      </c>
      <c r="C500" s="8" t="s">
        <v>602</v>
      </c>
      <c r="D500" s="8">
        <v>12</v>
      </c>
    </row>
    <row r="501" spans="1:4" x14ac:dyDescent="0.45">
      <c r="A501" s="5">
        <f>VLOOKUP(B501,'MOTHER BRAND CODE'!$A:$B,2,0)</f>
        <v>14900</v>
      </c>
      <c r="B501" s="8" t="s">
        <v>489</v>
      </c>
      <c r="C501" s="8" t="s">
        <v>603</v>
      </c>
      <c r="D501" s="8">
        <v>13</v>
      </c>
    </row>
    <row r="502" spans="1:4" x14ac:dyDescent="0.45">
      <c r="A502" s="5">
        <f>VLOOKUP(B502,'MOTHER BRAND CODE'!$A:$B,2,0)</f>
        <v>14900</v>
      </c>
      <c r="B502" s="8" t="s">
        <v>489</v>
      </c>
      <c r="C502" s="8" t="s">
        <v>604</v>
      </c>
      <c r="D502" s="8">
        <v>14</v>
      </c>
    </row>
    <row r="503" spans="1:4" x14ac:dyDescent="0.45">
      <c r="A503" s="5">
        <f>VLOOKUP(B503,'MOTHER BRAND CODE'!$A:$B,2,0)</f>
        <v>14900</v>
      </c>
      <c r="B503" s="8" t="s">
        <v>489</v>
      </c>
      <c r="C503" s="8" t="s">
        <v>605</v>
      </c>
      <c r="D503" s="8">
        <v>15</v>
      </c>
    </row>
    <row r="504" spans="1:4" x14ac:dyDescent="0.45">
      <c r="A504" s="5">
        <f>VLOOKUP(B504,'MOTHER BRAND CODE'!$A:$B,2,0)</f>
        <v>14900</v>
      </c>
      <c r="B504" s="8" t="s">
        <v>489</v>
      </c>
      <c r="C504" s="8" t="s">
        <v>606</v>
      </c>
      <c r="D504" s="8">
        <v>16</v>
      </c>
    </row>
    <row r="505" spans="1:4" x14ac:dyDescent="0.45">
      <c r="A505" s="5">
        <f>VLOOKUP(B505,'MOTHER BRAND CODE'!$A:$B,2,0)</f>
        <v>14900</v>
      </c>
      <c r="B505" s="8" t="s">
        <v>489</v>
      </c>
      <c r="C505" s="8" t="s">
        <v>607</v>
      </c>
      <c r="D505" s="8">
        <v>17</v>
      </c>
    </row>
    <row r="506" spans="1:4" x14ac:dyDescent="0.45">
      <c r="A506" s="5">
        <f>VLOOKUP(B506,'MOTHER BRAND CODE'!$A:$B,2,0)</f>
        <v>14900</v>
      </c>
      <c r="B506" s="8" t="s">
        <v>489</v>
      </c>
      <c r="C506" s="8" t="s">
        <v>608</v>
      </c>
      <c r="D506" s="8">
        <v>18</v>
      </c>
    </row>
    <row r="507" spans="1:4" x14ac:dyDescent="0.45">
      <c r="A507" s="5">
        <f>VLOOKUP(B507,'MOTHER BRAND CODE'!$A:$B,2,0)</f>
        <v>14900</v>
      </c>
      <c r="B507" s="8" t="s">
        <v>489</v>
      </c>
      <c r="C507" s="8" t="s">
        <v>609</v>
      </c>
      <c r="D507" s="8">
        <v>19</v>
      </c>
    </row>
    <row r="508" spans="1:4" x14ac:dyDescent="0.45">
      <c r="A508" s="5">
        <f>VLOOKUP(B508,'MOTHER BRAND CODE'!$A:$B,2,0)</f>
        <v>15000</v>
      </c>
      <c r="B508" s="8" t="s">
        <v>610</v>
      </c>
      <c r="C508" s="8" t="s">
        <v>610</v>
      </c>
      <c r="D508" s="8">
        <v>15001</v>
      </c>
    </row>
    <row r="509" spans="1:4" x14ac:dyDescent="0.45">
      <c r="A509" s="5">
        <f>VLOOKUP(B509,'MOTHER BRAND CODE'!$A:$B,2,0)</f>
        <v>15000</v>
      </c>
      <c r="B509" s="8" t="s">
        <v>610</v>
      </c>
      <c r="C509" s="8" t="s">
        <v>611</v>
      </c>
      <c r="D509" s="8">
        <v>15002</v>
      </c>
    </row>
    <row r="510" spans="1:4" x14ac:dyDescent="0.45">
      <c r="A510" s="5">
        <f>VLOOKUP(B510,'MOTHER BRAND CODE'!$A:$B,2,0)</f>
        <v>15100</v>
      </c>
      <c r="B510" s="8" t="s">
        <v>612</v>
      </c>
      <c r="C510" s="8" t="s">
        <v>613</v>
      </c>
      <c r="D510" s="8">
        <v>15101</v>
      </c>
    </row>
    <row r="511" spans="1:4" x14ac:dyDescent="0.45">
      <c r="A511" s="5">
        <f>VLOOKUP(B511,'MOTHER BRAND CODE'!$A:$B,2,0)</f>
        <v>15200</v>
      </c>
      <c r="B511" s="8" t="s">
        <v>614</v>
      </c>
      <c r="C511" s="8" t="s">
        <v>614</v>
      </c>
      <c r="D511" s="8">
        <v>15201</v>
      </c>
    </row>
    <row r="512" spans="1:4" x14ac:dyDescent="0.45">
      <c r="A512" s="5">
        <f>VLOOKUP(B512,'MOTHER BRAND CODE'!$A:$B,2,0)</f>
        <v>15300</v>
      </c>
      <c r="B512" s="8" t="s">
        <v>615</v>
      </c>
      <c r="C512" s="8" t="s">
        <v>616</v>
      </c>
      <c r="D512" s="8">
        <v>15301</v>
      </c>
    </row>
    <row r="513" spans="1:4" x14ac:dyDescent="0.45">
      <c r="A513" s="5">
        <f>VLOOKUP(B513,'MOTHER BRAND CODE'!$A:$B,2,0)</f>
        <v>15300</v>
      </c>
      <c r="B513" s="8" t="s">
        <v>615</v>
      </c>
      <c r="C513" s="8" t="s">
        <v>617</v>
      </c>
      <c r="D513" s="8">
        <v>15302</v>
      </c>
    </row>
    <row r="514" spans="1:4" x14ac:dyDescent="0.45">
      <c r="A514" s="5">
        <f>VLOOKUP(B514,'MOTHER BRAND CODE'!$A:$B,2,0)</f>
        <v>15300</v>
      </c>
      <c r="B514" s="8" t="s">
        <v>615</v>
      </c>
      <c r="C514" s="8" t="s">
        <v>618</v>
      </c>
      <c r="D514" s="8">
        <v>15303</v>
      </c>
    </row>
    <row r="515" spans="1:4" x14ac:dyDescent="0.45">
      <c r="A515" s="5">
        <f>VLOOKUP(B515,'MOTHER BRAND CODE'!$A:$B,2,0)</f>
        <v>15400</v>
      </c>
      <c r="B515" s="8" t="s">
        <v>619</v>
      </c>
      <c r="C515" s="8" t="s">
        <v>619</v>
      </c>
      <c r="D515" s="8">
        <v>15401</v>
      </c>
    </row>
    <row r="516" spans="1:4" x14ac:dyDescent="0.45">
      <c r="A516" s="5">
        <f>VLOOKUP(B516,'MOTHER BRAND CODE'!$A:$B,2,0)</f>
        <v>15500</v>
      </c>
      <c r="B516" s="8" t="s">
        <v>620</v>
      </c>
      <c r="C516" s="8" t="s">
        <v>621</v>
      </c>
      <c r="D516" s="8">
        <v>15501</v>
      </c>
    </row>
    <row r="517" spans="1:4" x14ac:dyDescent="0.45">
      <c r="A517" s="5">
        <f>VLOOKUP(B517,'MOTHER BRAND CODE'!$A:$B,2,0)</f>
        <v>15500</v>
      </c>
      <c r="B517" s="8" t="s">
        <v>620</v>
      </c>
      <c r="C517" s="8" t="s">
        <v>622</v>
      </c>
      <c r="D517" s="8">
        <v>15502</v>
      </c>
    </row>
    <row r="518" spans="1:4" x14ac:dyDescent="0.45">
      <c r="A518" s="5">
        <f>VLOOKUP(B518,'MOTHER BRAND CODE'!$A:$B,2,0)</f>
        <v>15500</v>
      </c>
      <c r="B518" s="8" t="s">
        <v>620</v>
      </c>
      <c r="C518" s="8" t="s">
        <v>623</v>
      </c>
      <c r="D518" s="8">
        <v>15503</v>
      </c>
    </row>
    <row r="519" spans="1:4" x14ac:dyDescent="0.45">
      <c r="A519" s="5">
        <f>VLOOKUP(B519,'MOTHER BRAND CODE'!$A:$B,2,0)</f>
        <v>15600</v>
      </c>
      <c r="B519" s="8" t="s">
        <v>624</v>
      </c>
      <c r="C519" s="8" t="s">
        <v>625</v>
      </c>
      <c r="D519" s="8">
        <v>15601</v>
      </c>
    </row>
    <row r="520" spans="1:4" x14ac:dyDescent="0.45">
      <c r="A520" s="5">
        <f>VLOOKUP(B520,'MOTHER BRAND CODE'!$A:$B,2,0)</f>
        <v>15600</v>
      </c>
      <c r="B520" s="8" t="s">
        <v>624</v>
      </c>
      <c r="C520" s="8" t="s">
        <v>626</v>
      </c>
      <c r="D520" s="8">
        <v>15602</v>
      </c>
    </row>
    <row r="521" spans="1:4" x14ac:dyDescent="0.45">
      <c r="A521" s="5">
        <f>VLOOKUP(B521,'MOTHER BRAND CODE'!$A:$B,2,0)</f>
        <v>15700</v>
      </c>
      <c r="B521" s="8" t="s">
        <v>627</v>
      </c>
      <c r="C521" s="8" t="s">
        <v>628</v>
      </c>
      <c r="D521" s="8">
        <v>15701</v>
      </c>
    </row>
    <row r="522" spans="1:4" x14ac:dyDescent="0.45">
      <c r="A522" s="5">
        <f>VLOOKUP(B522,'MOTHER BRAND CODE'!$A:$B,2,0)</f>
        <v>15800</v>
      </c>
      <c r="B522" s="8" t="s">
        <v>629</v>
      </c>
      <c r="C522" s="8" t="s">
        <v>629</v>
      </c>
      <c r="D522" s="8">
        <v>15801</v>
      </c>
    </row>
    <row r="523" spans="1:4" x14ac:dyDescent="0.45">
      <c r="A523" s="5">
        <f>VLOOKUP(B523,'MOTHER BRAND CODE'!$A:$B,2,0)</f>
        <v>60800</v>
      </c>
      <c r="B523" t="s">
        <v>630</v>
      </c>
      <c r="C523" t="s">
        <v>631</v>
      </c>
      <c r="D523" s="8">
        <v>60801</v>
      </c>
    </row>
    <row r="524" spans="1:4" x14ac:dyDescent="0.45">
      <c r="A524" s="5">
        <f>VLOOKUP(B524,'MOTHER BRAND CODE'!$A:$B,2,0)</f>
        <v>15900</v>
      </c>
      <c r="B524" s="8" t="s">
        <v>632</v>
      </c>
      <c r="C524" s="8" t="s">
        <v>633</v>
      </c>
      <c r="D524" s="8">
        <v>15901</v>
      </c>
    </row>
    <row r="525" spans="1:4" x14ac:dyDescent="0.45">
      <c r="A525" s="5">
        <f>VLOOKUP(B525,'MOTHER BRAND CODE'!$A:$B,2,0)</f>
        <v>16000</v>
      </c>
      <c r="B525" s="8" t="s">
        <v>634</v>
      </c>
      <c r="C525" s="8" t="s">
        <v>634</v>
      </c>
      <c r="D525" s="8">
        <v>16001</v>
      </c>
    </row>
    <row r="526" spans="1:4" x14ac:dyDescent="0.45">
      <c r="A526" s="5">
        <f>VLOOKUP(B526,'MOTHER BRAND CODE'!$A:$B,2,0)</f>
        <v>16100</v>
      </c>
      <c r="B526" s="8" t="s">
        <v>635</v>
      </c>
      <c r="C526" s="8" t="s">
        <v>636</v>
      </c>
      <c r="D526" s="8">
        <v>16101</v>
      </c>
    </row>
    <row r="527" spans="1:4" x14ac:dyDescent="0.45">
      <c r="A527" s="5">
        <f>VLOOKUP(B527,'MOTHER BRAND CODE'!$A:$B,2,0)</f>
        <v>16100</v>
      </c>
      <c r="B527" s="8" t="s">
        <v>635</v>
      </c>
      <c r="C527" s="8" t="s">
        <v>637</v>
      </c>
      <c r="D527" s="8">
        <v>16102</v>
      </c>
    </row>
    <row r="528" spans="1:4" x14ac:dyDescent="0.45">
      <c r="A528" s="5">
        <f>VLOOKUP(B528,'MOTHER BRAND CODE'!$A:$B,2,0)</f>
        <v>16200</v>
      </c>
      <c r="B528" s="8" t="s">
        <v>638</v>
      </c>
      <c r="C528" s="8" t="s">
        <v>638</v>
      </c>
      <c r="D528" s="8">
        <v>16201</v>
      </c>
    </row>
    <row r="529" spans="1:4" x14ac:dyDescent="0.45">
      <c r="A529" s="5">
        <f>VLOOKUP(B529,'MOTHER BRAND CODE'!$A:$B,2,0)</f>
        <v>16300</v>
      </c>
      <c r="B529" s="8" t="s">
        <v>639</v>
      </c>
      <c r="C529" s="8" t="s">
        <v>640</v>
      </c>
      <c r="D529" s="8">
        <v>16301</v>
      </c>
    </row>
    <row r="530" spans="1:4" x14ac:dyDescent="0.45">
      <c r="A530" s="5">
        <f>VLOOKUP(B530,'MOTHER BRAND CODE'!$A:$B,2,0)</f>
        <v>16400</v>
      </c>
      <c r="B530" s="8" t="s">
        <v>641</v>
      </c>
      <c r="C530" s="8" t="s">
        <v>641</v>
      </c>
      <c r="D530" s="8">
        <v>16401</v>
      </c>
    </row>
    <row r="531" spans="1:4" x14ac:dyDescent="0.45">
      <c r="A531" s="5">
        <f>VLOOKUP(B531,'MOTHER BRAND CODE'!$A:$B,2,0)</f>
        <v>16500</v>
      </c>
      <c r="B531" s="8" t="s">
        <v>642</v>
      </c>
      <c r="C531" s="8" t="s">
        <v>643</v>
      </c>
      <c r="D531" s="8">
        <v>16501</v>
      </c>
    </row>
    <row r="532" spans="1:4" x14ac:dyDescent="0.45">
      <c r="A532" s="5">
        <f>VLOOKUP(B532,'MOTHER BRAND CODE'!$A:$B,2,0)</f>
        <v>16500</v>
      </c>
      <c r="B532" s="8" t="s">
        <v>642</v>
      </c>
      <c r="C532" s="8" t="s">
        <v>644</v>
      </c>
      <c r="D532" s="8">
        <v>16502</v>
      </c>
    </row>
    <row r="533" spans="1:4" x14ac:dyDescent="0.45">
      <c r="A533" s="5">
        <f>VLOOKUP(B533,'MOTHER BRAND CODE'!$A:$B,2,0)</f>
        <v>16500</v>
      </c>
      <c r="B533" s="8" t="s">
        <v>642</v>
      </c>
      <c r="C533" s="8" t="s">
        <v>645</v>
      </c>
      <c r="D533" s="8">
        <v>16503</v>
      </c>
    </row>
    <row r="534" spans="1:4" x14ac:dyDescent="0.45">
      <c r="A534" s="5">
        <f>VLOOKUP(B534,'MOTHER BRAND CODE'!$A:$B,2,0)</f>
        <v>16600</v>
      </c>
      <c r="B534" s="8" t="s">
        <v>646</v>
      </c>
      <c r="C534" s="8" t="s">
        <v>647</v>
      </c>
      <c r="D534" s="8">
        <v>16601</v>
      </c>
    </row>
    <row r="535" spans="1:4" x14ac:dyDescent="0.45">
      <c r="A535" s="5">
        <f>VLOOKUP(B535,'MOTHER BRAND CODE'!$A:$B,2,0)</f>
        <v>16600</v>
      </c>
      <c r="B535" s="8" t="s">
        <v>646</v>
      </c>
      <c r="C535" s="8" t="s">
        <v>648</v>
      </c>
      <c r="D535" s="8">
        <v>16602</v>
      </c>
    </row>
    <row r="536" spans="1:4" x14ac:dyDescent="0.45">
      <c r="A536" s="5">
        <f>VLOOKUP(B536,'MOTHER BRAND CODE'!$A:$B,2,0)</f>
        <v>16600</v>
      </c>
      <c r="B536" s="8" t="s">
        <v>646</v>
      </c>
      <c r="C536" s="8" t="s">
        <v>649</v>
      </c>
      <c r="D536" s="8">
        <v>16603</v>
      </c>
    </row>
    <row r="537" spans="1:4" x14ac:dyDescent="0.45">
      <c r="A537" s="5">
        <f>VLOOKUP(B537,'MOTHER BRAND CODE'!$A:$B,2,0)</f>
        <v>16600</v>
      </c>
      <c r="B537" s="8" t="s">
        <v>646</v>
      </c>
      <c r="C537" s="8" t="s">
        <v>650</v>
      </c>
      <c r="D537" s="8">
        <v>16604</v>
      </c>
    </row>
    <row r="538" spans="1:4" x14ac:dyDescent="0.45">
      <c r="A538" s="5">
        <f>VLOOKUP(B538,'MOTHER BRAND CODE'!$A:$B,2,0)</f>
        <v>16600</v>
      </c>
      <c r="B538" s="8" t="s">
        <v>646</v>
      </c>
      <c r="C538" s="8" t="s">
        <v>651</v>
      </c>
      <c r="D538" s="8">
        <v>16605</v>
      </c>
    </row>
    <row r="539" spans="1:4" x14ac:dyDescent="0.45">
      <c r="A539" s="5">
        <f>VLOOKUP(B539,'MOTHER BRAND CODE'!$A:$B,2,0)</f>
        <v>16700</v>
      </c>
      <c r="B539" s="8" t="s">
        <v>652</v>
      </c>
      <c r="C539" s="8" t="s">
        <v>653</v>
      </c>
      <c r="D539" s="8">
        <v>16701</v>
      </c>
    </row>
    <row r="540" spans="1:4" x14ac:dyDescent="0.45">
      <c r="A540" s="5">
        <f>VLOOKUP(B540,'MOTHER BRAND CODE'!$A:$B,2,0)</f>
        <v>16700</v>
      </c>
      <c r="B540" s="8" t="s">
        <v>652</v>
      </c>
      <c r="C540" s="8" t="s">
        <v>654</v>
      </c>
      <c r="D540" s="8">
        <v>16702</v>
      </c>
    </row>
    <row r="541" spans="1:4" x14ac:dyDescent="0.45">
      <c r="A541" s="5">
        <f>VLOOKUP(B541,'MOTHER BRAND CODE'!$A:$B,2,0)</f>
        <v>16800</v>
      </c>
      <c r="B541" s="8" t="s">
        <v>655</v>
      </c>
      <c r="C541" s="8" t="s">
        <v>656</v>
      </c>
      <c r="D541" s="8">
        <v>16801</v>
      </c>
    </row>
    <row r="542" spans="1:4" x14ac:dyDescent="0.45">
      <c r="A542" s="5">
        <f>VLOOKUP(B542,'MOTHER BRAND CODE'!$A:$B,2,0)</f>
        <v>16800</v>
      </c>
      <c r="B542" s="8" t="s">
        <v>655</v>
      </c>
      <c r="C542" s="8" t="s">
        <v>657</v>
      </c>
      <c r="D542" s="8">
        <v>16802</v>
      </c>
    </row>
    <row r="543" spans="1:4" x14ac:dyDescent="0.45">
      <c r="A543" s="5">
        <f>VLOOKUP(B543,'MOTHER BRAND CODE'!$A:$B,2,0)</f>
        <v>16800</v>
      </c>
      <c r="B543" s="8" t="s">
        <v>655</v>
      </c>
      <c r="C543" s="8" t="s">
        <v>658</v>
      </c>
      <c r="D543" s="8">
        <v>16803</v>
      </c>
    </row>
    <row r="544" spans="1:4" x14ac:dyDescent="0.45">
      <c r="A544" s="5">
        <f>VLOOKUP(B544,'MOTHER BRAND CODE'!$A:$B,2,0)</f>
        <v>16800</v>
      </c>
      <c r="B544" s="8" t="s">
        <v>655</v>
      </c>
      <c r="C544" s="8" t="s">
        <v>659</v>
      </c>
      <c r="D544" s="8">
        <v>16804</v>
      </c>
    </row>
    <row r="545" spans="1:4" x14ac:dyDescent="0.45">
      <c r="A545" s="5">
        <f>VLOOKUP(B545,'MOTHER BRAND CODE'!$A:$B,2,0)</f>
        <v>16800</v>
      </c>
      <c r="B545" s="8" t="s">
        <v>655</v>
      </c>
      <c r="C545" s="8" t="s">
        <v>660</v>
      </c>
      <c r="D545" s="8">
        <v>16805</v>
      </c>
    </row>
    <row r="546" spans="1:4" x14ac:dyDescent="0.45">
      <c r="A546" s="5">
        <f>VLOOKUP(B546,'MOTHER BRAND CODE'!$A:$B,2,0)</f>
        <v>16800</v>
      </c>
      <c r="B546" s="8" t="s">
        <v>655</v>
      </c>
      <c r="C546" s="8" t="s">
        <v>661</v>
      </c>
      <c r="D546" s="8">
        <v>16806</v>
      </c>
    </row>
    <row r="547" spans="1:4" x14ac:dyDescent="0.45">
      <c r="A547" s="5">
        <f>VLOOKUP(B547,'MOTHER BRAND CODE'!$A:$B,2,0)</f>
        <v>16800</v>
      </c>
      <c r="B547" s="8" t="s">
        <v>655</v>
      </c>
      <c r="C547" s="8" t="s">
        <v>662</v>
      </c>
      <c r="D547" s="8">
        <v>16807</v>
      </c>
    </row>
    <row r="548" spans="1:4" x14ac:dyDescent="0.45">
      <c r="A548" s="5">
        <f>VLOOKUP(B548,'MOTHER BRAND CODE'!$A:$B,2,0)</f>
        <v>16800</v>
      </c>
      <c r="B548" s="8" t="s">
        <v>655</v>
      </c>
      <c r="C548" s="8" t="s">
        <v>663</v>
      </c>
      <c r="D548" s="8">
        <v>16808</v>
      </c>
    </row>
    <row r="549" spans="1:4" x14ac:dyDescent="0.45">
      <c r="A549" s="5">
        <f>VLOOKUP(B549,'MOTHER BRAND CODE'!$A:$B,2,0)</f>
        <v>16800</v>
      </c>
      <c r="B549" s="8" t="s">
        <v>655</v>
      </c>
      <c r="C549" s="8" t="s">
        <v>664</v>
      </c>
      <c r="D549" s="8">
        <v>16809</v>
      </c>
    </row>
    <row r="550" spans="1:4" x14ac:dyDescent="0.45">
      <c r="A550" s="5">
        <f>VLOOKUP(B550,'MOTHER BRAND CODE'!$A:$B,2,0)</f>
        <v>16800</v>
      </c>
      <c r="B550" s="8" t="s">
        <v>655</v>
      </c>
      <c r="C550" s="8" t="s">
        <v>665</v>
      </c>
      <c r="D550" s="8">
        <v>16810</v>
      </c>
    </row>
    <row r="551" spans="1:4" x14ac:dyDescent="0.45">
      <c r="A551" s="5">
        <f>VLOOKUP(B551,'MOTHER BRAND CODE'!$A:$B,2,0)</f>
        <v>16800</v>
      </c>
      <c r="B551" s="8" t="s">
        <v>655</v>
      </c>
      <c r="C551" s="8" t="s">
        <v>666</v>
      </c>
      <c r="D551" s="8">
        <v>16811</v>
      </c>
    </row>
    <row r="552" spans="1:4" x14ac:dyDescent="0.45">
      <c r="A552" s="5">
        <f>VLOOKUP(B552,'MOTHER BRAND CODE'!$A:$B,2,0)</f>
        <v>16800</v>
      </c>
      <c r="B552" s="8" t="s">
        <v>655</v>
      </c>
      <c r="C552" s="8" t="s">
        <v>667</v>
      </c>
      <c r="D552" s="8">
        <v>16812</v>
      </c>
    </row>
    <row r="553" spans="1:4" x14ac:dyDescent="0.45">
      <c r="A553" s="5">
        <f>VLOOKUP(B553,'MOTHER BRAND CODE'!$A:$B,2,0)</f>
        <v>16800</v>
      </c>
      <c r="B553" s="8" t="s">
        <v>655</v>
      </c>
      <c r="C553" s="8" t="s">
        <v>668</v>
      </c>
      <c r="D553" s="8">
        <v>16813</v>
      </c>
    </row>
    <row r="554" spans="1:4" x14ac:dyDescent="0.45">
      <c r="A554" s="5">
        <f>VLOOKUP(B554,'MOTHER BRAND CODE'!$A:$B,2,0)</f>
        <v>16800</v>
      </c>
      <c r="B554" s="8" t="s">
        <v>655</v>
      </c>
      <c r="C554" s="8" t="s">
        <v>669</v>
      </c>
      <c r="D554" s="8">
        <v>16814</v>
      </c>
    </row>
    <row r="555" spans="1:4" x14ac:dyDescent="0.45">
      <c r="A555" s="5">
        <f>VLOOKUP(B555,'MOTHER BRAND CODE'!$A:$B,2,0)</f>
        <v>16800</v>
      </c>
      <c r="B555" s="8" t="s">
        <v>655</v>
      </c>
      <c r="C555" s="8" t="s">
        <v>670</v>
      </c>
      <c r="D555" s="8">
        <v>16815</v>
      </c>
    </row>
    <row r="556" spans="1:4" x14ac:dyDescent="0.45">
      <c r="A556" s="5">
        <f>VLOOKUP(B556,'MOTHER BRAND CODE'!$A:$B,2,0)</f>
        <v>16800</v>
      </c>
      <c r="B556" s="8" t="s">
        <v>655</v>
      </c>
      <c r="C556" s="8" t="s">
        <v>671</v>
      </c>
      <c r="D556" s="8">
        <v>16816</v>
      </c>
    </row>
    <row r="557" spans="1:4" x14ac:dyDescent="0.45">
      <c r="A557" s="5">
        <f>VLOOKUP(B557,'MOTHER BRAND CODE'!$A:$B,2,0)</f>
        <v>16800</v>
      </c>
      <c r="B557" s="8" t="s">
        <v>655</v>
      </c>
      <c r="C557" s="8" t="s">
        <v>672</v>
      </c>
      <c r="D557" s="8">
        <v>16817</v>
      </c>
    </row>
    <row r="558" spans="1:4" x14ac:dyDescent="0.45">
      <c r="A558" s="5">
        <f>VLOOKUP(B558,'MOTHER BRAND CODE'!$A:$B,2,0)</f>
        <v>16800</v>
      </c>
      <c r="B558" s="8" t="s">
        <v>655</v>
      </c>
      <c r="C558" s="8" t="s">
        <v>673</v>
      </c>
      <c r="D558" s="8">
        <v>16818</v>
      </c>
    </row>
    <row r="559" spans="1:4" x14ac:dyDescent="0.45">
      <c r="A559" s="5">
        <f>VLOOKUP(B559,'MOTHER BRAND CODE'!$A:$B,2,0)</f>
        <v>16800</v>
      </c>
      <c r="B559" s="8" t="s">
        <v>655</v>
      </c>
      <c r="C559" s="8" t="s">
        <v>674</v>
      </c>
      <c r="D559" s="8">
        <v>16819</v>
      </c>
    </row>
    <row r="560" spans="1:4" x14ac:dyDescent="0.45">
      <c r="A560" s="5">
        <f>VLOOKUP(B560,'MOTHER BRAND CODE'!$A:$B,2,0)</f>
        <v>16800</v>
      </c>
      <c r="B560" s="8" t="s">
        <v>655</v>
      </c>
      <c r="C560" s="8" t="s">
        <v>675</v>
      </c>
      <c r="D560" s="8">
        <v>16820</v>
      </c>
    </row>
    <row r="561" spans="1:4" x14ac:dyDescent="0.45">
      <c r="A561" s="5">
        <f>VLOOKUP(B561,'MOTHER BRAND CODE'!$A:$B,2,0)</f>
        <v>16900</v>
      </c>
      <c r="B561" s="8" t="s">
        <v>676</v>
      </c>
      <c r="C561" s="8" t="s">
        <v>677</v>
      </c>
      <c r="D561" s="8">
        <v>16901</v>
      </c>
    </row>
    <row r="562" spans="1:4" x14ac:dyDescent="0.45">
      <c r="A562" s="5">
        <f>VLOOKUP(B562,'MOTHER BRAND CODE'!$A:$B,2,0)</f>
        <v>16900</v>
      </c>
      <c r="B562" s="8" t="s">
        <v>676</v>
      </c>
      <c r="C562" s="8" t="s">
        <v>678</v>
      </c>
      <c r="D562" s="8">
        <v>16902</v>
      </c>
    </row>
    <row r="563" spans="1:4" x14ac:dyDescent="0.45">
      <c r="A563" s="5">
        <f>VLOOKUP(B563,'MOTHER BRAND CODE'!$A:$B,2,0)</f>
        <v>16900</v>
      </c>
      <c r="B563" s="8" t="s">
        <v>676</v>
      </c>
      <c r="C563" s="8" t="s">
        <v>679</v>
      </c>
      <c r="D563" s="8">
        <v>16903</v>
      </c>
    </row>
    <row r="564" spans="1:4" x14ac:dyDescent="0.45">
      <c r="A564" s="5">
        <f>VLOOKUP(B564,'MOTHER BRAND CODE'!$A:$B,2,0)</f>
        <v>16900</v>
      </c>
      <c r="B564" s="8" t="s">
        <v>676</v>
      </c>
      <c r="C564" s="8" t="s">
        <v>680</v>
      </c>
      <c r="D564" s="8">
        <v>16904</v>
      </c>
    </row>
    <row r="565" spans="1:4" x14ac:dyDescent="0.45">
      <c r="A565" s="5">
        <f>VLOOKUP(B565,'MOTHER BRAND CODE'!$A:$B,2,0)</f>
        <v>16900</v>
      </c>
      <c r="B565" s="8" t="s">
        <v>676</v>
      </c>
      <c r="C565" s="8" t="s">
        <v>681</v>
      </c>
      <c r="D565" s="8">
        <v>16905</v>
      </c>
    </row>
    <row r="566" spans="1:4" x14ac:dyDescent="0.45">
      <c r="A566" s="5">
        <f>VLOOKUP(B566,'MOTHER BRAND CODE'!$A:$B,2,0)</f>
        <v>16900</v>
      </c>
      <c r="B566" s="8" t="s">
        <v>676</v>
      </c>
      <c r="C566" s="8" t="s">
        <v>682</v>
      </c>
      <c r="D566" s="8">
        <v>16906</v>
      </c>
    </row>
    <row r="567" spans="1:4" x14ac:dyDescent="0.45">
      <c r="A567" s="5">
        <f>VLOOKUP(B567,'MOTHER BRAND CODE'!$A:$B,2,0)</f>
        <v>16900</v>
      </c>
      <c r="B567" s="8" t="s">
        <v>676</v>
      </c>
      <c r="C567" s="8" t="s">
        <v>683</v>
      </c>
      <c r="D567" s="8">
        <v>16907</v>
      </c>
    </row>
    <row r="568" spans="1:4" x14ac:dyDescent="0.45">
      <c r="A568" s="5">
        <f>VLOOKUP(B568,'MOTHER BRAND CODE'!$A:$B,2,0)</f>
        <v>16900</v>
      </c>
      <c r="B568" s="8" t="s">
        <v>676</v>
      </c>
      <c r="C568" s="8" t="s">
        <v>684</v>
      </c>
      <c r="D568" s="8">
        <v>16908</v>
      </c>
    </row>
    <row r="569" spans="1:4" x14ac:dyDescent="0.45">
      <c r="A569" s="5">
        <f>VLOOKUP(B569,'MOTHER BRAND CODE'!$A:$B,2,0)</f>
        <v>16900</v>
      </c>
      <c r="B569" s="8" t="s">
        <v>676</v>
      </c>
      <c r="C569" s="8" t="s">
        <v>685</v>
      </c>
      <c r="D569" s="8">
        <v>16909</v>
      </c>
    </row>
    <row r="570" spans="1:4" x14ac:dyDescent="0.45">
      <c r="A570" s="5">
        <f>VLOOKUP(B570,'MOTHER BRAND CODE'!$A:$B,2,0)</f>
        <v>16900</v>
      </c>
      <c r="B570" s="8" t="s">
        <v>676</v>
      </c>
      <c r="C570" s="8" t="s">
        <v>686</v>
      </c>
      <c r="D570" s="8">
        <v>16910</v>
      </c>
    </row>
    <row r="571" spans="1:4" x14ac:dyDescent="0.45">
      <c r="A571" s="5">
        <f>VLOOKUP(B571,'MOTHER BRAND CODE'!$A:$B,2,0)</f>
        <v>16900</v>
      </c>
      <c r="B571" s="8" t="s">
        <v>676</v>
      </c>
      <c r="C571" s="8" t="s">
        <v>687</v>
      </c>
      <c r="D571" s="8">
        <v>16911</v>
      </c>
    </row>
    <row r="572" spans="1:4" x14ac:dyDescent="0.45">
      <c r="A572" s="5">
        <f>VLOOKUP(B572,'MOTHER BRAND CODE'!$A:$B,2,0)</f>
        <v>16900</v>
      </c>
      <c r="B572" s="8" t="s">
        <v>676</v>
      </c>
      <c r="C572" s="8" t="s">
        <v>688</v>
      </c>
      <c r="D572" s="8">
        <v>16912</v>
      </c>
    </row>
    <row r="573" spans="1:4" x14ac:dyDescent="0.45">
      <c r="A573" s="5">
        <f>VLOOKUP(B573,'MOTHER BRAND CODE'!$A:$B,2,0)</f>
        <v>16900</v>
      </c>
      <c r="B573" s="8" t="s">
        <v>676</v>
      </c>
      <c r="C573" s="8" t="s">
        <v>689</v>
      </c>
      <c r="D573" s="8">
        <v>16913</v>
      </c>
    </row>
    <row r="574" spans="1:4" x14ac:dyDescent="0.45">
      <c r="A574" s="5">
        <f>VLOOKUP(B574,'MOTHER BRAND CODE'!$A:$B,2,0)</f>
        <v>16900</v>
      </c>
      <c r="B574" s="8" t="s">
        <v>676</v>
      </c>
      <c r="C574" s="8" t="s">
        <v>690</v>
      </c>
      <c r="D574" s="8">
        <v>16914</v>
      </c>
    </row>
    <row r="575" spans="1:4" x14ac:dyDescent="0.45">
      <c r="A575" s="5">
        <f>VLOOKUP(B575,'MOTHER BRAND CODE'!$A:$B,2,0)</f>
        <v>16900</v>
      </c>
      <c r="B575" s="8" t="s">
        <v>676</v>
      </c>
      <c r="C575" s="8" t="s">
        <v>691</v>
      </c>
      <c r="D575" s="8">
        <v>16915</v>
      </c>
    </row>
    <row r="576" spans="1:4" x14ac:dyDescent="0.45">
      <c r="A576" s="5">
        <f>VLOOKUP(B576,'MOTHER BRAND CODE'!$A:$B,2,0)</f>
        <v>16900</v>
      </c>
      <c r="B576" s="8" t="s">
        <v>676</v>
      </c>
      <c r="C576" s="8" t="s">
        <v>692</v>
      </c>
      <c r="D576" s="8">
        <v>16916</v>
      </c>
    </row>
    <row r="577" spans="1:4" x14ac:dyDescent="0.45">
      <c r="A577" s="5">
        <f>VLOOKUP(B577,'MOTHER BRAND CODE'!$A:$B,2,0)</f>
        <v>16900</v>
      </c>
      <c r="B577" s="8" t="s">
        <v>676</v>
      </c>
      <c r="C577" s="8" t="s">
        <v>693</v>
      </c>
      <c r="D577" s="8">
        <v>16917</v>
      </c>
    </row>
    <row r="578" spans="1:4" x14ac:dyDescent="0.45">
      <c r="A578" s="5">
        <f>VLOOKUP(B578,'MOTHER BRAND CODE'!$A:$B,2,0)</f>
        <v>16900</v>
      </c>
      <c r="B578" s="8" t="s">
        <v>676</v>
      </c>
      <c r="C578" s="8" t="s">
        <v>694</v>
      </c>
      <c r="D578" s="8">
        <v>16918</v>
      </c>
    </row>
    <row r="579" spans="1:4" x14ac:dyDescent="0.45">
      <c r="A579" s="5">
        <f>VLOOKUP(B579,'MOTHER BRAND CODE'!$A:$B,2,0)</f>
        <v>16900</v>
      </c>
      <c r="B579" s="8" t="s">
        <v>676</v>
      </c>
      <c r="C579" s="8" t="s">
        <v>695</v>
      </c>
      <c r="D579" s="8">
        <v>16919</v>
      </c>
    </row>
    <row r="580" spans="1:4" x14ac:dyDescent="0.45">
      <c r="A580" s="5">
        <f>VLOOKUP(B580,'MOTHER BRAND CODE'!$A:$B,2,0)</f>
        <v>16900</v>
      </c>
      <c r="B580" s="8" t="s">
        <v>676</v>
      </c>
      <c r="C580" s="8" t="s">
        <v>696</v>
      </c>
      <c r="D580" s="8">
        <v>16920</v>
      </c>
    </row>
    <row r="581" spans="1:4" x14ac:dyDescent="0.45">
      <c r="A581" s="5">
        <f>VLOOKUP(B581,'MOTHER BRAND CODE'!$A:$B,2,0)</f>
        <v>16900</v>
      </c>
      <c r="B581" s="8" t="s">
        <v>676</v>
      </c>
      <c r="C581" s="8" t="s">
        <v>697</v>
      </c>
      <c r="D581" s="8">
        <v>16921</v>
      </c>
    </row>
    <row r="582" spans="1:4" x14ac:dyDescent="0.45">
      <c r="A582" s="5">
        <f>VLOOKUP(B582,'MOTHER BRAND CODE'!$A:$B,2,0)</f>
        <v>16900</v>
      </c>
      <c r="B582" s="8" t="s">
        <v>676</v>
      </c>
      <c r="C582" s="8" t="s">
        <v>698</v>
      </c>
      <c r="D582" s="8">
        <v>16922</v>
      </c>
    </row>
    <row r="583" spans="1:4" x14ac:dyDescent="0.45">
      <c r="A583" s="5">
        <f>VLOOKUP(B583,'MOTHER BRAND CODE'!$A:$B,2,0)</f>
        <v>16900</v>
      </c>
      <c r="B583" s="8" t="s">
        <v>676</v>
      </c>
      <c r="C583" s="8" t="s">
        <v>699</v>
      </c>
      <c r="D583" s="8">
        <v>16923</v>
      </c>
    </row>
    <row r="584" spans="1:4" x14ac:dyDescent="0.45">
      <c r="A584" s="5">
        <f>VLOOKUP(B584,'MOTHER BRAND CODE'!$A:$B,2,0)</f>
        <v>16900</v>
      </c>
      <c r="B584" s="8" t="s">
        <v>676</v>
      </c>
      <c r="C584" s="8" t="s">
        <v>700</v>
      </c>
      <c r="D584" s="8">
        <v>16924</v>
      </c>
    </row>
    <row r="585" spans="1:4" x14ac:dyDescent="0.45">
      <c r="A585" s="5">
        <f>VLOOKUP(B585,'MOTHER BRAND CODE'!$A:$B,2,0)</f>
        <v>16900</v>
      </c>
      <c r="B585" s="8" t="s">
        <v>676</v>
      </c>
      <c r="C585" s="8" t="s">
        <v>701</v>
      </c>
      <c r="D585" s="8">
        <v>16925</v>
      </c>
    </row>
    <row r="586" spans="1:4" x14ac:dyDescent="0.45">
      <c r="A586" s="5">
        <f>VLOOKUP(B586,'MOTHER BRAND CODE'!$A:$B,2,0)</f>
        <v>16900</v>
      </c>
      <c r="B586" s="8" t="s">
        <v>676</v>
      </c>
      <c r="C586" s="8" t="s">
        <v>702</v>
      </c>
      <c r="D586" s="8">
        <v>16926</v>
      </c>
    </row>
    <row r="587" spans="1:4" x14ac:dyDescent="0.45">
      <c r="A587" s="5">
        <f>VLOOKUP(B587,'MOTHER BRAND CODE'!$A:$B,2,0)</f>
        <v>16900</v>
      </c>
      <c r="B587" s="8" t="s">
        <v>676</v>
      </c>
      <c r="C587" s="8" t="s">
        <v>703</v>
      </c>
      <c r="D587" s="8">
        <v>16927</v>
      </c>
    </row>
    <row r="588" spans="1:4" x14ac:dyDescent="0.45">
      <c r="A588" s="5">
        <f>VLOOKUP(B588,'MOTHER BRAND CODE'!$A:$B,2,0)</f>
        <v>16900</v>
      </c>
      <c r="B588" s="8" t="s">
        <v>676</v>
      </c>
      <c r="C588" s="8" t="s">
        <v>704</v>
      </c>
      <c r="D588" s="8">
        <v>16928</v>
      </c>
    </row>
    <row r="589" spans="1:4" x14ac:dyDescent="0.45">
      <c r="A589" s="5">
        <f>VLOOKUP(B589,'MOTHER BRAND CODE'!$A:$B,2,0)</f>
        <v>16900</v>
      </c>
      <c r="B589" s="8" t="s">
        <v>676</v>
      </c>
      <c r="C589" s="8" t="s">
        <v>705</v>
      </c>
      <c r="D589" s="8">
        <v>16929</v>
      </c>
    </row>
    <row r="590" spans="1:4" x14ac:dyDescent="0.45">
      <c r="A590" s="5">
        <f>VLOOKUP(B590,'MOTHER BRAND CODE'!$A:$B,2,0)</f>
        <v>16900</v>
      </c>
      <c r="B590" s="8" t="s">
        <v>676</v>
      </c>
      <c r="C590" s="8" t="s">
        <v>706</v>
      </c>
      <c r="D590" s="8">
        <v>16930</v>
      </c>
    </row>
    <row r="591" spans="1:4" x14ac:dyDescent="0.45">
      <c r="A591" s="5">
        <f>VLOOKUP(B591,'MOTHER BRAND CODE'!$A:$B,2,0)</f>
        <v>16900</v>
      </c>
      <c r="B591" s="8" t="s">
        <v>676</v>
      </c>
      <c r="C591" s="8" t="s">
        <v>707</v>
      </c>
      <c r="D591" s="8">
        <v>16931</v>
      </c>
    </row>
    <row r="592" spans="1:4" x14ac:dyDescent="0.45">
      <c r="A592" s="5">
        <f>VLOOKUP(B592,'MOTHER BRAND CODE'!$A:$B,2,0)</f>
        <v>16900</v>
      </c>
      <c r="B592" s="8" t="s">
        <v>676</v>
      </c>
      <c r="C592" s="8" t="s">
        <v>708</v>
      </c>
      <c r="D592" s="8">
        <v>16932</v>
      </c>
    </row>
    <row r="593" spans="1:4" x14ac:dyDescent="0.45">
      <c r="A593" s="5">
        <f>VLOOKUP(B593,'MOTHER BRAND CODE'!$A:$B,2,0)</f>
        <v>16900</v>
      </c>
      <c r="B593" s="8" t="s">
        <v>676</v>
      </c>
      <c r="C593" s="8" t="s">
        <v>709</v>
      </c>
      <c r="D593" s="8">
        <v>16933</v>
      </c>
    </row>
    <row r="594" spans="1:4" x14ac:dyDescent="0.45">
      <c r="A594" s="5">
        <f>VLOOKUP(B594,'MOTHER BRAND CODE'!$A:$B,2,0)</f>
        <v>16900</v>
      </c>
      <c r="B594" s="8" t="s">
        <v>676</v>
      </c>
      <c r="C594" s="8" t="s">
        <v>710</v>
      </c>
      <c r="D594" s="8">
        <v>16934</v>
      </c>
    </row>
    <row r="595" spans="1:4" x14ac:dyDescent="0.45">
      <c r="A595" s="5">
        <f>VLOOKUP(B595,'MOTHER BRAND CODE'!$A:$B,2,0)</f>
        <v>16900</v>
      </c>
      <c r="B595" s="8" t="s">
        <v>676</v>
      </c>
      <c r="C595" s="8" t="s">
        <v>711</v>
      </c>
      <c r="D595" s="8">
        <v>16935</v>
      </c>
    </row>
    <row r="596" spans="1:4" x14ac:dyDescent="0.45">
      <c r="A596" s="5">
        <f>VLOOKUP(B596,'MOTHER BRAND CODE'!$A:$B,2,0)</f>
        <v>16900</v>
      </c>
      <c r="B596" s="8" t="s">
        <v>676</v>
      </c>
      <c r="C596" s="8" t="s">
        <v>712</v>
      </c>
      <c r="D596" s="8">
        <v>16936</v>
      </c>
    </row>
    <row r="597" spans="1:4" x14ac:dyDescent="0.45">
      <c r="A597" s="5">
        <f>VLOOKUP(B597,'MOTHER BRAND CODE'!$A:$B,2,0)</f>
        <v>16900</v>
      </c>
      <c r="B597" s="8" t="s">
        <v>676</v>
      </c>
      <c r="C597" s="8" t="s">
        <v>713</v>
      </c>
      <c r="D597" s="8">
        <v>16937</v>
      </c>
    </row>
    <row r="598" spans="1:4" x14ac:dyDescent="0.45">
      <c r="A598" s="5">
        <f>VLOOKUP(B598,'MOTHER BRAND CODE'!$A:$B,2,0)</f>
        <v>16900</v>
      </c>
      <c r="B598" s="8" t="s">
        <v>676</v>
      </c>
      <c r="C598" s="8" t="s">
        <v>714</v>
      </c>
      <c r="D598" s="8">
        <v>16938</v>
      </c>
    </row>
    <row r="599" spans="1:4" x14ac:dyDescent="0.45">
      <c r="A599" s="5">
        <f>VLOOKUP(B599,'MOTHER BRAND CODE'!$A:$B,2,0)</f>
        <v>16900</v>
      </c>
      <c r="B599" s="8" t="s">
        <v>676</v>
      </c>
      <c r="C599" s="8" t="s">
        <v>715</v>
      </c>
      <c r="D599" s="8">
        <v>16939</v>
      </c>
    </row>
    <row r="600" spans="1:4" x14ac:dyDescent="0.45">
      <c r="A600" s="5">
        <f>VLOOKUP(B600,'MOTHER BRAND CODE'!$A:$B,2,0)</f>
        <v>16900</v>
      </c>
      <c r="B600" s="8" t="s">
        <v>676</v>
      </c>
      <c r="C600" s="8" t="s">
        <v>716</v>
      </c>
      <c r="D600" s="8">
        <v>16940</v>
      </c>
    </row>
    <row r="601" spans="1:4" x14ac:dyDescent="0.45">
      <c r="A601" s="5">
        <f>VLOOKUP(B601,'MOTHER BRAND CODE'!$A:$B,2,0)</f>
        <v>16900</v>
      </c>
      <c r="B601" s="8" t="s">
        <v>676</v>
      </c>
      <c r="C601" s="8" t="s">
        <v>717</v>
      </c>
      <c r="D601" s="8">
        <v>16941</v>
      </c>
    </row>
    <row r="602" spans="1:4" x14ac:dyDescent="0.45">
      <c r="A602" s="5">
        <f>VLOOKUP(B602,'MOTHER BRAND CODE'!$A:$B,2,0)</f>
        <v>16900</v>
      </c>
      <c r="B602" s="8" t="s">
        <v>676</v>
      </c>
      <c r="C602" s="8" t="s">
        <v>718</v>
      </c>
      <c r="D602" s="8">
        <v>16942</v>
      </c>
    </row>
    <row r="603" spans="1:4" x14ac:dyDescent="0.45">
      <c r="A603" s="5">
        <f>VLOOKUP(B603,'MOTHER BRAND CODE'!$A:$B,2,0)</f>
        <v>16900</v>
      </c>
      <c r="B603" s="8" t="s">
        <v>676</v>
      </c>
      <c r="C603" s="8" t="s">
        <v>719</v>
      </c>
      <c r="D603" s="8">
        <v>16943</v>
      </c>
    </row>
    <row r="604" spans="1:4" x14ac:dyDescent="0.45">
      <c r="A604" s="5">
        <f>VLOOKUP(B604,'MOTHER BRAND CODE'!$A:$B,2,0)</f>
        <v>16900</v>
      </c>
      <c r="B604" s="8" t="s">
        <v>676</v>
      </c>
      <c r="C604" s="8" t="s">
        <v>720</v>
      </c>
      <c r="D604" s="8">
        <v>16944</v>
      </c>
    </row>
    <row r="605" spans="1:4" x14ac:dyDescent="0.45">
      <c r="A605" s="5">
        <f>VLOOKUP(B605,'MOTHER BRAND CODE'!$A:$B,2,0)</f>
        <v>16900</v>
      </c>
      <c r="B605" s="8" t="s">
        <v>676</v>
      </c>
      <c r="C605" s="8" t="s">
        <v>721</v>
      </c>
      <c r="D605" s="8">
        <v>16945</v>
      </c>
    </row>
    <row r="606" spans="1:4" x14ac:dyDescent="0.45">
      <c r="A606" s="5">
        <f>VLOOKUP(B606,'MOTHER BRAND CODE'!$A:$B,2,0)</f>
        <v>16900</v>
      </c>
      <c r="B606" s="8" t="s">
        <v>676</v>
      </c>
      <c r="C606" s="8" t="s">
        <v>722</v>
      </c>
      <c r="D606" s="8">
        <v>16946</v>
      </c>
    </row>
    <row r="607" spans="1:4" x14ac:dyDescent="0.45">
      <c r="A607" s="5">
        <f>VLOOKUP(B607,'MOTHER BRAND CODE'!$A:$B,2,0)</f>
        <v>16900</v>
      </c>
      <c r="B607" s="8" t="s">
        <v>676</v>
      </c>
      <c r="C607" s="8" t="s">
        <v>723</v>
      </c>
      <c r="D607" s="8">
        <v>16947</v>
      </c>
    </row>
    <row r="608" spans="1:4" x14ac:dyDescent="0.45">
      <c r="A608" s="5">
        <f>VLOOKUP(B608,'MOTHER BRAND CODE'!$A:$B,2,0)</f>
        <v>16900</v>
      </c>
      <c r="B608" t="s">
        <v>676</v>
      </c>
      <c r="C608" t="s">
        <v>724</v>
      </c>
      <c r="D608" s="8">
        <v>16948</v>
      </c>
    </row>
    <row r="609" spans="1:4" x14ac:dyDescent="0.45">
      <c r="A609" s="5">
        <f>VLOOKUP(B609,'MOTHER BRAND CODE'!$A:$B,2,0)</f>
        <v>16900</v>
      </c>
      <c r="B609" t="s">
        <v>676</v>
      </c>
      <c r="C609" t="s">
        <v>725</v>
      </c>
      <c r="D609" s="8">
        <v>16949</v>
      </c>
    </row>
    <row r="610" spans="1:4" x14ac:dyDescent="0.45">
      <c r="A610" s="5">
        <f>VLOOKUP(B610,'MOTHER BRAND CODE'!$A:$B,2,0)</f>
        <v>16900</v>
      </c>
      <c r="B610" s="8" t="s">
        <v>676</v>
      </c>
      <c r="C610" s="8" t="s">
        <v>726</v>
      </c>
      <c r="D610" s="8">
        <v>16950</v>
      </c>
    </row>
    <row r="611" spans="1:4" x14ac:dyDescent="0.45">
      <c r="A611" s="5">
        <f>VLOOKUP(B611,'MOTHER BRAND CODE'!$A:$B,2,0)</f>
        <v>16900</v>
      </c>
      <c r="B611" t="s">
        <v>676</v>
      </c>
      <c r="C611" t="s">
        <v>727</v>
      </c>
      <c r="D611" s="8">
        <v>16951</v>
      </c>
    </row>
    <row r="612" spans="1:4" x14ac:dyDescent="0.45">
      <c r="A612" s="5">
        <f>VLOOKUP(B612,'MOTHER BRAND CODE'!$A:$B,2,0)</f>
        <v>16900</v>
      </c>
      <c r="B612" s="8" t="s">
        <v>676</v>
      </c>
      <c r="C612" s="8" t="s">
        <v>728</v>
      </c>
      <c r="D612" s="8">
        <v>16952</v>
      </c>
    </row>
    <row r="613" spans="1:4" x14ac:dyDescent="0.45">
      <c r="A613" s="5">
        <f>VLOOKUP(B613,'MOTHER BRAND CODE'!$A:$B,2,0)</f>
        <v>16900</v>
      </c>
      <c r="B613" s="8" t="s">
        <v>676</v>
      </c>
      <c r="C613" s="8" t="s">
        <v>729</v>
      </c>
      <c r="D613" s="8">
        <v>16953</v>
      </c>
    </row>
    <row r="614" spans="1:4" x14ac:dyDescent="0.45">
      <c r="A614" s="5">
        <f>VLOOKUP(B614,'MOTHER BRAND CODE'!$A:$B,2,0)</f>
        <v>16900</v>
      </c>
      <c r="B614" s="8" t="s">
        <v>676</v>
      </c>
      <c r="C614" s="8" t="s">
        <v>730</v>
      </c>
      <c r="D614" s="8">
        <v>16954</v>
      </c>
    </row>
    <row r="615" spans="1:4" x14ac:dyDescent="0.45">
      <c r="A615" s="5">
        <f>VLOOKUP(B615,'MOTHER BRAND CODE'!$A:$B,2,0)</f>
        <v>16900</v>
      </c>
      <c r="B615" s="8" t="s">
        <v>676</v>
      </c>
      <c r="C615" s="8" t="s">
        <v>731</v>
      </c>
      <c r="D615" s="8">
        <v>16955</v>
      </c>
    </row>
    <row r="616" spans="1:4" x14ac:dyDescent="0.45">
      <c r="A616" s="5">
        <f>VLOOKUP(B616,'MOTHER BRAND CODE'!$A:$B,2,0)</f>
        <v>16900</v>
      </c>
      <c r="B616" s="8" t="s">
        <v>676</v>
      </c>
      <c r="C616" s="8" t="s">
        <v>732</v>
      </c>
      <c r="D616" s="8">
        <v>16956</v>
      </c>
    </row>
    <row r="617" spans="1:4" x14ac:dyDescent="0.45">
      <c r="A617" s="5">
        <f>VLOOKUP(B617,'MOTHER BRAND CODE'!$A:$B,2,0)</f>
        <v>16900</v>
      </c>
      <c r="B617" s="8" t="s">
        <v>676</v>
      </c>
      <c r="C617" s="8" t="s">
        <v>733</v>
      </c>
      <c r="D617" s="8">
        <v>16957</v>
      </c>
    </row>
    <row r="618" spans="1:4" x14ac:dyDescent="0.45">
      <c r="A618" s="5">
        <f>VLOOKUP(B618,'MOTHER BRAND CODE'!$A:$B,2,0)</f>
        <v>16900</v>
      </c>
      <c r="B618" t="s">
        <v>676</v>
      </c>
      <c r="C618" t="s">
        <v>734</v>
      </c>
      <c r="D618" s="8">
        <v>16958</v>
      </c>
    </row>
    <row r="619" spans="1:4" x14ac:dyDescent="0.45">
      <c r="A619" s="5">
        <f>VLOOKUP(B619,'MOTHER BRAND CODE'!$A:$B,2,0)</f>
        <v>16900</v>
      </c>
      <c r="B619" s="8" t="s">
        <v>676</v>
      </c>
      <c r="C619" s="8" t="s">
        <v>735</v>
      </c>
      <c r="D619" s="8">
        <v>16959</v>
      </c>
    </row>
    <row r="620" spans="1:4" x14ac:dyDescent="0.45">
      <c r="A620" s="5">
        <f>VLOOKUP(B620,'MOTHER BRAND CODE'!$A:$B,2,0)</f>
        <v>16900</v>
      </c>
      <c r="B620" s="8" t="s">
        <v>676</v>
      </c>
      <c r="C620" s="8" t="s">
        <v>736</v>
      </c>
      <c r="D620" s="8">
        <v>16960</v>
      </c>
    </row>
    <row r="621" spans="1:4" x14ac:dyDescent="0.45">
      <c r="A621" s="5">
        <f>VLOOKUP(B621,'MOTHER BRAND CODE'!$A:$B,2,0)</f>
        <v>16900</v>
      </c>
      <c r="B621" t="s">
        <v>676</v>
      </c>
      <c r="C621" t="s">
        <v>737</v>
      </c>
      <c r="D621" s="8">
        <v>16961</v>
      </c>
    </row>
    <row r="622" spans="1:4" x14ac:dyDescent="0.45">
      <c r="A622" s="5">
        <f>VLOOKUP(B622,'MOTHER BRAND CODE'!$A:$B,2,0)</f>
        <v>16900</v>
      </c>
      <c r="B622" s="8" t="s">
        <v>676</v>
      </c>
      <c r="C622" s="8" t="s">
        <v>738</v>
      </c>
      <c r="D622" s="8">
        <v>16962</v>
      </c>
    </row>
    <row r="623" spans="1:4" x14ac:dyDescent="0.45">
      <c r="A623" s="5">
        <f>VLOOKUP(B623,'MOTHER BRAND CODE'!$A:$B,2,0)</f>
        <v>17000</v>
      </c>
      <c r="B623" s="8" t="s">
        <v>739</v>
      </c>
      <c r="C623" s="8" t="s">
        <v>740</v>
      </c>
      <c r="D623" s="8">
        <v>17001</v>
      </c>
    </row>
    <row r="624" spans="1:4" x14ac:dyDescent="0.45">
      <c r="A624" s="5">
        <f>VLOOKUP(B624,'MOTHER BRAND CODE'!$A:$B,2,0)</f>
        <v>17000</v>
      </c>
      <c r="B624" s="8" t="s">
        <v>739</v>
      </c>
      <c r="C624" s="8" t="s">
        <v>741</v>
      </c>
      <c r="D624" s="8">
        <v>17002</v>
      </c>
    </row>
    <row r="625" spans="1:4" x14ac:dyDescent="0.45">
      <c r="A625" s="5">
        <f>VLOOKUP(B625,'MOTHER BRAND CODE'!$A:$B,2,0)</f>
        <v>17100</v>
      </c>
      <c r="B625" s="8" t="s">
        <v>742</v>
      </c>
      <c r="C625" s="8" t="s">
        <v>743</v>
      </c>
      <c r="D625" s="8">
        <v>17101</v>
      </c>
    </row>
    <row r="626" spans="1:4" x14ac:dyDescent="0.45">
      <c r="A626" s="5">
        <f>VLOOKUP(B626,'MOTHER BRAND CODE'!$A:$B,2,0)</f>
        <v>17200</v>
      </c>
      <c r="B626" s="8" t="s">
        <v>744</v>
      </c>
      <c r="C626" s="8" t="s">
        <v>745</v>
      </c>
      <c r="D626" s="8">
        <v>17201</v>
      </c>
    </row>
    <row r="627" spans="1:4" x14ac:dyDescent="0.45">
      <c r="A627" s="5">
        <f>VLOOKUP(B627,'MOTHER BRAND CODE'!$A:$B,2,0)</f>
        <v>17300</v>
      </c>
      <c r="B627" s="8" t="s">
        <v>746</v>
      </c>
      <c r="C627" s="8" t="s">
        <v>747</v>
      </c>
      <c r="D627" s="8">
        <v>17301</v>
      </c>
    </row>
    <row r="628" spans="1:4" x14ac:dyDescent="0.45">
      <c r="A628" s="5">
        <f>VLOOKUP(B628,'MOTHER BRAND CODE'!$A:$B,2,0)</f>
        <v>17300</v>
      </c>
      <c r="B628" s="8" t="s">
        <v>746</v>
      </c>
      <c r="C628" s="8" t="s">
        <v>748</v>
      </c>
      <c r="D628" s="8">
        <v>17302</v>
      </c>
    </row>
    <row r="629" spans="1:4" x14ac:dyDescent="0.45">
      <c r="A629" s="5">
        <f>VLOOKUP(B629,'MOTHER BRAND CODE'!$A:$B,2,0)</f>
        <v>17400</v>
      </c>
      <c r="B629" s="8" t="s">
        <v>749</v>
      </c>
      <c r="C629" s="8" t="s">
        <v>750</v>
      </c>
      <c r="D629" s="8">
        <v>17401</v>
      </c>
    </row>
    <row r="630" spans="1:4" x14ac:dyDescent="0.45">
      <c r="A630" s="5">
        <f>VLOOKUP(B630,'MOTHER BRAND CODE'!$A:$B,2,0)</f>
        <v>17400</v>
      </c>
      <c r="B630" s="8" t="s">
        <v>749</v>
      </c>
      <c r="C630" s="8" t="s">
        <v>751</v>
      </c>
      <c r="D630" s="8">
        <v>17402</v>
      </c>
    </row>
    <row r="631" spans="1:4" x14ac:dyDescent="0.45">
      <c r="A631" s="5">
        <f>VLOOKUP(B631,'MOTHER BRAND CODE'!$A:$B,2,0)</f>
        <v>17500</v>
      </c>
      <c r="B631" s="8" t="s">
        <v>752</v>
      </c>
      <c r="C631" s="8" t="s">
        <v>753</v>
      </c>
      <c r="D631" s="8">
        <v>17501</v>
      </c>
    </row>
    <row r="632" spans="1:4" x14ac:dyDescent="0.45">
      <c r="A632" s="5">
        <f>VLOOKUP(B632,'MOTHER BRAND CODE'!$A:$B,2,0)</f>
        <v>17600</v>
      </c>
      <c r="B632" s="8" t="s">
        <v>754</v>
      </c>
      <c r="C632" s="8" t="s">
        <v>755</v>
      </c>
      <c r="D632" s="8">
        <v>17601</v>
      </c>
    </row>
    <row r="633" spans="1:4" x14ac:dyDescent="0.45">
      <c r="A633" s="5">
        <f>VLOOKUP(B633,'MOTHER BRAND CODE'!$A:$B,2,0)</f>
        <v>17600</v>
      </c>
      <c r="B633" s="8" t="s">
        <v>754</v>
      </c>
      <c r="C633" s="8" t="s">
        <v>756</v>
      </c>
      <c r="D633" s="8">
        <v>17602</v>
      </c>
    </row>
    <row r="634" spans="1:4" x14ac:dyDescent="0.45">
      <c r="A634" s="5">
        <f>VLOOKUP(B634,'MOTHER BRAND CODE'!$A:$B,2,0)</f>
        <v>17600</v>
      </c>
      <c r="B634" s="8" t="s">
        <v>754</v>
      </c>
      <c r="C634" s="8" t="s">
        <v>757</v>
      </c>
      <c r="D634" s="8">
        <v>17603</v>
      </c>
    </row>
    <row r="635" spans="1:4" x14ac:dyDescent="0.45">
      <c r="A635" s="5">
        <f>VLOOKUP(B635,'MOTHER BRAND CODE'!$A:$B,2,0)</f>
        <v>17700</v>
      </c>
      <c r="B635" s="8" t="s">
        <v>758</v>
      </c>
      <c r="C635" s="8" t="s">
        <v>759</v>
      </c>
      <c r="D635" s="8">
        <v>17701</v>
      </c>
    </row>
    <row r="636" spans="1:4" x14ac:dyDescent="0.45">
      <c r="A636" s="5">
        <f>VLOOKUP(B636,'MOTHER BRAND CODE'!$A:$B,2,0)</f>
        <v>17800</v>
      </c>
      <c r="B636" s="8" t="s">
        <v>760</v>
      </c>
      <c r="C636" s="8" t="s">
        <v>761</v>
      </c>
      <c r="D636" s="8">
        <v>17801</v>
      </c>
    </row>
    <row r="637" spans="1:4" x14ac:dyDescent="0.45">
      <c r="A637" s="5">
        <f>VLOOKUP(B637,'MOTHER BRAND CODE'!$A:$B,2,0)</f>
        <v>17900</v>
      </c>
      <c r="B637" s="8" t="s">
        <v>762</v>
      </c>
      <c r="C637" s="8" t="s">
        <v>763</v>
      </c>
      <c r="D637" s="8">
        <v>17901</v>
      </c>
    </row>
    <row r="638" spans="1:4" x14ac:dyDescent="0.45">
      <c r="A638" s="5">
        <f>VLOOKUP(B638,'MOTHER BRAND CODE'!$A:$B,2,0)</f>
        <v>18000</v>
      </c>
      <c r="B638" s="8" t="s">
        <v>764</v>
      </c>
      <c r="C638" s="8" t="s">
        <v>764</v>
      </c>
      <c r="D638" s="8">
        <v>18001</v>
      </c>
    </row>
    <row r="639" spans="1:4" x14ac:dyDescent="0.45">
      <c r="A639" s="5">
        <f>VLOOKUP(B639,'MOTHER BRAND CODE'!$A:$B,2,0)</f>
        <v>18100</v>
      </c>
      <c r="B639" t="s">
        <v>765</v>
      </c>
      <c r="C639" s="18" t="s">
        <v>766</v>
      </c>
      <c r="D639" s="8">
        <v>18101</v>
      </c>
    </row>
    <row r="640" spans="1:4" x14ac:dyDescent="0.45">
      <c r="A640" s="5">
        <f>VLOOKUP(B640,'MOTHER BRAND CODE'!$A:$B,2,0)</f>
        <v>18100</v>
      </c>
      <c r="B640" t="s">
        <v>765</v>
      </c>
      <c r="C640" t="s">
        <v>767</v>
      </c>
      <c r="D640" s="8">
        <v>18102</v>
      </c>
    </row>
    <row r="641" spans="1:4" x14ac:dyDescent="0.45">
      <c r="A641" s="5">
        <f>VLOOKUP(B641,'MOTHER BRAND CODE'!$A:$B,2,0)</f>
        <v>18100</v>
      </c>
      <c r="B641" t="s">
        <v>765</v>
      </c>
      <c r="C641" t="s">
        <v>768</v>
      </c>
      <c r="D641" s="8">
        <v>18103</v>
      </c>
    </row>
    <row r="642" spans="1:4" x14ac:dyDescent="0.45">
      <c r="A642" s="5">
        <f>VLOOKUP(B642,'MOTHER BRAND CODE'!$A:$B,2,0)</f>
        <v>18100</v>
      </c>
      <c r="B642" s="8" t="s">
        <v>765</v>
      </c>
      <c r="C642" s="8" t="s">
        <v>769</v>
      </c>
      <c r="D642" s="8">
        <v>18104</v>
      </c>
    </row>
    <row r="643" spans="1:4" x14ac:dyDescent="0.45">
      <c r="A643" s="5">
        <f>VLOOKUP(B643,'MOTHER BRAND CODE'!$A:$B,2,0)</f>
        <v>18100</v>
      </c>
      <c r="B643" t="s">
        <v>765</v>
      </c>
      <c r="C643" t="s">
        <v>770</v>
      </c>
      <c r="D643" s="8">
        <v>18105</v>
      </c>
    </row>
    <row r="644" spans="1:4" x14ac:dyDescent="0.45">
      <c r="A644" s="5">
        <f>VLOOKUP(B644,'MOTHER BRAND CODE'!$A:$B,2,0)</f>
        <v>18100</v>
      </c>
      <c r="B644" t="s">
        <v>765</v>
      </c>
      <c r="C644" t="s">
        <v>771</v>
      </c>
      <c r="D644" s="8">
        <v>18106</v>
      </c>
    </row>
    <row r="645" spans="1:4" x14ac:dyDescent="0.45">
      <c r="A645" s="5">
        <f>VLOOKUP(B645,'MOTHER BRAND CODE'!$A:$B,2,0)</f>
        <v>18100</v>
      </c>
      <c r="B645" t="s">
        <v>765</v>
      </c>
      <c r="C645" t="s">
        <v>772</v>
      </c>
      <c r="D645" s="8">
        <v>18107</v>
      </c>
    </row>
    <row r="646" spans="1:4" x14ac:dyDescent="0.45">
      <c r="A646" s="5">
        <f>VLOOKUP(B646,'MOTHER BRAND CODE'!$A:$B,2,0)</f>
        <v>18100</v>
      </c>
      <c r="B646" t="s">
        <v>765</v>
      </c>
      <c r="C646" t="s">
        <v>773</v>
      </c>
      <c r="D646" s="8">
        <v>18108</v>
      </c>
    </row>
    <row r="647" spans="1:4" x14ac:dyDescent="0.45">
      <c r="A647" s="5">
        <f>VLOOKUP(B647,'MOTHER BRAND CODE'!$A:$B,2,0)</f>
        <v>18100</v>
      </c>
      <c r="B647" s="8" t="s">
        <v>765</v>
      </c>
      <c r="C647" s="8" t="s">
        <v>774</v>
      </c>
      <c r="D647" s="8">
        <v>18109</v>
      </c>
    </row>
    <row r="648" spans="1:4" x14ac:dyDescent="0.45">
      <c r="A648" s="5">
        <f>VLOOKUP(B648,'MOTHER BRAND CODE'!$A:$B,2,0)</f>
        <v>18100</v>
      </c>
      <c r="B648" s="8" t="s">
        <v>765</v>
      </c>
      <c r="C648" s="8" t="s">
        <v>775</v>
      </c>
      <c r="D648" s="8">
        <v>18110</v>
      </c>
    </row>
    <row r="649" spans="1:4" x14ac:dyDescent="0.45">
      <c r="A649" s="5">
        <f>VLOOKUP(B649,'MOTHER BRAND CODE'!$A:$B,2,0)</f>
        <v>18100</v>
      </c>
      <c r="B649" s="8" t="s">
        <v>765</v>
      </c>
      <c r="C649" s="8" t="s">
        <v>776</v>
      </c>
      <c r="D649" s="8">
        <v>18111</v>
      </c>
    </row>
    <row r="650" spans="1:4" x14ac:dyDescent="0.45">
      <c r="A650" s="5">
        <f>VLOOKUP(B650,'MOTHER BRAND CODE'!$A:$B,2,0)</f>
        <v>18100</v>
      </c>
      <c r="B650" s="8" t="s">
        <v>765</v>
      </c>
      <c r="C650" s="8" t="s">
        <v>777</v>
      </c>
      <c r="D650" s="8">
        <v>18112</v>
      </c>
    </row>
    <row r="651" spans="1:4" x14ac:dyDescent="0.45">
      <c r="A651" s="5">
        <f>VLOOKUP(B651,'MOTHER BRAND CODE'!$A:$B,2,0)</f>
        <v>18200</v>
      </c>
      <c r="B651" s="8" t="s">
        <v>778</v>
      </c>
      <c r="C651" s="8" t="s">
        <v>779</v>
      </c>
      <c r="D651" s="8">
        <v>18201</v>
      </c>
    </row>
    <row r="652" spans="1:4" x14ac:dyDescent="0.45">
      <c r="A652" s="5">
        <f>VLOOKUP(B652,'MOTHER BRAND CODE'!$A:$B,2,0)</f>
        <v>18200</v>
      </c>
      <c r="B652" s="8" t="s">
        <v>778</v>
      </c>
      <c r="C652" s="8" t="s">
        <v>780</v>
      </c>
      <c r="D652" s="8">
        <v>18202</v>
      </c>
    </row>
    <row r="653" spans="1:4" x14ac:dyDescent="0.45">
      <c r="A653" s="5">
        <f>VLOOKUP(B653,'MOTHER BRAND CODE'!$A:$B,2,0)</f>
        <v>18200</v>
      </c>
      <c r="B653" s="8" t="s">
        <v>778</v>
      </c>
      <c r="C653" s="8" t="s">
        <v>781</v>
      </c>
      <c r="D653" s="8">
        <v>18203</v>
      </c>
    </row>
    <row r="654" spans="1:4" x14ac:dyDescent="0.45">
      <c r="A654" s="5">
        <f>VLOOKUP(B654,'MOTHER BRAND CODE'!$A:$B,2,0)</f>
        <v>18200</v>
      </c>
      <c r="B654" s="8" t="s">
        <v>778</v>
      </c>
      <c r="C654" s="8" t="s">
        <v>782</v>
      </c>
      <c r="D654" s="8">
        <v>18204</v>
      </c>
    </row>
    <row r="655" spans="1:4" x14ac:dyDescent="0.45">
      <c r="A655" s="5">
        <f>VLOOKUP(B655,'MOTHER BRAND CODE'!$A:$B,2,0)</f>
        <v>18300</v>
      </c>
      <c r="B655" s="8" t="s">
        <v>783</v>
      </c>
      <c r="C655" s="8" t="s">
        <v>783</v>
      </c>
      <c r="D655" s="8">
        <v>18301</v>
      </c>
    </row>
    <row r="656" spans="1:4" x14ac:dyDescent="0.45">
      <c r="A656" s="5">
        <f>VLOOKUP(B656,'MOTHER BRAND CODE'!$A:$B,2,0)</f>
        <v>18400</v>
      </c>
      <c r="B656" s="8" t="s">
        <v>784</v>
      </c>
      <c r="C656" s="8" t="s">
        <v>784</v>
      </c>
      <c r="D656" s="8">
        <v>18401</v>
      </c>
    </row>
    <row r="657" spans="1:4" x14ac:dyDescent="0.45">
      <c r="A657" s="5">
        <f>VLOOKUP(B657,'MOTHER BRAND CODE'!$A:$B,2,0)</f>
        <v>18500</v>
      </c>
      <c r="B657" s="8" t="s">
        <v>785</v>
      </c>
      <c r="C657" s="8" t="s">
        <v>786</v>
      </c>
      <c r="D657" s="8">
        <v>18501</v>
      </c>
    </row>
    <row r="658" spans="1:4" x14ac:dyDescent="0.45">
      <c r="A658" s="5">
        <f>VLOOKUP(B658,'MOTHER BRAND CODE'!$A:$B,2,0)</f>
        <v>18600</v>
      </c>
      <c r="B658" s="8" t="s">
        <v>787</v>
      </c>
      <c r="C658" s="8" t="s">
        <v>788</v>
      </c>
      <c r="D658" s="8">
        <v>18601</v>
      </c>
    </row>
    <row r="659" spans="1:4" x14ac:dyDescent="0.45">
      <c r="A659" s="5">
        <f>VLOOKUP(B659,'MOTHER BRAND CODE'!$A:$B,2,0)</f>
        <v>18700</v>
      </c>
      <c r="B659" s="8" t="s">
        <v>789</v>
      </c>
      <c r="C659" s="8" t="s">
        <v>790</v>
      </c>
      <c r="D659" s="8">
        <v>18701</v>
      </c>
    </row>
    <row r="660" spans="1:4" x14ac:dyDescent="0.45">
      <c r="A660" s="5">
        <f>VLOOKUP(B660,'MOTHER BRAND CODE'!$A:$B,2,0)</f>
        <v>18800</v>
      </c>
      <c r="B660" s="8" t="s">
        <v>791</v>
      </c>
      <c r="C660" s="8" t="s">
        <v>792</v>
      </c>
      <c r="D660" s="8">
        <v>18801</v>
      </c>
    </row>
    <row r="661" spans="1:4" x14ac:dyDescent="0.45">
      <c r="A661" s="5">
        <f>VLOOKUP(B661,'MOTHER BRAND CODE'!$A:$B,2,0)</f>
        <v>18900</v>
      </c>
      <c r="B661" t="s">
        <v>793</v>
      </c>
      <c r="C661" t="s">
        <v>794</v>
      </c>
      <c r="D661" s="8">
        <v>18901</v>
      </c>
    </row>
    <row r="662" spans="1:4" x14ac:dyDescent="0.45">
      <c r="A662" s="5">
        <f>VLOOKUP(B662,'MOTHER BRAND CODE'!$A:$B,2,0)</f>
        <v>19000</v>
      </c>
      <c r="B662" s="8" t="s">
        <v>795</v>
      </c>
      <c r="C662" s="8" t="s">
        <v>796</v>
      </c>
      <c r="D662" s="8">
        <v>19001</v>
      </c>
    </row>
    <row r="663" spans="1:4" x14ac:dyDescent="0.45">
      <c r="A663" s="5">
        <f>VLOOKUP(B663,'MOTHER BRAND CODE'!$A:$B,2,0)</f>
        <v>27000</v>
      </c>
      <c r="B663" s="8" t="s">
        <v>797</v>
      </c>
      <c r="C663" s="8" t="s">
        <v>798</v>
      </c>
      <c r="D663" s="8">
        <v>19101</v>
      </c>
    </row>
    <row r="664" spans="1:4" x14ac:dyDescent="0.45">
      <c r="A664" s="5">
        <f>VLOOKUP(B664,'MOTHER BRAND CODE'!$A:$B,2,0)</f>
        <v>19200</v>
      </c>
      <c r="B664" s="8" t="s">
        <v>799</v>
      </c>
      <c r="C664" s="8" t="s">
        <v>799</v>
      </c>
      <c r="D664" s="8">
        <v>19201</v>
      </c>
    </row>
    <row r="665" spans="1:4" x14ac:dyDescent="0.45">
      <c r="A665" s="5">
        <f>VLOOKUP(B665,'MOTHER BRAND CODE'!$A:$B,2,0)</f>
        <v>19300</v>
      </c>
      <c r="B665" s="8" t="s">
        <v>800</v>
      </c>
      <c r="C665" s="8" t="s">
        <v>800</v>
      </c>
      <c r="D665" s="8">
        <v>19301</v>
      </c>
    </row>
    <row r="666" spans="1:4" x14ac:dyDescent="0.45">
      <c r="A666" s="5">
        <f>VLOOKUP(B666,'MOTHER BRAND CODE'!$A:$B,2,0)</f>
        <v>19500</v>
      </c>
      <c r="B666" s="8" t="s">
        <v>801</v>
      </c>
      <c r="C666" s="8" t="s">
        <v>802</v>
      </c>
      <c r="D666" s="8">
        <v>19501</v>
      </c>
    </row>
    <row r="667" spans="1:4" x14ac:dyDescent="0.45">
      <c r="A667" s="5">
        <f>VLOOKUP(B667,'MOTHER BRAND CODE'!$A:$B,2,0)</f>
        <v>19600</v>
      </c>
      <c r="B667" s="8" t="s">
        <v>803</v>
      </c>
      <c r="C667" s="8" t="s">
        <v>804</v>
      </c>
      <c r="D667" s="8">
        <v>19601</v>
      </c>
    </row>
    <row r="668" spans="1:4" x14ac:dyDescent="0.45">
      <c r="A668" s="5">
        <f>VLOOKUP(B668,'MOTHER BRAND CODE'!$A:$B,2,0)</f>
        <v>19700</v>
      </c>
      <c r="B668" s="8" t="s">
        <v>805</v>
      </c>
      <c r="C668" s="8" t="s">
        <v>806</v>
      </c>
      <c r="D668" s="8">
        <v>19701</v>
      </c>
    </row>
    <row r="669" spans="1:4" x14ac:dyDescent="0.45">
      <c r="A669" s="5">
        <f>VLOOKUP(B669,'MOTHER BRAND CODE'!$A:$B,2,0)</f>
        <v>19800</v>
      </c>
      <c r="B669" s="8" t="s">
        <v>807</v>
      </c>
      <c r="C669" s="8" t="s">
        <v>808</v>
      </c>
      <c r="D669" s="8">
        <v>19801</v>
      </c>
    </row>
    <row r="670" spans="1:4" x14ac:dyDescent="0.45">
      <c r="A670" s="5">
        <f>VLOOKUP(B670,'MOTHER BRAND CODE'!$A:$B,2,0)</f>
        <v>19800</v>
      </c>
      <c r="B670" s="8" t="s">
        <v>807</v>
      </c>
      <c r="C670" s="8" t="s">
        <v>809</v>
      </c>
      <c r="D670" s="8">
        <v>19802</v>
      </c>
    </row>
    <row r="671" spans="1:4" x14ac:dyDescent="0.45">
      <c r="A671" s="5">
        <f>VLOOKUP(B671,'MOTHER BRAND CODE'!$A:$B,2,0)</f>
        <v>19800</v>
      </c>
      <c r="B671" s="8" t="s">
        <v>807</v>
      </c>
      <c r="C671" s="8" t="s">
        <v>810</v>
      </c>
      <c r="D671" s="8">
        <v>19803</v>
      </c>
    </row>
    <row r="672" spans="1:4" x14ac:dyDescent="0.45">
      <c r="A672" s="5">
        <f>VLOOKUP(B672,'MOTHER BRAND CODE'!$A:$B,2,0)</f>
        <v>19800</v>
      </c>
      <c r="B672" s="8" t="s">
        <v>807</v>
      </c>
      <c r="C672" s="8" t="s">
        <v>811</v>
      </c>
      <c r="D672" s="8">
        <v>19804</v>
      </c>
    </row>
    <row r="673" spans="1:4" x14ac:dyDescent="0.45">
      <c r="A673" s="5">
        <f>VLOOKUP(B673,'MOTHER BRAND CODE'!$A:$B,2,0)</f>
        <v>19800</v>
      </c>
      <c r="B673" s="8" t="s">
        <v>807</v>
      </c>
      <c r="C673" s="8" t="s">
        <v>812</v>
      </c>
      <c r="D673" s="8">
        <v>19805</v>
      </c>
    </row>
    <row r="674" spans="1:4" x14ac:dyDescent="0.45">
      <c r="A674" s="5">
        <f>VLOOKUP(B674,'MOTHER BRAND CODE'!$A:$B,2,0)</f>
        <v>19800</v>
      </c>
      <c r="B674" s="8" t="s">
        <v>807</v>
      </c>
      <c r="C674" s="8" t="s">
        <v>813</v>
      </c>
      <c r="D674" s="8">
        <v>19806</v>
      </c>
    </row>
    <row r="675" spans="1:4" x14ac:dyDescent="0.45">
      <c r="A675" s="5">
        <f>VLOOKUP(B675,'MOTHER BRAND CODE'!$A:$B,2,0)</f>
        <v>19800</v>
      </c>
      <c r="B675" s="8" t="s">
        <v>807</v>
      </c>
      <c r="C675" s="8" t="s">
        <v>814</v>
      </c>
      <c r="D675" s="8">
        <v>19807</v>
      </c>
    </row>
    <row r="676" spans="1:4" x14ac:dyDescent="0.45">
      <c r="A676" s="5">
        <f>VLOOKUP(B676,'MOTHER BRAND CODE'!$A:$B,2,0)</f>
        <v>19800</v>
      </c>
      <c r="B676" s="8" t="s">
        <v>807</v>
      </c>
      <c r="C676" s="8" t="s">
        <v>815</v>
      </c>
      <c r="D676" s="8">
        <v>19808</v>
      </c>
    </row>
    <row r="677" spans="1:4" x14ac:dyDescent="0.45">
      <c r="A677" s="5">
        <f>VLOOKUP(B677,'MOTHER BRAND CODE'!$A:$B,2,0)</f>
        <v>19800</v>
      </c>
      <c r="B677" s="8" t="s">
        <v>807</v>
      </c>
      <c r="C677" s="18" t="s">
        <v>816</v>
      </c>
      <c r="D677" s="8">
        <v>19809</v>
      </c>
    </row>
    <row r="678" spans="1:4" x14ac:dyDescent="0.45">
      <c r="A678" s="5">
        <f>VLOOKUP(B678,'MOTHER BRAND CODE'!$A:$B,2,0)</f>
        <v>19800</v>
      </c>
      <c r="B678" s="8" t="s">
        <v>807</v>
      </c>
      <c r="C678" s="8" t="s">
        <v>817</v>
      </c>
      <c r="D678" s="8">
        <v>19810</v>
      </c>
    </row>
    <row r="679" spans="1:4" x14ac:dyDescent="0.45">
      <c r="A679" s="5">
        <f>VLOOKUP(B679,'MOTHER BRAND CODE'!$A:$B,2,0)</f>
        <v>19800</v>
      </c>
      <c r="B679" s="8" t="s">
        <v>807</v>
      </c>
      <c r="C679" s="8" t="s">
        <v>818</v>
      </c>
      <c r="D679" s="8">
        <v>19811</v>
      </c>
    </row>
    <row r="680" spans="1:4" x14ac:dyDescent="0.45">
      <c r="A680" s="5">
        <f>VLOOKUP(B680,'MOTHER BRAND CODE'!$A:$B,2,0)</f>
        <v>19800</v>
      </c>
      <c r="B680" s="8" t="s">
        <v>807</v>
      </c>
      <c r="C680" s="8" t="s">
        <v>819</v>
      </c>
      <c r="D680" s="8">
        <v>19812</v>
      </c>
    </row>
    <row r="681" spans="1:4" x14ac:dyDescent="0.45">
      <c r="A681" s="5">
        <f>VLOOKUP(B681,'MOTHER BRAND CODE'!$A:$B,2,0)</f>
        <v>19800</v>
      </c>
      <c r="B681" s="8" t="s">
        <v>807</v>
      </c>
      <c r="C681" s="8" t="s">
        <v>820</v>
      </c>
      <c r="D681" s="8">
        <v>19813</v>
      </c>
    </row>
    <row r="682" spans="1:4" x14ac:dyDescent="0.45">
      <c r="A682" s="5">
        <f>VLOOKUP(B682,'MOTHER BRAND CODE'!$A:$B,2,0)</f>
        <v>19800</v>
      </c>
      <c r="B682" s="8" t="s">
        <v>807</v>
      </c>
      <c r="C682" s="8" t="s">
        <v>821</v>
      </c>
      <c r="D682" s="8">
        <v>19814</v>
      </c>
    </row>
    <row r="683" spans="1:4" x14ac:dyDescent="0.45">
      <c r="A683" s="5">
        <f>VLOOKUP(B683,'MOTHER BRAND CODE'!$A:$B,2,0)</f>
        <v>19800</v>
      </c>
      <c r="B683" s="8" t="s">
        <v>807</v>
      </c>
      <c r="C683" s="8" t="s">
        <v>822</v>
      </c>
      <c r="D683" s="8">
        <v>19815</v>
      </c>
    </row>
    <row r="684" spans="1:4" x14ac:dyDescent="0.45">
      <c r="A684" s="5">
        <f>VLOOKUP(B684,'MOTHER BRAND CODE'!$A:$B,2,0)</f>
        <v>19800</v>
      </c>
      <c r="B684" s="8" t="s">
        <v>807</v>
      </c>
      <c r="C684" s="8" t="s">
        <v>823</v>
      </c>
      <c r="D684" s="8">
        <v>19816</v>
      </c>
    </row>
    <row r="685" spans="1:4" x14ac:dyDescent="0.45">
      <c r="A685" s="5">
        <f>VLOOKUP(B685,'MOTHER BRAND CODE'!$A:$B,2,0)</f>
        <v>19800</v>
      </c>
      <c r="B685" s="8" t="s">
        <v>807</v>
      </c>
      <c r="C685" s="8" t="s">
        <v>824</v>
      </c>
      <c r="D685" s="8">
        <v>19817</v>
      </c>
    </row>
    <row r="686" spans="1:4" x14ac:dyDescent="0.45">
      <c r="A686" s="5">
        <f>VLOOKUP(B686,'MOTHER BRAND CODE'!$A:$B,2,0)</f>
        <v>19800</v>
      </c>
      <c r="B686" s="8" t="s">
        <v>807</v>
      </c>
      <c r="C686" s="8" t="s">
        <v>825</v>
      </c>
      <c r="D686" s="8">
        <v>19818</v>
      </c>
    </row>
    <row r="687" spans="1:4" x14ac:dyDescent="0.45">
      <c r="A687" s="5">
        <f>VLOOKUP(B687,'MOTHER BRAND CODE'!$A:$B,2,0)</f>
        <v>19800</v>
      </c>
      <c r="B687" s="8" t="s">
        <v>807</v>
      </c>
      <c r="C687" s="8" t="s">
        <v>826</v>
      </c>
      <c r="D687" s="8">
        <v>19819</v>
      </c>
    </row>
    <row r="688" spans="1:4" x14ac:dyDescent="0.45">
      <c r="A688" s="5">
        <f>VLOOKUP(B688,'MOTHER BRAND CODE'!$A:$B,2,0)</f>
        <v>19800</v>
      </c>
      <c r="B688" s="8" t="s">
        <v>807</v>
      </c>
      <c r="C688" s="8" t="s">
        <v>827</v>
      </c>
      <c r="D688" s="8">
        <v>19820</v>
      </c>
    </row>
    <row r="689" spans="1:4" x14ac:dyDescent="0.45">
      <c r="A689" s="5">
        <f>VLOOKUP(B689,'MOTHER BRAND CODE'!$A:$B,2,0)</f>
        <v>19800</v>
      </c>
      <c r="B689" s="8" t="s">
        <v>807</v>
      </c>
      <c r="C689" s="8" t="s">
        <v>828</v>
      </c>
      <c r="D689" s="8">
        <v>19821</v>
      </c>
    </row>
    <row r="690" spans="1:4" x14ac:dyDescent="0.45">
      <c r="A690" s="5">
        <f>VLOOKUP(B690,'MOTHER BRAND CODE'!$A:$B,2,0)</f>
        <v>19800</v>
      </c>
      <c r="B690" s="8" t="s">
        <v>807</v>
      </c>
      <c r="C690" s="8" t="s">
        <v>829</v>
      </c>
      <c r="D690" s="8">
        <v>19822</v>
      </c>
    </row>
    <row r="691" spans="1:4" x14ac:dyDescent="0.45">
      <c r="A691" s="5">
        <f>VLOOKUP(B691,'MOTHER BRAND CODE'!$A:$B,2,0)</f>
        <v>19800</v>
      </c>
      <c r="B691" s="8" t="s">
        <v>807</v>
      </c>
      <c r="C691" s="8" t="s">
        <v>830</v>
      </c>
      <c r="D691" s="8">
        <v>19823</v>
      </c>
    </row>
    <row r="692" spans="1:4" x14ac:dyDescent="0.45">
      <c r="A692" s="5">
        <f>VLOOKUP(B692,'MOTHER BRAND CODE'!$A:$B,2,0)</f>
        <v>19800</v>
      </c>
      <c r="B692" s="8" t="s">
        <v>807</v>
      </c>
      <c r="C692" s="8" t="s">
        <v>831</v>
      </c>
      <c r="D692" s="8">
        <v>19824</v>
      </c>
    </row>
    <row r="693" spans="1:4" x14ac:dyDescent="0.45">
      <c r="A693" s="5">
        <f>VLOOKUP(B693,'MOTHER BRAND CODE'!$A:$B,2,0)</f>
        <v>19800</v>
      </c>
      <c r="B693" s="8" t="s">
        <v>807</v>
      </c>
      <c r="C693" s="8" t="s">
        <v>832</v>
      </c>
      <c r="D693" s="8">
        <v>19825</v>
      </c>
    </row>
    <row r="694" spans="1:4" x14ac:dyDescent="0.45">
      <c r="A694" s="5">
        <f>VLOOKUP(B694,'MOTHER BRAND CODE'!$A:$B,2,0)</f>
        <v>19800</v>
      </c>
      <c r="B694" s="8" t="s">
        <v>807</v>
      </c>
      <c r="C694" s="8" t="s">
        <v>833</v>
      </c>
      <c r="D694" s="8">
        <v>19826</v>
      </c>
    </row>
    <row r="695" spans="1:4" x14ac:dyDescent="0.45">
      <c r="A695" s="5">
        <f>VLOOKUP(B695,'MOTHER BRAND CODE'!$A:$B,2,0)</f>
        <v>19800</v>
      </c>
      <c r="B695" s="8" t="s">
        <v>807</v>
      </c>
      <c r="C695" s="8" t="s">
        <v>834</v>
      </c>
      <c r="D695" s="8">
        <v>19827</v>
      </c>
    </row>
    <row r="696" spans="1:4" x14ac:dyDescent="0.45">
      <c r="A696" s="5">
        <f>VLOOKUP(B696,'MOTHER BRAND CODE'!$A:$B,2,0)</f>
        <v>19800</v>
      </c>
      <c r="B696" s="8" t="s">
        <v>807</v>
      </c>
      <c r="C696" s="8" t="s">
        <v>835</v>
      </c>
      <c r="D696" s="8">
        <v>19828</v>
      </c>
    </row>
    <row r="697" spans="1:4" x14ac:dyDescent="0.45">
      <c r="A697" s="5">
        <f>VLOOKUP(B697,'MOTHER BRAND CODE'!$A:$B,2,0)</f>
        <v>19800</v>
      </c>
      <c r="B697" s="8" t="s">
        <v>807</v>
      </c>
      <c r="C697" s="8" t="s">
        <v>836</v>
      </c>
      <c r="D697" s="8">
        <v>19829</v>
      </c>
    </row>
    <row r="698" spans="1:4" x14ac:dyDescent="0.45">
      <c r="A698" s="5">
        <f>VLOOKUP(B698,'MOTHER BRAND CODE'!$A:$B,2,0)</f>
        <v>19800</v>
      </c>
      <c r="B698" s="8" t="s">
        <v>807</v>
      </c>
      <c r="C698" s="8" t="s">
        <v>837</v>
      </c>
      <c r="D698" s="8">
        <v>19830</v>
      </c>
    </row>
    <row r="699" spans="1:4" x14ac:dyDescent="0.45">
      <c r="A699" s="5">
        <f>VLOOKUP(B699,'MOTHER BRAND CODE'!$A:$B,2,0)</f>
        <v>19800</v>
      </c>
      <c r="B699" s="8" t="s">
        <v>807</v>
      </c>
      <c r="C699" s="8" t="s">
        <v>838</v>
      </c>
      <c r="D699" s="8">
        <v>19831</v>
      </c>
    </row>
    <row r="700" spans="1:4" x14ac:dyDescent="0.45">
      <c r="A700" s="5">
        <f>VLOOKUP(B700,'MOTHER BRAND CODE'!$A:$B,2,0)</f>
        <v>19800</v>
      </c>
      <c r="B700" s="8" t="s">
        <v>807</v>
      </c>
      <c r="C700" s="8" t="s">
        <v>839</v>
      </c>
      <c r="D700" s="8">
        <v>19832</v>
      </c>
    </row>
    <row r="701" spans="1:4" x14ac:dyDescent="0.45">
      <c r="A701" s="5">
        <f>VLOOKUP(B701,'MOTHER BRAND CODE'!$A:$B,2,0)</f>
        <v>19800</v>
      </c>
      <c r="B701" s="8" t="s">
        <v>807</v>
      </c>
      <c r="C701" s="8" t="s">
        <v>840</v>
      </c>
      <c r="D701" s="8">
        <v>19833</v>
      </c>
    </row>
    <row r="702" spans="1:4" x14ac:dyDescent="0.45">
      <c r="A702" s="5">
        <f>VLOOKUP(B702,'MOTHER BRAND CODE'!$A:$B,2,0)</f>
        <v>19800</v>
      </c>
      <c r="B702" s="8" t="s">
        <v>807</v>
      </c>
      <c r="C702" s="8" t="s">
        <v>841</v>
      </c>
      <c r="D702" s="8">
        <v>19834</v>
      </c>
    </row>
    <row r="703" spans="1:4" x14ac:dyDescent="0.45">
      <c r="A703" s="5">
        <f>VLOOKUP(B703,'MOTHER BRAND CODE'!$A:$B,2,0)</f>
        <v>19800</v>
      </c>
      <c r="B703" s="8" t="s">
        <v>807</v>
      </c>
      <c r="C703" s="8" t="s">
        <v>842</v>
      </c>
      <c r="D703" s="8">
        <v>19835</v>
      </c>
    </row>
    <row r="704" spans="1:4" x14ac:dyDescent="0.45">
      <c r="A704" s="5">
        <f>VLOOKUP(B704,'MOTHER BRAND CODE'!$A:$B,2,0)</f>
        <v>19800</v>
      </c>
      <c r="B704" s="8" t="s">
        <v>807</v>
      </c>
      <c r="C704" s="8" t="s">
        <v>843</v>
      </c>
      <c r="D704" s="8">
        <v>19836</v>
      </c>
    </row>
    <row r="705" spans="1:4" x14ac:dyDescent="0.45">
      <c r="A705" s="5">
        <f>VLOOKUP(B705,'MOTHER BRAND CODE'!$A:$B,2,0)</f>
        <v>19800</v>
      </c>
      <c r="B705" s="8" t="s">
        <v>807</v>
      </c>
      <c r="C705" s="8" t="s">
        <v>844</v>
      </c>
      <c r="D705" s="8">
        <v>19837</v>
      </c>
    </row>
    <row r="706" spans="1:4" x14ac:dyDescent="0.45">
      <c r="A706" s="5">
        <f>VLOOKUP(B706,'MOTHER BRAND CODE'!$A:$B,2,0)</f>
        <v>19800</v>
      </c>
      <c r="B706" s="8" t="s">
        <v>807</v>
      </c>
      <c r="C706" s="8" t="s">
        <v>845</v>
      </c>
      <c r="D706" s="8">
        <v>19838</v>
      </c>
    </row>
    <row r="707" spans="1:4" x14ac:dyDescent="0.45">
      <c r="A707" s="5">
        <f>VLOOKUP(B707,'MOTHER BRAND CODE'!$A:$B,2,0)</f>
        <v>19800</v>
      </c>
      <c r="B707" s="8" t="s">
        <v>807</v>
      </c>
      <c r="C707" s="8" t="s">
        <v>846</v>
      </c>
      <c r="D707" s="8">
        <v>19839</v>
      </c>
    </row>
    <row r="708" spans="1:4" x14ac:dyDescent="0.45">
      <c r="A708" s="5">
        <f>VLOOKUP(B708,'MOTHER BRAND CODE'!$A:$B,2,0)</f>
        <v>19800</v>
      </c>
      <c r="B708" s="8" t="s">
        <v>807</v>
      </c>
      <c r="C708" s="8" t="s">
        <v>847</v>
      </c>
      <c r="D708" s="8">
        <v>19840</v>
      </c>
    </row>
    <row r="709" spans="1:4" x14ac:dyDescent="0.45">
      <c r="A709" s="5">
        <f>VLOOKUP(B709,'MOTHER BRAND CODE'!$A:$B,2,0)</f>
        <v>19800</v>
      </c>
      <c r="B709" s="8" t="s">
        <v>807</v>
      </c>
      <c r="C709" s="8" t="s">
        <v>848</v>
      </c>
      <c r="D709" s="8">
        <v>19841</v>
      </c>
    </row>
    <row r="710" spans="1:4" x14ac:dyDescent="0.45">
      <c r="A710" s="5">
        <f>VLOOKUP(B710,'MOTHER BRAND CODE'!$A:$B,2,0)</f>
        <v>19800</v>
      </c>
      <c r="B710" s="8" t="s">
        <v>807</v>
      </c>
      <c r="C710" s="8" t="s">
        <v>849</v>
      </c>
      <c r="D710" s="8">
        <v>19842</v>
      </c>
    </row>
    <row r="711" spans="1:4" x14ac:dyDescent="0.45">
      <c r="A711" s="5">
        <f>VLOOKUP(B711,'MOTHER BRAND CODE'!$A:$B,2,0)</f>
        <v>19800</v>
      </c>
      <c r="B711" s="8" t="s">
        <v>807</v>
      </c>
      <c r="C711" s="8" t="s">
        <v>850</v>
      </c>
      <c r="D711" s="8">
        <v>19843</v>
      </c>
    </row>
    <row r="712" spans="1:4" x14ac:dyDescent="0.45">
      <c r="A712" s="5">
        <f>VLOOKUP(B712,'MOTHER BRAND CODE'!$A:$B,2,0)</f>
        <v>19800</v>
      </c>
      <c r="B712" s="8" t="s">
        <v>807</v>
      </c>
      <c r="C712" s="8" t="s">
        <v>851</v>
      </c>
      <c r="D712" s="8">
        <v>19844</v>
      </c>
    </row>
    <row r="713" spans="1:4" x14ac:dyDescent="0.45">
      <c r="A713" s="5">
        <f>VLOOKUP(B713,'MOTHER BRAND CODE'!$A:$B,2,0)</f>
        <v>19800</v>
      </c>
      <c r="B713" s="8" t="s">
        <v>807</v>
      </c>
      <c r="C713" s="8" t="s">
        <v>852</v>
      </c>
      <c r="D713" s="8">
        <v>19845</v>
      </c>
    </row>
    <row r="714" spans="1:4" x14ac:dyDescent="0.45">
      <c r="A714" s="5">
        <f>VLOOKUP(B714,'MOTHER BRAND CODE'!$A:$B,2,0)</f>
        <v>19800</v>
      </c>
      <c r="B714" s="8" t="s">
        <v>807</v>
      </c>
      <c r="C714" s="8" t="s">
        <v>853</v>
      </c>
      <c r="D714" s="8">
        <v>19846</v>
      </c>
    </row>
    <row r="715" spans="1:4" x14ac:dyDescent="0.45">
      <c r="A715" s="5">
        <f>VLOOKUP(B715,'MOTHER BRAND CODE'!$A:$B,2,0)</f>
        <v>19800</v>
      </c>
      <c r="B715" s="8" t="s">
        <v>807</v>
      </c>
      <c r="C715" s="8" t="s">
        <v>854</v>
      </c>
      <c r="D715" s="8">
        <v>19847</v>
      </c>
    </row>
    <row r="716" spans="1:4" x14ac:dyDescent="0.45">
      <c r="A716" s="5">
        <f>VLOOKUP(B716,'MOTHER BRAND CODE'!$A:$B,2,0)</f>
        <v>19800</v>
      </c>
      <c r="B716" s="8" t="s">
        <v>807</v>
      </c>
      <c r="C716" s="8" t="s">
        <v>855</v>
      </c>
      <c r="D716" s="8">
        <v>19848</v>
      </c>
    </row>
    <row r="717" spans="1:4" x14ac:dyDescent="0.45">
      <c r="A717" s="5">
        <f>VLOOKUP(B717,'MOTHER BRAND CODE'!$A:$B,2,0)</f>
        <v>19800</v>
      </c>
      <c r="B717" s="8" t="s">
        <v>807</v>
      </c>
      <c r="C717" s="8" t="s">
        <v>856</v>
      </c>
      <c r="D717" s="8">
        <v>19849</v>
      </c>
    </row>
    <row r="718" spans="1:4" x14ac:dyDescent="0.45">
      <c r="A718" s="5">
        <f>VLOOKUP(B718,'MOTHER BRAND CODE'!$A:$B,2,0)</f>
        <v>19800</v>
      </c>
      <c r="B718" t="s">
        <v>807</v>
      </c>
      <c r="C718" t="s">
        <v>857</v>
      </c>
      <c r="D718" s="8">
        <v>19850</v>
      </c>
    </row>
    <row r="719" spans="1:4" x14ac:dyDescent="0.45">
      <c r="A719" s="5">
        <f>VLOOKUP(B719,'MOTHER BRAND CODE'!$A:$B,2,0)</f>
        <v>19800</v>
      </c>
      <c r="B719" s="8" t="s">
        <v>807</v>
      </c>
      <c r="C719" s="8" t="s">
        <v>858</v>
      </c>
      <c r="D719" s="8">
        <v>19851</v>
      </c>
    </row>
    <row r="720" spans="1:4" x14ac:dyDescent="0.45">
      <c r="A720" s="5">
        <f>VLOOKUP(B720,'MOTHER BRAND CODE'!$A:$B,2,0)</f>
        <v>19800</v>
      </c>
      <c r="B720" s="8" t="s">
        <v>807</v>
      </c>
      <c r="C720" s="8" t="s">
        <v>859</v>
      </c>
      <c r="D720" s="8">
        <v>19852</v>
      </c>
    </row>
    <row r="721" spans="1:4" x14ac:dyDescent="0.45">
      <c r="A721" s="5">
        <f>VLOOKUP(B721,'MOTHER BRAND CODE'!$A:$B,2,0)</f>
        <v>19800</v>
      </c>
      <c r="B721" s="8" t="s">
        <v>807</v>
      </c>
      <c r="C721" s="8" t="s">
        <v>860</v>
      </c>
      <c r="D721" s="8">
        <v>19853</v>
      </c>
    </row>
    <row r="722" spans="1:4" x14ac:dyDescent="0.45">
      <c r="A722" s="5">
        <f>VLOOKUP(B722,'MOTHER BRAND CODE'!$A:$B,2,0)</f>
        <v>19800</v>
      </c>
      <c r="B722" s="8" t="s">
        <v>807</v>
      </c>
      <c r="C722" s="8" t="s">
        <v>861</v>
      </c>
      <c r="D722" s="8">
        <v>19854</v>
      </c>
    </row>
    <row r="723" spans="1:4" x14ac:dyDescent="0.45">
      <c r="A723" s="5">
        <f>VLOOKUP(B723,'MOTHER BRAND CODE'!$A:$B,2,0)</f>
        <v>19900</v>
      </c>
      <c r="B723" s="8" t="s">
        <v>862</v>
      </c>
      <c r="C723" s="8" t="s">
        <v>862</v>
      </c>
      <c r="D723" s="8">
        <v>19901</v>
      </c>
    </row>
    <row r="724" spans="1:4" x14ac:dyDescent="0.45">
      <c r="A724" s="5">
        <f>VLOOKUP(B724,'MOTHER BRAND CODE'!$A:$B,2,0)</f>
        <v>3700</v>
      </c>
      <c r="B724" s="8" t="s">
        <v>863</v>
      </c>
      <c r="C724" s="8" t="s">
        <v>863</v>
      </c>
      <c r="D724" s="8">
        <v>20001</v>
      </c>
    </row>
    <row r="725" spans="1:4" x14ac:dyDescent="0.45">
      <c r="A725" s="5">
        <f>VLOOKUP(B725,'MOTHER BRAND CODE'!$A:$B,2,0)</f>
        <v>3700</v>
      </c>
      <c r="B725" s="8" t="s">
        <v>863</v>
      </c>
      <c r="C725" s="8" t="s">
        <v>864</v>
      </c>
      <c r="D725" s="8">
        <v>20002</v>
      </c>
    </row>
    <row r="726" spans="1:4" x14ac:dyDescent="0.45">
      <c r="A726" s="5">
        <f>VLOOKUP(B726,'MOTHER BRAND CODE'!$A:$B,2,0)</f>
        <v>3700</v>
      </c>
      <c r="B726" s="8" t="s">
        <v>863</v>
      </c>
      <c r="C726" s="8" t="s">
        <v>865</v>
      </c>
      <c r="D726" s="8">
        <v>20003</v>
      </c>
    </row>
    <row r="727" spans="1:4" x14ac:dyDescent="0.45">
      <c r="A727" s="5">
        <f>VLOOKUP(B727,'MOTHER BRAND CODE'!$A:$B,2,0)</f>
        <v>3700</v>
      </c>
      <c r="B727" s="8" t="s">
        <v>863</v>
      </c>
      <c r="C727" s="8" t="s">
        <v>866</v>
      </c>
      <c r="D727" s="8">
        <v>20004</v>
      </c>
    </row>
    <row r="728" spans="1:4" x14ac:dyDescent="0.45">
      <c r="A728" s="5">
        <f>VLOOKUP(B728,'MOTHER BRAND CODE'!$A:$B,2,0)</f>
        <v>3700</v>
      </c>
      <c r="B728" s="8" t="s">
        <v>863</v>
      </c>
      <c r="C728" s="8" t="s">
        <v>867</v>
      </c>
      <c r="D728" s="8">
        <v>20005</v>
      </c>
    </row>
    <row r="729" spans="1:4" x14ac:dyDescent="0.45">
      <c r="A729" s="5">
        <f>VLOOKUP(B729,'MOTHER BRAND CODE'!$A:$B,2,0)</f>
        <v>3700</v>
      </c>
      <c r="B729" s="8" t="s">
        <v>863</v>
      </c>
      <c r="C729" s="8" t="s">
        <v>868</v>
      </c>
      <c r="D729" s="8">
        <v>20006</v>
      </c>
    </row>
    <row r="730" spans="1:4" x14ac:dyDescent="0.45">
      <c r="A730" s="5">
        <f>VLOOKUP(B730,'MOTHER BRAND CODE'!$A:$B,2,0)</f>
        <v>3700</v>
      </c>
      <c r="B730" s="8" t="s">
        <v>863</v>
      </c>
      <c r="C730" s="8" t="s">
        <v>869</v>
      </c>
      <c r="D730" s="8">
        <v>20007</v>
      </c>
    </row>
    <row r="731" spans="1:4" x14ac:dyDescent="0.45">
      <c r="A731" s="5">
        <f>VLOOKUP(B731,'MOTHER BRAND CODE'!$A:$B,2,0)</f>
        <v>3700</v>
      </c>
      <c r="B731" s="8" t="s">
        <v>863</v>
      </c>
      <c r="C731" s="8" t="s">
        <v>870</v>
      </c>
      <c r="D731" s="8">
        <v>20008</v>
      </c>
    </row>
    <row r="732" spans="1:4" x14ac:dyDescent="0.45">
      <c r="A732" s="5">
        <f>VLOOKUP(B732,'MOTHER BRAND CODE'!$A:$B,2,0)</f>
        <v>3700</v>
      </c>
      <c r="B732" s="8" t="s">
        <v>863</v>
      </c>
      <c r="C732" s="8" t="s">
        <v>871</v>
      </c>
      <c r="D732" s="8">
        <v>20009</v>
      </c>
    </row>
    <row r="733" spans="1:4" x14ac:dyDescent="0.45">
      <c r="A733" s="5">
        <f>VLOOKUP(B733,'MOTHER BRAND CODE'!$A:$B,2,0)</f>
        <v>20100</v>
      </c>
      <c r="B733" s="8" t="s">
        <v>872</v>
      </c>
      <c r="C733" s="8" t="s">
        <v>873</v>
      </c>
      <c r="D733" s="8">
        <v>20101</v>
      </c>
    </row>
    <row r="734" spans="1:4" x14ac:dyDescent="0.45">
      <c r="A734" s="5">
        <f>VLOOKUP(B734,'MOTHER BRAND CODE'!$A:$B,2,0)</f>
        <v>20100</v>
      </c>
      <c r="B734" s="8" t="s">
        <v>872</v>
      </c>
      <c r="C734" s="8" t="s">
        <v>874</v>
      </c>
      <c r="D734" s="8">
        <v>20102</v>
      </c>
    </row>
    <row r="735" spans="1:4" x14ac:dyDescent="0.45">
      <c r="A735" s="5">
        <f>VLOOKUP(B735,'MOTHER BRAND CODE'!$A:$B,2,0)</f>
        <v>20200</v>
      </c>
      <c r="B735" s="8" t="s">
        <v>875</v>
      </c>
      <c r="C735" s="8" t="s">
        <v>876</v>
      </c>
      <c r="D735" s="8">
        <v>20201</v>
      </c>
    </row>
    <row r="736" spans="1:4" x14ac:dyDescent="0.45">
      <c r="A736" s="5">
        <f>VLOOKUP(B736,'MOTHER BRAND CODE'!$A:$B,2,0)</f>
        <v>20300</v>
      </c>
      <c r="B736" s="8" t="s">
        <v>877</v>
      </c>
      <c r="C736" s="8" t="s">
        <v>878</v>
      </c>
      <c r="D736" s="8">
        <v>20301</v>
      </c>
    </row>
    <row r="737" spans="1:4" x14ac:dyDescent="0.45">
      <c r="A737" s="5">
        <f>VLOOKUP(B737,'MOTHER BRAND CODE'!$A:$B,2,0)</f>
        <v>20400</v>
      </c>
      <c r="B737" s="8" t="s">
        <v>879</v>
      </c>
      <c r="C737" s="8" t="s">
        <v>880</v>
      </c>
      <c r="D737" s="8">
        <v>20401</v>
      </c>
    </row>
    <row r="738" spans="1:4" x14ac:dyDescent="0.45">
      <c r="A738" s="5">
        <f>VLOOKUP(B738,'MOTHER BRAND CODE'!$A:$B,2,0)</f>
        <v>20400</v>
      </c>
      <c r="B738" s="8" t="s">
        <v>879</v>
      </c>
      <c r="C738" s="8" t="s">
        <v>881</v>
      </c>
      <c r="D738" s="8">
        <v>20402</v>
      </c>
    </row>
    <row r="739" spans="1:4" x14ac:dyDescent="0.45">
      <c r="A739" s="5">
        <f>VLOOKUP(B739,'MOTHER BRAND CODE'!$A:$B,2,0)</f>
        <v>20500</v>
      </c>
      <c r="B739" s="8" t="s">
        <v>882</v>
      </c>
      <c r="C739" s="8" t="s">
        <v>882</v>
      </c>
      <c r="D739" s="8">
        <v>20501</v>
      </c>
    </row>
    <row r="740" spans="1:4" x14ac:dyDescent="0.45">
      <c r="A740" s="5">
        <f>VLOOKUP(B740,'MOTHER BRAND CODE'!$A:$B,2,0)</f>
        <v>20600</v>
      </c>
      <c r="B740" s="8" t="s">
        <v>883</v>
      </c>
      <c r="C740" s="8" t="s">
        <v>884</v>
      </c>
      <c r="D740" s="8">
        <v>20601</v>
      </c>
    </row>
    <row r="741" spans="1:4" x14ac:dyDescent="0.45">
      <c r="A741" s="5">
        <f>VLOOKUP(B741,'MOTHER BRAND CODE'!$A:$B,2,0)</f>
        <v>20600</v>
      </c>
      <c r="B741" s="8" t="s">
        <v>883</v>
      </c>
      <c r="C741" s="8" t="s">
        <v>885</v>
      </c>
      <c r="D741" s="8">
        <v>20602</v>
      </c>
    </row>
    <row r="742" spans="1:4" x14ac:dyDescent="0.45">
      <c r="A742" s="5">
        <f>VLOOKUP(B742,'MOTHER BRAND CODE'!$A:$B,2,0)</f>
        <v>20600</v>
      </c>
      <c r="B742" s="8" t="s">
        <v>883</v>
      </c>
      <c r="C742" s="8" t="s">
        <v>886</v>
      </c>
      <c r="D742" s="8">
        <v>20603</v>
      </c>
    </row>
    <row r="743" spans="1:4" x14ac:dyDescent="0.45">
      <c r="A743" s="5">
        <f>VLOOKUP(B743,'MOTHER BRAND CODE'!$A:$B,2,0)</f>
        <v>20700</v>
      </c>
      <c r="B743" s="8" t="s">
        <v>887</v>
      </c>
      <c r="C743" s="8" t="s">
        <v>887</v>
      </c>
      <c r="D743" s="8">
        <v>20701</v>
      </c>
    </row>
    <row r="744" spans="1:4" x14ac:dyDescent="0.45">
      <c r="A744" s="5" t="e">
        <f>VLOOKUP(B744,'MOTHER BRAND CODE'!$A:$B,2,0)</f>
        <v>#N/A</v>
      </c>
      <c r="B744" t="s">
        <v>888</v>
      </c>
      <c r="C744" t="s">
        <v>889</v>
      </c>
      <c r="D744" s="8">
        <v>20801</v>
      </c>
    </row>
    <row r="745" spans="1:4" x14ac:dyDescent="0.45">
      <c r="A745" s="5">
        <f>VLOOKUP(B745,'MOTHER BRAND CODE'!$A:$B,2,0)</f>
        <v>20900</v>
      </c>
      <c r="B745" s="8" t="s">
        <v>890</v>
      </c>
      <c r="C745" s="8" t="s">
        <v>890</v>
      </c>
      <c r="D745" s="8">
        <v>20901</v>
      </c>
    </row>
    <row r="746" spans="1:4" x14ac:dyDescent="0.45">
      <c r="A746" s="5">
        <f>VLOOKUP(B746,'MOTHER BRAND CODE'!$A:$B,2,0)</f>
        <v>21000</v>
      </c>
      <c r="B746" s="8" t="s">
        <v>891</v>
      </c>
      <c r="C746" s="8" t="s">
        <v>892</v>
      </c>
      <c r="D746" s="8">
        <v>21001</v>
      </c>
    </row>
    <row r="747" spans="1:4" x14ac:dyDescent="0.45">
      <c r="A747" s="5">
        <f>VLOOKUP(B747,'MOTHER BRAND CODE'!$A:$B,2,0)</f>
        <v>21000</v>
      </c>
      <c r="B747" s="8" t="s">
        <v>891</v>
      </c>
      <c r="C747" s="8" t="s">
        <v>893</v>
      </c>
      <c r="D747" s="8">
        <v>21002</v>
      </c>
    </row>
    <row r="748" spans="1:4" x14ac:dyDescent="0.45">
      <c r="A748" s="5">
        <f>VLOOKUP(B748,'MOTHER BRAND CODE'!$A:$B,2,0)</f>
        <v>21000</v>
      </c>
      <c r="B748" s="8" t="s">
        <v>891</v>
      </c>
      <c r="C748" s="8" t="s">
        <v>894</v>
      </c>
      <c r="D748" s="8">
        <v>21003</v>
      </c>
    </row>
    <row r="749" spans="1:4" x14ac:dyDescent="0.45">
      <c r="A749" s="5">
        <f>VLOOKUP(B749,'MOTHER BRAND CODE'!$A:$B,2,0)</f>
        <v>21000</v>
      </c>
      <c r="B749" s="8" t="s">
        <v>891</v>
      </c>
      <c r="C749" s="8" t="s">
        <v>895</v>
      </c>
      <c r="D749" s="8">
        <v>21004</v>
      </c>
    </row>
    <row r="750" spans="1:4" x14ac:dyDescent="0.45">
      <c r="A750" s="5">
        <f>VLOOKUP(B750,'MOTHER BRAND CODE'!$A:$B,2,0)</f>
        <v>21000</v>
      </c>
      <c r="B750" s="8" t="s">
        <v>891</v>
      </c>
      <c r="C750" t="s">
        <v>896</v>
      </c>
      <c r="D750" s="8">
        <v>21005</v>
      </c>
    </row>
    <row r="751" spans="1:4" x14ac:dyDescent="0.45">
      <c r="A751" s="5">
        <f>VLOOKUP(B751,'MOTHER BRAND CODE'!$A:$B,2,0)</f>
        <v>21000</v>
      </c>
      <c r="B751" s="8" t="s">
        <v>891</v>
      </c>
      <c r="C751" s="8" t="s">
        <v>897</v>
      </c>
      <c r="D751" s="8">
        <v>21006</v>
      </c>
    </row>
    <row r="752" spans="1:4" x14ac:dyDescent="0.45">
      <c r="A752" s="5">
        <f>VLOOKUP(B752,'MOTHER BRAND CODE'!$A:$B,2,0)</f>
        <v>21000</v>
      </c>
      <c r="B752" s="8" t="s">
        <v>891</v>
      </c>
      <c r="C752" s="8" t="s">
        <v>898</v>
      </c>
      <c r="D752" s="8">
        <v>21007</v>
      </c>
    </row>
    <row r="753" spans="1:4" x14ac:dyDescent="0.45">
      <c r="A753" s="5">
        <f>VLOOKUP(B753,'MOTHER BRAND CODE'!$A:$B,2,0)</f>
        <v>21000</v>
      </c>
      <c r="B753" s="8" t="s">
        <v>891</v>
      </c>
      <c r="C753" s="8" t="s">
        <v>899</v>
      </c>
      <c r="D753" s="8">
        <v>21008</v>
      </c>
    </row>
    <row r="754" spans="1:4" x14ac:dyDescent="0.45">
      <c r="A754" s="5">
        <f>VLOOKUP(B754,'MOTHER BRAND CODE'!$A:$B,2,0)</f>
        <v>21000</v>
      </c>
      <c r="B754" s="8" t="s">
        <v>891</v>
      </c>
      <c r="C754" s="8" t="s">
        <v>900</v>
      </c>
      <c r="D754" s="8">
        <v>21009</v>
      </c>
    </row>
    <row r="755" spans="1:4" x14ac:dyDescent="0.45">
      <c r="A755" s="5">
        <f>VLOOKUP(B755,'MOTHER BRAND CODE'!$A:$B,2,0)</f>
        <v>21000</v>
      </c>
      <c r="B755" s="8" t="s">
        <v>891</v>
      </c>
      <c r="C755" s="8" t="s">
        <v>901</v>
      </c>
      <c r="D755" s="8">
        <v>21010</v>
      </c>
    </row>
    <row r="756" spans="1:4" x14ac:dyDescent="0.45">
      <c r="A756" s="5">
        <f>VLOOKUP(B756,'MOTHER BRAND CODE'!$A:$B,2,0)</f>
        <v>21000</v>
      </c>
      <c r="B756" s="8" t="s">
        <v>891</v>
      </c>
      <c r="C756" t="s">
        <v>902</v>
      </c>
      <c r="D756" s="8">
        <v>21011</v>
      </c>
    </row>
    <row r="757" spans="1:4" x14ac:dyDescent="0.45">
      <c r="A757" s="5">
        <f>VLOOKUP(B757,'MOTHER BRAND CODE'!$A:$B,2,0)</f>
        <v>21000</v>
      </c>
      <c r="B757" s="8" t="s">
        <v>891</v>
      </c>
      <c r="C757" s="8" t="s">
        <v>903</v>
      </c>
      <c r="D757" s="8">
        <v>21012</v>
      </c>
    </row>
    <row r="758" spans="1:4" x14ac:dyDescent="0.45">
      <c r="A758" s="5">
        <f>VLOOKUP(B758,'MOTHER BRAND CODE'!$A:$B,2,0)</f>
        <v>21000</v>
      </c>
      <c r="B758" s="8" t="s">
        <v>891</v>
      </c>
      <c r="C758" s="8" t="s">
        <v>904</v>
      </c>
      <c r="D758" s="8">
        <v>21013</v>
      </c>
    </row>
    <row r="759" spans="1:4" x14ac:dyDescent="0.45">
      <c r="A759" s="5">
        <f>VLOOKUP(B759,'MOTHER BRAND CODE'!$A:$B,2,0)</f>
        <v>21000</v>
      </c>
      <c r="B759" s="8" t="s">
        <v>891</v>
      </c>
      <c r="C759" s="8" t="s">
        <v>905</v>
      </c>
      <c r="D759" s="8">
        <v>21014</v>
      </c>
    </row>
    <row r="760" spans="1:4" x14ac:dyDescent="0.45">
      <c r="A760" s="5">
        <f>VLOOKUP(B760,'MOTHER BRAND CODE'!$A:$B,2,0)</f>
        <v>21000</v>
      </c>
      <c r="B760" s="8" t="s">
        <v>891</v>
      </c>
      <c r="C760" s="8" t="s">
        <v>906</v>
      </c>
      <c r="D760" s="8">
        <v>21015</v>
      </c>
    </row>
    <row r="761" spans="1:4" x14ac:dyDescent="0.45">
      <c r="A761" s="5">
        <f>VLOOKUP(B761,'MOTHER BRAND CODE'!$A:$B,2,0)</f>
        <v>21000</v>
      </c>
      <c r="B761" s="8" t="s">
        <v>891</v>
      </c>
      <c r="C761" s="8" t="s">
        <v>907</v>
      </c>
      <c r="D761" s="8">
        <v>21016</v>
      </c>
    </row>
    <row r="762" spans="1:4" x14ac:dyDescent="0.45">
      <c r="A762" s="5">
        <f>VLOOKUP(B762,'MOTHER BRAND CODE'!$A:$B,2,0)</f>
        <v>21100</v>
      </c>
      <c r="B762" s="8" t="s">
        <v>908</v>
      </c>
      <c r="C762" s="8" t="s">
        <v>908</v>
      </c>
      <c r="D762" s="8">
        <v>21101</v>
      </c>
    </row>
    <row r="763" spans="1:4" x14ac:dyDescent="0.45">
      <c r="A763" s="5">
        <f>VLOOKUP(B763,'MOTHER BRAND CODE'!$A:$B,2,0)</f>
        <v>21200</v>
      </c>
      <c r="B763" s="8" t="s">
        <v>909</v>
      </c>
      <c r="C763" s="8" t="s">
        <v>910</v>
      </c>
      <c r="D763" s="8">
        <v>21201</v>
      </c>
    </row>
    <row r="764" spans="1:4" x14ac:dyDescent="0.45">
      <c r="A764" s="5">
        <f>VLOOKUP(B764,'MOTHER BRAND CODE'!$A:$B,2,0)</f>
        <v>21200</v>
      </c>
      <c r="B764" s="8" t="s">
        <v>909</v>
      </c>
      <c r="C764" s="8" t="s">
        <v>911</v>
      </c>
      <c r="D764" s="8">
        <v>21202</v>
      </c>
    </row>
    <row r="765" spans="1:4" x14ac:dyDescent="0.45">
      <c r="A765" s="5">
        <f>VLOOKUP(B765,'MOTHER BRAND CODE'!$A:$B,2,0)</f>
        <v>21200</v>
      </c>
      <c r="B765" s="8" t="s">
        <v>909</v>
      </c>
      <c r="C765" s="8" t="s">
        <v>912</v>
      </c>
      <c r="D765" s="8">
        <v>21203</v>
      </c>
    </row>
    <row r="766" spans="1:4" x14ac:dyDescent="0.45">
      <c r="A766" s="5">
        <f>VLOOKUP(B766,'MOTHER BRAND CODE'!$A:$B,2,0)</f>
        <v>21200</v>
      </c>
      <c r="B766" s="8" t="s">
        <v>909</v>
      </c>
      <c r="C766" s="8" t="s">
        <v>913</v>
      </c>
      <c r="D766" s="8">
        <v>21204</v>
      </c>
    </row>
    <row r="767" spans="1:4" x14ac:dyDescent="0.45">
      <c r="A767" s="5">
        <f>VLOOKUP(B767,'MOTHER BRAND CODE'!$A:$B,2,0)</f>
        <v>21200</v>
      </c>
      <c r="B767" t="s">
        <v>909</v>
      </c>
      <c r="C767" t="s">
        <v>914</v>
      </c>
      <c r="D767" s="8">
        <v>21205</v>
      </c>
    </row>
    <row r="768" spans="1:4" x14ac:dyDescent="0.45">
      <c r="A768" s="5">
        <f>VLOOKUP(B768,'MOTHER BRAND CODE'!$A:$B,2,0)</f>
        <v>21200</v>
      </c>
      <c r="B768" s="8" t="s">
        <v>909</v>
      </c>
      <c r="C768" s="8" t="s">
        <v>915</v>
      </c>
      <c r="D768" s="8">
        <v>21206</v>
      </c>
    </row>
    <row r="769" spans="1:4" x14ac:dyDescent="0.45">
      <c r="A769" s="5">
        <f>VLOOKUP(B769,'MOTHER BRAND CODE'!$A:$B,2,0)</f>
        <v>21200</v>
      </c>
      <c r="B769" s="8" t="s">
        <v>909</v>
      </c>
      <c r="C769" s="8" t="s">
        <v>916</v>
      </c>
      <c r="D769" s="8">
        <v>21207</v>
      </c>
    </row>
    <row r="770" spans="1:4" x14ac:dyDescent="0.45">
      <c r="A770" s="5">
        <f>VLOOKUP(B770,'MOTHER BRAND CODE'!$A:$B,2,0)</f>
        <v>21200</v>
      </c>
      <c r="B770" s="8" t="s">
        <v>909</v>
      </c>
      <c r="C770" s="8" t="s">
        <v>917</v>
      </c>
      <c r="D770" s="8">
        <v>21208</v>
      </c>
    </row>
    <row r="771" spans="1:4" x14ac:dyDescent="0.45">
      <c r="A771" s="5">
        <f>VLOOKUP(B771,'MOTHER BRAND CODE'!$A:$B,2,0)</f>
        <v>21300</v>
      </c>
      <c r="B771" s="8" t="s">
        <v>918</v>
      </c>
      <c r="C771" s="8" t="s">
        <v>919</v>
      </c>
      <c r="D771" s="8">
        <v>21301</v>
      </c>
    </row>
    <row r="772" spans="1:4" x14ac:dyDescent="0.45">
      <c r="A772" s="5">
        <f>VLOOKUP(B772,'MOTHER BRAND CODE'!$A:$B,2,0)</f>
        <v>21300</v>
      </c>
      <c r="B772" t="s">
        <v>918</v>
      </c>
      <c r="C772" t="s">
        <v>920</v>
      </c>
      <c r="D772" s="8">
        <v>21302</v>
      </c>
    </row>
    <row r="773" spans="1:4" x14ac:dyDescent="0.45">
      <c r="A773" s="5">
        <f>VLOOKUP(B773,'MOTHER BRAND CODE'!$A:$B,2,0)</f>
        <v>21400</v>
      </c>
      <c r="B773" s="8" t="s">
        <v>921</v>
      </c>
      <c r="C773" s="8" t="s">
        <v>922</v>
      </c>
      <c r="D773" s="8">
        <v>21401</v>
      </c>
    </row>
    <row r="774" spans="1:4" x14ac:dyDescent="0.45">
      <c r="A774" s="5">
        <f>VLOOKUP(B774,'MOTHER BRAND CODE'!$A:$B,2,0)</f>
        <v>21500</v>
      </c>
      <c r="B774" s="8" t="s">
        <v>923</v>
      </c>
      <c r="C774" s="8" t="s">
        <v>923</v>
      </c>
      <c r="D774" s="8">
        <v>21501</v>
      </c>
    </row>
    <row r="775" spans="1:4" x14ac:dyDescent="0.45">
      <c r="A775" s="5" t="str">
        <f>VLOOKUP(B775,'MOTHER BRAND CODE'!$A:$B,2,0)</f>
        <v>NEW</v>
      </c>
      <c r="B775" s="8" t="s">
        <v>924</v>
      </c>
      <c r="C775" s="8" t="s">
        <v>925</v>
      </c>
      <c r="D775" s="8">
        <v>21601</v>
      </c>
    </row>
    <row r="776" spans="1:4" x14ac:dyDescent="0.45">
      <c r="A776" s="5" t="str">
        <f>VLOOKUP(B776,'MOTHER BRAND CODE'!$A:$B,2,0)</f>
        <v>NEW</v>
      </c>
      <c r="B776" s="8" t="s">
        <v>924</v>
      </c>
      <c r="C776" s="8" t="s">
        <v>926</v>
      </c>
      <c r="D776" s="8">
        <v>21602</v>
      </c>
    </row>
    <row r="777" spans="1:4" x14ac:dyDescent="0.45">
      <c r="A777" s="5" t="str">
        <f>VLOOKUP(B777,'MOTHER BRAND CODE'!$A:$B,2,0)</f>
        <v>NEW</v>
      </c>
      <c r="B777" t="s">
        <v>924</v>
      </c>
      <c r="C777" t="s">
        <v>927</v>
      </c>
      <c r="D777" s="8">
        <v>21603</v>
      </c>
    </row>
    <row r="778" spans="1:4" x14ac:dyDescent="0.45">
      <c r="A778" s="5">
        <f>VLOOKUP(B778,'MOTHER BRAND CODE'!$A:$B,2,0)</f>
        <v>21700</v>
      </c>
      <c r="B778" s="8" t="s">
        <v>928</v>
      </c>
      <c r="C778" s="8" t="s">
        <v>929</v>
      </c>
      <c r="D778" s="8">
        <v>21701</v>
      </c>
    </row>
    <row r="779" spans="1:4" x14ac:dyDescent="0.45">
      <c r="A779" s="5">
        <f>VLOOKUP(B779,'MOTHER BRAND CODE'!$A:$B,2,0)</f>
        <v>21800</v>
      </c>
      <c r="B779" s="8" t="s">
        <v>930</v>
      </c>
      <c r="C779" s="8" t="s">
        <v>930</v>
      </c>
      <c r="D779" s="8">
        <v>21801</v>
      </c>
    </row>
    <row r="780" spans="1:4" x14ac:dyDescent="0.45">
      <c r="A780" s="5">
        <f>VLOOKUP(B780,'MOTHER BRAND CODE'!$A:$B,2,0)</f>
        <v>21800</v>
      </c>
      <c r="B780" s="8" t="s">
        <v>930</v>
      </c>
      <c r="C780" s="8" t="s">
        <v>931</v>
      </c>
      <c r="D780" s="8">
        <v>21802</v>
      </c>
    </row>
    <row r="781" spans="1:4" x14ac:dyDescent="0.45">
      <c r="A781" s="5">
        <f>VLOOKUP(B781,'MOTHER BRAND CODE'!$A:$B,2,0)</f>
        <v>21800</v>
      </c>
      <c r="B781" s="8" t="s">
        <v>930</v>
      </c>
      <c r="C781" s="8" t="s">
        <v>932</v>
      </c>
      <c r="D781" s="8">
        <v>21803</v>
      </c>
    </row>
    <row r="782" spans="1:4" x14ac:dyDescent="0.45">
      <c r="A782" s="5">
        <f>VLOOKUP(B782,'MOTHER BRAND CODE'!$A:$B,2,0)</f>
        <v>21800</v>
      </c>
      <c r="B782" s="8" t="s">
        <v>930</v>
      </c>
      <c r="C782" s="8" t="s">
        <v>933</v>
      </c>
      <c r="D782" s="8">
        <v>21804</v>
      </c>
    </row>
    <row r="783" spans="1:4" x14ac:dyDescent="0.45">
      <c r="A783" s="5">
        <f>VLOOKUP(B783,'MOTHER BRAND CODE'!$A:$B,2,0)</f>
        <v>21800</v>
      </c>
      <c r="B783" s="8" t="s">
        <v>930</v>
      </c>
      <c r="C783" s="8" t="s">
        <v>934</v>
      </c>
      <c r="D783" s="8">
        <v>21805</v>
      </c>
    </row>
    <row r="784" spans="1:4" x14ac:dyDescent="0.45">
      <c r="A784" s="5">
        <f>VLOOKUP(B784,'MOTHER BRAND CODE'!$A:$B,2,0)</f>
        <v>21900</v>
      </c>
      <c r="B784" s="8" t="s">
        <v>935</v>
      </c>
      <c r="C784" s="8" t="s">
        <v>936</v>
      </c>
      <c r="D784" s="8">
        <v>21901</v>
      </c>
    </row>
    <row r="785" spans="1:4" x14ac:dyDescent="0.45">
      <c r="A785" s="5">
        <f>VLOOKUP(B785,'MOTHER BRAND CODE'!$A:$B,2,0)</f>
        <v>22000</v>
      </c>
      <c r="B785" s="8" t="s">
        <v>937</v>
      </c>
      <c r="C785" s="8" t="s">
        <v>938</v>
      </c>
      <c r="D785" s="8">
        <v>22001</v>
      </c>
    </row>
    <row r="786" spans="1:4" x14ac:dyDescent="0.45">
      <c r="A786" s="5">
        <f>VLOOKUP(B786,'MOTHER BRAND CODE'!$A:$B,2,0)</f>
        <v>22000</v>
      </c>
      <c r="B786" s="8" t="s">
        <v>937</v>
      </c>
      <c r="C786" s="8" t="s">
        <v>939</v>
      </c>
      <c r="D786" s="8">
        <v>22002</v>
      </c>
    </row>
    <row r="787" spans="1:4" x14ac:dyDescent="0.45">
      <c r="A787" s="5">
        <f>VLOOKUP(B787,'MOTHER BRAND CODE'!$A:$B,2,0)</f>
        <v>22100</v>
      </c>
      <c r="B787" s="8" t="s">
        <v>940</v>
      </c>
      <c r="C787" s="8" t="s">
        <v>941</v>
      </c>
      <c r="D787" s="8">
        <v>22101</v>
      </c>
    </row>
    <row r="788" spans="1:4" x14ac:dyDescent="0.45">
      <c r="A788" s="5">
        <f>VLOOKUP(B788,'MOTHER BRAND CODE'!$A:$B,2,0)</f>
        <v>22100</v>
      </c>
      <c r="B788" s="8" t="s">
        <v>940</v>
      </c>
      <c r="C788" s="8" t="s">
        <v>942</v>
      </c>
      <c r="D788" s="8">
        <v>22102</v>
      </c>
    </row>
    <row r="789" spans="1:4" x14ac:dyDescent="0.45">
      <c r="A789" s="5">
        <f>VLOOKUP(B789,'MOTHER BRAND CODE'!$A:$B,2,0)</f>
        <v>22100</v>
      </c>
      <c r="B789" s="8" t="s">
        <v>940</v>
      </c>
      <c r="C789" s="8" t="s">
        <v>943</v>
      </c>
      <c r="D789" s="8">
        <v>22103</v>
      </c>
    </row>
    <row r="790" spans="1:4" x14ac:dyDescent="0.45">
      <c r="A790" s="5">
        <f>VLOOKUP(B790,'MOTHER BRAND CODE'!$A:$B,2,0)</f>
        <v>22100</v>
      </c>
      <c r="B790" s="8" t="s">
        <v>940</v>
      </c>
      <c r="C790" s="8" t="s">
        <v>944</v>
      </c>
      <c r="D790" s="8">
        <v>22104</v>
      </c>
    </row>
    <row r="791" spans="1:4" x14ac:dyDescent="0.45">
      <c r="A791" s="5">
        <f>VLOOKUP(B791,'MOTHER BRAND CODE'!$A:$B,2,0)</f>
        <v>22200</v>
      </c>
      <c r="B791" s="8" t="s">
        <v>945</v>
      </c>
      <c r="C791" s="8" t="s">
        <v>946</v>
      </c>
      <c r="D791" s="8">
        <v>22201</v>
      </c>
    </row>
    <row r="792" spans="1:4" x14ac:dyDescent="0.45">
      <c r="A792" s="5">
        <f>VLOOKUP(B792,'MOTHER BRAND CODE'!$A:$B,2,0)</f>
        <v>22200</v>
      </c>
      <c r="B792" s="8" t="s">
        <v>945</v>
      </c>
      <c r="C792" s="8" t="s">
        <v>947</v>
      </c>
      <c r="D792" s="8">
        <v>22202</v>
      </c>
    </row>
    <row r="793" spans="1:4" x14ac:dyDescent="0.45">
      <c r="A793" s="5">
        <f>VLOOKUP(B793,'MOTHER BRAND CODE'!$A:$B,2,0)</f>
        <v>22200</v>
      </c>
      <c r="B793" s="8" t="s">
        <v>945</v>
      </c>
      <c r="C793" s="8" t="s">
        <v>948</v>
      </c>
      <c r="D793" s="8">
        <v>22203</v>
      </c>
    </row>
    <row r="794" spans="1:4" x14ac:dyDescent="0.45">
      <c r="A794" s="5">
        <f>VLOOKUP(B794,'MOTHER BRAND CODE'!$A:$B,2,0)</f>
        <v>22200</v>
      </c>
      <c r="B794" s="8" t="s">
        <v>945</v>
      </c>
      <c r="C794" s="8" t="s">
        <v>949</v>
      </c>
      <c r="D794" s="8">
        <v>22204</v>
      </c>
    </row>
    <row r="795" spans="1:4" x14ac:dyDescent="0.45">
      <c r="A795" s="5">
        <f>VLOOKUP(B795,'MOTHER BRAND CODE'!$A:$B,2,0)</f>
        <v>22200</v>
      </c>
      <c r="B795" s="8" t="s">
        <v>945</v>
      </c>
      <c r="C795" s="8" t="s">
        <v>950</v>
      </c>
      <c r="D795" s="8">
        <v>22205</v>
      </c>
    </row>
    <row r="796" spans="1:4" x14ac:dyDescent="0.45">
      <c r="A796" s="5">
        <f>VLOOKUP(B796,'MOTHER BRAND CODE'!$A:$B,2,0)</f>
        <v>22200</v>
      </c>
      <c r="B796" s="8" t="s">
        <v>945</v>
      </c>
      <c r="C796" s="8" t="s">
        <v>951</v>
      </c>
      <c r="D796" s="8">
        <v>22206</v>
      </c>
    </row>
    <row r="797" spans="1:4" x14ac:dyDescent="0.45">
      <c r="A797" s="5">
        <f>VLOOKUP(B797,'MOTHER BRAND CODE'!$A:$B,2,0)</f>
        <v>22300</v>
      </c>
      <c r="B797" s="8" t="s">
        <v>952</v>
      </c>
      <c r="C797" s="8" t="s">
        <v>953</v>
      </c>
      <c r="D797" s="8">
        <v>22301</v>
      </c>
    </row>
    <row r="798" spans="1:4" x14ac:dyDescent="0.45">
      <c r="A798" s="5">
        <f>VLOOKUP(B798,'MOTHER BRAND CODE'!$A:$B,2,0)</f>
        <v>22400</v>
      </c>
      <c r="B798" s="8" t="s">
        <v>954</v>
      </c>
      <c r="C798" s="8" t="s">
        <v>955</v>
      </c>
      <c r="D798" s="8">
        <v>22401</v>
      </c>
    </row>
    <row r="799" spans="1:4" x14ac:dyDescent="0.45">
      <c r="A799" s="5">
        <f>VLOOKUP(B799,'MOTHER BRAND CODE'!$A:$B,2,0)</f>
        <v>22500</v>
      </c>
      <c r="B799" s="8" t="s">
        <v>956</v>
      </c>
      <c r="C799" s="8" t="s">
        <v>957</v>
      </c>
      <c r="D799" s="8">
        <v>22501</v>
      </c>
    </row>
    <row r="800" spans="1:4" x14ac:dyDescent="0.45">
      <c r="A800" s="5">
        <f>VLOOKUP(B800,'MOTHER BRAND CODE'!$A:$B,2,0)</f>
        <v>60900</v>
      </c>
      <c r="B800" t="s">
        <v>958</v>
      </c>
      <c r="C800" t="s">
        <v>959</v>
      </c>
      <c r="D800" s="8">
        <v>60901</v>
      </c>
    </row>
    <row r="801" spans="1:4" x14ac:dyDescent="0.45">
      <c r="A801" s="5">
        <f>VLOOKUP(B801,'MOTHER BRAND CODE'!$A:$B,2,0)</f>
        <v>60900</v>
      </c>
      <c r="B801" t="s">
        <v>958</v>
      </c>
      <c r="C801" t="s">
        <v>960</v>
      </c>
      <c r="D801" s="8">
        <v>60902</v>
      </c>
    </row>
    <row r="802" spans="1:4" x14ac:dyDescent="0.45">
      <c r="A802" s="5">
        <f>VLOOKUP(B802,'MOTHER BRAND CODE'!$A:$B,2,0)</f>
        <v>60900</v>
      </c>
      <c r="B802" t="s">
        <v>958</v>
      </c>
      <c r="C802" t="s">
        <v>961</v>
      </c>
      <c r="D802" s="8">
        <v>60903</v>
      </c>
    </row>
    <row r="803" spans="1:4" x14ac:dyDescent="0.45">
      <c r="A803" s="5">
        <f>VLOOKUP(B803,'MOTHER BRAND CODE'!$A:$B,2,0)</f>
        <v>60900</v>
      </c>
      <c r="B803" t="s">
        <v>958</v>
      </c>
      <c r="C803" t="s">
        <v>962</v>
      </c>
      <c r="D803" s="8">
        <v>60904</v>
      </c>
    </row>
    <row r="804" spans="1:4" x14ac:dyDescent="0.45">
      <c r="A804" s="5">
        <f>VLOOKUP(B804,'MOTHER BRAND CODE'!$A:$B,2,0)</f>
        <v>22600</v>
      </c>
      <c r="B804" s="8" t="s">
        <v>963</v>
      </c>
      <c r="C804" s="8" t="s">
        <v>964</v>
      </c>
      <c r="D804" s="8">
        <v>22601</v>
      </c>
    </row>
    <row r="805" spans="1:4" x14ac:dyDescent="0.45">
      <c r="A805" s="5">
        <f>VLOOKUP(B805,'MOTHER BRAND CODE'!$A:$B,2,0)</f>
        <v>22700</v>
      </c>
      <c r="B805" s="8" t="s">
        <v>965</v>
      </c>
      <c r="C805" s="8" t="s">
        <v>966</v>
      </c>
      <c r="D805" s="8">
        <v>22701</v>
      </c>
    </row>
    <row r="806" spans="1:4" x14ac:dyDescent="0.45">
      <c r="A806" s="5">
        <f>VLOOKUP(B806,'MOTHER BRAND CODE'!$A:$B,2,0)</f>
        <v>22800</v>
      </c>
      <c r="B806" s="8" t="s">
        <v>967</v>
      </c>
      <c r="C806" s="8" t="s">
        <v>968</v>
      </c>
      <c r="D806" s="8">
        <v>22801</v>
      </c>
    </row>
    <row r="807" spans="1:4" x14ac:dyDescent="0.45">
      <c r="A807" s="5">
        <f>VLOOKUP(B807,'MOTHER BRAND CODE'!$A:$B,2,0)</f>
        <v>22900</v>
      </c>
      <c r="B807" s="8" t="s">
        <v>969</v>
      </c>
      <c r="C807" s="8" t="s">
        <v>970</v>
      </c>
      <c r="D807" s="8">
        <v>22901</v>
      </c>
    </row>
    <row r="808" spans="1:4" x14ac:dyDescent="0.45">
      <c r="A808" s="5">
        <f>VLOOKUP(B808,'MOTHER BRAND CODE'!$A:$B,2,0)</f>
        <v>23000</v>
      </c>
      <c r="B808" s="8" t="s">
        <v>971</v>
      </c>
      <c r="C808" s="8" t="s">
        <v>972</v>
      </c>
      <c r="D808" s="8">
        <v>23001</v>
      </c>
    </row>
    <row r="809" spans="1:4" x14ac:dyDescent="0.45">
      <c r="A809" s="5">
        <f>VLOOKUP(B809,'MOTHER BRAND CODE'!$A:$B,2,0)</f>
        <v>23100</v>
      </c>
      <c r="B809" s="8" t="s">
        <v>973</v>
      </c>
      <c r="C809" s="8" t="s">
        <v>974</v>
      </c>
      <c r="D809" s="8">
        <v>23101</v>
      </c>
    </row>
    <row r="810" spans="1:4" x14ac:dyDescent="0.45">
      <c r="A810" s="5">
        <f>VLOOKUP(B810,'MOTHER BRAND CODE'!$A:$B,2,0)</f>
        <v>23100</v>
      </c>
      <c r="B810" s="8" t="s">
        <v>973</v>
      </c>
      <c r="C810" s="8" t="s">
        <v>975</v>
      </c>
      <c r="D810" s="8">
        <v>23102</v>
      </c>
    </row>
    <row r="811" spans="1:4" x14ac:dyDescent="0.45">
      <c r="A811" s="5">
        <f>VLOOKUP(B811,'MOTHER BRAND CODE'!$A:$B,2,0)</f>
        <v>23100</v>
      </c>
      <c r="B811" s="8" t="s">
        <v>973</v>
      </c>
      <c r="C811" s="8" t="s">
        <v>976</v>
      </c>
      <c r="D811" s="8">
        <v>23103</v>
      </c>
    </row>
    <row r="812" spans="1:4" x14ac:dyDescent="0.45">
      <c r="A812" s="5">
        <f>VLOOKUP(B812,'MOTHER BRAND CODE'!$A:$B,2,0)</f>
        <v>23100</v>
      </c>
      <c r="B812" s="8" t="s">
        <v>973</v>
      </c>
      <c r="C812" s="8" t="s">
        <v>977</v>
      </c>
      <c r="D812" s="8">
        <v>23104</v>
      </c>
    </row>
    <row r="813" spans="1:4" x14ac:dyDescent="0.45">
      <c r="A813" s="5">
        <f>VLOOKUP(B813,'MOTHER BRAND CODE'!$A:$B,2,0)</f>
        <v>23100</v>
      </c>
      <c r="B813" s="8" t="s">
        <v>973</v>
      </c>
      <c r="C813" s="8" t="s">
        <v>978</v>
      </c>
      <c r="D813" s="8">
        <v>23105</v>
      </c>
    </row>
    <row r="814" spans="1:4" x14ac:dyDescent="0.45">
      <c r="A814" s="5">
        <f>VLOOKUP(B814,'MOTHER BRAND CODE'!$A:$B,2,0)</f>
        <v>23100</v>
      </c>
      <c r="B814" s="8" t="s">
        <v>973</v>
      </c>
      <c r="C814" s="8" t="s">
        <v>979</v>
      </c>
      <c r="D814" s="8">
        <v>23106</v>
      </c>
    </row>
    <row r="815" spans="1:4" x14ac:dyDescent="0.45">
      <c r="A815" s="5">
        <f>VLOOKUP(B815,'MOTHER BRAND CODE'!$A:$B,2,0)</f>
        <v>23100</v>
      </c>
      <c r="B815" s="8" t="s">
        <v>973</v>
      </c>
      <c r="C815" s="8" t="s">
        <v>980</v>
      </c>
      <c r="D815" s="8">
        <v>23107</v>
      </c>
    </row>
    <row r="816" spans="1:4" x14ac:dyDescent="0.45">
      <c r="A816" s="5">
        <f>VLOOKUP(B816,'MOTHER BRAND CODE'!$A:$B,2,0)</f>
        <v>23100</v>
      </c>
      <c r="B816" s="8" t="s">
        <v>973</v>
      </c>
      <c r="C816" s="8" t="s">
        <v>981</v>
      </c>
      <c r="D816" s="8">
        <v>23108</v>
      </c>
    </row>
    <row r="817" spans="1:4" x14ac:dyDescent="0.45">
      <c r="A817" s="5">
        <f>VLOOKUP(B817,'MOTHER BRAND CODE'!$A:$B,2,0)</f>
        <v>23100</v>
      </c>
      <c r="B817" s="8" t="s">
        <v>973</v>
      </c>
      <c r="C817" s="8" t="s">
        <v>982</v>
      </c>
      <c r="D817" s="8">
        <v>23109</v>
      </c>
    </row>
    <row r="818" spans="1:4" x14ac:dyDescent="0.45">
      <c r="A818" s="5">
        <f>VLOOKUP(B818,'MOTHER BRAND CODE'!$A:$B,2,0)</f>
        <v>23100</v>
      </c>
      <c r="B818" s="8" t="s">
        <v>973</v>
      </c>
      <c r="C818" s="8" t="s">
        <v>983</v>
      </c>
      <c r="D818" s="8">
        <v>23110</v>
      </c>
    </row>
    <row r="819" spans="1:4" x14ac:dyDescent="0.45">
      <c r="A819" s="5">
        <f>VLOOKUP(B819,'MOTHER BRAND CODE'!$A:$B,2,0)</f>
        <v>23100</v>
      </c>
      <c r="B819" s="8" t="s">
        <v>973</v>
      </c>
      <c r="C819" s="8" t="s">
        <v>984</v>
      </c>
      <c r="D819" s="8">
        <v>23111</v>
      </c>
    </row>
    <row r="820" spans="1:4" x14ac:dyDescent="0.45">
      <c r="A820" s="5">
        <f>VLOOKUP(B820,'MOTHER BRAND CODE'!$A:$B,2,0)</f>
        <v>23100</v>
      </c>
      <c r="B820" s="8" t="s">
        <v>973</v>
      </c>
      <c r="C820" s="8" t="s">
        <v>985</v>
      </c>
      <c r="D820" s="8">
        <v>23112</v>
      </c>
    </row>
    <row r="821" spans="1:4" x14ac:dyDescent="0.45">
      <c r="A821" s="5">
        <f>VLOOKUP(B821,'MOTHER BRAND CODE'!$A:$B,2,0)</f>
        <v>23100</v>
      </c>
      <c r="B821" s="8" t="s">
        <v>973</v>
      </c>
      <c r="C821" s="8" t="s">
        <v>986</v>
      </c>
      <c r="D821" s="8">
        <v>23113</v>
      </c>
    </row>
    <row r="822" spans="1:4" x14ac:dyDescent="0.45">
      <c r="A822" s="5">
        <f>VLOOKUP(B822,'MOTHER BRAND CODE'!$A:$B,2,0)</f>
        <v>23100</v>
      </c>
      <c r="B822" s="8" t="s">
        <v>973</v>
      </c>
      <c r="C822" t="s">
        <v>987</v>
      </c>
      <c r="D822" s="8">
        <v>23114</v>
      </c>
    </row>
    <row r="823" spans="1:4" x14ac:dyDescent="0.45">
      <c r="A823" s="5">
        <f>VLOOKUP(B823,'MOTHER BRAND CODE'!$A:$B,2,0)</f>
        <v>23200</v>
      </c>
      <c r="B823" s="8" t="s">
        <v>988</v>
      </c>
      <c r="C823" s="8" t="s">
        <v>989</v>
      </c>
      <c r="D823" s="8">
        <v>23201</v>
      </c>
    </row>
    <row r="824" spans="1:4" x14ac:dyDescent="0.45">
      <c r="A824" s="5">
        <f>VLOOKUP(B824,'MOTHER BRAND CODE'!$A:$B,2,0)</f>
        <v>23200</v>
      </c>
      <c r="B824" s="8" t="s">
        <v>988</v>
      </c>
      <c r="C824" s="8" t="s">
        <v>990</v>
      </c>
      <c r="D824" s="8">
        <v>23202</v>
      </c>
    </row>
    <row r="825" spans="1:4" x14ac:dyDescent="0.45">
      <c r="A825" s="5">
        <f>VLOOKUP(B825,'MOTHER BRAND CODE'!$A:$B,2,0)</f>
        <v>23300</v>
      </c>
      <c r="B825" s="8" t="s">
        <v>991</v>
      </c>
      <c r="C825" s="8" t="s">
        <v>992</v>
      </c>
      <c r="D825" s="8">
        <v>23301</v>
      </c>
    </row>
    <row r="826" spans="1:4" x14ac:dyDescent="0.45">
      <c r="A826" s="5">
        <f>VLOOKUP(B826,'MOTHER BRAND CODE'!$A:$B,2,0)</f>
        <v>23300</v>
      </c>
      <c r="B826" s="8" t="s">
        <v>991</v>
      </c>
      <c r="C826" s="8" t="s">
        <v>993</v>
      </c>
      <c r="D826" s="8">
        <v>23302</v>
      </c>
    </row>
    <row r="827" spans="1:4" x14ac:dyDescent="0.45">
      <c r="A827" s="5">
        <f>VLOOKUP(B827,'MOTHER BRAND CODE'!$A:$B,2,0)</f>
        <v>23300</v>
      </c>
      <c r="B827" s="8" t="s">
        <v>991</v>
      </c>
      <c r="C827" s="8" t="s">
        <v>994</v>
      </c>
      <c r="D827" s="8">
        <v>23303</v>
      </c>
    </row>
    <row r="828" spans="1:4" x14ac:dyDescent="0.45">
      <c r="A828" s="5">
        <f>VLOOKUP(B828,'MOTHER BRAND CODE'!$A:$B,2,0)</f>
        <v>23300</v>
      </c>
      <c r="B828" s="8" t="s">
        <v>991</v>
      </c>
      <c r="C828" s="8" t="s">
        <v>995</v>
      </c>
      <c r="D828" s="8">
        <v>23304</v>
      </c>
    </row>
    <row r="829" spans="1:4" x14ac:dyDescent="0.45">
      <c r="A829" s="5">
        <f>VLOOKUP(B829,'MOTHER BRAND CODE'!$A:$B,2,0)</f>
        <v>23400</v>
      </c>
      <c r="B829" s="8" t="s">
        <v>996</v>
      </c>
      <c r="C829" s="8" t="s">
        <v>997</v>
      </c>
      <c r="D829" s="8">
        <v>23401</v>
      </c>
    </row>
    <row r="830" spans="1:4" x14ac:dyDescent="0.45">
      <c r="A830" s="5">
        <f>VLOOKUP(B830,'MOTHER BRAND CODE'!$A:$B,2,0)</f>
        <v>23400</v>
      </c>
      <c r="B830" s="8" t="s">
        <v>996</v>
      </c>
      <c r="C830" s="8" t="s">
        <v>998</v>
      </c>
      <c r="D830" s="8">
        <v>23402</v>
      </c>
    </row>
    <row r="831" spans="1:4" x14ac:dyDescent="0.45">
      <c r="A831" s="5">
        <f>VLOOKUP(B831,'MOTHER BRAND CODE'!$A:$B,2,0)</f>
        <v>23400</v>
      </c>
      <c r="B831" s="8" t="s">
        <v>996</v>
      </c>
      <c r="C831" s="8" t="s">
        <v>999</v>
      </c>
      <c r="D831" s="8">
        <v>23403</v>
      </c>
    </row>
    <row r="832" spans="1:4" x14ac:dyDescent="0.45">
      <c r="A832" s="5">
        <f>VLOOKUP(B832,'MOTHER BRAND CODE'!$A:$B,2,0)</f>
        <v>23400</v>
      </c>
      <c r="B832" s="8" t="s">
        <v>996</v>
      </c>
      <c r="C832" s="8" t="s">
        <v>1000</v>
      </c>
      <c r="D832" s="8">
        <v>23404</v>
      </c>
    </row>
    <row r="833" spans="1:4" x14ac:dyDescent="0.45">
      <c r="A833" s="5">
        <f>VLOOKUP(B833,'MOTHER BRAND CODE'!$A:$B,2,0)</f>
        <v>23400</v>
      </c>
      <c r="B833" s="8" t="s">
        <v>996</v>
      </c>
      <c r="C833" s="8" t="s">
        <v>1001</v>
      </c>
      <c r="D833" s="8">
        <v>23405</v>
      </c>
    </row>
    <row r="834" spans="1:4" x14ac:dyDescent="0.45">
      <c r="A834" s="5">
        <f>VLOOKUP(B834,'MOTHER BRAND CODE'!$A:$B,2,0)</f>
        <v>23400</v>
      </c>
      <c r="B834" s="8" t="s">
        <v>996</v>
      </c>
      <c r="C834" s="8" t="s">
        <v>1002</v>
      </c>
      <c r="D834" s="8">
        <v>23406</v>
      </c>
    </row>
    <row r="835" spans="1:4" x14ac:dyDescent="0.45">
      <c r="A835" s="5">
        <f>VLOOKUP(B835,'MOTHER BRAND CODE'!$A:$B,2,0)</f>
        <v>23400</v>
      </c>
      <c r="B835" s="8" t="s">
        <v>996</v>
      </c>
      <c r="C835" s="8" t="s">
        <v>1003</v>
      </c>
      <c r="D835" s="8">
        <v>23407</v>
      </c>
    </row>
    <row r="836" spans="1:4" x14ac:dyDescent="0.45">
      <c r="A836" s="5">
        <f>VLOOKUP(B836,'MOTHER BRAND CODE'!$A:$B,2,0)</f>
        <v>23400</v>
      </c>
      <c r="B836" s="8" t="s">
        <v>996</v>
      </c>
      <c r="C836" s="8" t="s">
        <v>1004</v>
      </c>
      <c r="D836" s="8">
        <v>23408</v>
      </c>
    </row>
    <row r="837" spans="1:4" x14ac:dyDescent="0.45">
      <c r="A837" s="5">
        <f>VLOOKUP(B837,'MOTHER BRAND CODE'!$A:$B,2,0)</f>
        <v>23400</v>
      </c>
      <c r="B837" s="8" t="s">
        <v>996</v>
      </c>
      <c r="C837" s="8" t="s">
        <v>1005</v>
      </c>
      <c r="D837" s="8">
        <v>23409</v>
      </c>
    </row>
    <row r="838" spans="1:4" x14ac:dyDescent="0.45">
      <c r="A838" s="5">
        <f>VLOOKUP(B838,'MOTHER BRAND CODE'!$A:$B,2,0)</f>
        <v>23400</v>
      </c>
      <c r="B838" s="8" t="s">
        <v>996</v>
      </c>
      <c r="C838" s="8" t="s">
        <v>1006</v>
      </c>
      <c r="D838" s="8">
        <v>23410</v>
      </c>
    </row>
    <row r="839" spans="1:4" x14ac:dyDescent="0.45">
      <c r="A839" s="5">
        <f>VLOOKUP(B839,'MOTHER BRAND CODE'!$A:$B,2,0)</f>
        <v>23400</v>
      </c>
      <c r="B839" s="8" t="s">
        <v>996</v>
      </c>
      <c r="C839" s="8" t="s">
        <v>1007</v>
      </c>
      <c r="D839" s="8">
        <v>23411</v>
      </c>
    </row>
    <row r="840" spans="1:4" x14ac:dyDescent="0.45">
      <c r="A840" s="5">
        <f>VLOOKUP(B840,'MOTHER BRAND CODE'!$A:$B,2,0)</f>
        <v>23400</v>
      </c>
      <c r="B840" s="8" t="s">
        <v>996</v>
      </c>
      <c r="C840" s="8" t="s">
        <v>1008</v>
      </c>
      <c r="D840" s="8">
        <v>23412</v>
      </c>
    </row>
    <row r="841" spans="1:4" x14ac:dyDescent="0.45">
      <c r="A841" s="5">
        <f>VLOOKUP(B841,'MOTHER BRAND CODE'!$A:$B,2,0)</f>
        <v>23400</v>
      </c>
      <c r="B841" s="8" t="s">
        <v>996</v>
      </c>
      <c r="C841" s="8" t="s">
        <v>1009</v>
      </c>
      <c r="D841" s="8">
        <v>23413</v>
      </c>
    </row>
    <row r="842" spans="1:4" x14ac:dyDescent="0.45">
      <c r="A842" s="5">
        <f>VLOOKUP(B842,'MOTHER BRAND CODE'!$A:$B,2,0)</f>
        <v>23400</v>
      </c>
      <c r="B842" s="8" t="s">
        <v>996</v>
      </c>
      <c r="C842" s="8" t="s">
        <v>1010</v>
      </c>
      <c r="D842" s="8">
        <v>23414</v>
      </c>
    </row>
    <row r="843" spans="1:4" x14ac:dyDescent="0.45">
      <c r="A843" s="5">
        <f>VLOOKUP(B843,'MOTHER BRAND CODE'!$A:$B,2,0)</f>
        <v>23400</v>
      </c>
      <c r="B843" s="8" t="s">
        <v>996</v>
      </c>
      <c r="C843" s="8" t="s">
        <v>1011</v>
      </c>
      <c r="D843" s="8">
        <v>23415</v>
      </c>
    </row>
    <row r="844" spans="1:4" x14ac:dyDescent="0.45">
      <c r="A844" s="5">
        <f>VLOOKUP(B844,'MOTHER BRAND CODE'!$A:$B,2,0)</f>
        <v>23400</v>
      </c>
      <c r="B844" s="8" t="s">
        <v>996</v>
      </c>
      <c r="C844" s="8" t="s">
        <v>1012</v>
      </c>
      <c r="D844" s="8">
        <v>23416</v>
      </c>
    </row>
    <row r="845" spans="1:4" x14ac:dyDescent="0.45">
      <c r="A845" s="5">
        <f>VLOOKUP(B845,'MOTHER BRAND CODE'!$A:$B,2,0)</f>
        <v>23400</v>
      </c>
      <c r="B845" s="8" t="s">
        <v>996</v>
      </c>
      <c r="C845" s="8" t="s">
        <v>1013</v>
      </c>
      <c r="D845" s="8">
        <v>23417</v>
      </c>
    </row>
    <row r="846" spans="1:4" x14ac:dyDescent="0.45">
      <c r="A846" s="5">
        <f>VLOOKUP(B846,'MOTHER BRAND CODE'!$A:$B,2,0)</f>
        <v>23400</v>
      </c>
      <c r="B846" s="8" t="s">
        <v>996</v>
      </c>
      <c r="C846" s="8" t="s">
        <v>1014</v>
      </c>
      <c r="D846" s="8">
        <v>23418</v>
      </c>
    </row>
    <row r="847" spans="1:4" x14ac:dyDescent="0.45">
      <c r="A847" s="5">
        <f>VLOOKUP(B847,'MOTHER BRAND CODE'!$A:$B,2,0)</f>
        <v>23400</v>
      </c>
      <c r="B847" s="8" t="s">
        <v>996</v>
      </c>
      <c r="C847" s="8" t="s">
        <v>1015</v>
      </c>
      <c r="D847" s="8">
        <v>23419</v>
      </c>
    </row>
    <row r="848" spans="1:4" x14ac:dyDescent="0.45">
      <c r="A848" s="5">
        <f>VLOOKUP(B848,'MOTHER BRAND CODE'!$A:$B,2,0)</f>
        <v>23400</v>
      </c>
      <c r="B848" s="8" t="s">
        <v>996</v>
      </c>
      <c r="C848" s="8" t="s">
        <v>1016</v>
      </c>
      <c r="D848" s="8">
        <v>23420</v>
      </c>
    </row>
    <row r="849" spans="1:4" x14ac:dyDescent="0.45">
      <c r="A849" s="5">
        <f>VLOOKUP(B849,'MOTHER BRAND CODE'!$A:$B,2,0)</f>
        <v>23400</v>
      </c>
      <c r="B849" s="8" t="s">
        <v>996</v>
      </c>
      <c r="C849" s="8" t="s">
        <v>1017</v>
      </c>
      <c r="D849" s="8">
        <v>23421</v>
      </c>
    </row>
    <row r="850" spans="1:4" x14ac:dyDescent="0.45">
      <c r="A850" s="5">
        <f>VLOOKUP(B850,'MOTHER BRAND CODE'!$A:$B,2,0)</f>
        <v>23400</v>
      </c>
      <c r="B850" s="8" t="s">
        <v>996</v>
      </c>
      <c r="C850" s="8" t="s">
        <v>1018</v>
      </c>
      <c r="D850" s="8">
        <v>23422</v>
      </c>
    </row>
    <row r="851" spans="1:4" x14ac:dyDescent="0.45">
      <c r="A851" s="5">
        <f>VLOOKUP(B851,'MOTHER BRAND CODE'!$A:$B,2,0)</f>
        <v>23400</v>
      </c>
      <c r="B851" s="18" t="s">
        <v>996</v>
      </c>
      <c r="C851" s="18" t="s">
        <v>1019</v>
      </c>
      <c r="D851" s="8">
        <v>23423</v>
      </c>
    </row>
    <row r="852" spans="1:4" x14ac:dyDescent="0.45">
      <c r="A852" s="5">
        <f>VLOOKUP(B852,'MOTHER BRAND CODE'!$A:$B,2,0)</f>
        <v>23400</v>
      </c>
      <c r="B852" s="8" t="s">
        <v>996</v>
      </c>
      <c r="C852" s="8" t="s">
        <v>1020</v>
      </c>
      <c r="D852" s="8">
        <v>23424</v>
      </c>
    </row>
    <row r="853" spans="1:4" x14ac:dyDescent="0.45">
      <c r="A853" s="5">
        <f>VLOOKUP(B853,'MOTHER BRAND CODE'!$A:$B,2,0)</f>
        <v>23400</v>
      </c>
      <c r="B853" s="8" t="s">
        <v>996</v>
      </c>
      <c r="C853" s="8" t="s">
        <v>1021</v>
      </c>
      <c r="D853" s="8">
        <v>23425</v>
      </c>
    </row>
    <row r="854" spans="1:4" x14ac:dyDescent="0.45">
      <c r="A854" s="5">
        <f>VLOOKUP(B854,'MOTHER BRAND CODE'!$A:$B,2,0)</f>
        <v>23400</v>
      </c>
      <c r="B854" s="8" t="s">
        <v>996</v>
      </c>
      <c r="C854" s="8" t="s">
        <v>1022</v>
      </c>
      <c r="D854" s="8">
        <v>23426</v>
      </c>
    </row>
    <row r="855" spans="1:4" x14ac:dyDescent="0.45">
      <c r="A855" s="5">
        <f>VLOOKUP(B855,'MOTHER BRAND CODE'!$A:$B,2,0)</f>
        <v>23400</v>
      </c>
      <c r="B855" s="8" t="s">
        <v>996</v>
      </c>
      <c r="C855" s="8" t="s">
        <v>1023</v>
      </c>
      <c r="D855" s="8">
        <v>23427</v>
      </c>
    </row>
    <row r="856" spans="1:4" x14ac:dyDescent="0.45">
      <c r="A856" s="5">
        <f>VLOOKUP(B856,'MOTHER BRAND CODE'!$A:$B,2,0)</f>
        <v>23400</v>
      </c>
      <c r="B856" s="8" t="s">
        <v>996</v>
      </c>
      <c r="C856" s="8" t="s">
        <v>1024</v>
      </c>
      <c r="D856" s="8">
        <v>23428</v>
      </c>
    </row>
    <row r="857" spans="1:4" x14ac:dyDescent="0.45">
      <c r="A857" s="5">
        <f>VLOOKUP(B857,'MOTHER BRAND CODE'!$A:$B,2,0)</f>
        <v>23400</v>
      </c>
      <c r="B857" s="8" t="s">
        <v>996</v>
      </c>
      <c r="C857" s="8" t="s">
        <v>1025</v>
      </c>
      <c r="D857" s="8">
        <v>23429</v>
      </c>
    </row>
    <row r="858" spans="1:4" x14ac:dyDescent="0.45">
      <c r="A858" s="5">
        <f>VLOOKUP(B858,'MOTHER BRAND CODE'!$A:$B,2,0)</f>
        <v>23400</v>
      </c>
      <c r="B858" s="8" t="s">
        <v>996</v>
      </c>
      <c r="C858" s="8" t="s">
        <v>1026</v>
      </c>
      <c r="D858" s="8">
        <v>23430</v>
      </c>
    </row>
    <row r="859" spans="1:4" x14ac:dyDescent="0.45">
      <c r="A859" s="5">
        <f>VLOOKUP(B859,'MOTHER BRAND CODE'!$A:$B,2,0)</f>
        <v>23400</v>
      </c>
      <c r="B859" s="8" t="s">
        <v>996</v>
      </c>
      <c r="C859" s="8" t="s">
        <v>1027</v>
      </c>
      <c r="D859" s="8">
        <v>23431</v>
      </c>
    </row>
    <row r="860" spans="1:4" x14ac:dyDescent="0.45">
      <c r="A860" s="5">
        <f>VLOOKUP(B860,'MOTHER BRAND CODE'!$A:$B,2,0)</f>
        <v>23400</v>
      </c>
      <c r="B860" s="8" t="s">
        <v>996</v>
      </c>
      <c r="C860" s="8" t="s">
        <v>1028</v>
      </c>
      <c r="D860" s="8">
        <v>23432</v>
      </c>
    </row>
    <row r="861" spans="1:4" x14ac:dyDescent="0.45">
      <c r="A861" s="5">
        <f>VLOOKUP(B861,'MOTHER BRAND CODE'!$A:$B,2,0)</f>
        <v>23400</v>
      </c>
      <c r="B861" s="18" t="s">
        <v>996</v>
      </c>
      <c r="C861" s="18" t="s">
        <v>1029</v>
      </c>
      <c r="D861" s="8">
        <v>23433</v>
      </c>
    </row>
    <row r="862" spans="1:4" x14ac:dyDescent="0.45">
      <c r="A862" s="5">
        <f>VLOOKUP(B862,'MOTHER BRAND CODE'!$A:$B,2,0)</f>
        <v>23400</v>
      </c>
      <c r="B862" s="8" t="s">
        <v>996</v>
      </c>
      <c r="C862" s="8" t="s">
        <v>1030</v>
      </c>
      <c r="D862" s="8">
        <v>23434</v>
      </c>
    </row>
    <row r="863" spans="1:4" x14ac:dyDescent="0.45">
      <c r="A863" s="5">
        <f>VLOOKUP(B863,'MOTHER BRAND CODE'!$A:$B,2,0)</f>
        <v>23400</v>
      </c>
      <c r="B863" s="8" t="s">
        <v>996</v>
      </c>
      <c r="C863" s="8" t="s">
        <v>1031</v>
      </c>
      <c r="D863" s="8">
        <v>23435</v>
      </c>
    </row>
    <row r="864" spans="1:4" x14ac:dyDescent="0.45">
      <c r="A864" s="5">
        <f>VLOOKUP(B864,'MOTHER BRAND CODE'!$A:$B,2,0)</f>
        <v>23400</v>
      </c>
      <c r="B864" s="8" t="s">
        <v>996</v>
      </c>
      <c r="C864" s="8" t="s">
        <v>1032</v>
      </c>
      <c r="D864" s="8">
        <v>23436</v>
      </c>
    </row>
    <row r="865" spans="1:4" x14ac:dyDescent="0.45">
      <c r="A865" s="5">
        <f>VLOOKUP(B865,'MOTHER BRAND CODE'!$A:$B,2,0)</f>
        <v>23400</v>
      </c>
      <c r="B865" s="8" t="s">
        <v>996</v>
      </c>
      <c r="C865" s="8" t="s">
        <v>1033</v>
      </c>
      <c r="D865" s="8">
        <v>23437</v>
      </c>
    </row>
    <row r="866" spans="1:4" x14ac:dyDescent="0.45">
      <c r="A866" s="5">
        <f>VLOOKUP(B866,'MOTHER BRAND CODE'!$A:$B,2,0)</f>
        <v>23400</v>
      </c>
      <c r="B866" s="8" t="s">
        <v>996</v>
      </c>
      <c r="C866" s="8" t="s">
        <v>1034</v>
      </c>
      <c r="D866" s="8">
        <v>23438</v>
      </c>
    </row>
    <row r="867" spans="1:4" x14ac:dyDescent="0.45">
      <c r="A867" s="5">
        <f>VLOOKUP(B867,'MOTHER BRAND CODE'!$A:$B,2,0)</f>
        <v>23400</v>
      </c>
      <c r="B867" s="8" t="s">
        <v>996</v>
      </c>
      <c r="C867" s="8" t="s">
        <v>1035</v>
      </c>
      <c r="D867" s="8">
        <v>23439</v>
      </c>
    </row>
    <row r="868" spans="1:4" x14ac:dyDescent="0.45">
      <c r="A868" s="5">
        <f>VLOOKUP(B868,'MOTHER BRAND CODE'!$A:$B,2,0)</f>
        <v>23400</v>
      </c>
      <c r="B868" s="8" t="s">
        <v>996</v>
      </c>
      <c r="C868" s="8" t="s">
        <v>1036</v>
      </c>
      <c r="D868" s="8">
        <v>23440</v>
      </c>
    </row>
    <row r="869" spans="1:4" x14ac:dyDescent="0.45">
      <c r="A869" s="5">
        <f>VLOOKUP(B869,'MOTHER BRAND CODE'!$A:$B,2,0)</f>
        <v>23400</v>
      </c>
      <c r="B869" s="8" t="s">
        <v>996</v>
      </c>
      <c r="C869" s="8" t="s">
        <v>1037</v>
      </c>
      <c r="D869" s="8">
        <v>23441</v>
      </c>
    </row>
    <row r="870" spans="1:4" x14ac:dyDescent="0.45">
      <c r="A870" s="5">
        <f>VLOOKUP(B870,'MOTHER BRAND CODE'!$A:$B,2,0)</f>
        <v>23400</v>
      </c>
      <c r="B870" s="8" t="s">
        <v>996</v>
      </c>
      <c r="C870" s="8" t="s">
        <v>1038</v>
      </c>
      <c r="D870" s="8">
        <v>23442</v>
      </c>
    </row>
    <row r="871" spans="1:4" x14ac:dyDescent="0.45">
      <c r="A871" s="5">
        <f>VLOOKUP(B871,'MOTHER BRAND CODE'!$A:$B,2,0)</f>
        <v>23400</v>
      </c>
      <c r="B871" s="8" t="s">
        <v>996</v>
      </c>
      <c r="C871" s="8" t="s">
        <v>996</v>
      </c>
      <c r="D871" s="8">
        <v>23443</v>
      </c>
    </row>
    <row r="872" spans="1:4" x14ac:dyDescent="0.45">
      <c r="A872" s="5">
        <f>VLOOKUP(B872,'MOTHER BRAND CODE'!$A:$B,2,0)</f>
        <v>23400</v>
      </c>
      <c r="B872" s="8" t="s">
        <v>996</v>
      </c>
      <c r="C872" s="8" t="s">
        <v>1039</v>
      </c>
      <c r="D872" s="8">
        <v>23444</v>
      </c>
    </row>
    <row r="873" spans="1:4" x14ac:dyDescent="0.45">
      <c r="A873" s="5">
        <f>VLOOKUP(B873,'MOTHER BRAND CODE'!$A:$B,2,0)</f>
        <v>23400</v>
      </c>
      <c r="B873" s="8" t="s">
        <v>996</v>
      </c>
      <c r="C873" s="8" t="s">
        <v>1040</v>
      </c>
      <c r="D873" s="8">
        <v>23445</v>
      </c>
    </row>
    <row r="874" spans="1:4" x14ac:dyDescent="0.45">
      <c r="A874" s="5">
        <f>VLOOKUP(B874,'MOTHER BRAND CODE'!$A:$B,2,0)</f>
        <v>23400</v>
      </c>
      <c r="B874" s="8" t="s">
        <v>996</v>
      </c>
      <c r="C874" s="8" t="s">
        <v>1041</v>
      </c>
      <c r="D874" s="8">
        <v>23446</v>
      </c>
    </row>
    <row r="875" spans="1:4" x14ac:dyDescent="0.45">
      <c r="A875" s="5">
        <f>VLOOKUP(B875,'MOTHER BRAND CODE'!$A:$B,2,0)</f>
        <v>23400</v>
      </c>
      <c r="B875" s="8" t="s">
        <v>996</v>
      </c>
      <c r="C875" s="8" t="s">
        <v>1042</v>
      </c>
      <c r="D875" s="8">
        <v>23447</v>
      </c>
    </row>
    <row r="876" spans="1:4" x14ac:dyDescent="0.45">
      <c r="A876" s="5">
        <f>VLOOKUP(B876,'MOTHER BRAND CODE'!$A:$B,2,0)</f>
        <v>23400</v>
      </c>
      <c r="B876" s="8" t="s">
        <v>996</v>
      </c>
      <c r="C876" s="8" t="s">
        <v>1043</v>
      </c>
      <c r="D876" s="8">
        <v>23448</v>
      </c>
    </row>
    <row r="877" spans="1:4" x14ac:dyDescent="0.45">
      <c r="A877" s="5">
        <f>VLOOKUP(B877,'MOTHER BRAND CODE'!$A:$B,2,0)</f>
        <v>23400</v>
      </c>
      <c r="B877" s="8" t="s">
        <v>996</v>
      </c>
      <c r="C877" s="32" t="s">
        <v>1044</v>
      </c>
      <c r="D877" s="8">
        <v>23449</v>
      </c>
    </row>
    <row r="878" spans="1:4" x14ac:dyDescent="0.45">
      <c r="A878" s="5">
        <f>VLOOKUP(B878,'MOTHER BRAND CODE'!$A:$B,2,0)</f>
        <v>23400</v>
      </c>
      <c r="B878" s="8" t="s">
        <v>996</v>
      </c>
      <c r="C878" s="32" t="s">
        <v>1045</v>
      </c>
      <c r="D878" s="8">
        <v>23450</v>
      </c>
    </row>
    <row r="879" spans="1:4" x14ac:dyDescent="0.45">
      <c r="A879" s="5">
        <f>VLOOKUP(B879,'MOTHER BRAND CODE'!$A:$B,2,0)</f>
        <v>23400</v>
      </c>
      <c r="B879" s="8" t="s">
        <v>996</v>
      </c>
      <c r="C879" s="8" t="s">
        <v>1046</v>
      </c>
      <c r="D879" s="8">
        <v>23451</v>
      </c>
    </row>
    <row r="880" spans="1:4" x14ac:dyDescent="0.45">
      <c r="A880" s="5">
        <f>VLOOKUP(B880,'MOTHER BRAND CODE'!$A:$B,2,0)</f>
        <v>23400</v>
      </c>
      <c r="B880" s="18" t="s">
        <v>996</v>
      </c>
      <c r="C880" s="18" t="s">
        <v>1047</v>
      </c>
      <c r="D880" s="8">
        <v>23452</v>
      </c>
    </row>
    <row r="881" spans="1:4" x14ac:dyDescent="0.45">
      <c r="A881" s="5">
        <f>VLOOKUP(B881,'MOTHER BRAND CODE'!$A:$B,2,0)</f>
        <v>23500</v>
      </c>
      <c r="B881" s="8" t="s">
        <v>1048</v>
      </c>
      <c r="C881" s="8" t="s">
        <v>1049</v>
      </c>
      <c r="D881" s="8">
        <v>23501</v>
      </c>
    </row>
    <row r="882" spans="1:4" x14ac:dyDescent="0.45">
      <c r="A882" s="5">
        <f>VLOOKUP(B882,'MOTHER BRAND CODE'!$A:$B,2,0)</f>
        <v>23600</v>
      </c>
      <c r="B882" s="8" t="s">
        <v>1050</v>
      </c>
      <c r="C882" s="8" t="s">
        <v>1051</v>
      </c>
      <c r="D882" s="8">
        <v>23601</v>
      </c>
    </row>
    <row r="883" spans="1:4" x14ac:dyDescent="0.45">
      <c r="A883" s="5">
        <f>VLOOKUP(B883,'MOTHER BRAND CODE'!$A:$B,2,0)</f>
        <v>23600</v>
      </c>
      <c r="B883" s="8" t="s">
        <v>1050</v>
      </c>
      <c r="C883" s="8" t="s">
        <v>1052</v>
      </c>
      <c r="D883" s="8">
        <v>23602</v>
      </c>
    </row>
    <row r="884" spans="1:4" x14ac:dyDescent="0.45">
      <c r="A884" s="5">
        <f>VLOOKUP(B884,'MOTHER BRAND CODE'!$A:$B,2,0)</f>
        <v>23600</v>
      </c>
      <c r="B884" s="8" t="s">
        <v>1050</v>
      </c>
      <c r="C884" s="8" t="s">
        <v>1053</v>
      </c>
      <c r="D884" s="8">
        <v>23603</v>
      </c>
    </row>
    <row r="885" spans="1:4" x14ac:dyDescent="0.45">
      <c r="A885" s="5">
        <f>VLOOKUP(B885,'MOTHER BRAND CODE'!$A:$B,2,0)</f>
        <v>23700</v>
      </c>
      <c r="B885" s="8" t="s">
        <v>1054</v>
      </c>
      <c r="C885" s="8" t="s">
        <v>1055</v>
      </c>
      <c r="D885" s="8">
        <v>23701</v>
      </c>
    </row>
    <row r="886" spans="1:4" x14ac:dyDescent="0.45">
      <c r="A886" s="5">
        <f>VLOOKUP(B886,'MOTHER BRAND CODE'!$A:$B,2,0)</f>
        <v>23800</v>
      </c>
      <c r="B886" s="8" t="s">
        <v>1056</v>
      </c>
      <c r="C886" s="8" t="s">
        <v>1057</v>
      </c>
      <c r="D886" s="8">
        <v>23801</v>
      </c>
    </row>
    <row r="887" spans="1:4" x14ac:dyDescent="0.45">
      <c r="A887" s="5">
        <f>VLOOKUP(B887,'MOTHER BRAND CODE'!$A:$B,2,0)</f>
        <v>23900</v>
      </c>
      <c r="B887" s="8" t="s">
        <v>1058</v>
      </c>
      <c r="C887" s="8" t="s">
        <v>1058</v>
      </c>
      <c r="D887" s="8">
        <v>23901</v>
      </c>
    </row>
    <row r="888" spans="1:4" x14ac:dyDescent="0.45">
      <c r="A888" s="5">
        <f>VLOOKUP(B888,'MOTHER BRAND CODE'!$A:$B,2,0)</f>
        <v>23900</v>
      </c>
      <c r="B888" s="8" t="s">
        <v>1058</v>
      </c>
      <c r="C888" s="8" t="s">
        <v>1059</v>
      </c>
      <c r="D888" s="8">
        <v>23902</v>
      </c>
    </row>
    <row r="889" spans="1:4" x14ac:dyDescent="0.45">
      <c r="A889" s="5">
        <f>VLOOKUP(B889,'MOTHER BRAND CODE'!$A:$B,2,0)</f>
        <v>23900</v>
      </c>
      <c r="B889" s="8" t="s">
        <v>1058</v>
      </c>
      <c r="C889" s="8" t="s">
        <v>1060</v>
      </c>
      <c r="D889" s="8">
        <v>23903</v>
      </c>
    </row>
    <row r="890" spans="1:4" x14ac:dyDescent="0.45">
      <c r="A890" s="5">
        <f>VLOOKUP(B890,'MOTHER BRAND CODE'!$A:$B,2,0)</f>
        <v>23900</v>
      </c>
      <c r="B890" s="8" t="s">
        <v>1058</v>
      </c>
      <c r="C890" s="8" t="s">
        <v>1061</v>
      </c>
      <c r="D890" s="8">
        <v>23904</v>
      </c>
    </row>
    <row r="891" spans="1:4" x14ac:dyDescent="0.45">
      <c r="A891" s="5">
        <f>VLOOKUP(B891,'MOTHER BRAND CODE'!$A:$B,2,0)</f>
        <v>23900</v>
      </c>
      <c r="B891" s="8" t="s">
        <v>1058</v>
      </c>
      <c r="C891" s="8" t="s">
        <v>1062</v>
      </c>
      <c r="D891" s="8">
        <v>23905</v>
      </c>
    </row>
    <row r="892" spans="1:4" x14ac:dyDescent="0.45">
      <c r="A892" s="5">
        <f>VLOOKUP(B892,'MOTHER BRAND CODE'!$A:$B,2,0)</f>
        <v>23900</v>
      </c>
      <c r="B892" s="8" t="s">
        <v>1058</v>
      </c>
      <c r="C892" s="8" t="s">
        <v>1063</v>
      </c>
      <c r="D892" s="8">
        <v>23906</v>
      </c>
    </row>
    <row r="893" spans="1:4" x14ac:dyDescent="0.45">
      <c r="A893" s="5">
        <f>VLOOKUP(B893,'MOTHER BRAND CODE'!$A:$B,2,0)</f>
        <v>24000</v>
      </c>
      <c r="B893" s="8" t="s">
        <v>1064</v>
      </c>
      <c r="C893" s="8" t="s">
        <v>1065</v>
      </c>
      <c r="D893" s="8">
        <v>24001</v>
      </c>
    </row>
    <row r="894" spans="1:4" x14ac:dyDescent="0.45">
      <c r="A894" s="5">
        <f>VLOOKUP(B894,'MOTHER BRAND CODE'!$A:$B,2,0)</f>
        <v>24100</v>
      </c>
      <c r="B894" s="8" t="s">
        <v>1066</v>
      </c>
      <c r="C894" s="8" t="s">
        <v>1067</v>
      </c>
      <c r="D894" s="8">
        <v>24101</v>
      </c>
    </row>
    <row r="895" spans="1:4" x14ac:dyDescent="0.45">
      <c r="A895" s="5">
        <f>VLOOKUP(B895,'MOTHER BRAND CODE'!$A:$B,2,0)</f>
        <v>24100</v>
      </c>
      <c r="B895" s="8" t="s">
        <v>1066</v>
      </c>
      <c r="C895" s="8" t="s">
        <v>1066</v>
      </c>
      <c r="D895" s="8">
        <v>24102</v>
      </c>
    </row>
    <row r="896" spans="1:4" x14ac:dyDescent="0.45">
      <c r="A896" s="5">
        <f>VLOOKUP(B896,'MOTHER BRAND CODE'!$A:$B,2,0)</f>
        <v>24200</v>
      </c>
      <c r="B896" s="8" t="s">
        <v>1068</v>
      </c>
      <c r="C896" s="8" t="s">
        <v>1069</v>
      </c>
      <c r="D896" s="8">
        <v>24201</v>
      </c>
    </row>
    <row r="897" spans="1:4" x14ac:dyDescent="0.45">
      <c r="A897" s="5">
        <f>VLOOKUP(B897,'MOTHER BRAND CODE'!$A:$B,2,0)</f>
        <v>24200</v>
      </c>
      <c r="B897" s="8" t="s">
        <v>1068</v>
      </c>
      <c r="C897" s="8" t="s">
        <v>1070</v>
      </c>
      <c r="D897" s="8">
        <v>24202</v>
      </c>
    </row>
    <row r="898" spans="1:4" x14ac:dyDescent="0.45">
      <c r="A898" s="5">
        <f>VLOOKUP(B898,'MOTHER BRAND CODE'!$A:$B,2,0)</f>
        <v>24200</v>
      </c>
      <c r="B898" s="8" t="s">
        <v>1068</v>
      </c>
      <c r="C898" s="8" t="s">
        <v>1071</v>
      </c>
      <c r="D898" s="8">
        <v>24203</v>
      </c>
    </row>
    <row r="899" spans="1:4" x14ac:dyDescent="0.45">
      <c r="A899" s="5">
        <f>VLOOKUP(B899,'MOTHER BRAND CODE'!$A:$B,2,0)</f>
        <v>24300</v>
      </c>
      <c r="B899" s="8" t="s">
        <v>1072</v>
      </c>
      <c r="C899" s="8" t="s">
        <v>1072</v>
      </c>
      <c r="D899" s="8">
        <v>24301</v>
      </c>
    </row>
    <row r="900" spans="1:4" x14ac:dyDescent="0.45">
      <c r="A900" s="5">
        <f>VLOOKUP(B900,'MOTHER BRAND CODE'!$A:$B,2,0)</f>
        <v>24300</v>
      </c>
      <c r="B900" s="8" t="s">
        <v>1072</v>
      </c>
      <c r="C900" s="8" t="s">
        <v>1073</v>
      </c>
      <c r="D900" s="8">
        <v>24302</v>
      </c>
    </row>
    <row r="901" spans="1:4" x14ac:dyDescent="0.45">
      <c r="A901" s="5">
        <f>VLOOKUP(B901,'MOTHER BRAND CODE'!$A:$B,2,0)</f>
        <v>24400</v>
      </c>
      <c r="B901" s="8" t="s">
        <v>1074</v>
      </c>
      <c r="C901" s="8" t="s">
        <v>1074</v>
      </c>
      <c r="D901" s="8">
        <v>24401</v>
      </c>
    </row>
    <row r="902" spans="1:4" x14ac:dyDescent="0.45">
      <c r="A902" s="5">
        <f>VLOOKUP(B902,'MOTHER BRAND CODE'!$A:$B,2,0)</f>
        <v>24500</v>
      </c>
      <c r="B902" s="8" t="s">
        <v>1075</v>
      </c>
      <c r="C902" s="8" t="s">
        <v>1075</v>
      </c>
      <c r="D902" s="8">
        <v>24501</v>
      </c>
    </row>
    <row r="903" spans="1:4" x14ac:dyDescent="0.45">
      <c r="A903" s="5">
        <f>VLOOKUP(B903,'MOTHER BRAND CODE'!$A:$B,2,0)</f>
        <v>24600</v>
      </c>
      <c r="B903" s="8" t="s">
        <v>1076</v>
      </c>
      <c r="C903" s="8" t="s">
        <v>1077</v>
      </c>
      <c r="D903" s="8">
        <v>24601</v>
      </c>
    </row>
    <row r="904" spans="1:4" x14ac:dyDescent="0.45">
      <c r="A904" s="5">
        <f>VLOOKUP(B904,'MOTHER BRAND CODE'!$A:$B,2,0)</f>
        <v>24700</v>
      </c>
      <c r="B904" s="8" t="s">
        <v>1078</v>
      </c>
      <c r="C904" s="8" t="s">
        <v>1079</v>
      </c>
      <c r="D904" s="8">
        <v>24701</v>
      </c>
    </row>
    <row r="905" spans="1:4" x14ac:dyDescent="0.45">
      <c r="A905" s="5">
        <f>VLOOKUP(B905,'MOTHER BRAND CODE'!$A:$B,2,0)</f>
        <v>24800</v>
      </c>
      <c r="B905" t="s">
        <v>1080</v>
      </c>
      <c r="C905" t="s">
        <v>1081</v>
      </c>
      <c r="D905" s="8">
        <v>24801</v>
      </c>
    </row>
    <row r="906" spans="1:4" x14ac:dyDescent="0.45">
      <c r="A906" s="5">
        <f>VLOOKUP(B906,'MOTHER BRAND CODE'!$A:$B,2,0)</f>
        <v>24800</v>
      </c>
      <c r="B906" s="8" t="s">
        <v>1080</v>
      </c>
      <c r="C906" s="8" t="s">
        <v>1082</v>
      </c>
      <c r="D906" s="8">
        <v>24802</v>
      </c>
    </row>
    <row r="907" spans="1:4" x14ac:dyDescent="0.45">
      <c r="A907" s="5">
        <f>VLOOKUP(B907,'MOTHER BRAND CODE'!$A:$B,2,0)</f>
        <v>24800</v>
      </c>
      <c r="B907" s="8" t="s">
        <v>1080</v>
      </c>
      <c r="C907" s="8" t="s">
        <v>1083</v>
      </c>
      <c r="D907" s="8">
        <v>24803</v>
      </c>
    </row>
    <row r="908" spans="1:4" x14ac:dyDescent="0.45">
      <c r="A908" s="5">
        <f>VLOOKUP(B908,'MOTHER BRAND CODE'!$A:$B,2,0)</f>
        <v>24900</v>
      </c>
      <c r="B908" s="8" t="s">
        <v>1084</v>
      </c>
      <c r="C908" s="8" t="s">
        <v>1085</v>
      </c>
      <c r="D908" s="8">
        <v>24901</v>
      </c>
    </row>
    <row r="909" spans="1:4" x14ac:dyDescent="0.45">
      <c r="A909" s="5">
        <f>VLOOKUP(B909,'MOTHER BRAND CODE'!$A:$B,2,0)</f>
        <v>25000</v>
      </c>
      <c r="B909" s="8" t="s">
        <v>1086</v>
      </c>
      <c r="C909" s="8" t="s">
        <v>1086</v>
      </c>
      <c r="D909" s="8">
        <v>25001</v>
      </c>
    </row>
    <row r="910" spans="1:4" x14ac:dyDescent="0.45">
      <c r="A910" s="5">
        <f>VLOOKUP(B910,'MOTHER BRAND CODE'!$A:$B,2,0)</f>
        <v>25100</v>
      </c>
      <c r="B910" t="s">
        <v>1087</v>
      </c>
      <c r="C910" t="s">
        <v>1088</v>
      </c>
      <c r="D910" s="8">
        <v>25101</v>
      </c>
    </row>
    <row r="911" spans="1:4" x14ac:dyDescent="0.45">
      <c r="A911" s="5">
        <f>VLOOKUP(B911,'MOTHER BRAND CODE'!$A:$B,2,0)</f>
        <v>25200</v>
      </c>
      <c r="B911" s="8" t="s">
        <v>1089</v>
      </c>
      <c r="C911" s="8" t="s">
        <v>1090</v>
      </c>
      <c r="D911" s="8">
        <v>25201</v>
      </c>
    </row>
    <row r="912" spans="1:4" x14ac:dyDescent="0.45">
      <c r="A912" s="5">
        <f>VLOOKUP(B912,'MOTHER BRAND CODE'!$A:$B,2,0)</f>
        <v>25200</v>
      </c>
      <c r="B912" s="8" t="s">
        <v>1089</v>
      </c>
      <c r="C912" s="8" t="s">
        <v>1091</v>
      </c>
      <c r="D912" s="8">
        <v>25202</v>
      </c>
    </row>
    <row r="913" spans="1:4" x14ac:dyDescent="0.45">
      <c r="A913" s="5" t="e">
        <f>VLOOKUP(B913,'MOTHER BRAND CODE'!$A:$B,2,0)</f>
        <v>#N/A</v>
      </c>
      <c r="B913" s="8" t="s">
        <v>1092</v>
      </c>
      <c r="C913" s="8" t="s">
        <v>1093</v>
      </c>
      <c r="D913" s="8">
        <v>25301</v>
      </c>
    </row>
    <row r="914" spans="1:4" x14ac:dyDescent="0.45">
      <c r="A914" s="5" t="e">
        <f>VLOOKUP(B914,'MOTHER BRAND CODE'!$A:$B,2,0)</f>
        <v>#N/A</v>
      </c>
      <c r="B914" s="8" t="s">
        <v>1092</v>
      </c>
      <c r="C914" s="8" t="s">
        <v>1094</v>
      </c>
      <c r="D914" s="8">
        <v>25302</v>
      </c>
    </row>
    <row r="915" spans="1:4" x14ac:dyDescent="0.45">
      <c r="A915" s="5" t="e">
        <f>VLOOKUP(B915,'MOTHER BRAND CODE'!$A:$B,2,0)</f>
        <v>#N/A</v>
      </c>
      <c r="B915" t="s">
        <v>1092</v>
      </c>
      <c r="C915" t="s">
        <v>1095</v>
      </c>
      <c r="D915" s="8">
        <v>25303</v>
      </c>
    </row>
    <row r="916" spans="1:4" x14ac:dyDescent="0.45">
      <c r="A916" s="5" t="e">
        <f>VLOOKUP(B916,'MOTHER BRAND CODE'!$A:$B,2,0)</f>
        <v>#N/A</v>
      </c>
      <c r="B916" t="s">
        <v>1092</v>
      </c>
      <c r="C916" t="s">
        <v>1096</v>
      </c>
      <c r="D916" s="8">
        <v>25304</v>
      </c>
    </row>
    <row r="917" spans="1:4" x14ac:dyDescent="0.45">
      <c r="A917" s="5" t="e">
        <f>VLOOKUP(B917,'MOTHER BRAND CODE'!$A:$B,2,0)</f>
        <v>#N/A</v>
      </c>
      <c r="B917" s="8" t="s">
        <v>1092</v>
      </c>
      <c r="C917" s="8" t="s">
        <v>1097</v>
      </c>
      <c r="D917" s="8">
        <v>25305</v>
      </c>
    </row>
    <row r="918" spans="1:4" x14ac:dyDescent="0.45">
      <c r="A918" s="5" t="e">
        <f>VLOOKUP(B918,'MOTHER BRAND CODE'!$A:$B,2,0)</f>
        <v>#N/A</v>
      </c>
      <c r="B918" s="8" t="s">
        <v>1092</v>
      </c>
      <c r="C918" s="8" t="s">
        <v>1098</v>
      </c>
      <c r="D918" s="8">
        <v>25306</v>
      </c>
    </row>
    <row r="919" spans="1:4" x14ac:dyDescent="0.45">
      <c r="A919" s="5" t="e">
        <f>VLOOKUP(B919,'MOTHER BRAND CODE'!$A:$B,2,0)</f>
        <v>#N/A</v>
      </c>
      <c r="B919" s="8" t="s">
        <v>1092</v>
      </c>
      <c r="C919" s="8" t="s">
        <v>1099</v>
      </c>
      <c r="D919" s="8">
        <v>25307</v>
      </c>
    </row>
    <row r="920" spans="1:4" x14ac:dyDescent="0.45">
      <c r="A920" s="5" t="e">
        <f>VLOOKUP(B920,'MOTHER BRAND CODE'!$A:$B,2,0)</f>
        <v>#N/A</v>
      </c>
      <c r="B920" s="8" t="s">
        <v>1092</v>
      </c>
      <c r="C920" s="8" t="s">
        <v>1100</v>
      </c>
      <c r="D920" s="8">
        <v>25308</v>
      </c>
    </row>
    <row r="921" spans="1:4" x14ac:dyDescent="0.45">
      <c r="A921" s="5" t="e">
        <f>VLOOKUP(B921,'MOTHER BRAND CODE'!$A:$B,2,0)</f>
        <v>#N/A</v>
      </c>
      <c r="B921" s="8" t="s">
        <v>1092</v>
      </c>
      <c r="C921" s="8" t="s">
        <v>1101</v>
      </c>
      <c r="D921" s="8">
        <v>25309</v>
      </c>
    </row>
    <row r="922" spans="1:4" x14ac:dyDescent="0.45">
      <c r="A922" s="5" t="e">
        <f>VLOOKUP(B922,'MOTHER BRAND CODE'!$A:$B,2,0)</f>
        <v>#N/A</v>
      </c>
      <c r="B922" s="8" t="s">
        <v>1092</v>
      </c>
      <c r="C922" s="8" t="s">
        <v>1102</v>
      </c>
      <c r="D922" s="8">
        <v>25310</v>
      </c>
    </row>
    <row r="923" spans="1:4" x14ac:dyDescent="0.45">
      <c r="A923" s="5" t="e">
        <f>VLOOKUP(B923,'MOTHER BRAND CODE'!$A:$B,2,0)</f>
        <v>#N/A</v>
      </c>
      <c r="B923" s="8" t="s">
        <v>1092</v>
      </c>
      <c r="C923" t="s">
        <v>1103</v>
      </c>
      <c r="D923" s="8">
        <v>25311</v>
      </c>
    </row>
    <row r="924" spans="1:4" x14ac:dyDescent="0.45">
      <c r="A924" s="5" t="e">
        <f>VLOOKUP(B924,'MOTHER BRAND CODE'!$A:$B,2,0)</f>
        <v>#N/A</v>
      </c>
      <c r="B924" t="s">
        <v>1092</v>
      </c>
      <c r="C924" t="s">
        <v>1104</v>
      </c>
      <c r="D924" s="8">
        <v>25312</v>
      </c>
    </row>
    <row r="925" spans="1:4" x14ac:dyDescent="0.45">
      <c r="A925" s="5" t="e">
        <f>VLOOKUP(B925,'MOTHER BRAND CODE'!$A:$B,2,0)</f>
        <v>#N/A</v>
      </c>
      <c r="B925" s="8" t="s">
        <v>1092</v>
      </c>
      <c r="C925" s="8" t="s">
        <v>1105</v>
      </c>
      <c r="D925" s="8">
        <v>25313</v>
      </c>
    </row>
    <row r="926" spans="1:4" x14ac:dyDescent="0.45">
      <c r="A926" s="5" t="e">
        <f>VLOOKUP(B926,'MOTHER BRAND CODE'!$A:$B,2,0)</f>
        <v>#N/A</v>
      </c>
      <c r="B926" s="8" t="s">
        <v>1092</v>
      </c>
      <c r="C926" s="8" t="s">
        <v>1106</v>
      </c>
      <c r="D926" s="8">
        <v>25314</v>
      </c>
    </row>
    <row r="927" spans="1:4" x14ac:dyDescent="0.45">
      <c r="A927" s="5">
        <f>VLOOKUP(B927,'MOTHER BRAND CODE'!$A:$B,2,0)</f>
        <v>25400</v>
      </c>
      <c r="B927" s="8" t="s">
        <v>1107</v>
      </c>
      <c r="C927" s="8" t="s">
        <v>1108</v>
      </c>
      <c r="D927" s="8">
        <v>25401</v>
      </c>
    </row>
    <row r="928" spans="1:4" x14ac:dyDescent="0.45">
      <c r="A928" s="5">
        <f>VLOOKUP(B928,'MOTHER BRAND CODE'!$A:$B,2,0)</f>
        <v>25400</v>
      </c>
      <c r="B928" s="8" t="s">
        <v>1107</v>
      </c>
      <c r="C928" s="8" t="s">
        <v>1109</v>
      </c>
      <c r="D928" s="8">
        <v>25402</v>
      </c>
    </row>
    <row r="929" spans="1:4" x14ac:dyDescent="0.45">
      <c r="A929" s="5">
        <f>VLOOKUP(B929,'MOTHER BRAND CODE'!$A:$B,2,0)</f>
        <v>25400</v>
      </c>
      <c r="B929" s="8" t="s">
        <v>1107</v>
      </c>
      <c r="C929" s="8" t="s">
        <v>1110</v>
      </c>
      <c r="D929" s="8">
        <v>25403</v>
      </c>
    </row>
    <row r="930" spans="1:4" x14ac:dyDescent="0.45">
      <c r="A930" s="5">
        <f>VLOOKUP(B930,'MOTHER BRAND CODE'!$A:$B,2,0)</f>
        <v>25400</v>
      </c>
      <c r="B930" s="8" t="s">
        <v>1107</v>
      </c>
      <c r="C930" s="8" t="s">
        <v>1111</v>
      </c>
      <c r="D930" s="8">
        <v>25404</v>
      </c>
    </row>
    <row r="931" spans="1:4" x14ac:dyDescent="0.45">
      <c r="A931" s="5">
        <f>VLOOKUP(B931,'MOTHER BRAND CODE'!$A:$B,2,0)</f>
        <v>25500</v>
      </c>
      <c r="B931" s="8" t="s">
        <v>1112</v>
      </c>
      <c r="C931" s="8" t="s">
        <v>1113</v>
      </c>
      <c r="D931" s="8">
        <v>25501</v>
      </c>
    </row>
    <row r="932" spans="1:4" x14ac:dyDescent="0.45">
      <c r="A932" s="5">
        <f>VLOOKUP(B932,'MOTHER BRAND CODE'!$A:$B,2,0)</f>
        <v>25600</v>
      </c>
      <c r="B932" s="8" t="s">
        <v>1114</v>
      </c>
      <c r="C932" s="8" t="s">
        <v>1114</v>
      </c>
      <c r="D932" s="8">
        <v>25601</v>
      </c>
    </row>
    <row r="933" spans="1:4" x14ac:dyDescent="0.45">
      <c r="A933" s="5">
        <f>VLOOKUP(B933,'MOTHER BRAND CODE'!$A:$B,2,0)</f>
        <v>25600</v>
      </c>
      <c r="B933" s="8" t="s">
        <v>1114</v>
      </c>
      <c r="C933" s="8" t="s">
        <v>1115</v>
      </c>
      <c r="D933" s="8">
        <v>25602</v>
      </c>
    </row>
    <row r="934" spans="1:4" x14ac:dyDescent="0.45">
      <c r="A934" s="5">
        <f>VLOOKUP(B934,'MOTHER BRAND CODE'!$A:$B,2,0)</f>
        <v>25700</v>
      </c>
      <c r="B934" s="8" t="s">
        <v>1116</v>
      </c>
      <c r="C934" s="8" t="s">
        <v>1117</v>
      </c>
      <c r="D934" s="8">
        <v>25701</v>
      </c>
    </row>
    <row r="935" spans="1:4" x14ac:dyDescent="0.45">
      <c r="A935" s="5">
        <f>VLOOKUP(B935,'MOTHER BRAND CODE'!$A:$B,2,0)</f>
        <v>25800</v>
      </c>
      <c r="B935" s="8" t="s">
        <v>1118</v>
      </c>
      <c r="C935" s="8" t="s">
        <v>1119</v>
      </c>
      <c r="D935" s="8">
        <v>25801</v>
      </c>
    </row>
    <row r="936" spans="1:4" x14ac:dyDescent="0.45">
      <c r="A936" s="5">
        <f>VLOOKUP(B936,'MOTHER BRAND CODE'!$A:$B,2,0)</f>
        <v>25900</v>
      </c>
      <c r="B936" s="8" t="s">
        <v>1120</v>
      </c>
      <c r="C936" s="8" t="s">
        <v>1121</v>
      </c>
      <c r="D936" s="8">
        <v>25901</v>
      </c>
    </row>
    <row r="937" spans="1:4" x14ac:dyDescent="0.45">
      <c r="A937" s="5">
        <f>VLOOKUP(B937,'MOTHER BRAND CODE'!$A:$B,2,0)</f>
        <v>26000</v>
      </c>
      <c r="B937" s="8" t="s">
        <v>1122</v>
      </c>
      <c r="C937" s="8" t="s">
        <v>1122</v>
      </c>
      <c r="D937" s="8">
        <v>26001</v>
      </c>
    </row>
    <row r="938" spans="1:4" x14ac:dyDescent="0.45">
      <c r="A938" s="5">
        <f>VLOOKUP(B938,'MOTHER BRAND CODE'!$A:$B,2,0)</f>
        <v>26100</v>
      </c>
      <c r="B938" s="8" t="s">
        <v>1123</v>
      </c>
      <c r="C938" s="8" t="s">
        <v>1124</v>
      </c>
      <c r="D938" s="8">
        <v>26101</v>
      </c>
    </row>
    <row r="939" spans="1:4" x14ac:dyDescent="0.45">
      <c r="A939" s="5">
        <f>VLOOKUP(B939,'MOTHER BRAND CODE'!$A:$B,2,0)</f>
        <v>26100</v>
      </c>
      <c r="B939" s="8" t="s">
        <v>1123</v>
      </c>
      <c r="C939" s="8" t="s">
        <v>1125</v>
      </c>
      <c r="D939" s="8">
        <v>26102</v>
      </c>
    </row>
    <row r="940" spans="1:4" x14ac:dyDescent="0.45">
      <c r="A940" s="5">
        <f>VLOOKUP(B940,'MOTHER BRAND CODE'!$A:$B,2,0)</f>
        <v>26100</v>
      </c>
      <c r="B940" s="8" t="s">
        <v>1123</v>
      </c>
      <c r="C940" s="8" t="s">
        <v>1126</v>
      </c>
      <c r="D940" s="8">
        <v>26103</v>
      </c>
    </row>
    <row r="941" spans="1:4" x14ac:dyDescent="0.45">
      <c r="A941" s="5">
        <f>VLOOKUP(B941,'MOTHER BRAND CODE'!$A:$B,2,0)</f>
        <v>26100</v>
      </c>
      <c r="B941" s="8" t="s">
        <v>1123</v>
      </c>
      <c r="C941" s="8" t="s">
        <v>1127</v>
      </c>
      <c r="D941" s="8">
        <v>26104</v>
      </c>
    </row>
    <row r="942" spans="1:4" x14ac:dyDescent="0.45">
      <c r="A942" s="5">
        <f>VLOOKUP(B942,'MOTHER BRAND CODE'!$A:$B,2,0)</f>
        <v>26100</v>
      </c>
      <c r="B942" s="8" t="s">
        <v>1123</v>
      </c>
      <c r="C942" s="8" t="s">
        <v>1128</v>
      </c>
      <c r="D942" s="8">
        <v>26105</v>
      </c>
    </row>
    <row r="943" spans="1:4" x14ac:dyDescent="0.45">
      <c r="A943" s="5">
        <f>VLOOKUP(B943,'MOTHER BRAND CODE'!$A:$B,2,0)</f>
        <v>26100</v>
      </c>
      <c r="B943" s="8" t="s">
        <v>1123</v>
      </c>
      <c r="C943" s="8" t="s">
        <v>1129</v>
      </c>
      <c r="D943" s="8">
        <v>26106</v>
      </c>
    </row>
    <row r="944" spans="1:4" x14ac:dyDescent="0.45">
      <c r="A944" s="5">
        <f>VLOOKUP(B944,'MOTHER BRAND CODE'!$A:$B,2,0)</f>
        <v>26100</v>
      </c>
      <c r="B944" s="8" t="s">
        <v>1123</v>
      </c>
      <c r="C944" s="8" t="s">
        <v>1130</v>
      </c>
      <c r="D944" s="8">
        <v>26107</v>
      </c>
    </row>
    <row r="945" spans="1:4" x14ac:dyDescent="0.45">
      <c r="A945" s="5">
        <f>VLOOKUP(B945,'MOTHER BRAND CODE'!$A:$B,2,0)</f>
        <v>26100</v>
      </c>
      <c r="B945" s="8" t="s">
        <v>1123</v>
      </c>
      <c r="C945" s="8" t="s">
        <v>1131</v>
      </c>
      <c r="D945" s="8">
        <v>26108</v>
      </c>
    </row>
    <row r="946" spans="1:4" x14ac:dyDescent="0.45">
      <c r="A946" s="5">
        <f>VLOOKUP(B946,'MOTHER BRAND CODE'!$A:$B,2,0)</f>
        <v>26100</v>
      </c>
      <c r="B946" s="8" t="s">
        <v>1123</v>
      </c>
      <c r="C946" s="8" t="s">
        <v>1132</v>
      </c>
      <c r="D946" s="8">
        <v>26109</v>
      </c>
    </row>
    <row r="947" spans="1:4" x14ac:dyDescent="0.45">
      <c r="A947" s="5">
        <f>VLOOKUP(B947,'MOTHER BRAND CODE'!$A:$B,2,0)</f>
        <v>26100</v>
      </c>
      <c r="B947" s="8" t="s">
        <v>1123</v>
      </c>
      <c r="C947" s="8" t="s">
        <v>1133</v>
      </c>
      <c r="D947" s="8">
        <v>26110</v>
      </c>
    </row>
    <row r="948" spans="1:4" x14ac:dyDescent="0.45">
      <c r="A948" s="5">
        <f>VLOOKUP(B948,'MOTHER BRAND CODE'!$A:$B,2,0)</f>
        <v>26100</v>
      </c>
      <c r="B948" s="8" t="s">
        <v>1123</v>
      </c>
      <c r="C948" s="8" t="s">
        <v>1134</v>
      </c>
      <c r="D948" s="8">
        <v>26111</v>
      </c>
    </row>
    <row r="949" spans="1:4" x14ac:dyDescent="0.45">
      <c r="A949" s="5">
        <f>VLOOKUP(B949,'MOTHER BRAND CODE'!$A:$B,2,0)</f>
        <v>26100</v>
      </c>
      <c r="B949" s="8" t="s">
        <v>1123</v>
      </c>
      <c r="C949" s="8" t="s">
        <v>1135</v>
      </c>
      <c r="D949" s="8">
        <v>26112</v>
      </c>
    </row>
    <row r="950" spans="1:4" x14ac:dyDescent="0.45">
      <c r="A950" s="5">
        <f>VLOOKUP(B950,'MOTHER BRAND CODE'!$A:$B,2,0)</f>
        <v>26100</v>
      </c>
      <c r="B950" s="8" t="s">
        <v>1123</v>
      </c>
      <c r="C950" s="8" t="s">
        <v>1136</v>
      </c>
      <c r="D950" s="8">
        <v>26113</v>
      </c>
    </row>
    <row r="951" spans="1:4" x14ac:dyDescent="0.45">
      <c r="A951" s="5">
        <f>VLOOKUP(B951,'MOTHER BRAND CODE'!$A:$B,2,0)</f>
        <v>26100</v>
      </c>
      <c r="B951" s="8" t="s">
        <v>1123</v>
      </c>
      <c r="C951" s="8" t="s">
        <v>1137</v>
      </c>
      <c r="D951" s="8">
        <v>26114</v>
      </c>
    </row>
    <row r="952" spans="1:4" x14ac:dyDescent="0.45">
      <c r="A952" s="5">
        <f>VLOOKUP(B952,'MOTHER BRAND CODE'!$A:$B,2,0)</f>
        <v>26100</v>
      </c>
      <c r="B952" s="8" t="s">
        <v>1123</v>
      </c>
      <c r="C952" s="8" t="s">
        <v>1138</v>
      </c>
      <c r="D952" s="8">
        <v>26115</v>
      </c>
    </row>
    <row r="953" spans="1:4" x14ac:dyDescent="0.45">
      <c r="A953" s="5">
        <f>VLOOKUP(B953,'MOTHER BRAND CODE'!$A:$B,2,0)</f>
        <v>26100</v>
      </c>
      <c r="B953" s="8" t="s">
        <v>1123</v>
      </c>
      <c r="C953" s="8" t="s">
        <v>1139</v>
      </c>
      <c r="D953" s="8">
        <v>26116</v>
      </c>
    </row>
    <row r="954" spans="1:4" x14ac:dyDescent="0.45">
      <c r="A954" s="5">
        <f>VLOOKUP(B954,'MOTHER BRAND CODE'!$A:$B,2,0)</f>
        <v>26100</v>
      </c>
      <c r="B954" s="8" t="s">
        <v>1123</v>
      </c>
      <c r="C954" s="8" t="s">
        <v>1140</v>
      </c>
      <c r="D954" s="8">
        <v>26117</v>
      </c>
    </row>
    <row r="955" spans="1:4" x14ac:dyDescent="0.45">
      <c r="A955" s="5">
        <f>VLOOKUP(B955,'MOTHER BRAND CODE'!$A:$B,2,0)</f>
        <v>26100</v>
      </c>
      <c r="B955" s="8" t="s">
        <v>1123</v>
      </c>
      <c r="C955" s="8" t="s">
        <v>1141</v>
      </c>
      <c r="D955" s="8">
        <v>26118</v>
      </c>
    </row>
    <row r="956" spans="1:4" x14ac:dyDescent="0.45">
      <c r="A956" s="5">
        <f>VLOOKUP(B956,'MOTHER BRAND CODE'!$A:$B,2,0)</f>
        <v>26100</v>
      </c>
      <c r="B956" s="8" t="s">
        <v>1123</v>
      </c>
      <c r="C956" s="8" t="s">
        <v>1142</v>
      </c>
      <c r="D956" s="8">
        <v>26119</v>
      </c>
    </row>
    <row r="957" spans="1:4" x14ac:dyDescent="0.45">
      <c r="A957" s="5">
        <f>VLOOKUP(B957,'MOTHER BRAND CODE'!$A:$B,2,0)</f>
        <v>26100</v>
      </c>
      <c r="B957" s="8" t="s">
        <v>1123</v>
      </c>
      <c r="C957" s="8" t="s">
        <v>1143</v>
      </c>
      <c r="D957" s="8">
        <v>26120</v>
      </c>
    </row>
    <row r="958" spans="1:4" x14ac:dyDescent="0.45">
      <c r="A958" s="5">
        <f>VLOOKUP(B958,'MOTHER BRAND CODE'!$A:$B,2,0)</f>
        <v>26100</v>
      </c>
      <c r="B958" s="8" t="s">
        <v>1123</v>
      </c>
      <c r="C958" s="8" t="s">
        <v>1144</v>
      </c>
      <c r="D958" s="8">
        <v>26121</v>
      </c>
    </row>
    <row r="959" spans="1:4" x14ac:dyDescent="0.45">
      <c r="A959" s="5">
        <f>VLOOKUP(B959,'MOTHER BRAND CODE'!$A:$B,2,0)</f>
        <v>26100</v>
      </c>
      <c r="B959" s="8" t="s">
        <v>1123</v>
      </c>
      <c r="C959" s="8" t="s">
        <v>1145</v>
      </c>
      <c r="D959" s="8">
        <v>26122</v>
      </c>
    </row>
    <row r="960" spans="1:4" x14ac:dyDescent="0.45">
      <c r="A960" s="5">
        <f>VLOOKUP(B960,'MOTHER BRAND CODE'!$A:$B,2,0)</f>
        <v>26100</v>
      </c>
      <c r="B960" s="8" t="s">
        <v>1123</v>
      </c>
      <c r="C960" s="8" t="s">
        <v>1146</v>
      </c>
      <c r="D960" s="8">
        <v>26123</v>
      </c>
    </row>
    <row r="961" spans="1:4" x14ac:dyDescent="0.45">
      <c r="A961" s="5">
        <f>VLOOKUP(B961,'MOTHER BRAND CODE'!$A:$B,2,0)</f>
        <v>26100</v>
      </c>
      <c r="B961" s="8" t="s">
        <v>1123</v>
      </c>
      <c r="C961" s="8" t="s">
        <v>1123</v>
      </c>
      <c r="D961" s="8">
        <v>26124</v>
      </c>
    </row>
    <row r="962" spans="1:4" x14ac:dyDescent="0.45">
      <c r="A962" s="5">
        <f>VLOOKUP(B962,'MOTHER BRAND CODE'!$A:$B,2,0)</f>
        <v>26100</v>
      </c>
      <c r="B962" s="8" t="s">
        <v>1123</v>
      </c>
      <c r="C962" s="8" t="s">
        <v>1147</v>
      </c>
      <c r="D962" s="8">
        <v>26125</v>
      </c>
    </row>
    <row r="963" spans="1:4" x14ac:dyDescent="0.45">
      <c r="A963" s="5">
        <f>VLOOKUP(B963,'MOTHER BRAND CODE'!$A:$B,2,0)</f>
        <v>26200</v>
      </c>
      <c r="B963" s="8" t="s">
        <v>1148</v>
      </c>
      <c r="C963" s="8" t="s">
        <v>1149</v>
      </c>
      <c r="D963" s="8">
        <v>26201</v>
      </c>
    </row>
    <row r="964" spans="1:4" x14ac:dyDescent="0.45">
      <c r="A964" s="5">
        <f>VLOOKUP(B964,'MOTHER BRAND CODE'!$A:$B,2,0)</f>
        <v>26200</v>
      </c>
      <c r="B964" s="8" t="s">
        <v>1148</v>
      </c>
      <c r="C964" s="8" t="s">
        <v>1150</v>
      </c>
      <c r="D964" s="8">
        <v>26202</v>
      </c>
    </row>
    <row r="965" spans="1:4" x14ac:dyDescent="0.45">
      <c r="A965" s="5">
        <f>VLOOKUP(B965,'MOTHER BRAND CODE'!$A:$B,2,0)</f>
        <v>26300</v>
      </c>
      <c r="B965" s="8" t="s">
        <v>1151</v>
      </c>
      <c r="C965" s="8" t="s">
        <v>1152</v>
      </c>
      <c r="D965" s="8">
        <v>26301</v>
      </c>
    </row>
    <row r="966" spans="1:4" x14ac:dyDescent="0.45">
      <c r="A966" s="5">
        <f>VLOOKUP(B966,'MOTHER BRAND CODE'!$A:$B,2,0)</f>
        <v>26400</v>
      </c>
      <c r="B966" s="8" t="s">
        <v>1153</v>
      </c>
      <c r="C966" s="8" t="s">
        <v>1153</v>
      </c>
      <c r="D966" s="8">
        <v>26401</v>
      </c>
    </row>
    <row r="967" spans="1:4" x14ac:dyDescent="0.45">
      <c r="A967" s="5">
        <f>VLOOKUP(B967,'MOTHER BRAND CODE'!$A:$B,2,0)</f>
        <v>61000</v>
      </c>
      <c r="B967" t="s">
        <v>1154</v>
      </c>
      <c r="C967" t="s">
        <v>1155</v>
      </c>
      <c r="D967" s="8">
        <v>61001</v>
      </c>
    </row>
    <row r="968" spans="1:4" x14ac:dyDescent="0.45">
      <c r="A968" s="5">
        <f>VLOOKUP(B968,'MOTHER BRAND CODE'!$A:$B,2,0)</f>
        <v>61000</v>
      </c>
      <c r="B968" t="s">
        <v>1154</v>
      </c>
      <c r="C968" t="s">
        <v>1156</v>
      </c>
      <c r="D968" s="8">
        <v>61002</v>
      </c>
    </row>
    <row r="969" spans="1:4" x14ac:dyDescent="0.45">
      <c r="A969" s="5">
        <f>VLOOKUP(B969,'MOTHER BRAND CODE'!$A:$B,2,0)</f>
        <v>26600</v>
      </c>
      <c r="B969" s="8" t="s">
        <v>1157</v>
      </c>
      <c r="C969" s="8" t="s">
        <v>1158</v>
      </c>
      <c r="D969" s="8">
        <v>26601</v>
      </c>
    </row>
    <row r="970" spans="1:4" x14ac:dyDescent="0.45">
      <c r="A970" s="5">
        <f>VLOOKUP(B970,'MOTHER BRAND CODE'!$A:$B,2,0)</f>
        <v>26700</v>
      </c>
      <c r="B970" s="8" t="s">
        <v>1159</v>
      </c>
      <c r="C970" s="8" t="s">
        <v>1160</v>
      </c>
      <c r="D970" s="8">
        <v>26701</v>
      </c>
    </row>
    <row r="971" spans="1:4" x14ac:dyDescent="0.45">
      <c r="A971" s="5">
        <f>VLOOKUP(B971,'MOTHER BRAND CODE'!$A:$B,2,0)</f>
        <v>26700</v>
      </c>
      <c r="B971" s="8" t="s">
        <v>1159</v>
      </c>
      <c r="C971" s="8" t="s">
        <v>1161</v>
      </c>
      <c r="D971" s="8">
        <v>26702</v>
      </c>
    </row>
    <row r="972" spans="1:4" x14ac:dyDescent="0.45">
      <c r="A972" s="5">
        <f>VLOOKUP(B972,'MOTHER BRAND CODE'!$A:$B,2,0)</f>
        <v>26800</v>
      </c>
      <c r="B972" s="8" t="s">
        <v>1162</v>
      </c>
      <c r="C972" s="8" t="s">
        <v>1162</v>
      </c>
      <c r="D972" s="8">
        <v>26801</v>
      </c>
    </row>
    <row r="973" spans="1:4" x14ac:dyDescent="0.45">
      <c r="A973" s="5">
        <f>VLOOKUP(B973,'MOTHER BRAND CODE'!$A:$B,2,0)</f>
        <v>26900</v>
      </c>
      <c r="B973" s="8" t="s">
        <v>1163</v>
      </c>
      <c r="C973" s="8" t="s">
        <v>1164</v>
      </c>
      <c r="D973" s="8">
        <v>26901</v>
      </c>
    </row>
    <row r="974" spans="1:4" x14ac:dyDescent="0.45">
      <c r="A974" s="5">
        <f>VLOOKUP(B974,'MOTHER BRAND CODE'!$A:$B,2,0)</f>
        <v>27000</v>
      </c>
      <c r="B974" s="8" t="s">
        <v>1165</v>
      </c>
      <c r="C974" s="8" t="s">
        <v>1166</v>
      </c>
      <c r="D974" s="8">
        <v>27001</v>
      </c>
    </row>
    <row r="975" spans="1:4" x14ac:dyDescent="0.45">
      <c r="A975" s="5">
        <f>VLOOKUP(B975,'MOTHER BRAND CODE'!$A:$B,2,0)</f>
        <v>27000</v>
      </c>
      <c r="B975" s="8" t="s">
        <v>1165</v>
      </c>
      <c r="C975" s="8" t="s">
        <v>1167</v>
      </c>
      <c r="D975" s="8">
        <v>27002</v>
      </c>
    </row>
    <row r="976" spans="1:4" x14ac:dyDescent="0.45">
      <c r="A976" s="5">
        <f>VLOOKUP(B976,'MOTHER BRAND CODE'!$A:$B,2,0)</f>
        <v>27000</v>
      </c>
      <c r="B976" s="8" t="s">
        <v>1165</v>
      </c>
      <c r="C976" s="8" t="s">
        <v>1168</v>
      </c>
      <c r="D976" s="8">
        <v>27003</v>
      </c>
    </row>
    <row r="977" spans="1:4" x14ac:dyDescent="0.45">
      <c r="A977" s="5">
        <f>VLOOKUP(B977,'MOTHER BRAND CODE'!$A:$B,2,0)</f>
        <v>27000</v>
      </c>
      <c r="B977" s="8" t="s">
        <v>1165</v>
      </c>
      <c r="C977" s="8" t="s">
        <v>1169</v>
      </c>
      <c r="D977" s="8">
        <v>27004</v>
      </c>
    </row>
    <row r="978" spans="1:4" x14ac:dyDescent="0.45">
      <c r="A978" s="5">
        <f>VLOOKUP(B978,'MOTHER BRAND CODE'!$A:$B,2,0)</f>
        <v>27000</v>
      </c>
      <c r="B978" s="8" t="s">
        <v>1165</v>
      </c>
      <c r="C978" s="8" t="s">
        <v>1170</v>
      </c>
      <c r="D978" s="8">
        <v>27005</v>
      </c>
    </row>
    <row r="979" spans="1:4" x14ac:dyDescent="0.45">
      <c r="A979" s="5">
        <f>VLOOKUP(B979,'MOTHER BRAND CODE'!$A:$B,2,0)</f>
        <v>27000</v>
      </c>
      <c r="B979" s="8" t="s">
        <v>1165</v>
      </c>
      <c r="C979" s="8" t="s">
        <v>1171</v>
      </c>
      <c r="D979" s="8">
        <v>27006</v>
      </c>
    </row>
    <row r="980" spans="1:4" x14ac:dyDescent="0.45">
      <c r="A980" s="5">
        <f>VLOOKUP(B980,'MOTHER BRAND CODE'!$A:$B,2,0)</f>
        <v>27000</v>
      </c>
      <c r="B980" s="8" t="s">
        <v>1165</v>
      </c>
      <c r="C980" s="8" t="s">
        <v>1172</v>
      </c>
      <c r="D980" s="8">
        <v>27007</v>
      </c>
    </row>
    <row r="981" spans="1:4" x14ac:dyDescent="0.45">
      <c r="A981" s="5">
        <f>VLOOKUP(B981,'MOTHER BRAND CODE'!$A:$B,2,0)</f>
        <v>27000</v>
      </c>
      <c r="B981" s="8" t="s">
        <v>1165</v>
      </c>
      <c r="C981" s="8" t="s">
        <v>1173</v>
      </c>
      <c r="D981" s="8">
        <v>27008</v>
      </c>
    </row>
    <row r="982" spans="1:4" x14ac:dyDescent="0.45">
      <c r="A982" s="5">
        <f>VLOOKUP(B982,'MOTHER BRAND CODE'!$A:$B,2,0)</f>
        <v>27000</v>
      </c>
      <c r="B982" s="8" t="s">
        <v>1165</v>
      </c>
      <c r="C982" s="8" t="s">
        <v>1174</v>
      </c>
      <c r="D982" s="8">
        <v>27009</v>
      </c>
    </row>
    <row r="983" spans="1:4" x14ac:dyDescent="0.45">
      <c r="A983" s="5">
        <f>VLOOKUP(B983,'MOTHER BRAND CODE'!$A:$B,2,0)</f>
        <v>27000</v>
      </c>
      <c r="B983" s="8" t="s">
        <v>1165</v>
      </c>
      <c r="C983" s="8" t="s">
        <v>1175</v>
      </c>
      <c r="D983" s="8">
        <v>27010</v>
      </c>
    </row>
    <row r="984" spans="1:4" x14ac:dyDescent="0.45">
      <c r="A984" s="5">
        <f>VLOOKUP(B984,'MOTHER BRAND CODE'!$A:$B,2,0)</f>
        <v>27000</v>
      </c>
      <c r="B984" s="8" t="s">
        <v>1165</v>
      </c>
      <c r="C984" s="8" t="s">
        <v>1176</v>
      </c>
      <c r="D984" s="8">
        <v>27011</v>
      </c>
    </row>
    <row r="985" spans="1:4" x14ac:dyDescent="0.45">
      <c r="A985" s="5">
        <f>VLOOKUP(B985,'MOTHER BRAND CODE'!$A:$B,2,0)</f>
        <v>27000</v>
      </c>
      <c r="B985" s="8" t="s">
        <v>1165</v>
      </c>
      <c r="C985" s="8" t="s">
        <v>1177</v>
      </c>
      <c r="D985" s="8">
        <v>27012</v>
      </c>
    </row>
    <row r="986" spans="1:4" x14ac:dyDescent="0.45">
      <c r="A986" s="5">
        <f>VLOOKUP(B986,'MOTHER BRAND CODE'!$A:$B,2,0)</f>
        <v>27000</v>
      </c>
      <c r="B986" s="8" t="s">
        <v>1165</v>
      </c>
      <c r="C986" s="8" t="s">
        <v>1178</v>
      </c>
      <c r="D986" s="8">
        <v>27013</v>
      </c>
    </row>
    <row r="987" spans="1:4" x14ac:dyDescent="0.45">
      <c r="A987" s="5">
        <f>VLOOKUP(B987,'MOTHER BRAND CODE'!$A:$B,2,0)</f>
        <v>27000</v>
      </c>
      <c r="B987" s="8" t="s">
        <v>1165</v>
      </c>
      <c r="C987" s="8" t="s">
        <v>1179</v>
      </c>
      <c r="D987" s="8">
        <v>27014</v>
      </c>
    </row>
    <row r="988" spans="1:4" x14ac:dyDescent="0.45">
      <c r="A988" s="5">
        <f>VLOOKUP(B988,'MOTHER BRAND CODE'!$A:$B,2,0)</f>
        <v>27000</v>
      </c>
      <c r="B988" s="8" t="s">
        <v>1165</v>
      </c>
      <c r="C988" s="8" t="s">
        <v>1180</v>
      </c>
      <c r="D988" s="8">
        <v>27015</v>
      </c>
    </row>
    <row r="989" spans="1:4" x14ac:dyDescent="0.45">
      <c r="A989" s="5">
        <f>VLOOKUP(B989,'MOTHER BRAND CODE'!$A:$B,2,0)</f>
        <v>27000</v>
      </c>
      <c r="B989" s="8" t="s">
        <v>1165</v>
      </c>
      <c r="C989" s="8" t="s">
        <v>1165</v>
      </c>
      <c r="D989" s="8">
        <v>27016</v>
      </c>
    </row>
    <row r="990" spans="1:4" x14ac:dyDescent="0.45">
      <c r="A990" s="5">
        <f>VLOOKUP(B990,'MOTHER BRAND CODE'!$A:$B,2,0)</f>
        <v>27000</v>
      </c>
      <c r="B990" s="8" t="s">
        <v>1165</v>
      </c>
      <c r="C990" s="8" t="s">
        <v>1181</v>
      </c>
      <c r="D990" s="8">
        <v>27017</v>
      </c>
    </row>
    <row r="991" spans="1:4" x14ac:dyDescent="0.45">
      <c r="A991" s="5">
        <f>VLOOKUP(B991,'MOTHER BRAND CODE'!$A:$B,2,0)</f>
        <v>27000</v>
      </c>
      <c r="B991" s="8" t="s">
        <v>1165</v>
      </c>
      <c r="C991" s="8" t="s">
        <v>1182</v>
      </c>
      <c r="D991" s="8">
        <v>27018</v>
      </c>
    </row>
    <row r="992" spans="1:4" x14ac:dyDescent="0.45">
      <c r="A992" s="5">
        <f>VLOOKUP(B992,'MOTHER BRAND CODE'!$A:$B,2,0)</f>
        <v>27000</v>
      </c>
      <c r="B992" s="8" t="s">
        <v>1165</v>
      </c>
      <c r="C992" s="8" t="s">
        <v>1183</v>
      </c>
      <c r="D992" s="8">
        <v>27019</v>
      </c>
    </row>
    <row r="993" spans="1:4" x14ac:dyDescent="0.45">
      <c r="A993" s="5">
        <f>VLOOKUP(B993,'MOTHER BRAND CODE'!$A:$B,2,0)</f>
        <v>27000</v>
      </c>
      <c r="B993" s="8" t="s">
        <v>1165</v>
      </c>
      <c r="C993" s="8" t="s">
        <v>1184</v>
      </c>
      <c r="D993" s="8">
        <v>27020</v>
      </c>
    </row>
    <row r="994" spans="1:4" x14ac:dyDescent="0.45">
      <c r="A994" s="5">
        <f>VLOOKUP(B994,'MOTHER BRAND CODE'!$A:$B,2,0)</f>
        <v>27000</v>
      </c>
      <c r="B994" s="8" t="s">
        <v>1165</v>
      </c>
      <c r="C994" s="8" t="s">
        <v>1185</v>
      </c>
      <c r="D994" s="8">
        <v>27021</v>
      </c>
    </row>
    <row r="995" spans="1:4" x14ac:dyDescent="0.45">
      <c r="A995" s="5">
        <f>VLOOKUP(B995,'MOTHER BRAND CODE'!$A:$B,2,0)</f>
        <v>27000</v>
      </c>
      <c r="B995" s="8" t="s">
        <v>1165</v>
      </c>
      <c r="C995" s="8" t="s">
        <v>1186</v>
      </c>
      <c r="D995" s="8">
        <v>27022</v>
      </c>
    </row>
    <row r="996" spans="1:4" x14ac:dyDescent="0.45">
      <c r="A996" s="5">
        <f>VLOOKUP(B996,'MOTHER BRAND CODE'!$A:$B,2,0)</f>
        <v>27000</v>
      </c>
      <c r="B996" s="8" t="s">
        <v>1165</v>
      </c>
      <c r="C996" s="8" t="s">
        <v>1187</v>
      </c>
      <c r="D996" s="8">
        <v>27023</v>
      </c>
    </row>
    <row r="997" spans="1:4" x14ac:dyDescent="0.45">
      <c r="A997" s="5">
        <f>VLOOKUP(B997,'MOTHER BRAND CODE'!$A:$B,2,0)</f>
        <v>27000</v>
      </c>
      <c r="B997" s="8" t="s">
        <v>1165</v>
      </c>
      <c r="C997" s="8" t="s">
        <v>1188</v>
      </c>
      <c r="D997" s="8">
        <v>27024</v>
      </c>
    </row>
    <row r="998" spans="1:4" x14ac:dyDescent="0.45">
      <c r="A998" s="5">
        <f>VLOOKUP(B998,'MOTHER BRAND CODE'!$A:$B,2,0)</f>
        <v>27000</v>
      </c>
      <c r="B998" s="8" t="s">
        <v>1165</v>
      </c>
      <c r="C998" s="8" t="s">
        <v>1189</v>
      </c>
      <c r="D998" s="8">
        <v>27025</v>
      </c>
    </row>
    <row r="999" spans="1:4" x14ac:dyDescent="0.45">
      <c r="A999" s="5">
        <f>VLOOKUP(B999,'MOTHER BRAND CODE'!$A:$B,2,0)</f>
        <v>27000</v>
      </c>
      <c r="B999" s="8" t="s">
        <v>1165</v>
      </c>
      <c r="C999" s="8" t="s">
        <v>1190</v>
      </c>
      <c r="D999" s="8">
        <v>27026</v>
      </c>
    </row>
    <row r="1000" spans="1:4" x14ac:dyDescent="0.45">
      <c r="A1000" s="5">
        <f>VLOOKUP(B1000,'MOTHER BRAND CODE'!$A:$B,2,0)</f>
        <v>27000</v>
      </c>
      <c r="B1000" s="8" t="s">
        <v>1165</v>
      </c>
      <c r="C1000" s="8" t="s">
        <v>1191</v>
      </c>
      <c r="D1000" s="8">
        <v>27027</v>
      </c>
    </row>
    <row r="1001" spans="1:4" x14ac:dyDescent="0.45">
      <c r="A1001" s="5">
        <f>VLOOKUP(B1001,'MOTHER BRAND CODE'!$A:$B,2,0)</f>
        <v>27000</v>
      </c>
      <c r="B1001" s="8" t="s">
        <v>1165</v>
      </c>
      <c r="C1001" s="8" t="s">
        <v>1192</v>
      </c>
      <c r="D1001" s="8">
        <v>27028</v>
      </c>
    </row>
    <row r="1002" spans="1:4" x14ac:dyDescent="0.45">
      <c r="A1002" s="5">
        <f>VLOOKUP(B1002,'MOTHER BRAND CODE'!$A:$B,2,0)</f>
        <v>27000</v>
      </c>
      <c r="B1002" s="8" t="s">
        <v>1165</v>
      </c>
      <c r="C1002" s="8" t="s">
        <v>1193</v>
      </c>
      <c r="D1002" s="8">
        <v>27029</v>
      </c>
    </row>
    <row r="1003" spans="1:4" x14ac:dyDescent="0.45">
      <c r="A1003" s="5">
        <f>VLOOKUP(B1003,'MOTHER BRAND CODE'!$A:$B,2,0)</f>
        <v>27000</v>
      </c>
      <c r="B1003" s="8" t="s">
        <v>1165</v>
      </c>
      <c r="C1003" s="8" t="s">
        <v>1194</v>
      </c>
      <c r="D1003" s="8">
        <v>27030</v>
      </c>
    </row>
    <row r="1004" spans="1:4" x14ac:dyDescent="0.45">
      <c r="A1004" s="5">
        <f>VLOOKUP(B1004,'MOTHER BRAND CODE'!$A:$B,2,0)</f>
        <v>27000</v>
      </c>
      <c r="B1004" s="8" t="s">
        <v>1165</v>
      </c>
      <c r="C1004" s="8" t="s">
        <v>1195</v>
      </c>
      <c r="D1004" s="8">
        <v>27031</v>
      </c>
    </row>
    <row r="1005" spans="1:4" x14ac:dyDescent="0.45">
      <c r="A1005" s="5">
        <f>VLOOKUP(B1005,'MOTHER BRAND CODE'!$A:$B,2,0)</f>
        <v>27000</v>
      </c>
      <c r="B1005" s="8" t="s">
        <v>1165</v>
      </c>
      <c r="C1005" s="8" t="s">
        <v>1196</v>
      </c>
      <c r="D1005" s="8">
        <v>27032</v>
      </c>
    </row>
    <row r="1006" spans="1:4" x14ac:dyDescent="0.45">
      <c r="A1006" s="5">
        <f>VLOOKUP(B1006,'MOTHER BRAND CODE'!$A:$B,2,0)</f>
        <v>27000</v>
      </c>
      <c r="B1006" s="8" t="s">
        <v>1165</v>
      </c>
      <c r="C1006" s="8" t="s">
        <v>1197</v>
      </c>
      <c r="D1006" s="8">
        <v>27033</v>
      </c>
    </row>
    <row r="1007" spans="1:4" x14ac:dyDescent="0.45">
      <c r="A1007" s="5">
        <f>VLOOKUP(B1007,'MOTHER BRAND CODE'!$A:$B,2,0)</f>
        <v>27000</v>
      </c>
      <c r="B1007" s="8" t="s">
        <v>1165</v>
      </c>
      <c r="C1007" s="8" t="s">
        <v>1198</v>
      </c>
      <c r="D1007" s="8">
        <v>27034</v>
      </c>
    </row>
    <row r="1008" spans="1:4" x14ac:dyDescent="0.45">
      <c r="A1008" s="5">
        <f>VLOOKUP(B1008,'MOTHER BRAND CODE'!$A:$B,2,0)</f>
        <v>27000</v>
      </c>
      <c r="B1008" s="8" t="s">
        <v>1165</v>
      </c>
      <c r="C1008" s="8" t="s">
        <v>1199</v>
      </c>
      <c r="D1008" s="8">
        <v>27035</v>
      </c>
    </row>
    <row r="1009" spans="1:4" x14ac:dyDescent="0.45">
      <c r="A1009" s="5">
        <f>VLOOKUP(B1009,'MOTHER BRAND CODE'!$A:$B,2,0)</f>
        <v>27000</v>
      </c>
      <c r="B1009" s="8" t="s">
        <v>1165</v>
      </c>
      <c r="C1009" s="8" t="s">
        <v>1200</v>
      </c>
      <c r="D1009" s="8">
        <v>27036</v>
      </c>
    </row>
    <row r="1010" spans="1:4" x14ac:dyDescent="0.45">
      <c r="A1010" s="5">
        <f>VLOOKUP(B1010,'MOTHER BRAND CODE'!$A:$B,2,0)</f>
        <v>27000</v>
      </c>
      <c r="B1010" s="8" t="s">
        <v>1165</v>
      </c>
      <c r="C1010" s="8" t="s">
        <v>1201</v>
      </c>
      <c r="D1010" s="8">
        <v>27037</v>
      </c>
    </row>
    <row r="1011" spans="1:4" x14ac:dyDescent="0.45">
      <c r="A1011" s="5">
        <f>VLOOKUP(B1011,'MOTHER BRAND CODE'!$A:$B,2,0)</f>
        <v>27000</v>
      </c>
      <c r="B1011" s="8" t="s">
        <v>1165</v>
      </c>
      <c r="C1011" s="8" t="s">
        <v>1202</v>
      </c>
      <c r="D1011" s="8">
        <v>27038</v>
      </c>
    </row>
    <row r="1012" spans="1:4" x14ac:dyDescent="0.45">
      <c r="A1012" s="5">
        <f>VLOOKUP(B1012,'MOTHER BRAND CODE'!$A:$B,2,0)</f>
        <v>27000</v>
      </c>
      <c r="B1012" s="8" t="s">
        <v>1165</v>
      </c>
      <c r="C1012" s="8" t="s">
        <v>1203</v>
      </c>
      <c r="D1012" s="8">
        <v>27039</v>
      </c>
    </row>
    <row r="1013" spans="1:4" x14ac:dyDescent="0.45">
      <c r="A1013" s="5">
        <f>VLOOKUP(B1013,'MOTHER BRAND CODE'!$A:$B,2,0)</f>
        <v>27000</v>
      </c>
      <c r="B1013" s="8" t="s">
        <v>1165</v>
      </c>
      <c r="C1013" s="8" t="s">
        <v>1204</v>
      </c>
      <c r="D1013" s="8">
        <v>27040</v>
      </c>
    </row>
    <row r="1014" spans="1:4" x14ac:dyDescent="0.45">
      <c r="A1014" s="5">
        <f>VLOOKUP(B1014,'MOTHER BRAND CODE'!$A:$B,2,0)</f>
        <v>27000</v>
      </c>
      <c r="B1014" s="8" t="s">
        <v>1165</v>
      </c>
      <c r="C1014" s="8" t="s">
        <v>1205</v>
      </c>
      <c r="D1014" s="8">
        <v>27041</v>
      </c>
    </row>
    <row r="1015" spans="1:4" x14ac:dyDescent="0.45">
      <c r="A1015" s="5">
        <f>VLOOKUP(B1015,'MOTHER BRAND CODE'!$A:$B,2,0)</f>
        <v>27000</v>
      </c>
      <c r="B1015" s="8" t="s">
        <v>1165</v>
      </c>
      <c r="C1015" s="8" t="s">
        <v>1206</v>
      </c>
      <c r="D1015" s="8">
        <v>27042</v>
      </c>
    </row>
    <row r="1016" spans="1:4" x14ac:dyDescent="0.45">
      <c r="A1016" s="5">
        <f>VLOOKUP(B1016,'MOTHER BRAND CODE'!$A:$B,2,0)</f>
        <v>27000</v>
      </c>
      <c r="B1016" s="8" t="s">
        <v>1165</v>
      </c>
      <c r="C1016" s="8" t="s">
        <v>1207</v>
      </c>
      <c r="D1016" s="8">
        <v>27043</v>
      </c>
    </row>
    <row r="1017" spans="1:4" x14ac:dyDescent="0.45">
      <c r="A1017" s="5">
        <f>VLOOKUP(B1017,'MOTHER BRAND CODE'!$A:$B,2,0)</f>
        <v>27000</v>
      </c>
      <c r="B1017" s="8" t="s">
        <v>1165</v>
      </c>
      <c r="C1017" s="8" t="s">
        <v>1208</v>
      </c>
      <c r="D1017" s="8">
        <v>27044</v>
      </c>
    </row>
    <row r="1018" spans="1:4" x14ac:dyDescent="0.45">
      <c r="A1018" s="5">
        <f>VLOOKUP(B1018,'MOTHER BRAND CODE'!$A:$B,2,0)</f>
        <v>27000</v>
      </c>
      <c r="B1018" s="8" t="s">
        <v>1165</v>
      </c>
      <c r="C1018" s="8" t="s">
        <v>1209</v>
      </c>
      <c r="D1018" s="8">
        <v>27045</v>
      </c>
    </row>
    <row r="1019" spans="1:4" x14ac:dyDescent="0.45">
      <c r="A1019" s="5">
        <f>VLOOKUP(B1019,'MOTHER BRAND CODE'!$A:$B,2,0)</f>
        <v>27000</v>
      </c>
      <c r="B1019" s="8" t="s">
        <v>1165</v>
      </c>
      <c r="C1019" s="8" t="s">
        <v>1210</v>
      </c>
      <c r="D1019" s="8">
        <v>27046</v>
      </c>
    </row>
    <row r="1020" spans="1:4" x14ac:dyDescent="0.45">
      <c r="A1020" s="5">
        <f>VLOOKUP(B1020,'MOTHER BRAND CODE'!$A:$B,2,0)</f>
        <v>27000</v>
      </c>
      <c r="B1020" s="8" t="s">
        <v>1165</v>
      </c>
      <c r="C1020" s="8" t="s">
        <v>1211</v>
      </c>
      <c r="D1020" s="8">
        <v>27047</v>
      </c>
    </row>
    <row r="1021" spans="1:4" x14ac:dyDescent="0.45">
      <c r="A1021" s="5">
        <f>VLOOKUP(B1021,'MOTHER BRAND CODE'!$A:$B,2,0)</f>
        <v>27000</v>
      </c>
      <c r="B1021" s="8" t="s">
        <v>1165</v>
      </c>
      <c r="C1021" s="8" t="s">
        <v>1212</v>
      </c>
      <c r="D1021" s="8">
        <v>27048</v>
      </c>
    </row>
    <row r="1022" spans="1:4" x14ac:dyDescent="0.45">
      <c r="A1022" s="5">
        <f>VLOOKUP(B1022,'MOTHER BRAND CODE'!$A:$B,2,0)</f>
        <v>27000</v>
      </c>
      <c r="B1022" s="8" t="s">
        <v>1165</v>
      </c>
      <c r="C1022" s="8" t="s">
        <v>1213</v>
      </c>
      <c r="D1022" s="8">
        <v>27049</v>
      </c>
    </row>
    <row r="1023" spans="1:4" x14ac:dyDescent="0.45">
      <c r="A1023" s="5">
        <f>VLOOKUP(B1023,'MOTHER BRAND CODE'!$A:$B,2,0)</f>
        <v>27000</v>
      </c>
      <c r="B1023" s="8" t="s">
        <v>1165</v>
      </c>
      <c r="C1023" s="8" t="s">
        <v>1214</v>
      </c>
      <c r="D1023" s="8">
        <v>27050</v>
      </c>
    </row>
    <row r="1024" spans="1:4" x14ac:dyDescent="0.45">
      <c r="A1024" s="5">
        <f>VLOOKUP(B1024,'MOTHER BRAND CODE'!$A:$B,2,0)</f>
        <v>27000</v>
      </c>
      <c r="B1024" s="8" t="s">
        <v>1165</v>
      </c>
      <c r="C1024" s="8" t="s">
        <v>1215</v>
      </c>
      <c r="D1024" s="8">
        <v>27051</v>
      </c>
    </row>
    <row r="1025" spans="1:4" x14ac:dyDescent="0.45">
      <c r="A1025" s="5">
        <f>VLOOKUP(B1025,'MOTHER BRAND CODE'!$A:$B,2,0)</f>
        <v>27000</v>
      </c>
      <c r="B1025" s="8" t="s">
        <v>1165</v>
      </c>
      <c r="C1025" s="8" t="s">
        <v>1216</v>
      </c>
      <c r="D1025" s="8">
        <v>27052</v>
      </c>
    </row>
    <row r="1026" spans="1:4" x14ac:dyDescent="0.45">
      <c r="A1026" s="5">
        <f>VLOOKUP(B1026,'MOTHER BRAND CODE'!$A:$B,2,0)</f>
        <v>27000</v>
      </c>
      <c r="B1026" s="8" t="s">
        <v>1165</v>
      </c>
      <c r="C1026" s="8" t="s">
        <v>1217</v>
      </c>
      <c r="D1026" s="8">
        <v>27053</v>
      </c>
    </row>
    <row r="1027" spans="1:4" x14ac:dyDescent="0.45">
      <c r="A1027" s="5">
        <f>VLOOKUP(B1027,'MOTHER BRAND CODE'!$A:$B,2,0)</f>
        <v>27000</v>
      </c>
      <c r="B1027" s="8" t="s">
        <v>1165</v>
      </c>
      <c r="C1027" s="8" t="s">
        <v>1218</v>
      </c>
      <c r="D1027" s="8">
        <v>27054</v>
      </c>
    </row>
    <row r="1028" spans="1:4" x14ac:dyDescent="0.45">
      <c r="A1028" s="5">
        <f>VLOOKUP(B1028,'MOTHER BRAND CODE'!$A:$B,2,0)</f>
        <v>27000</v>
      </c>
      <c r="B1028" s="8" t="s">
        <v>1165</v>
      </c>
      <c r="C1028" s="8" t="s">
        <v>1219</v>
      </c>
      <c r="D1028" s="8">
        <v>27055</v>
      </c>
    </row>
    <row r="1029" spans="1:4" x14ac:dyDescent="0.45">
      <c r="A1029" s="5">
        <f>VLOOKUP(B1029,'MOTHER BRAND CODE'!$A:$B,2,0)</f>
        <v>27000</v>
      </c>
      <c r="B1029" s="8" t="s">
        <v>1165</v>
      </c>
      <c r="C1029" s="8" t="s">
        <v>1220</v>
      </c>
      <c r="D1029" s="8">
        <v>27056</v>
      </c>
    </row>
    <row r="1030" spans="1:4" x14ac:dyDescent="0.45">
      <c r="A1030" s="5">
        <f>VLOOKUP(B1030,'MOTHER BRAND CODE'!$A:$B,2,0)</f>
        <v>27000</v>
      </c>
      <c r="B1030" s="8" t="s">
        <v>1165</v>
      </c>
      <c r="C1030" s="8" t="s">
        <v>1221</v>
      </c>
      <c r="D1030" s="8">
        <v>27057</v>
      </c>
    </row>
    <row r="1031" spans="1:4" x14ac:dyDescent="0.45">
      <c r="A1031" s="5">
        <f>VLOOKUP(B1031,'MOTHER BRAND CODE'!$A:$B,2,0)</f>
        <v>27000</v>
      </c>
      <c r="B1031" s="8" t="s">
        <v>1165</v>
      </c>
      <c r="C1031" s="8" t="s">
        <v>1222</v>
      </c>
      <c r="D1031" s="8">
        <v>27058</v>
      </c>
    </row>
    <row r="1032" spans="1:4" x14ac:dyDescent="0.45">
      <c r="A1032" s="5">
        <f>VLOOKUP(B1032,'MOTHER BRAND CODE'!$A:$B,2,0)</f>
        <v>27000</v>
      </c>
      <c r="B1032" s="8" t="s">
        <v>1165</v>
      </c>
      <c r="C1032" s="8" t="s">
        <v>1223</v>
      </c>
      <c r="D1032" s="8">
        <v>27059</v>
      </c>
    </row>
    <row r="1033" spans="1:4" x14ac:dyDescent="0.45">
      <c r="A1033" s="5">
        <f>VLOOKUP(B1033,'MOTHER BRAND CODE'!$A:$B,2,0)</f>
        <v>27000</v>
      </c>
      <c r="B1033" s="8" t="s">
        <v>1165</v>
      </c>
      <c r="C1033" s="8" t="s">
        <v>1224</v>
      </c>
      <c r="D1033" s="8">
        <v>27060</v>
      </c>
    </row>
    <row r="1034" spans="1:4" x14ac:dyDescent="0.45">
      <c r="A1034" s="5">
        <f>VLOOKUP(B1034,'MOTHER BRAND CODE'!$A:$B,2,0)</f>
        <v>27000</v>
      </c>
      <c r="B1034" s="8" t="s">
        <v>1165</v>
      </c>
      <c r="C1034" s="8" t="s">
        <v>1225</v>
      </c>
      <c r="D1034" s="8">
        <v>27061</v>
      </c>
    </row>
    <row r="1035" spans="1:4" x14ac:dyDescent="0.45">
      <c r="A1035" s="5">
        <f>VLOOKUP(B1035,'MOTHER BRAND CODE'!$A:$B,2,0)</f>
        <v>27100</v>
      </c>
      <c r="B1035" s="8" t="s">
        <v>1226</v>
      </c>
      <c r="C1035" s="8" t="s">
        <v>1227</v>
      </c>
      <c r="D1035" s="8">
        <v>27101</v>
      </c>
    </row>
    <row r="1036" spans="1:4" x14ac:dyDescent="0.45">
      <c r="A1036" s="5">
        <f>VLOOKUP(B1036,'MOTHER BRAND CODE'!$A:$B,2,0)</f>
        <v>27100</v>
      </c>
      <c r="B1036" s="8" t="s">
        <v>1226</v>
      </c>
      <c r="C1036" s="8" t="s">
        <v>1226</v>
      </c>
      <c r="D1036" s="8">
        <v>27102</v>
      </c>
    </row>
    <row r="1037" spans="1:4" x14ac:dyDescent="0.45">
      <c r="A1037" s="5">
        <f>VLOOKUP(B1037,'MOTHER BRAND CODE'!$A:$B,2,0)</f>
        <v>27100</v>
      </c>
      <c r="B1037" s="8" t="s">
        <v>1226</v>
      </c>
      <c r="C1037" s="8" t="s">
        <v>1228</v>
      </c>
      <c r="D1037" s="8">
        <v>27103</v>
      </c>
    </row>
    <row r="1038" spans="1:4" x14ac:dyDescent="0.45">
      <c r="A1038" s="5">
        <f>VLOOKUP(B1038,'MOTHER BRAND CODE'!$A:$B,2,0)</f>
        <v>27100</v>
      </c>
      <c r="B1038" s="8" t="s">
        <v>1226</v>
      </c>
      <c r="C1038" s="8" t="s">
        <v>1229</v>
      </c>
      <c r="D1038" s="8">
        <v>27104</v>
      </c>
    </row>
    <row r="1039" spans="1:4" x14ac:dyDescent="0.45">
      <c r="A1039" s="5">
        <f>VLOOKUP(B1039,'MOTHER BRAND CODE'!$A:$B,2,0)</f>
        <v>27100</v>
      </c>
      <c r="B1039" s="8" t="s">
        <v>1226</v>
      </c>
      <c r="C1039" s="8" t="s">
        <v>1230</v>
      </c>
      <c r="D1039" s="8">
        <v>27105</v>
      </c>
    </row>
    <row r="1040" spans="1:4" x14ac:dyDescent="0.45">
      <c r="A1040" s="5">
        <f>VLOOKUP(B1040,'MOTHER BRAND CODE'!$A:$B,2,0)</f>
        <v>27100</v>
      </c>
      <c r="B1040" s="8" t="s">
        <v>1226</v>
      </c>
      <c r="C1040" s="8" t="s">
        <v>1231</v>
      </c>
      <c r="D1040" s="8">
        <v>27106</v>
      </c>
    </row>
    <row r="1041" spans="1:4" x14ac:dyDescent="0.45">
      <c r="A1041" s="5">
        <f>VLOOKUP(B1041,'MOTHER BRAND CODE'!$A:$B,2,0)</f>
        <v>27100</v>
      </c>
      <c r="B1041" s="8" t="s">
        <v>1226</v>
      </c>
      <c r="C1041" s="8" t="s">
        <v>1232</v>
      </c>
      <c r="D1041" s="8">
        <v>27107</v>
      </c>
    </row>
    <row r="1042" spans="1:4" x14ac:dyDescent="0.45">
      <c r="A1042" s="5">
        <f>VLOOKUP(B1042,'MOTHER BRAND CODE'!$A:$B,2,0)</f>
        <v>27200</v>
      </c>
      <c r="B1042" s="8" t="s">
        <v>1233</v>
      </c>
      <c r="C1042" s="8" t="s">
        <v>1234</v>
      </c>
      <c r="D1042" s="8">
        <v>27201</v>
      </c>
    </row>
    <row r="1043" spans="1:4" x14ac:dyDescent="0.45">
      <c r="A1043" s="5">
        <f>VLOOKUP(B1043,'MOTHER BRAND CODE'!$A:$B,2,0)</f>
        <v>27300</v>
      </c>
      <c r="B1043" s="8" t="s">
        <v>1235</v>
      </c>
      <c r="C1043" s="8" t="s">
        <v>1235</v>
      </c>
      <c r="D1043" s="8">
        <v>27301</v>
      </c>
    </row>
    <row r="1044" spans="1:4" x14ac:dyDescent="0.45">
      <c r="A1044" s="5">
        <f>VLOOKUP(B1044,'MOTHER BRAND CODE'!$A:$B,2,0)</f>
        <v>27400</v>
      </c>
      <c r="B1044" s="8" t="s">
        <v>1236</v>
      </c>
      <c r="C1044" s="8" t="s">
        <v>1237</v>
      </c>
      <c r="D1044" s="8">
        <v>27401</v>
      </c>
    </row>
    <row r="1045" spans="1:4" x14ac:dyDescent="0.45">
      <c r="A1045" s="5">
        <f>VLOOKUP(B1045,'MOTHER BRAND CODE'!$A:$B,2,0)</f>
        <v>27400</v>
      </c>
      <c r="B1045" s="8" t="s">
        <v>1236</v>
      </c>
      <c r="C1045" s="8" t="s">
        <v>1238</v>
      </c>
      <c r="D1045" s="8">
        <v>27402</v>
      </c>
    </row>
    <row r="1046" spans="1:4" x14ac:dyDescent="0.45">
      <c r="A1046" s="5">
        <f>VLOOKUP(B1046,'MOTHER BRAND CODE'!$A:$B,2,0)</f>
        <v>27500</v>
      </c>
      <c r="B1046" s="8" t="s">
        <v>1239</v>
      </c>
      <c r="C1046" s="8" t="s">
        <v>1240</v>
      </c>
      <c r="D1046" s="8">
        <v>27501</v>
      </c>
    </row>
    <row r="1047" spans="1:4" x14ac:dyDescent="0.45">
      <c r="A1047" s="5">
        <f>VLOOKUP(B1047,'MOTHER BRAND CODE'!$A:$B,2,0)</f>
        <v>27600</v>
      </c>
      <c r="B1047" s="8" t="s">
        <v>1241</v>
      </c>
      <c r="C1047" s="8" t="s">
        <v>1242</v>
      </c>
      <c r="D1047" s="8">
        <v>27601</v>
      </c>
    </row>
    <row r="1048" spans="1:4" x14ac:dyDescent="0.45">
      <c r="A1048" s="5">
        <f>VLOOKUP(B1048,'MOTHER BRAND CODE'!$A:$B,2,0)</f>
        <v>27600</v>
      </c>
      <c r="B1048" s="8" t="s">
        <v>1241</v>
      </c>
      <c r="C1048" s="8" t="s">
        <v>1243</v>
      </c>
      <c r="D1048" s="8">
        <v>27602</v>
      </c>
    </row>
    <row r="1049" spans="1:4" x14ac:dyDescent="0.45">
      <c r="A1049" s="5">
        <f>VLOOKUP(B1049,'MOTHER BRAND CODE'!$A:$B,2,0)</f>
        <v>27600</v>
      </c>
      <c r="B1049" s="8" t="s">
        <v>1241</v>
      </c>
      <c r="C1049" s="8" t="s">
        <v>1244</v>
      </c>
      <c r="D1049" s="8">
        <v>27603</v>
      </c>
    </row>
    <row r="1050" spans="1:4" x14ac:dyDescent="0.45">
      <c r="A1050" s="5">
        <f>VLOOKUP(B1050,'MOTHER BRAND CODE'!$A:$B,2,0)</f>
        <v>27600</v>
      </c>
      <c r="B1050" s="8" t="s">
        <v>1241</v>
      </c>
      <c r="C1050" s="8" t="s">
        <v>1245</v>
      </c>
      <c r="D1050" s="8">
        <v>27604</v>
      </c>
    </row>
    <row r="1051" spans="1:4" x14ac:dyDescent="0.45">
      <c r="A1051" s="5">
        <f>VLOOKUP(B1051,'MOTHER BRAND CODE'!$A:$B,2,0)</f>
        <v>27600</v>
      </c>
      <c r="B1051" s="8" t="s">
        <v>1241</v>
      </c>
      <c r="C1051" s="8" t="s">
        <v>1241</v>
      </c>
      <c r="D1051" s="8">
        <v>27605</v>
      </c>
    </row>
    <row r="1052" spans="1:4" x14ac:dyDescent="0.45">
      <c r="A1052" s="5">
        <f>VLOOKUP(B1052,'MOTHER BRAND CODE'!$A:$B,2,0)</f>
        <v>27600</v>
      </c>
      <c r="B1052" s="8" t="s">
        <v>1241</v>
      </c>
      <c r="C1052" s="8" t="s">
        <v>1246</v>
      </c>
      <c r="D1052" s="8">
        <v>27606</v>
      </c>
    </row>
    <row r="1053" spans="1:4" x14ac:dyDescent="0.45">
      <c r="A1053" s="5">
        <f>VLOOKUP(B1053,'MOTHER BRAND CODE'!$A:$B,2,0)</f>
        <v>27700</v>
      </c>
      <c r="B1053" s="8" t="s">
        <v>1247</v>
      </c>
      <c r="C1053" s="8" t="s">
        <v>1248</v>
      </c>
      <c r="D1053" s="8">
        <v>27701</v>
      </c>
    </row>
    <row r="1054" spans="1:4" x14ac:dyDescent="0.45">
      <c r="A1054" s="5">
        <f>VLOOKUP(B1054,'MOTHER BRAND CODE'!$A:$B,2,0)</f>
        <v>27800</v>
      </c>
      <c r="B1054" s="8" t="s">
        <v>1249</v>
      </c>
      <c r="C1054" s="8" t="s">
        <v>1250</v>
      </c>
      <c r="D1054" s="8">
        <v>27801</v>
      </c>
    </row>
    <row r="1055" spans="1:4" x14ac:dyDescent="0.45">
      <c r="A1055" s="5">
        <f>VLOOKUP(B1055,'MOTHER BRAND CODE'!$A:$B,2,0)</f>
        <v>27800</v>
      </c>
      <c r="B1055" s="8" t="s">
        <v>1249</v>
      </c>
      <c r="C1055" s="8" t="s">
        <v>1251</v>
      </c>
      <c r="D1055" s="8">
        <v>27802</v>
      </c>
    </row>
    <row r="1056" spans="1:4" x14ac:dyDescent="0.45">
      <c r="A1056" s="5">
        <f>VLOOKUP(B1056,'MOTHER BRAND CODE'!$A:$B,2,0)</f>
        <v>27900</v>
      </c>
      <c r="B1056" s="8" t="s">
        <v>1252</v>
      </c>
      <c r="C1056" s="8" t="s">
        <v>1253</v>
      </c>
      <c r="D1056" s="8">
        <v>27901</v>
      </c>
    </row>
    <row r="1057" spans="1:4" x14ac:dyDescent="0.45">
      <c r="A1057" s="5">
        <f>VLOOKUP(B1057,'MOTHER BRAND CODE'!$A:$B,2,0)</f>
        <v>27900</v>
      </c>
      <c r="B1057" s="8" t="s">
        <v>1252</v>
      </c>
      <c r="C1057" s="8" t="s">
        <v>1252</v>
      </c>
      <c r="D1057" s="8">
        <v>27902</v>
      </c>
    </row>
    <row r="1058" spans="1:4" x14ac:dyDescent="0.45">
      <c r="A1058" s="5">
        <f>VLOOKUP(B1058,'MOTHER BRAND CODE'!$A:$B,2,0)</f>
        <v>28000</v>
      </c>
      <c r="B1058" s="8" t="s">
        <v>1254</v>
      </c>
      <c r="C1058" s="8" t="s">
        <v>1255</v>
      </c>
      <c r="D1058" s="8">
        <v>28001</v>
      </c>
    </row>
    <row r="1059" spans="1:4" x14ac:dyDescent="0.45">
      <c r="A1059" s="5">
        <f>VLOOKUP(B1059,'MOTHER BRAND CODE'!$A:$B,2,0)</f>
        <v>28000</v>
      </c>
      <c r="B1059" s="8" t="s">
        <v>1254</v>
      </c>
      <c r="C1059" s="8" t="s">
        <v>1256</v>
      </c>
      <c r="D1059" s="8">
        <v>28002</v>
      </c>
    </row>
    <row r="1060" spans="1:4" x14ac:dyDescent="0.45">
      <c r="A1060" s="5">
        <f>VLOOKUP(B1060,'MOTHER BRAND CODE'!$A:$B,2,0)</f>
        <v>28000</v>
      </c>
      <c r="B1060" s="8" t="s">
        <v>1254</v>
      </c>
      <c r="C1060" s="8" t="s">
        <v>1257</v>
      </c>
      <c r="D1060" s="8">
        <v>28003</v>
      </c>
    </row>
    <row r="1061" spans="1:4" x14ac:dyDescent="0.45">
      <c r="A1061" s="5">
        <f>VLOOKUP(B1061,'MOTHER BRAND CODE'!$A:$B,2,0)</f>
        <v>28000</v>
      </c>
      <c r="B1061" s="8" t="s">
        <v>1254</v>
      </c>
      <c r="C1061" s="8" t="s">
        <v>1258</v>
      </c>
      <c r="D1061" s="8">
        <v>28004</v>
      </c>
    </row>
    <row r="1062" spans="1:4" x14ac:dyDescent="0.45">
      <c r="A1062" s="5">
        <f>VLOOKUP(B1062,'MOTHER BRAND CODE'!$A:$B,2,0)</f>
        <v>28100</v>
      </c>
      <c r="B1062" s="8" t="s">
        <v>1259</v>
      </c>
      <c r="C1062" s="8" t="s">
        <v>1259</v>
      </c>
      <c r="D1062" s="8">
        <v>28101</v>
      </c>
    </row>
    <row r="1063" spans="1:4" x14ac:dyDescent="0.45">
      <c r="A1063" s="5">
        <f>VLOOKUP(B1063,'MOTHER BRAND CODE'!$A:$B,2,0)</f>
        <v>28200</v>
      </c>
      <c r="B1063" s="8" t="s">
        <v>1260</v>
      </c>
      <c r="C1063" s="8" t="s">
        <v>1261</v>
      </c>
      <c r="D1063" s="8">
        <v>28201</v>
      </c>
    </row>
    <row r="1064" spans="1:4" x14ac:dyDescent="0.45">
      <c r="A1064" s="5">
        <f>VLOOKUP(B1064,'MOTHER BRAND CODE'!$A:$B,2,0)</f>
        <v>28200</v>
      </c>
      <c r="B1064" s="8" t="s">
        <v>1260</v>
      </c>
      <c r="C1064" s="8" t="s">
        <v>1262</v>
      </c>
      <c r="D1064" s="8">
        <v>28202</v>
      </c>
    </row>
    <row r="1065" spans="1:4" x14ac:dyDescent="0.45">
      <c r="A1065" s="5">
        <f>VLOOKUP(B1065,'MOTHER BRAND CODE'!$A:$B,2,0)</f>
        <v>28200</v>
      </c>
      <c r="B1065" s="8" t="s">
        <v>1260</v>
      </c>
      <c r="C1065" s="8" t="s">
        <v>1263</v>
      </c>
      <c r="D1065" s="8">
        <v>28203</v>
      </c>
    </row>
    <row r="1066" spans="1:4" x14ac:dyDescent="0.45">
      <c r="A1066" s="5">
        <f>VLOOKUP(B1066,'MOTHER BRAND CODE'!$A:$B,2,0)</f>
        <v>28300</v>
      </c>
      <c r="B1066" s="8" t="s">
        <v>1264</v>
      </c>
      <c r="C1066" s="8" t="s">
        <v>1264</v>
      </c>
      <c r="D1066" s="8">
        <v>28301</v>
      </c>
    </row>
    <row r="1067" spans="1:4" x14ac:dyDescent="0.45">
      <c r="A1067" s="5">
        <f>VLOOKUP(B1067,'MOTHER BRAND CODE'!$A:$B,2,0)</f>
        <v>28400</v>
      </c>
      <c r="B1067" s="8" t="s">
        <v>1265</v>
      </c>
      <c r="C1067" s="8" t="s">
        <v>1265</v>
      </c>
      <c r="D1067" s="8">
        <v>28401</v>
      </c>
    </row>
    <row r="1068" spans="1:4" x14ac:dyDescent="0.45">
      <c r="A1068" s="5">
        <f>VLOOKUP(B1068,'MOTHER BRAND CODE'!$A:$B,2,0)</f>
        <v>28400</v>
      </c>
      <c r="B1068" s="8" t="s">
        <v>1265</v>
      </c>
      <c r="C1068" s="8" t="s">
        <v>1266</v>
      </c>
      <c r="D1068" s="8">
        <v>28402</v>
      </c>
    </row>
    <row r="1069" spans="1:4" x14ac:dyDescent="0.45">
      <c r="A1069" s="5">
        <f>VLOOKUP(B1069,'MOTHER BRAND CODE'!$A:$B,2,0)</f>
        <v>28500</v>
      </c>
      <c r="B1069" s="8" t="s">
        <v>1267</v>
      </c>
      <c r="C1069" s="8" t="s">
        <v>1268</v>
      </c>
      <c r="D1069" s="8">
        <v>28501</v>
      </c>
    </row>
    <row r="1070" spans="1:4" x14ac:dyDescent="0.45">
      <c r="A1070" s="5">
        <f>VLOOKUP(B1070,'MOTHER BRAND CODE'!$A:$B,2,0)</f>
        <v>28500</v>
      </c>
      <c r="B1070" s="8" t="s">
        <v>1267</v>
      </c>
      <c r="C1070" s="8" t="s">
        <v>1269</v>
      </c>
      <c r="D1070" s="8">
        <v>28502</v>
      </c>
    </row>
    <row r="1071" spans="1:4" x14ac:dyDescent="0.45">
      <c r="A1071" s="5">
        <f>VLOOKUP(B1071,'MOTHER BRAND CODE'!$A:$B,2,0)</f>
        <v>28500</v>
      </c>
      <c r="B1071" t="s">
        <v>1267</v>
      </c>
      <c r="C1071" t="s">
        <v>1270</v>
      </c>
      <c r="D1071" s="8">
        <v>28503</v>
      </c>
    </row>
    <row r="1072" spans="1:4" x14ac:dyDescent="0.45">
      <c r="A1072" s="5">
        <f>VLOOKUP(B1072,'MOTHER BRAND CODE'!$A:$B,2,0)</f>
        <v>28500</v>
      </c>
      <c r="B1072" s="8" t="s">
        <v>1267</v>
      </c>
      <c r="C1072" s="8" t="s">
        <v>1271</v>
      </c>
      <c r="D1072" s="8">
        <v>28504</v>
      </c>
    </row>
    <row r="1073" spans="1:4" x14ac:dyDescent="0.45">
      <c r="A1073" s="5">
        <f>VLOOKUP(B1073,'MOTHER BRAND CODE'!$A:$B,2,0)</f>
        <v>28500</v>
      </c>
      <c r="B1073" s="8" t="s">
        <v>1267</v>
      </c>
      <c r="C1073" s="8" t="s">
        <v>1267</v>
      </c>
      <c r="D1073" s="8">
        <v>28505</v>
      </c>
    </row>
    <row r="1074" spans="1:4" x14ac:dyDescent="0.45">
      <c r="A1074" s="5">
        <f>VLOOKUP(B1074,'MOTHER BRAND CODE'!$A:$B,2,0)</f>
        <v>28500</v>
      </c>
      <c r="B1074" s="8" t="s">
        <v>1267</v>
      </c>
      <c r="C1074" s="8" t="s">
        <v>1272</v>
      </c>
      <c r="D1074" s="8">
        <v>28506</v>
      </c>
    </row>
    <row r="1075" spans="1:4" x14ac:dyDescent="0.45">
      <c r="A1075" s="5">
        <f>VLOOKUP(B1075,'MOTHER BRAND CODE'!$A:$B,2,0)</f>
        <v>28500</v>
      </c>
      <c r="B1075" s="8" t="s">
        <v>1267</v>
      </c>
      <c r="C1075" s="8" t="s">
        <v>1273</v>
      </c>
      <c r="D1075" s="8">
        <v>28507</v>
      </c>
    </row>
    <row r="1076" spans="1:4" x14ac:dyDescent="0.45">
      <c r="A1076" s="5">
        <f>VLOOKUP(B1076,'MOTHER BRAND CODE'!$A:$B,2,0)</f>
        <v>28500</v>
      </c>
      <c r="B1076" s="8" t="s">
        <v>1267</v>
      </c>
      <c r="C1076" s="8" t="s">
        <v>1274</v>
      </c>
      <c r="D1076" s="8">
        <v>28508</v>
      </c>
    </row>
    <row r="1077" spans="1:4" x14ac:dyDescent="0.45">
      <c r="A1077" s="5">
        <f>VLOOKUP(B1077,'MOTHER BRAND CODE'!$A:$B,2,0)</f>
        <v>28500</v>
      </c>
      <c r="B1077" s="8" t="s">
        <v>1267</v>
      </c>
      <c r="C1077" s="8" t="s">
        <v>1275</v>
      </c>
      <c r="D1077" s="8">
        <v>28509</v>
      </c>
    </row>
    <row r="1078" spans="1:4" x14ac:dyDescent="0.45">
      <c r="A1078" s="5">
        <f>VLOOKUP(B1078,'MOTHER BRAND CODE'!$A:$B,2,0)</f>
        <v>28500</v>
      </c>
      <c r="B1078" s="8" t="s">
        <v>1267</v>
      </c>
      <c r="C1078" s="8" t="s">
        <v>1276</v>
      </c>
      <c r="D1078" s="8">
        <v>28510</v>
      </c>
    </row>
    <row r="1079" spans="1:4" x14ac:dyDescent="0.45">
      <c r="A1079" s="5">
        <f>VLOOKUP(B1079,'MOTHER BRAND CODE'!$A:$B,2,0)</f>
        <v>28500</v>
      </c>
      <c r="B1079" s="8" t="s">
        <v>1267</v>
      </c>
      <c r="C1079" s="8" t="s">
        <v>1277</v>
      </c>
      <c r="D1079" s="8">
        <v>28511</v>
      </c>
    </row>
    <row r="1080" spans="1:4" x14ac:dyDescent="0.45">
      <c r="A1080" s="5">
        <f>VLOOKUP(B1080,'MOTHER BRAND CODE'!$A:$B,2,0)</f>
        <v>28500</v>
      </c>
      <c r="B1080" s="8" t="s">
        <v>1267</v>
      </c>
      <c r="C1080" s="8" t="s">
        <v>1278</v>
      </c>
      <c r="D1080" s="8">
        <v>28512</v>
      </c>
    </row>
    <row r="1081" spans="1:4" x14ac:dyDescent="0.45">
      <c r="A1081" s="5">
        <f>VLOOKUP(B1081,'MOTHER BRAND CODE'!$A:$B,2,0)</f>
        <v>28500</v>
      </c>
      <c r="B1081" s="8" t="s">
        <v>1267</v>
      </c>
      <c r="C1081" s="8" t="s">
        <v>1279</v>
      </c>
      <c r="D1081" s="8">
        <v>28513</v>
      </c>
    </row>
    <row r="1082" spans="1:4" x14ac:dyDescent="0.45">
      <c r="A1082" s="5">
        <f>VLOOKUP(B1082,'MOTHER BRAND CODE'!$A:$B,2,0)</f>
        <v>28500</v>
      </c>
      <c r="B1082" s="8" t="s">
        <v>1267</v>
      </c>
      <c r="C1082" s="8" t="s">
        <v>1280</v>
      </c>
      <c r="D1082" s="8">
        <v>28514</v>
      </c>
    </row>
    <row r="1083" spans="1:4" x14ac:dyDescent="0.45">
      <c r="A1083" s="5">
        <f>VLOOKUP(B1083,'MOTHER BRAND CODE'!$A:$B,2,0)</f>
        <v>28500</v>
      </c>
      <c r="B1083" s="8" t="s">
        <v>1267</v>
      </c>
      <c r="C1083" s="8" t="s">
        <v>1281</v>
      </c>
      <c r="D1083" s="8">
        <v>28515</v>
      </c>
    </row>
    <row r="1084" spans="1:4" x14ac:dyDescent="0.45">
      <c r="A1084" s="5">
        <f>VLOOKUP(B1084,'MOTHER BRAND CODE'!$A:$B,2,0)</f>
        <v>28500</v>
      </c>
      <c r="B1084" s="8" t="s">
        <v>1267</v>
      </c>
      <c r="C1084" s="8" t="s">
        <v>1282</v>
      </c>
      <c r="D1084" s="8">
        <v>28516</v>
      </c>
    </row>
    <row r="1085" spans="1:4" x14ac:dyDescent="0.45">
      <c r="A1085" s="5">
        <f>VLOOKUP(B1085,'MOTHER BRAND CODE'!$A:$B,2,0)</f>
        <v>28500</v>
      </c>
      <c r="B1085" s="8" t="s">
        <v>1267</v>
      </c>
      <c r="C1085" s="8" t="s">
        <v>1283</v>
      </c>
      <c r="D1085" s="8">
        <v>28517</v>
      </c>
    </row>
    <row r="1086" spans="1:4" x14ac:dyDescent="0.45">
      <c r="A1086" s="5">
        <f>VLOOKUP(B1086,'MOTHER BRAND CODE'!$A:$B,2,0)</f>
        <v>28500</v>
      </c>
      <c r="B1086" s="8" t="s">
        <v>1267</v>
      </c>
      <c r="C1086" s="8" t="s">
        <v>1284</v>
      </c>
      <c r="D1086" s="8">
        <v>28518</v>
      </c>
    </row>
    <row r="1087" spans="1:4" x14ac:dyDescent="0.45">
      <c r="A1087" s="5">
        <f>VLOOKUP(B1087,'MOTHER BRAND CODE'!$A:$B,2,0)</f>
        <v>28500</v>
      </c>
      <c r="B1087" s="8" t="s">
        <v>1267</v>
      </c>
      <c r="C1087" s="8" t="s">
        <v>1285</v>
      </c>
      <c r="D1087" s="8">
        <v>28519</v>
      </c>
    </row>
    <row r="1088" spans="1:4" x14ac:dyDescent="0.45">
      <c r="A1088" s="5">
        <f>VLOOKUP(B1088,'MOTHER BRAND CODE'!$A:$B,2,0)</f>
        <v>28500</v>
      </c>
      <c r="B1088" s="8" t="s">
        <v>1267</v>
      </c>
      <c r="C1088" s="8" t="s">
        <v>1286</v>
      </c>
      <c r="D1088" s="8">
        <v>28520</v>
      </c>
    </row>
    <row r="1089" spans="1:4" x14ac:dyDescent="0.45">
      <c r="A1089" s="5">
        <f>VLOOKUP(B1089,'MOTHER BRAND CODE'!$A:$B,2,0)</f>
        <v>28500</v>
      </c>
      <c r="B1089" s="8" t="s">
        <v>1267</v>
      </c>
      <c r="C1089" s="8" t="s">
        <v>1287</v>
      </c>
      <c r="D1089" s="8">
        <v>28521</v>
      </c>
    </row>
    <row r="1090" spans="1:4" x14ac:dyDescent="0.45">
      <c r="A1090" s="5">
        <f>VLOOKUP(B1090,'MOTHER BRAND CODE'!$A:$B,2,0)</f>
        <v>28500</v>
      </c>
      <c r="B1090" s="8" t="s">
        <v>1267</v>
      </c>
      <c r="C1090" s="8" t="s">
        <v>1288</v>
      </c>
      <c r="D1090" s="8">
        <v>28522</v>
      </c>
    </row>
    <row r="1091" spans="1:4" x14ac:dyDescent="0.45">
      <c r="A1091" s="5">
        <f>VLOOKUP(B1091,'MOTHER BRAND CODE'!$A:$B,2,0)</f>
        <v>28500</v>
      </c>
      <c r="B1091" t="s">
        <v>1267</v>
      </c>
      <c r="C1091" t="s">
        <v>1289</v>
      </c>
      <c r="D1091" s="8">
        <v>28523</v>
      </c>
    </row>
    <row r="1092" spans="1:4" x14ac:dyDescent="0.45">
      <c r="A1092" s="5">
        <f>VLOOKUP(B1092,'MOTHER BRAND CODE'!$A:$B,2,0)</f>
        <v>28600</v>
      </c>
      <c r="B1092" s="8" t="s">
        <v>1290</v>
      </c>
      <c r="C1092" s="8" t="s">
        <v>1291</v>
      </c>
      <c r="D1092" s="8">
        <v>28601</v>
      </c>
    </row>
    <row r="1093" spans="1:4" x14ac:dyDescent="0.45">
      <c r="A1093" s="5">
        <f>VLOOKUP(B1093,'MOTHER BRAND CODE'!$A:$B,2,0)</f>
        <v>28700</v>
      </c>
      <c r="B1093" s="8" t="s">
        <v>1292</v>
      </c>
      <c r="C1093" s="8" t="s">
        <v>1293</v>
      </c>
      <c r="D1093" s="8">
        <v>28701</v>
      </c>
    </row>
    <row r="1094" spans="1:4" x14ac:dyDescent="0.45">
      <c r="A1094" s="5">
        <f>VLOOKUP(B1094,'MOTHER BRAND CODE'!$A:$B,2,0)</f>
        <v>28800</v>
      </c>
      <c r="B1094" s="8" t="s">
        <v>1294</v>
      </c>
      <c r="C1094" s="8" t="s">
        <v>1295</v>
      </c>
      <c r="D1094" s="8">
        <v>28801</v>
      </c>
    </row>
    <row r="1095" spans="1:4" x14ac:dyDescent="0.45">
      <c r="A1095" s="5">
        <f>VLOOKUP(B1095,'MOTHER BRAND CODE'!$A:$B,2,0)</f>
        <v>28800</v>
      </c>
      <c r="B1095" s="8" t="s">
        <v>1294</v>
      </c>
      <c r="C1095" s="8" t="s">
        <v>1296</v>
      </c>
      <c r="D1095" s="8">
        <v>28802</v>
      </c>
    </row>
    <row r="1096" spans="1:4" x14ac:dyDescent="0.45">
      <c r="A1096" s="5">
        <f>VLOOKUP(B1096,'MOTHER BRAND CODE'!$A:$B,2,0)</f>
        <v>28800</v>
      </c>
      <c r="B1096" s="8" t="s">
        <v>1294</v>
      </c>
      <c r="C1096" s="8" t="s">
        <v>1297</v>
      </c>
      <c r="D1096" s="8">
        <v>28803</v>
      </c>
    </row>
    <row r="1097" spans="1:4" x14ac:dyDescent="0.45">
      <c r="A1097" s="5">
        <f>VLOOKUP(B1097,'MOTHER BRAND CODE'!$A:$B,2,0)</f>
        <v>28900</v>
      </c>
      <c r="B1097" s="8" t="s">
        <v>1298</v>
      </c>
      <c r="C1097" s="8" t="s">
        <v>1299</v>
      </c>
      <c r="D1097" s="8">
        <v>28901</v>
      </c>
    </row>
    <row r="1098" spans="1:4" x14ac:dyDescent="0.45">
      <c r="A1098" s="5">
        <f>VLOOKUP(B1098,'MOTHER BRAND CODE'!$A:$B,2,0)</f>
        <v>29000</v>
      </c>
      <c r="B1098" s="8" t="s">
        <v>1300</v>
      </c>
      <c r="C1098" s="8" t="s">
        <v>1301</v>
      </c>
      <c r="D1098" s="8">
        <v>29001</v>
      </c>
    </row>
    <row r="1099" spans="1:4" x14ac:dyDescent="0.45">
      <c r="A1099" s="5">
        <f>VLOOKUP(B1099,'MOTHER BRAND CODE'!$A:$B,2,0)</f>
        <v>29100</v>
      </c>
      <c r="B1099" s="8" t="s">
        <v>1302</v>
      </c>
      <c r="C1099" s="8" t="s">
        <v>1303</v>
      </c>
      <c r="D1099" s="8">
        <v>29101</v>
      </c>
    </row>
    <row r="1100" spans="1:4" x14ac:dyDescent="0.45">
      <c r="A1100" s="5">
        <f>VLOOKUP(B1100,'MOTHER BRAND CODE'!$A:$B,2,0)</f>
        <v>29200</v>
      </c>
      <c r="B1100" s="8" t="s">
        <v>1304</v>
      </c>
      <c r="C1100" s="8" t="s">
        <v>1304</v>
      </c>
      <c r="D1100" s="8">
        <v>29201</v>
      </c>
    </row>
    <row r="1101" spans="1:4" x14ac:dyDescent="0.45">
      <c r="A1101" s="5">
        <f>VLOOKUP(B1101,'MOTHER BRAND CODE'!$A:$B,2,0)</f>
        <v>29200</v>
      </c>
      <c r="B1101" s="8" t="s">
        <v>1304</v>
      </c>
      <c r="C1101" s="8" t="s">
        <v>1305</v>
      </c>
      <c r="D1101" s="8">
        <v>29202</v>
      </c>
    </row>
    <row r="1102" spans="1:4" x14ac:dyDescent="0.45">
      <c r="A1102" s="5">
        <f>VLOOKUP(B1102,'MOTHER BRAND CODE'!$A:$B,2,0)</f>
        <v>29200</v>
      </c>
      <c r="B1102" s="8" t="s">
        <v>1304</v>
      </c>
      <c r="C1102" s="8" t="s">
        <v>1306</v>
      </c>
      <c r="D1102" s="8">
        <v>29203</v>
      </c>
    </row>
    <row r="1103" spans="1:4" x14ac:dyDescent="0.45">
      <c r="A1103" s="5">
        <f>VLOOKUP(B1103,'MOTHER BRAND CODE'!$A:$B,2,0)</f>
        <v>29200</v>
      </c>
      <c r="B1103" s="8" t="s">
        <v>1304</v>
      </c>
      <c r="C1103" s="8" t="s">
        <v>1307</v>
      </c>
      <c r="D1103" s="8">
        <v>29204</v>
      </c>
    </row>
    <row r="1104" spans="1:4" x14ac:dyDescent="0.45">
      <c r="A1104" s="5">
        <f>VLOOKUP(B1104,'MOTHER BRAND CODE'!$A:$B,2,0)</f>
        <v>29300</v>
      </c>
      <c r="B1104" s="8" t="s">
        <v>1308</v>
      </c>
      <c r="C1104" s="8" t="s">
        <v>1309</v>
      </c>
      <c r="D1104" s="8">
        <v>29301</v>
      </c>
    </row>
    <row r="1105" spans="1:4" x14ac:dyDescent="0.45">
      <c r="A1105" s="5">
        <f>VLOOKUP(B1105,'MOTHER BRAND CODE'!$A:$B,2,0)</f>
        <v>29300</v>
      </c>
      <c r="B1105" s="8" t="s">
        <v>1308</v>
      </c>
      <c r="C1105" s="8" t="s">
        <v>1310</v>
      </c>
      <c r="D1105" s="8">
        <v>29302</v>
      </c>
    </row>
    <row r="1106" spans="1:4" x14ac:dyDescent="0.45">
      <c r="A1106" s="5">
        <f>VLOOKUP(B1106,'MOTHER BRAND CODE'!$A:$B,2,0)</f>
        <v>29300</v>
      </c>
      <c r="B1106" s="8" t="s">
        <v>1308</v>
      </c>
      <c r="C1106" s="8" t="s">
        <v>1311</v>
      </c>
      <c r="D1106" s="8">
        <v>29303</v>
      </c>
    </row>
    <row r="1107" spans="1:4" x14ac:dyDescent="0.45">
      <c r="A1107" s="5">
        <f>VLOOKUP(B1107,'MOTHER BRAND CODE'!$A:$B,2,0)</f>
        <v>29400</v>
      </c>
      <c r="B1107" s="8" t="s">
        <v>1312</v>
      </c>
      <c r="C1107" s="8" t="s">
        <v>1313</v>
      </c>
      <c r="D1107" s="8">
        <v>29401</v>
      </c>
    </row>
    <row r="1108" spans="1:4" x14ac:dyDescent="0.45">
      <c r="A1108" s="5">
        <f>VLOOKUP(B1108,'MOTHER BRAND CODE'!$A:$B,2,0)</f>
        <v>29400</v>
      </c>
      <c r="B1108" s="8" t="s">
        <v>1312</v>
      </c>
      <c r="C1108" s="8" t="s">
        <v>1314</v>
      </c>
      <c r="D1108" s="8">
        <v>29402</v>
      </c>
    </row>
    <row r="1109" spans="1:4" x14ac:dyDescent="0.45">
      <c r="A1109" s="5">
        <f>VLOOKUP(B1109,'MOTHER BRAND CODE'!$A:$B,2,0)</f>
        <v>29400</v>
      </c>
      <c r="B1109" s="8" t="s">
        <v>1312</v>
      </c>
      <c r="C1109" s="8" t="s">
        <v>1315</v>
      </c>
      <c r="D1109" s="8">
        <v>29403</v>
      </c>
    </row>
    <row r="1110" spans="1:4" x14ac:dyDescent="0.45">
      <c r="A1110" s="5">
        <f>VLOOKUP(B1110,'MOTHER BRAND CODE'!$A:$B,2,0)</f>
        <v>29500</v>
      </c>
      <c r="B1110" s="8" t="s">
        <v>1316</v>
      </c>
      <c r="C1110" s="8" t="s">
        <v>1317</v>
      </c>
      <c r="D1110" s="8">
        <v>29501</v>
      </c>
    </row>
    <row r="1111" spans="1:4" x14ac:dyDescent="0.45">
      <c r="A1111" s="5">
        <f>VLOOKUP(B1111,'MOTHER BRAND CODE'!$A:$B,2,0)</f>
        <v>29500</v>
      </c>
      <c r="B1111" t="s">
        <v>1316</v>
      </c>
      <c r="C1111" t="s">
        <v>1318</v>
      </c>
      <c r="D1111" s="8">
        <v>29502</v>
      </c>
    </row>
    <row r="1112" spans="1:4" x14ac:dyDescent="0.45">
      <c r="A1112" s="5">
        <f>VLOOKUP(B1112,'MOTHER BRAND CODE'!$A:$B,2,0)</f>
        <v>29600</v>
      </c>
      <c r="B1112" s="8" t="s">
        <v>1319</v>
      </c>
      <c r="C1112" s="8" t="s">
        <v>1320</v>
      </c>
      <c r="D1112" s="8">
        <v>29601</v>
      </c>
    </row>
    <row r="1113" spans="1:4" x14ac:dyDescent="0.45">
      <c r="A1113" s="5">
        <f>VLOOKUP(B1113,'MOTHER BRAND CODE'!$A:$B,2,0)</f>
        <v>29600</v>
      </c>
      <c r="B1113" s="8" t="s">
        <v>1319</v>
      </c>
      <c r="C1113" s="8" t="s">
        <v>1321</v>
      </c>
      <c r="D1113" s="8">
        <v>29602</v>
      </c>
    </row>
    <row r="1114" spans="1:4" x14ac:dyDescent="0.45">
      <c r="A1114" s="5">
        <f>VLOOKUP(B1114,'MOTHER BRAND CODE'!$A:$B,2,0)</f>
        <v>29700</v>
      </c>
      <c r="B1114" s="8" t="s">
        <v>1322</v>
      </c>
      <c r="C1114" s="8" t="s">
        <v>1323</v>
      </c>
      <c r="D1114" s="8">
        <v>29701</v>
      </c>
    </row>
    <row r="1115" spans="1:4" x14ac:dyDescent="0.45">
      <c r="A1115" s="5">
        <f>VLOOKUP(B1115,'MOTHER BRAND CODE'!$A:$B,2,0)</f>
        <v>29700</v>
      </c>
      <c r="B1115" s="8" t="s">
        <v>1322</v>
      </c>
      <c r="C1115" s="8" t="s">
        <v>1324</v>
      </c>
      <c r="D1115" s="8">
        <v>29702</v>
      </c>
    </row>
    <row r="1116" spans="1:4" x14ac:dyDescent="0.45">
      <c r="A1116" s="5">
        <f>VLOOKUP(B1116,'MOTHER BRAND CODE'!$A:$B,2,0)</f>
        <v>29700</v>
      </c>
      <c r="B1116" s="8" t="s">
        <v>1322</v>
      </c>
      <c r="C1116" s="8" t="s">
        <v>1325</v>
      </c>
      <c r="D1116" s="8">
        <v>29703</v>
      </c>
    </row>
    <row r="1117" spans="1:4" x14ac:dyDescent="0.45">
      <c r="A1117" s="5">
        <f>VLOOKUP(B1117,'MOTHER BRAND CODE'!$A:$B,2,0)</f>
        <v>29700</v>
      </c>
      <c r="B1117" s="8" t="s">
        <v>1322</v>
      </c>
      <c r="C1117" s="8" t="s">
        <v>1326</v>
      </c>
      <c r="D1117" s="8">
        <v>29704</v>
      </c>
    </row>
    <row r="1118" spans="1:4" x14ac:dyDescent="0.45">
      <c r="A1118" s="5">
        <f>VLOOKUP(B1118,'MOTHER BRAND CODE'!$A:$B,2,0)</f>
        <v>29700</v>
      </c>
      <c r="B1118" s="8" t="s">
        <v>1322</v>
      </c>
      <c r="C1118" s="8" t="s">
        <v>1327</v>
      </c>
      <c r="D1118" s="8">
        <v>29705</v>
      </c>
    </row>
    <row r="1119" spans="1:4" x14ac:dyDescent="0.45">
      <c r="A1119" s="5">
        <f>VLOOKUP(B1119,'MOTHER BRAND CODE'!$A:$B,2,0)</f>
        <v>29800</v>
      </c>
      <c r="B1119" s="8" t="s">
        <v>1328</v>
      </c>
      <c r="C1119" s="8" t="s">
        <v>1328</v>
      </c>
      <c r="D1119" s="8">
        <v>29801</v>
      </c>
    </row>
    <row r="1120" spans="1:4" x14ac:dyDescent="0.45">
      <c r="A1120" s="5">
        <f>VLOOKUP(B1120,'MOTHER BRAND CODE'!$A:$B,2,0)</f>
        <v>29900</v>
      </c>
      <c r="B1120" s="8" t="s">
        <v>1329</v>
      </c>
      <c r="C1120" s="8" t="s">
        <v>1330</v>
      </c>
      <c r="D1120" s="8">
        <v>29901</v>
      </c>
    </row>
    <row r="1121" spans="1:4" x14ac:dyDescent="0.45">
      <c r="A1121" s="5">
        <f>VLOOKUP(B1121,'MOTHER BRAND CODE'!$A:$B,2,0)</f>
        <v>30000</v>
      </c>
      <c r="B1121" s="8" t="s">
        <v>1331</v>
      </c>
      <c r="C1121" s="8" t="s">
        <v>1332</v>
      </c>
      <c r="D1121" s="8">
        <v>30001</v>
      </c>
    </row>
    <row r="1122" spans="1:4" x14ac:dyDescent="0.45">
      <c r="A1122" s="5">
        <f>VLOOKUP(B1122,'MOTHER BRAND CODE'!$A:$B,2,0)</f>
        <v>30100</v>
      </c>
      <c r="B1122" s="8" t="s">
        <v>1333</v>
      </c>
      <c r="C1122" s="8" t="s">
        <v>1334</v>
      </c>
      <c r="D1122" s="8">
        <v>30101</v>
      </c>
    </row>
    <row r="1123" spans="1:4" x14ac:dyDescent="0.45">
      <c r="A1123" s="5">
        <f>VLOOKUP(B1123,'MOTHER BRAND CODE'!$A:$B,2,0)</f>
        <v>30100</v>
      </c>
      <c r="B1123" s="8" t="s">
        <v>1333</v>
      </c>
      <c r="C1123" s="8" t="s">
        <v>1335</v>
      </c>
      <c r="D1123" s="8">
        <v>30102</v>
      </c>
    </row>
    <row r="1124" spans="1:4" x14ac:dyDescent="0.45">
      <c r="A1124" s="6" t="s">
        <v>1336</v>
      </c>
      <c r="B1124" s="8" t="s">
        <v>1337</v>
      </c>
      <c r="C1124" s="8" t="s">
        <v>1338</v>
      </c>
      <c r="D1124" s="8"/>
    </row>
    <row r="1125" spans="1:4" x14ac:dyDescent="0.45">
      <c r="A1125" s="5">
        <f>VLOOKUP(B1125,'MOTHER BRAND CODE'!$A:$B,2,0)</f>
        <v>30200</v>
      </c>
      <c r="B1125" s="8" t="s">
        <v>1337</v>
      </c>
      <c r="C1125" s="8" t="s">
        <v>1337</v>
      </c>
      <c r="D1125" s="8">
        <v>30201</v>
      </c>
    </row>
    <row r="1126" spans="1:4" x14ac:dyDescent="0.45">
      <c r="A1126" s="5">
        <f>VLOOKUP(B1126,'MOTHER BRAND CODE'!$A:$B,2,0)</f>
        <v>30200</v>
      </c>
      <c r="B1126" s="8" t="s">
        <v>1337</v>
      </c>
      <c r="C1126" s="8" t="s">
        <v>1339</v>
      </c>
      <c r="D1126" s="8">
        <v>30202</v>
      </c>
    </row>
    <row r="1127" spans="1:4" x14ac:dyDescent="0.45">
      <c r="A1127" s="5">
        <f>VLOOKUP(B1127,'MOTHER BRAND CODE'!$A:$B,2,0)</f>
        <v>30200</v>
      </c>
      <c r="B1127" s="8" t="s">
        <v>1337</v>
      </c>
      <c r="C1127" s="8" t="s">
        <v>1340</v>
      </c>
      <c r="D1127" s="8">
        <v>30203</v>
      </c>
    </row>
    <row r="1128" spans="1:4" x14ac:dyDescent="0.45">
      <c r="A1128" s="5">
        <f>VLOOKUP(B1128,'MOTHER BRAND CODE'!$A:$B,2,0)</f>
        <v>30200</v>
      </c>
      <c r="B1128" s="8" t="s">
        <v>1337</v>
      </c>
      <c r="C1128" s="8" t="s">
        <v>1341</v>
      </c>
      <c r="D1128" s="8">
        <v>30204</v>
      </c>
    </row>
    <row r="1129" spans="1:4" x14ac:dyDescent="0.45">
      <c r="A1129" s="5">
        <f>VLOOKUP(B1129,'MOTHER BRAND CODE'!$A:$B,2,0)</f>
        <v>30200</v>
      </c>
      <c r="B1129" s="8" t="s">
        <v>1337</v>
      </c>
      <c r="C1129" s="8" t="s">
        <v>1342</v>
      </c>
      <c r="D1129" s="8">
        <v>30205</v>
      </c>
    </row>
    <row r="1130" spans="1:4" x14ac:dyDescent="0.45">
      <c r="A1130" s="5">
        <f>VLOOKUP(B1130,'MOTHER BRAND CODE'!$A:$B,2,0)</f>
        <v>30200</v>
      </c>
      <c r="B1130" s="8" t="s">
        <v>1337</v>
      </c>
      <c r="C1130" s="8" t="s">
        <v>1343</v>
      </c>
      <c r="D1130" s="8">
        <v>30206</v>
      </c>
    </row>
    <row r="1131" spans="1:4" x14ac:dyDescent="0.45">
      <c r="A1131" s="5">
        <f>VLOOKUP(B1131,'MOTHER BRAND CODE'!$A:$B,2,0)</f>
        <v>30300</v>
      </c>
      <c r="B1131" s="8" t="s">
        <v>1344</v>
      </c>
      <c r="C1131" s="8" t="s">
        <v>1345</v>
      </c>
      <c r="D1131" s="8">
        <v>30301</v>
      </c>
    </row>
    <row r="1132" spans="1:4" x14ac:dyDescent="0.45">
      <c r="A1132" s="5">
        <f>VLOOKUP(B1132,'MOTHER BRAND CODE'!$A:$B,2,0)</f>
        <v>30300</v>
      </c>
      <c r="B1132" s="8" t="s">
        <v>1344</v>
      </c>
      <c r="C1132" s="8" t="s">
        <v>1346</v>
      </c>
      <c r="D1132" s="8">
        <v>30302</v>
      </c>
    </row>
    <row r="1133" spans="1:4" x14ac:dyDescent="0.45">
      <c r="A1133" s="5">
        <f>VLOOKUP(B1133,'MOTHER BRAND CODE'!$A:$B,2,0)</f>
        <v>30300</v>
      </c>
      <c r="B1133" s="8" t="s">
        <v>1344</v>
      </c>
      <c r="C1133" s="8" t="s">
        <v>1347</v>
      </c>
      <c r="D1133" s="8">
        <v>30303</v>
      </c>
    </row>
    <row r="1134" spans="1:4" x14ac:dyDescent="0.45">
      <c r="A1134" s="5">
        <f>VLOOKUP(B1134,'MOTHER BRAND CODE'!$A:$B,2,0)</f>
        <v>30300</v>
      </c>
      <c r="B1134" s="8" t="s">
        <v>1344</v>
      </c>
      <c r="C1134" s="8" t="s">
        <v>1348</v>
      </c>
      <c r="D1134" s="8">
        <v>30304</v>
      </c>
    </row>
    <row r="1135" spans="1:4" x14ac:dyDescent="0.45">
      <c r="A1135" s="5">
        <f>VLOOKUP(B1135,'MOTHER BRAND CODE'!$A:$B,2,0)</f>
        <v>30300</v>
      </c>
      <c r="B1135" s="8" t="s">
        <v>1344</v>
      </c>
      <c r="C1135" s="8" t="s">
        <v>1349</v>
      </c>
      <c r="D1135" s="8">
        <v>30305</v>
      </c>
    </row>
    <row r="1136" spans="1:4" x14ac:dyDescent="0.45">
      <c r="A1136" s="5">
        <f>VLOOKUP(B1136,'MOTHER BRAND CODE'!$A:$B,2,0)</f>
        <v>30300</v>
      </c>
      <c r="B1136" s="8" t="s">
        <v>1344</v>
      </c>
      <c r="C1136" s="8" t="s">
        <v>1350</v>
      </c>
      <c r="D1136" s="8">
        <v>30306</v>
      </c>
    </row>
    <row r="1137" spans="1:4" x14ac:dyDescent="0.45">
      <c r="A1137" s="5">
        <f>VLOOKUP(B1137,'MOTHER BRAND CODE'!$A:$B,2,0)</f>
        <v>30300</v>
      </c>
      <c r="B1137" s="8" t="s">
        <v>1344</v>
      </c>
      <c r="C1137" s="8" t="s">
        <v>1351</v>
      </c>
      <c r="D1137" s="8">
        <v>30307</v>
      </c>
    </row>
    <row r="1138" spans="1:4" x14ac:dyDescent="0.45">
      <c r="A1138" s="5">
        <f>VLOOKUP(B1138,'MOTHER BRAND CODE'!$A:$B,2,0)</f>
        <v>30300</v>
      </c>
      <c r="B1138" s="8" t="s">
        <v>1344</v>
      </c>
      <c r="C1138" s="8" t="s">
        <v>1352</v>
      </c>
      <c r="D1138" s="8">
        <v>30308</v>
      </c>
    </row>
    <row r="1139" spans="1:4" x14ac:dyDescent="0.45">
      <c r="A1139" s="5">
        <f>VLOOKUP(B1139,'MOTHER BRAND CODE'!$A:$B,2,0)</f>
        <v>30300</v>
      </c>
      <c r="B1139" s="8" t="s">
        <v>1344</v>
      </c>
      <c r="C1139" s="8" t="s">
        <v>1353</v>
      </c>
      <c r="D1139" s="8">
        <v>30309</v>
      </c>
    </row>
    <row r="1140" spans="1:4" x14ac:dyDescent="0.45">
      <c r="A1140" s="5">
        <f>VLOOKUP(B1140,'MOTHER BRAND CODE'!$A:$B,2,0)</f>
        <v>30300</v>
      </c>
      <c r="B1140" s="8" t="s">
        <v>1344</v>
      </c>
      <c r="C1140" s="8" t="s">
        <v>1354</v>
      </c>
      <c r="D1140" s="8">
        <v>30310</v>
      </c>
    </row>
    <row r="1141" spans="1:4" x14ac:dyDescent="0.45">
      <c r="A1141" s="5">
        <f>VLOOKUP(B1141,'MOTHER BRAND CODE'!$A:$B,2,0)</f>
        <v>30300</v>
      </c>
      <c r="B1141" s="8" t="s">
        <v>1344</v>
      </c>
      <c r="C1141" s="8" t="s">
        <v>1355</v>
      </c>
      <c r="D1141" s="8">
        <v>30311</v>
      </c>
    </row>
    <row r="1142" spans="1:4" x14ac:dyDescent="0.45">
      <c r="A1142" s="5">
        <f>VLOOKUP(B1142,'MOTHER BRAND CODE'!$A:$B,2,0)</f>
        <v>30300</v>
      </c>
      <c r="B1142" s="8" t="s">
        <v>1344</v>
      </c>
      <c r="C1142" s="8" t="s">
        <v>1356</v>
      </c>
      <c r="D1142" s="8">
        <v>30312</v>
      </c>
    </row>
    <row r="1143" spans="1:4" x14ac:dyDescent="0.45">
      <c r="A1143" s="5">
        <f>VLOOKUP(B1143,'MOTHER BRAND CODE'!$A:$B,2,0)</f>
        <v>30300</v>
      </c>
      <c r="B1143" s="8" t="s">
        <v>1344</v>
      </c>
      <c r="C1143" s="8" t="s">
        <v>1357</v>
      </c>
      <c r="D1143" s="8">
        <v>30313</v>
      </c>
    </row>
    <row r="1144" spans="1:4" x14ac:dyDescent="0.45">
      <c r="A1144" s="5">
        <f>VLOOKUP(B1144,'MOTHER BRAND CODE'!$A:$B,2,0)</f>
        <v>30300</v>
      </c>
      <c r="B1144" s="8" t="s">
        <v>1344</v>
      </c>
      <c r="C1144" s="8" t="s">
        <v>1358</v>
      </c>
      <c r="D1144" s="8">
        <v>30314</v>
      </c>
    </row>
    <row r="1145" spans="1:4" x14ac:dyDescent="0.45">
      <c r="A1145" s="5">
        <f>VLOOKUP(B1145,'MOTHER BRAND CODE'!$A:$B,2,0)</f>
        <v>30300</v>
      </c>
      <c r="B1145" s="8" t="s">
        <v>1344</v>
      </c>
      <c r="C1145" s="8" t="s">
        <v>1359</v>
      </c>
      <c r="D1145" s="8">
        <v>30315</v>
      </c>
    </row>
    <row r="1146" spans="1:4" x14ac:dyDescent="0.45">
      <c r="A1146" s="5">
        <f>VLOOKUP(B1146,'MOTHER BRAND CODE'!$A:$B,2,0)</f>
        <v>30300</v>
      </c>
      <c r="B1146" s="8" t="s">
        <v>1344</v>
      </c>
      <c r="C1146" s="8" t="s">
        <v>1360</v>
      </c>
      <c r="D1146" s="8">
        <v>30316</v>
      </c>
    </row>
    <row r="1147" spans="1:4" x14ac:dyDescent="0.45">
      <c r="A1147" s="5">
        <f>VLOOKUP(B1147,'MOTHER BRAND CODE'!$A:$B,2,0)</f>
        <v>30300</v>
      </c>
      <c r="B1147" s="8" t="s">
        <v>1344</v>
      </c>
      <c r="C1147" s="8" t="s">
        <v>1361</v>
      </c>
      <c r="D1147" s="8">
        <v>30317</v>
      </c>
    </row>
    <row r="1148" spans="1:4" x14ac:dyDescent="0.45">
      <c r="A1148" s="5">
        <f>VLOOKUP(B1148,'MOTHER BRAND CODE'!$A:$B,2,0)</f>
        <v>30300</v>
      </c>
      <c r="B1148" s="8" t="s">
        <v>1344</v>
      </c>
      <c r="C1148" s="8" t="s">
        <v>1362</v>
      </c>
      <c r="D1148" s="8">
        <v>30318</v>
      </c>
    </row>
    <row r="1149" spans="1:4" x14ac:dyDescent="0.45">
      <c r="A1149" s="5">
        <f>VLOOKUP(B1149,'MOTHER BRAND CODE'!$A:$B,2,0)</f>
        <v>30300</v>
      </c>
      <c r="B1149" s="8" t="s">
        <v>1344</v>
      </c>
      <c r="C1149" s="8" t="s">
        <v>1363</v>
      </c>
      <c r="D1149" s="8">
        <v>30319</v>
      </c>
    </row>
    <row r="1150" spans="1:4" x14ac:dyDescent="0.45">
      <c r="A1150" s="5">
        <f>VLOOKUP(B1150,'MOTHER BRAND CODE'!$A:$B,2,0)</f>
        <v>30300</v>
      </c>
      <c r="B1150" s="8" t="s">
        <v>1344</v>
      </c>
      <c r="C1150" s="8" t="s">
        <v>1364</v>
      </c>
      <c r="D1150" s="8">
        <v>30320</v>
      </c>
    </row>
    <row r="1151" spans="1:4" x14ac:dyDescent="0.45">
      <c r="A1151" s="5">
        <f>VLOOKUP(B1151,'MOTHER BRAND CODE'!$A:$B,2,0)</f>
        <v>30300</v>
      </c>
      <c r="B1151" s="8" t="s">
        <v>1344</v>
      </c>
      <c r="C1151" s="8" t="s">
        <v>1365</v>
      </c>
      <c r="D1151" s="8">
        <v>30321</v>
      </c>
    </row>
    <row r="1152" spans="1:4" x14ac:dyDescent="0.45">
      <c r="A1152" s="5">
        <f>VLOOKUP(B1152,'MOTHER BRAND CODE'!$A:$B,2,0)</f>
        <v>30300</v>
      </c>
      <c r="B1152" s="8" t="s">
        <v>1344</v>
      </c>
      <c r="C1152" s="8" t="s">
        <v>1366</v>
      </c>
      <c r="D1152" s="8">
        <v>30322</v>
      </c>
    </row>
    <row r="1153" spans="1:4" x14ac:dyDescent="0.45">
      <c r="A1153" s="5">
        <f>VLOOKUP(B1153,'MOTHER BRAND CODE'!$A:$B,2,0)</f>
        <v>30300</v>
      </c>
      <c r="B1153" s="8" t="s">
        <v>1344</v>
      </c>
      <c r="C1153" s="8" t="s">
        <v>1367</v>
      </c>
      <c r="D1153" s="8">
        <v>30323</v>
      </c>
    </row>
    <row r="1154" spans="1:4" x14ac:dyDescent="0.45">
      <c r="A1154" s="5">
        <f>VLOOKUP(B1154,'MOTHER BRAND CODE'!$A:$B,2,0)</f>
        <v>30400</v>
      </c>
      <c r="B1154" s="8" t="s">
        <v>1368</v>
      </c>
      <c r="C1154" s="8" t="s">
        <v>1369</v>
      </c>
      <c r="D1154" s="8">
        <v>30401</v>
      </c>
    </row>
    <row r="1155" spans="1:4" x14ac:dyDescent="0.45">
      <c r="A1155" s="5">
        <f>VLOOKUP(B1155,'MOTHER BRAND CODE'!$A:$B,2,0)</f>
        <v>30500</v>
      </c>
      <c r="B1155" s="8" t="s">
        <v>1370</v>
      </c>
      <c r="C1155" s="8" t="s">
        <v>1371</v>
      </c>
      <c r="D1155" s="8">
        <v>30501</v>
      </c>
    </row>
    <row r="1156" spans="1:4" x14ac:dyDescent="0.45">
      <c r="A1156" s="5">
        <f>VLOOKUP(B1156,'MOTHER BRAND CODE'!$A:$B,2,0)</f>
        <v>30600</v>
      </c>
      <c r="B1156" s="8" t="s">
        <v>1372</v>
      </c>
      <c r="C1156" s="8" t="s">
        <v>1373</v>
      </c>
      <c r="D1156" s="8">
        <v>30601</v>
      </c>
    </row>
    <row r="1157" spans="1:4" x14ac:dyDescent="0.45">
      <c r="A1157" s="5">
        <f>VLOOKUP(B1157,'MOTHER BRAND CODE'!$A:$B,2,0)</f>
        <v>30600</v>
      </c>
      <c r="B1157" s="8" t="s">
        <v>1372</v>
      </c>
      <c r="C1157" s="8" t="s">
        <v>1374</v>
      </c>
      <c r="D1157" s="8">
        <v>30602</v>
      </c>
    </row>
    <row r="1158" spans="1:4" x14ac:dyDescent="0.45">
      <c r="A1158" s="5">
        <f>VLOOKUP(B1158,'MOTHER BRAND CODE'!$A:$B,2,0)</f>
        <v>30600</v>
      </c>
      <c r="B1158" s="8" t="s">
        <v>1372</v>
      </c>
      <c r="C1158" s="8" t="s">
        <v>1375</v>
      </c>
      <c r="D1158" s="8">
        <v>30603</v>
      </c>
    </row>
    <row r="1159" spans="1:4" x14ac:dyDescent="0.45">
      <c r="A1159" s="5">
        <f>VLOOKUP(B1159,'MOTHER BRAND CODE'!$A:$B,2,0)</f>
        <v>30600</v>
      </c>
      <c r="B1159" s="8" t="s">
        <v>1372</v>
      </c>
      <c r="C1159" s="8" t="s">
        <v>1376</v>
      </c>
      <c r="D1159" s="8">
        <v>30604</v>
      </c>
    </row>
    <row r="1160" spans="1:4" x14ac:dyDescent="0.45">
      <c r="A1160" s="5">
        <f>VLOOKUP(B1160,'MOTHER BRAND CODE'!$A:$B,2,0)</f>
        <v>30600</v>
      </c>
      <c r="B1160" s="8" t="s">
        <v>1372</v>
      </c>
      <c r="C1160" s="8" t="s">
        <v>1377</v>
      </c>
      <c r="D1160" s="8">
        <v>30605</v>
      </c>
    </row>
    <row r="1161" spans="1:4" x14ac:dyDescent="0.45">
      <c r="A1161" s="5">
        <f>VLOOKUP(B1161,'MOTHER BRAND CODE'!$A:$B,2,0)</f>
        <v>30600</v>
      </c>
      <c r="B1161" s="8" t="s">
        <v>1372</v>
      </c>
      <c r="C1161" s="8" t="s">
        <v>1378</v>
      </c>
      <c r="D1161" s="8">
        <v>30606</v>
      </c>
    </row>
    <row r="1162" spans="1:4" x14ac:dyDescent="0.45">
      <c r="A1162" s="5">
        <f>VLOOKUP(B1162,'MOTHER BRAND CODE'!$A:$B,2,0)</f>
        <v>30600</v>
      </c>
      <c r="B1162" s="8" t="s">
        <v>1372</v>
      </c>
      <c r="C1162" s="8" t="s">
        <v>1379</v>
      </c>
      <c r="D1162" s="8">
        <v>30607</v>
      </c>
    </row>
    <row r="1163" spans="1:4" x14ac:dyDescent="0.45">
      <c r="A1163" s="5">
        <f>VLOOKUP(B1163,'MOTHER BRAND CODE'!$A:$B,2,0)</f>
        <v>30600</v>
      </c>
      <c r="B1163" s="8" t="s">
        <v>1372</v>
      </c>
      <c r="C1163" s="8" t="s">
        <v>1380</v>
      </c>
      <c r="D1163" s="8">
        <v>30608</v>
      </c>
    </row>
    <row r="1164" spans="1:4" x14ac:dyDescent="0.45">
      <c r="A1164" s="5">
        <f>VLOOKUP(B1164,'MOTHER BRAND CODE'!$A:$B,2,0)</f>
        <v>30600</v>
      </c>
      <c r="B1164" s="8" t="s">
        <v>1372</v>
      </c>
      <c r="C1164" s="8" t="s">
        <v>1381</v>
      </c>
      <c r="D1164" s="8">
        <v>30609</v>
      </c>
    </row>
    <row r="1165" spans="1:4" x14ac:dyDescent="0.45">
      <c r="A1165" s="5">
        <f>VLOOKUP(B1165,'MOTHER BRAND CODE'!$A:$B,2,0)</f>
        <v>30600</v>
      </c>
      <c r="B1165" s="8" t="s">
        <v>1372</v>
      </c>
      <c r="C1165" s="8" t="s">
        <v>1382</v>
      </c>
      <c r="D1165" s="8">
        <v>30610</v>
      </c>
    </row>
    <row r="1166" spans="1:4" x14ac:dyDescent="0.45">
      <c r="A1166" s="5">
        <f>VLOOKUP(B1166,'MOTHER BRAND CODE'!$A:$B,2,0)</f>
        <v>30600</v>
      </c>
      <c r="B1166" s="8" t="s">
        <v>1372</v>
      </c>
      <c r="C1166" s="8" t="s">
        <v>1383</v>
      </c>
      <c r="D1166" s="8">
        <v>30611</v>
      </c>
    </row>
    <row r="1167" spans="1:4" x14ac:dyDescent="0.45">
      <c r="A1167" s="5">
        <f>VLOOKUP(B1167,'MOTHER BRAND CODE'!$A:$B,2,0)</f>
        <v>30700</v>
      </c>
      <c r="B1167" s="8" t="s">
        <v>1384</v>
      </c>
      <c r="C1167" s="8" t="s">
        <v>1385</v>
      </c>
      <c r="D1167" s="8">
        <v>30701</v>
      </c>
    </row>
    <row r="1168" spans="1:4" x14ac:dyDescent="0.45">
      <c r="A1168" s="5">
        <f>VLOOKUP(B1168,'MOTHER BRAND CODE'!$A:$B,2,0)</f>
        <v>30700</v>
      </c>
      <c r="B1168" s="8" t="s">
        <v>1384</v>
      </c>
      <c r="C1168" s="8" t="s">
        <v>1384</v>
      </c>
      <c r="D1168" s="8">
        <v>30702</v>
      </c>
    </row>
    <row r="1169" spans="1:4" x14ac:dyDescent="0.45">
      <c r="A1169" s="5">
        <f>VLOOKUP(B1169,'MOTHER BRAND CODE'!$A:$B,2,0)</f>
        <v>30700</v>
      </c>
      <c r="B1169" s="8" t="s">
        <v>1384</v>
      </c>
      <c r="C1169" s="8" t="s">
        <v>1386</v>
      </c>
      <c r="D1169" s="8">
        <v>30703</v>
      </c>
    </row>
    <row r="1170" spans="1:4" x14ac:dyDescent="0.45">
      <c r="A1170" s="5">
        <f>VLOOKUP(B1170,'MOTHER BRAND CODE'!$A:$B,2,0)</f>
        <v>30800</v>
      </c>
      <c r="B1170" s="8" t="s">
        <v>1387</v>
      </c>
      <c r="C1170" s="8" t="s">
        <v>1388</v>
      </c>
      <c r="D1170" s="8">
        <v>30801</v>
      </c>
    </row>
    <row r="1171" spans="1:4" x14ac:dyDescent="0.45">
      <c r="A1171" s="5">
        <f>VLOOKUP(B1171,'MOTHER BRAND CODE'!$A:$B,2,0)</f>
        <v>30800</v>
      </c>
      <c r="B1171" s="8" t="s">
        <v>1387</v>
      </c>
      <c r="C1171" s="8" t="s">
        <v>1389</v>
      </c>
      <c r="D1171" s="8">
        <v>30802</v>
      </c>
    </row>
    <row r="1172" spans="1:4" x14ac:dyDescent="0.45">
      <c r="A1172" s="5">
        <f>VLOOKUP(B1172,'MOTHER BRAND CODE'!$A:$B,2,0)</f>
        <v>30800</v>
      </c>
      <c r="B1172" s="8" t="s">
        <v>1387</v>
      </c>
      <c r="C1172" s="8" t="s">
        <v>1390</v>
      </c>
      <c r="D1172" s="8">
        <v>30803</v>
      </c>
    </row>
    <row r="1173" spans="1:4" x14ac:dyDescent="0.45">
      <c r="A1173" s="5">
        <f>VLOOKUP(B1173,'MOTHER BRAND CODE'!$A:$B,2,0)</f>
        <v>30900</v>
      </c>
      <c r="B1173" s="8" t="s">
        <v>1391</v>
      </c>
      <c r="C1173" s="8" t="s">
        <v>1392</v>
      </c>
      <c r="D1173" s="8">
        <v>30901</v>
      </c>
    </row>
    <row r="1174" spans="1:4" x14ac:dyDescent="0.45">
      <c r="A1174" s="5">
        <f>VLOOKUP(B1174,'MOTHER BRAND CODE'!$A:$B,2,0)</f>
        <v>31000</v>
      </c>
      <c r="B1174" s="8" t="s">
        <v>1393</v>
      </c>
      <c r="C1174" s="8" t="s">
        <v>1394</v>
      </c>
      <c r="D1174" s="8">
        <v>31001</v>
      </c>
    </row>
    <row r="1175" spans="1:4" x14ac:dyDescent="0.45">
      <c r="A1175" s="5">
        <f>VLOOKUP(B1175,'MOTHER BRAND CODE'!$A:$B,2,0)</f>
        <v>31100</v>
      </c>
      <c r="B1175" s="8" t="s">
        <v>1395</v>
      </c>
      <c r="C1175" s="8" t="s">
        <v>1395</v>
      </c>
      <c r="D1175" s="8">
        <v>31101</v>
      </c>
    </row>
    <row r="1176" spans="1:4" x14ac:dyDescent="0.45">
      <c r="A1176" s="5">
        <f>VLOOKUP(B1176,'MOTHER BRAND CODE'!$A:$B,2,0)</f>
        <v>31200</v>
      </c>
      <c r="B1176" s="8" t="s">
        <v>1396</v>
      </c>
      <c r="C1176" s="8" t="s">
        <v>1396</v>
      </c>
      <c r="D1176" s="8">
        <v>31201</v>
      </c>
    </row>
    <row r="1177" spans="1:4" x14ac:dyDescent="0.45">
      <c r="A1177" s="5">
        <f>VLOOKUP(B1177,'MOTHER BRAND CODE'!$A:$B,2,0)</f>
        <v>61100</v>
      </c>
      <c r="B1177" t="s">
        <v>1397</v>
      </c>
      <c r="C1177" t="s">
        <v>1398</v>
      </c>
      <c r="D1177" s="8">
        <v>61101</v>
      </c>
    </row>
    <row r="1178" spans="1:4" x14ac:dyDescent="0.45">
      <c r="A1178" s="5">
        <f>VLOOKUP(B1178,'MOTHER BRAND CODE'!$A:$B,2,0)</f>
        <v>61100</v>
      </c>
      <c r="B1178" t="s">
        <v>1397</v>
      </c>
      <c r="C1178" t="s">
        <v>1399</v>
      </c>
      <c r="D1178" s="8">
        <v>61102</v>
      </c>
    </row>
    <row r="1179" spans="1:4" x14ac:dyDescent="0.45">
      <c r="A1179" s="5">
        <f>VLOOKUP(B1179,'MOTHER BRAND CODE'!$A:$B,2,0)</f>
        <v>31300</v>
      </c>
      <c r="B1179" s="8" t="s">
        <v>1400</v>
      </c>
      <c r="C1179" s="8" t="s">
        <v>1401</v>
      </c>
      <c r="D1179" s="8">
        <v>31301</v>
      </c>
    </row>
    <row r="1180" spans="1:4" x14ac:dyDescent="0.45">
      <c r="A1180" s="5">
        <f>VLOOKUP(B1180,'MOTHER BRAND CODE'!$A:$B,2,0)</f>
        <v>31300</v>
      </c>
      <c r="B1180" s="8" t="s">
        <v>1400</v>
      </c>
      <c r="C1180" s="8" t="s">
        <v>1402</v>
      </c>
      <c r="D1180" s="8">
        <v>31302</v>
      </c>
    </row>
    <row r="1181" spans="1:4" x14ac:dyDescent="0.45">
      <c r="A1181" s="5">
        <f>VLOOKUP(B1181,'MOTHER BRAND CODE'!$A:$B,2,0)</f>
        <v>31300</v>
      </c>
      <c r="B1181" t="s">
        <v>1400</v>
      </c>
      <c r="C1181" t="s">
        <v>1403</v>
      </c>
      <c r="D1181" s="8">
        <v>31303</v>
      </c>
    </row>
    <row r="1182" spans="1:4" x14ac:dyDescent="0.45">
      <c r="A1182" s="5">
        <f>VLOOKUP(B1182,'MOTHER BRAND CODE'!$A:$B,2,0)</f>
        <v>31300</v>
      </c>
      <c r="B1182" t="s">
        <v>1400</v>
      </c>
      <c r="C1182" t="s">
        <v>1404</v>
      </c>
      <c r="D1182" s="8">
        <v>31304</v>
      </c>
    </row>
    <row r="1183" spans="1:4" x14ac:dyDescent="0.45">
      <c r="A1183" s="5">
        <f>VLOOKUP(B1183,'MOTHER BRAND CODE'!$A:$B,2,0)</f>
        <v>31300</v>
      </c>
      <c r="B1183" s="8" t="s">
        <v>1400</v>
      </c>
      <c r="C1183" s="8" t="s">
        <v>1405</v>
      </c>
      <c r="D1183" s="8">
        <v>31305</v>
      </c>
    </row>
    <row r="1184" spans="1:4" x14ac:dyDescent="0.45">
      <c r="A1184" s="5">
        <f>VLOOKUP(B1184,'MOTHER BRAND CODE'!$A:$B,2,0)</f>
        <v>31300</v>
      </c>
      <c r="B1184" t="s">
        <v>1400</v>
      </c>
      <c r="C1184" t="s">
        <v>1406</v>
      </c>
      <c r="D1184" s="8">
        <v>31306</v>
      </c>
    </row>
    <row r="1185" spans="1:4" x14ac:dyDescent="0.45">
      <c r="A1185" s="5">
        <f>VLOOKUP(B1185,'MOTHER BRAND CODE'!$A:$B,2,0)</f>
        <v>31300</v>
      </c>
      <c r="B1185" s="8" t="s">
        <v>1400</v>
      </c>
      <c r="C1185" s="8" t="s">
        <v>1407</v>
      </c>
      <c r="D1185" s="8">
        <v>31307</v>
      </c>
    </row>
    <row r="1186" spans="1:4" x14ac:dyDescent="0.45">
      <c r="A1186" s="5">
        <f>VLOOKUP(B1186,'MOTHER BRAND CODE'!$A:$B,2,0)</f>
        <v>31300</v>
      </c>
      <c r="B1186" s="8" t="s">
        <v>1400</v>
      </c>
      <c r="C1186" s="8" t="s">
        <v>1400</v>
      </c>
      <c r="D1186" s="8">
        <v>31308</v>
      </c>
    </row>
    <row r="1187" spans="1:4" x14ac:dyDescent="0.45">
      <c r="A1187" s="5">
        <f>VLOOKUP(B1187,'MOTHER BRAND CODE'!$A:$B,2,0)</f>
        <v>31400</v>
      </c>
      <c r="B1187" s="8" t="s">
        <v>1408</v>
      </c>
      <c r="C1187" s="8" t="s">
        <v>1409</v>
      </c>
      <c r="D1187" s="8">
        <v>31401</v>
      </c>
    </row>
    <row r="1188" spans="1:4" x14ac:dyDescent="0.45">
      <c r="A1188" s="5">
        <f>VLOOKUP(B1188,'MOTHER BRAND CODE'!$A:$B,2,0)</f>
        <v>31400</v>
      </c>
      <c r="B1188" s="8" t="s">
        <v>1408</v>
      </c>
      <c r="C1188" s="8" t="s">
        <v>1410</v>
      </c>
      <c r="D1188" s="8">
        <v>31402</v>
      </c>
    </row>
    <row r="1189" spans="1:4" x14ac:dyDescent="0.45">
      <c r="A1189" s="5">
        <f>VLOOKUP(B1189,'MOTHER BRAND CODE'!$A:$B,2,0)</f>
        <v>31500</v>
      </c>
      <c r="B1189" s="8" t="s">
        <v>1411</v>
      </c>
      <c r="C1189" s="8" t="s">
        <v>1412</v>
      </c>
      <c r="D1189" s="8">
        <v>31501</v>
      </c>
    </row>
    <row r="1190" spans="1:4" x14ac:dyDescent="0.45">
      <c r="A1190" s="5">
        <f>VLOOKUP(B1190,'MOTHER BRAND CODE'!$A:$B,2,0)</f>
        <v>31500</v>
      </c>
      <c r="B1190" s="8" t="s">
        <v>1411</v>
      </c>
      <c r="C1190" s="8" t="s">
        <v>1413</v>
      </c>
      <c r="D1190" s="8">
        <v>31502</v>
      </c>
    </row>
    <row r="1191" spans="1:4" x14ac:dyDescent="0.45">
      <c r="A1191" s="5">
        <f>VLOOKUP(B1191,'MOTHER BRAND CODE'!$A:$B,2,0)</f>
        <v>31500</v>
      </c>
      <c r="B1191" s="8" t="s">
        <v>1411</v>
      </c>
      <c r="C1191" s="8" t="s">
        <v>1414</v>
      </c>
      <c r="D1191" s="8">
        <v>31503</v>
      </c>
    </row>
    <row r="1192" spans="1:4" x14ac:dyDescent="0.45">
      <c r="A1192" s="5">
        <f>VLOOKUP(B1192,'MOTHER BRAND CODE'!$A:$B,2,0)</f>
        <v>31500</v>
      </c>
      <c r="B1192" s="8" t="s">
        <v>1411</v>
      </c>
      <c r="C1192" s="8" t="s">
        <v>1415</v>
      </c>
      <c r="D1192" s="8">
        <v>31504</v>
      </c>
    </row>
    <row r="1193" spans="1:4" x14ac:dyDescent="0.45">
      <c r="A1193" s="5">
        <f>VLOOKUP(B1193,'MOTHER BRAND CODE'!$A:$B,2,0)</f>
        <v>31500</v>
      </c>
      <c r="B1193" s="8" t="s">
        <v>1411</v>
      </c>
      <c r="C1193" s="8" t="s">
        <v>1416</v>
      </c>
      <c r="D1193" s="8">
        <v>31505</v>
      </c>
    </row>
    <row r="1194" spans="1:4" x14ac:dyDescent="0.45">
      <c r="A1194" s="5">
        <f>VLOOKUP(B1194,'MOTHER BRAND CODE'!$A:$B,2,0)</f>
        <v>31600</v>
      </c>
      <c r="B1194" s="8" t="s">
        <v>1417</v>
      </c>
      <c r="C1194" s="8" t="s">
        <v>1417</v>
      </c>
      <c r="D1194" s="8">
        <v>31601</v>
      </c>
    </row>
    <row r="1195" spans="1:4" x14ac:dyDescent="0.45">
      <c r="A1195" s="5">
        <f>VLOOKUP(B1195,'MOTHER BRAND CODE'!$A:$B,2,0)</f>
        <v>31700</v>
      </c>
      <c r="B1195" s="8" t="s">
        <v>1418</v>
      </c>
      <c r="C1195" s="8" t="s">
        <v>1418</v>
      </c>
      <c r="D1195" s="8">
        <v>31701</v>
      </c>
    </row>
    <row r="1196" spans="1:4" x14ac:dyDescent="0.45">
      <c r="A1196" s="5">
        <f>VLOOKUP(B1196,'MOTHER BRAND CODE'!$A:$B,2,0)</f>
        <v>31800</v>
      </c>
      <c r="B1196" s="8" t="s">
        <v>1419</v>
      </c>
      <c r="C1196" s="8" t="s">
        <v>1420</v>
      </c>
      <c r="D1196" s="8">
        <v>31801</v>
      </c>
    </row>
    <row r="1197" spans="1:4" x14ac:dyDescent="0.45">
      <c r="A1197" s="5">
        <f>VLOOKUP(B1197,'MOTHER BRAND CODE'!$A:$B,2,0)</f>
        <v>31800</v>
      </c>
      <c r="B1197" s="8" t="s">
        <v>1419</v>
      </c>
      <c r="C1197" s="8" t="s">
        <v>1421</v>
      </c>
      <c r="D1197" s="8">
        <v>31802</v>
      </c>
    </row>
    <row r="1198" spans="1:4" x14ac:dyDescent="0.45">
      <c r="A1198" s="5">
        <f>VLOOKUP(B1198,'MOTHER BRAND CODE'!$A:$B,2,0)</f>
        <v>31900</v>
      </c>
      <c r="B1198" s="8" t="s">
        <v>1422</v>
      </c>
      <c r="C1198" s="8" t="s">
        <v>1423</v>
      </c>
      <c r="D1198" s="8">
        <v>31901</v>
      </c>
    </row>
    <row r="1199" spans="1:4" x14ac:dyDescent="0.45">
      <c r="A1199" s="5">
        <f>VLOOKUP(B1199,'MOTHER BRAND CODE'!$A:$B,2,0)</f>
        <v>32000</v>
      </c>
      <c r="B1199" s="8" t="s">
        <v>1424</v>
      </c>
      <c r="C1199" s="8" t="s">
        <v>1425</v>
      </c>
      <c r="D1199" s="8">
        <v>32001</v>
      </c>
    </row>
    <row r="1200" spans="1:4" x14ac:dyDescent="0.45">
      <c r="A1200" s="5">
        <f>VLOOKUP(B1200,'MOTHER BRAND CODE'!$A:$B,2,0)</f>
        <v>32000</v>
      </c>
      <c r="B1200" s="8" t="s">
        <v>1424</v>
      </c>
      <c r="C1200" s="8" t="s">
        <v>1426</v>
      </c>
      <c r="D1200" s="8">
        <v>32002</v>
      </c>
    </row>
    <row r="1201" spans="1:4" x14ac:dyDescent="0.45">
      <c r="A1201" s="5">
        <f>VLOOKUP(B1201,'MOTHER BRAND CODE'!$A:$B,2,0)</f>
        <v>32000</v>
      </c>
      <c r="B1201" t="s">
        <v>1424</v>
      </c>
      <c r="C1201" t="s">
        <v>1427</v>
      </c>
      <c r="D1201" s="8">
        <v>32003</v>
      </c>
    </row>
    <row r="1202" spans="1:4" x14ac:dyDescent="0.45">
      <c r="A1202" s="5">
        <f>VLOOKUP(B1202,'MOTHER BRAND CODE'!$A:$B,2,0)</f>
        <v>32000</v>
      </c>
      <c r="B1202" t="s">
        <v>1424</v>
      </c>
      <c r="C1202" t="s">
        <v>1428</v>
      </c>
      <c r="D1202" s="8">
        <v>32004</v>
      </c>
    </row>
    <row r="1203" spans="1:4" x14ac:dyDescent="0.45">
      <c r="A1203" s="5">
        <f>VLOOKUP(B1203,'MOTHER BRAND CODE'!$A:$B,2,0)</f>
        <v>32000</v>
      </c>
      <c r="B1203" t="s">
        <v>1424</v>
      </c>
      <c r="C1203" t="s">
        <v>1429</v>
      </c>
      <c r="D1203" s="8">
        <v>32005</v>
      </c>
    </row>
    <row r="1204" spans="1:4" x14ac:dyDescent="0.45">
      <c r="A1204" s="5">
        <f>VLOOKUP(B1204,'MOTHER BRAND CODE'!$A:$B,2,0)</f>
        <v>32000</v>
      </c>
      <c r="B1204" t="s">
        <v>1424</v>
      </c>
      <c r="C1204" t="s">
        <v>1430</v>
      </c>
      <c r="D1204" s="8">
        <v>32006</v>
      </c>
    </row>
    <row r="1205" spans="1:4" x14ac:dyDescent="0.45">
      <c r="A1205" s="5">
        <f>VLOOKUP(B1205,'MOTHER BRAND CODE'!$A:$B,2,0)</f>
        <v>32000</v>
      </c>
      <c r="B1205" s="8" t="s">
        <v>1424</v>
      </c>
      <c r="C1205" s="8" t="s">
        <v>1431</v>
      </c>
      <c r="D1205" s="8">
        <v>32007</v>
      </c>
    </row>
    <row r="1206" spans="1:4" x14ac:dyDescent="0.45">
      <c r="A1206" s="5">
        <f>VLOOKUP(B1206,'MOTHER BRAND CODE'!$A:$B,2,0)</f>
        <v>32000</v>
      </c>
      <c r="B1206" s="8" t="s">
        <v>1424</v>
      </c>
      <c r="C1206" s="8" t="s">
        <v>1432</v>
      </c>
      <c r="D1206" s="8">
        <v>32008</v>
      </c>
    </row>
    <row r="1207" spans="1:4" x14ac:dyDescent="0.45">
      <c r="A1207" s="5">
        <f>VLOOKUP(B1207,'MOTHER BRAND CODE'!$A:$B,2,0)</f>
        <v>32000</v>
      </c>
      <c r="B1207" s="8" t="s">
        <v>1424</v>
      </c>
      <c r="C1207" s="8" t="s">
        <v>1433</v>
      </c>
      <c r="D1207" s="8">
        <v>32009</v>
      </c>
    </row>
    <row r="1208" spans="1:4" x14ac:dyDescent="0.45">
      <c r="A1208" s="5">
        <f>VLOOKUP(B1208,'MOTHER BRAND CODE'!$A:$B,2,0)</f>
        <v>32000</v>
      </c>
      <c r="B1208" s="8" t="s">
        <v>1424</v>
      </c>
      <c r="C1208" s="8" t="s">
        <v>1434</v>
      </c>
      <c r="D1208" s="8">
        <v>32010</v>
      </c>
    </row>
    <row r="1209" spans="1:4" x14ac:dyDescent="0.45">
      <c r="A1209" s="5">
        <f>VLOOKUP(B1209,'MOTHER BRAND CODE'!$A:$B,2,0)</f>
        <v>32000</v>
      </c>
      <c r="B1209" s="8" t="s">
        <v>1424</v>
      </c>
      <c r="C1209" s="8" t="s">
        <v>1435</v>
      </c>
      <c r="D1209" s="8">
        <v>32011</v>
      </c>
    </row>
    <row r="1210" spans="1:4" x14ac:dyDescent="0.45">
      <c r="A1210" s="5">
        <f>VLOOKUP(B1210,'MOTHER BRAND CODE'!$A:$B,2,0)</f>
        <v>32000</v>
      </c>
      <c r="B1210" s="8" t="s">
        <v>1424</v>
      </c>
      <c r="C1210" s="8" t="s">
        <v>1436</v>
      </c>
      <c r="D1210" s="8">
        <v>32012</v>
      </c>
    </row>
    <row r="1211" spans="1:4" x14ac:dyDescent="0.45">
      <c r="A1211" s="5">
        <f>VLOOKUP(B1211,'MOTHER BRAND CODE'!$A:$B,2,0)</f>
        <v>32000</v>
      </c>
      <c r="B1211" s="8" t="s">
        <v>1424</v>
      </c>
      <c r="C1211" s="8" t="s">
        <v>1437</v>
      </c>
      <c r="D1211" s="8">
        <v>32013</v>
      </c>
    </row>
    <row r="1212" spans="1:4" x14ac:dyDescent="0.45">
      <c r="A1212" s="5">
        <f>VLOOKUP(B1212,'MOTHER BRAND CODE'!$A:$B,2,0)</f>
        <v>32000</v>
      </c>
      <c r="B1212" s="8" t="s">
        <v>1424</v>
      </c>
      <c r="C1212" s="8" t="s">
        <v>1438</v>
      </c>
      <c r="D1212" s="8">
        <v>32014</v>
      </c>
    </row>
    <row r="1213" spans="1:4" x14ac:dyDescent="0.45">
      <c r="A1213" s="5">
        <f>VLOOKUP(B1213,'MOTHER BRAND CODE'!$A:$B,2,0)</f>
        <v>32100</v>
      </c>
      <c r="B1213" s="8" t="s">
        <v>1439</v>
      </c>
      <c r="C1213" s="8" t="s">
        <v>1439</v>
      </c>
      <c r="D1213" s="8">
        <v>32101</v>
      </c>
    </row>
    <row r="1214" spans="1:4" x14ac:dyDescent="0.45">
      <c r="A1214" s="5">
        <f>VLOOKUP(B1214,'MOTHER BRAND CODE'!$A:$B,2,0)</f>
        <v>32200</v>
      </c>
      <c r="B1214" s="8" t="s">
        <v>1440</v>
      </c>
      <c r="C1214" s="8" t="s">
        <v>1441</v>
      </c>
      <c r="D1214" s="8">
        <v>32201</v>
      </c>
    </row>
    <row r="1215" spans="1:4" x14ac:dyDescent="0.45">
      <c r="A1215" s="5">
        <f>VLOOKUP(B1215,'MOTHER BRAND CODE'!$A:$B,2,0)</f>
        <v>32300</v>
      </c>
      <c r="B1215" s="8" t="s">
        <v>1442</v>
      </c>
      <c r="C1215" s="8" t="s">
        <v>1443</v>
      </c>
      <c r="D1215" s="8">
        <v>32301</v>
      </c>
    </row>
    <row r="1216" spans="1:4" x14ac:dyDescent="0.45">
      <c r="A1216" s="5">
        <f>VLOOKUP(B1216,'MOTHER BRAND CODE'!$A:$B,2,0)</f>
        <v>32400</v>
      </c>
      <c r="B1216" s="8" t="s">
        <v>1444</v>
      </c>
      <c r="C1216" s="8" t="s">
        <v>1445</v>
      </c>
      <c r="D1216" s="8">
        <v>32401</v>
      </c>
    </row>
    <row r="1217" spans="1:4" x14ac:dyDescent="0.45">
      <c r="A1217" s="5">
        <f>VLOOKUP(B1217,'MOTHER BRAND CODE'!$A:$B,2,0)</f>
        <v>32400</v>
      </c>
      <c r="B1217" s="8" t="s">
        <v>1444</v>
      </c>
      <c r="C1217" s="8" t="s">
        <v>1446</v>
      </c>
      <c r="D1217" s="8">
        <v>32402</v>
      </c>
    </row>
    <row r="1218" spans="1:4" x14ac:dyDescent="0.45">
      <c r="A1218" s="5">
        <f>VLOOKUP(B1218,'MOTHER BRAND CODE'!$A:$B,2,0)</f>
        <v>32500</v>
      </c>
      <c r="B1218" s="8" t="s">
        <v>1447</v>
      </c>
      <c r="C1218" s="8" t="s">
        <v>1448</v>
      </c>
      <c r="D1218" s="8">
        <v>32501</v>
      </c>
    </row>
    <row r="1219" spans="1:4" x14ac:dyDescent="0.45">
      <c r="A1219" s="5">
        <f>VLOOKUP(B1219,'MOTHER BRAND CODE'!$A:$B,2,0)</f>
        <v>32500</v>
      </c>
      <c r="B1219" s="8" t="s">
        <v>1447</v>
      </c>
      <c r="C1219" s="8" t="s">
        <v>1449</v>
      </c>
      <c r="D1219" s="8">
        <v>32502</v>
      </c>
    </row>
    <row r="1220" spans="1:4" x14ac:dyDescent="0.45">
      <c r="A1220" s="5">
        <f>VLOOKUP(B1220,'MOTHER BRAND CODE'!$A:$B,2,0)</f>
        <v>32500</v>
      </c>
      <c r="B1220" s="8" t="s">
        <v>1447</v>
      </c>
      <c r="C1220" s="8" t="s">
        <v>1450</v>
      </c>
      <c r="D1220" s="8">
        <v>32503</v>
      </c>
    </row>
    <row r="1221" spans="1:4" x14ac:dyDescent="0.45">
      <c r="A1221" s="5">
        <f>VLOOKUP(B1221,'MOTHER BRAND CODE'!$A:$B,2,0)</f>
        <v>32500</v>
      </c>
      <c r="B1221" s="8" t="s">
        <v>1447</v>
      </c>
      <c r="C1221" s="8" t="s">
        <v>1451</v>
      </c>
      <c r="D1221" s="8">
        <v>32504</v>
      </c>
    </row>
    <row r="1222" spans="1:4" x14ac:dyDescent="0.45">
      <c r="A1222" s="5">
        <f>VLOOKUP(B1222,'MOTHER BRAND CODE'!$A:$B,2,0)</f>
        <v>32500</v>
      </c>
      <c r="B1222" s="8" t="s">
        <v>1447</v>
      </c>
      <c r="C1222" s="8" t="s">
        <v>1452</v>
      </c>
      <c r="D1222" s="8">
        <v>32505</v>
      </c>
    </row>
    <row r="1223" spans="1:4" x14ac:dyDescent="0.45">
      <c r="A1223" s="5">
        <f>VLOOKUP(B1223,'MOTHER BRAND CODE'!$A:$B,2,0)</f>
        <v>32600</v>
      </c>
      <c r="B1223" s="18" t="s">
        <v>1453</v>
      </c>
      <c r="C1223" s="8" t="s">
        <v>1454</v>
      </c>
      <c r="D1223" s="8">
        <v>32601</v>
      </c>
    </row>
    <row r="1224" spans="1:4" x14ac:dyDescent="0.45">
      <c r="A1224" s="5">
        <f>VLOOKUP(B1224,'MOTHER BRAND CODE'!$A:$B,2,0)</f>
        <v>32600</v>
      </c>
      <c r="B1224" s="18" t="s">
        <v>1453</v>
      </c>
      <c r="C1224" s="18" t="s">
        <v>1453</v>
      </c>
      <c r="D1224" s="8">
        <v>32602</v>
      </c>
    </row>
    <row r="1225" spans="1:4" x14ac:dyDescent="0.45">
      <c r="A1225" s="5">
        <f>VLOOKUP(B1225,'MOTHER BRAND CODE'!$A:$B,2,0)</f>
        <v>32700</v>
      </c>
      <c r="B1225" s="8" t="s">
        <v>1455</v>
      </c>
      <c r="C1225" s="8" t="s">
        <v>1456</v>
      </c>
      <c r="D1225" s="8">
        <v>32701</v>
      </c>
    </row>
    <row r="1226" spans="1:4" x14ac:dyDescent="0.45">
      <c r="A1226" s="5">
        <f>VLOOKUP(B1226,'MOTHER BRAND CODE'!$A:$B,2,0)</f>
        <v>32800</v>
      </c>
      <c r="B1226" s="8" t="s">
        <v>1457</v>
      </c>
      <c r="C1226" s="8" t="s">
        <v>1458</v>
      </c>
      <c r="D1226" s="8">
        <v>32801</v>
      </c>
    </row>
    <row r="1227" spans="1:4" x14ac:dyDescent="0.45">
      <c r="A1227" s="5">
        <f>VLOOKUP(B1227,'MOTHER BRAND CODE'!$A:$B,2,0)</f>
        <v>32800</v>
      </c>
      <c r="B1227" s="8" t="s">
        <v>1457</v>
      </c>
      <c r="C1227" s="8" t="s">
        <v>1459</v>
      </c>
      <c r="D1227" s="8">
        <v>32802</v>
      </c>
    </row>
    <row r="1228" spans="1:4" x14ac:dyDescent="0.45">
      <c r="A1228" s="5">
        <f>VLOOKUP(B1228,'MOTHER BRAND CODE'!$A:$B,2,0)</f>
        <v>32900</v>
      </c>
      <c r="B1228" s="8" t="s">
        <v>1460</v>
      </c>
      <c r="C1228" s="8" t="s">
        <v>1460</v>
      </c>
      <c r="D1228" s="8">
        <v>32901</v>
      </c>
    </row>
    <row r="1229" spans="1:4" x14ac:dyDescent="0.45">
      <c r="A1229" s="5">
        <f>VLOOKUP(B1229,'MOTHER BRAND CODE'!$A:$B,2,0)</f>
        <v>33000</v>
      </c>
      <c r="B1229" s="8" t="s">
        <v>1461</v>
      </c>
      <c r="C1229" s="8" t="s">
        <v>1462</v>
      </c>
      <c r="D1229" s="8">
        <v>33001</v>
      </c>
    </row>
    <row r="1230" spans="1:4" x14ac:dyDescent="0.45">
      <c r="A1230" s="5">
        <f>VLOOKUP(B1230,'MOTHER BRAND CODE'!$A:$B,2,0)</f>
        <v>33100</v>
      </c>
      <c r="B1230" s="8" t="s">
        <v>1463</v>
      </c>
      <c r="C1230" s="8" t="s">
        <v>1464</v>
      </c>
      <c r="D1230" s="8">
        <v>33101</v>
      </c>
    </row>
    <row r="1231" spans="1:4" x14ac:dyDescent="0.45">
      <c r="A1231" s="5">
        <f>VLOOKUP(B1231,'MOTHER BRAND CODE'!$A:$B,2,0)</f>
        <v>33200</v>
      </c>
      <c r="B1231" t="s">
        <v>1465</v>
      </c>
      <c r="C1231" t="s">
        <v>1466</v>
      </c>
      <c r="D1231" s="8">
        <v>33201</v>
      </c>
    </row>
    <row r="1232" spans="1:4" x14ac:dyDescent="0.45">
      <c r="A1232" s="5">
        <f>VLOOKUP(B1232,'MOTHER BRAND CODE'!$A:$B,2,0)</f>
        <v>33300</v>
      </c>
      <c r="B1232" s="8" t="s">
        <v>1467</v>
      </c>
      <c r="C1232" s="8" t="s">
        <v>1468</v>
      </c>
      <c r="D1232" s="8">
        <v>33301</v>
      </c>
    </row>
    <row r="1233" spans="1:4" x14ac:dyDescent="0.45">
      <c r="A1233" s="5">
        <f>VLOOKUP(B1233,'MOTHER BRAND CODE'!$A:$B,2,0)</f>
        <v>33300</v>
      </c>
      <c r="B1233" t="s">
        <v>1467</v>
      </c>
      <c r="C1233" t="s">
        <v>1469</v>
      </c>
      <c r="D1233" s="8">
        <v>33302</v>
      </c>
    </row>
    <row r="1234" spans="1:4" x14ac:dyDescent="0.45">
      <c r="A1234" s="5">
        <f>VLOOKUP(B1234,'MOTHER BRAND CODE'!$A:$B,2,0)</f>
        <v>33300</v>
      </c>
      <c r="B1234" s="8" t="s">
        <v>1467</v>
      </c>
      <c r="C1234" s="8" t="s">
        <v>1467</v>
      </c>
      <c r="D1234" s="8">
        <v>33303</v>
      </c>
    </row>
    <row r="1235" spans="1:4" x14ac:dyDescent="0.45">
      <c r="A1235" s="5">
        <f>VLOOKUP(B1235,'MOTHER BRAND CODE'!$A:$B,2,0)</f>
        <v>33400</v>
      </c>
      <c r="B1235" s="8" t="s">
        <v>1470</v>
      </c>
      <c r="C1235" s="8" t="s">
        <v>1471</v>
      </c>
      <c r="D1235" s="8">
        <v>33401</v>
      </c>
    </row>
    <row r="1236" spans="1:4" x14ac:dyDescent="0.45">
      <c r="A1236" s="5">
        <f>VLOOKUP(B1236,'MOTHER BRAND CODE'!$A:$B,2,0)</f>
        <v>33500</v>
      </c>
      <c r="B1236" t="s">
        <v>1472</v>
      </c>
      <c r="C1236" t="s">
        <v>1473</v>
      </c>
      <c r="D1236" s="8">
        <v>33501</v>
      </c>
    </row>
    <row r="1237" spans="1:4" x14ac:dyDescent="0.45">
      <c r="A1237" s="5">
        <f>VLOOKUP(B1237,'MOTHER BRAND CODE'!$A:$B,2,0)</f>
        <v>33600</v>
      </c>
      <c r="B1237" s="8" t="s">
        <v>1474</v>
      </c>
      <c r="C1237" s="8" t="s">
        <v>1474</v>
      </c>
      <c r="D1237" s="8">
        <v>33601</v>
      </c>
    </row>
    <row r="1238" spans="1:4" x14ac:dyDescent="0.45">
      <c r="A1238" s="5">
        <f>VLOOKUP(B1238,'MOTHER BRAND CODE'!$A:$B,2,0)</f>
        <v>33700</v>
      </c>
      <c r="B1238" t="s">
        <v>1475</v>
      </c>
      <c r="C1238" t="s">
        <v>1476</v>
      </c>
      <c r="D1238" s="8">
        <v>33701</v>
      </c>
    </row>
    <row r="1239" spans="1:4" x14ac:dyDescent="0.45">
      <c r="A1239" s="5">
        <f>VLOOKUP(B1239,'MOTHER BRAND CODE'!$A:$B,2,0)</f>
        <v>33800</v>
      </c>
      <c r="B1239" t="s">
        <v>1477</v>
      </c>
      <c r="C1239" t="s">
        <v>1478</v>
      </c>
      <c r="D1239" s="8">
        <v>33801</v>
      </c>
    </row>
    <row r="1240" spans="1:4" x14ac:dyDescent="0.45">
      <c r="A1240" s="5">
        <f>VLOOKUP(B1240,'MOTHER BRAND CODE'!$A:$B,2,0)</f>
        <v>33800</v>
      </c>
      <c r="B1240" t="s">
        <v>1477</v>
      </c>
      <c r="C1240" t="s">
        <v>1479</v>
      </c>
      <c r="D1240" s="8">
        <v>33802</v>
      </c>
    </row>
    <row r="1241" spans="1:4" x14ac:dyDescent="0.45">
      <c r="A1241" s="5">
        <f>VLOOKUP(B1241,'MOTHER BRAND CODE'!$A:$B,2,0)</f>
        <v>33800</v>
      </c>
      <c r="B1241" t="s">
        <v>1477</v>
      </c>
      <c r="C1241" t="s">
        <v>1480</v>
      </c>
      <c r="D1241" s="8">
        <v>33803</v>
      </c>
    </row>
    <row r="1242" spans="1:4" x14ac:dyDescent="0.45">
      <c r="A1242" s="5">
        <f>VLOOKUP(B1242,'MOTHER BRAND CODE'!$A:$B,2,0)</f>
        <v>33800</v>
      </c>
      <c r="B1242" t="s">
        <v>1477</v>
      </c>
      <c r="C1242" t="s">
        <v>1481</v>
      </c>
      <c r="D1242" s="8">
        <v>33804</v>
      </c>
    </row>
    <row r="1243" spans="1:4" x14ac:dyDescent="0.45">
      <c r="A1243" s="5">
        <f>VLOOKUP(B1243,'MOTHER BRAND CODE'!$A:$B,2,0)</f>
        <v>34000</v>
      </c>
      <c r="B1243" s="8" t="s">
        <v>1482</v>
      </c>
      <c r="C1243" s="8" t="s">
        <v>1483</v>
      </c>
      <c r="D1243" s="8">
        <v>34001</v>
      </c>
    </row>
    <row r="1244" spans="1:4" x14ac:dyDescent="0.45">
      <c r="A1244" s="5">
        <f>VLOOKUP(B1244,'MOTHER BRAND CODE'!$A:$B,2,0)</f>
        <v>34000</v>
      </c>
      <c r="B1244" s="8" t="s">
        <v>1482</v>
      </c>
      <c r="C1244" s="8" t="s">
        <v>1484</v>
      </c>
      <c r="D1244" s="8">
        <v>34002</v>
      </c>
    </row>
    <row r="1245" spans="1:4" x14ac:dyDescent="0.45">
      <c r="A1245" s="5">
        <f>VLOOKUP(B1245,'MOTHER BRAND CODE'!$A:$B,2,0)</f>
        <v>34000</v>
      </c>
      <c r="B1245" s="8" t="s">
        <v>1482</v>
      </c>
      <c r="C1245" s="8" t="s">
        <v>1485</v>
      </c>
      <c r="D1245" s="8">
        <v>34003</v>
      </c>
    </row>
    <row r="1246" spans="1:4" x14ac:dyDescent="0.45">
      <c r="A1246" s="5">
        <f>VLOOKUP(B1246,'MOTHER BRAND CODE'!$A:$B,2,0)</f>
        <v>34000</v>
      </c>
      <c r="B1246" t="s">
        <v>1482</v>
      </c>
      <c r="C1246" t="s">
        <v>1486</v>
      </c>
      <c r="D1246" s="8">
        <v>34004</v>
      </c>
    </row>
    <row r="1247" spans="1:4" x14ac:dyDescent="0.45">
      <c r="A1247" s="5">
        <f>VLOOKUP(B1247,'MOTHER BRAND CODE'!$A:$B,2,0)</f>
        <v>34100</v>
      </c>
      <c r="B1247" s="8" t="s">
        <v>1487</v>
      </c>
      <c r="C1247" t="s">
        <v>1488</v>
      </c>
      <c r="D1247" s="8">
        <v>34101</v>
      </c>
    </row>
    <row r="1248" spans="1:4" x14ac:dyDescent="0.45">
      <c r="A1248" s="5">
        <f>VLOOKUP(B1248,'MOTHER BRAND CODE'!$A:$B,2,0)</f>
        <v>34100</v>
      </c>
      <c r="B1248" s="8" t="s">
        <v>1487</v>
      </c>
      <c r="C1248" s="8" t="s">
        <v>1487</v>
      </c>
      <c r="D1248" s="8">
        <v>34102</v>
      </c>
    </row>
    <row r="1249" spans="1:4" x14ac:dyDescent="0.45">
      <c r="A1249" s="5">
        <f>VLOOKUP(B1249,'MOTHER BRAND CODE'!$A:$B,2,0)</f>
        <v>34100</v>
      </c>
      <c r="B1249" s="8" t="s">
        <v>1487</v>
      </c>
      <c r="C1249" s="8" t="s">
        <v>1489</v>
      </c>
      <c r="D1249" s="8">
        <v>34103</v>
      </c>
    </row>
    <row r="1250" spans="1:4" x14ac:dyDescent="0.45">
      <c r="A1250" s="5">
        <f>VLOOKUP(B1250,'MOTHER BRAND CODE'!$A:$B,2,0)</f>
        <v>34100</v>
      </c>
      <c r="B1250" s="8" t="s">
        <v>1487</v>
      </c>
      <c r="C1250" s="8" t="s">
        <v>1490</v>
      </c>
      <c r="D1250" s="8">
        <v>34104</v>
      </c>
    </row>
    <row r="1251" spans="1:4" x14ac:dyDescent="0.45">
      <c r="A1251" s="5">
        <f>VLOOKUP(B1251,'MOTHER BRAND CODE'!$A:$B,2,0)</f>
        <v>34100</v>
      </c>
      <c r="B1251" s="8" t="s">
        <v>1487</v>
      </c>
      <c r="C1251" s="8" t="s">
        <v>1491</v>
      </c>
      <c r="D1251" s="8">
        <v>34105</v>
      </c>
    </row>
    <row r="1252" spans="1:4" x14ac:dyDescent="0.45">
      <c r="A1252" s="5">
        <f>VLOOKUP(B1252,'MOTHER BRAND CODE'!$A:$B,2,0)</f>
        <v>34100</v>
      </c>
      <c r="B1252" s="8" t="s">
        <v>1487</v>
      </c>
      <c r="C1252" s="8" t="s">
        <v>1492</v>
      </c>
      <c r="D1252" s="8">
        <v>34106</v>
      </c>
    </row>
    <row r="1253" spans="1:4" x14ac:dyDescent="0.45">
      <c r="A1253" s="5">
        <f>VLOOKUP(B1253,'MOTHER BRAND CODE'!$A:$B,2,0)</f>
        <v>34100</v>
      </c>
      <c r="B1253" s="32" t="s">
        <v>1487</v>
      </c>
      <c r="C1253" s="32" t="s">
        <v>1493</v>
      </c>
      <c r="D1253" s="8">
        <v>34107</v>
      </c>
    </row>
    <row r="1254" spans="1:4" x14ac:dyDescent="0.45">
      <c r="A1254" s="5">
        <f>VLOOKUP(B1254,'MOTHER BRAND CODE'!$A:$B,2,0)</f>
        <v>34100</v>
      </c>
      <c r="B1254" s="8" t="s">
        <v>1487</v>
      </c>
      <c r="C1254" s="8" t="s">
        <v>1494</v>
      </c>
      <c r="D1254" s="8">
        <v>34108</v>
      </c>
    </row>
    <row r="1255" spans="1:4" x14ac:dyDescent="0.45">
      <c r="A1255" s="5">
        <f>VLOOKUP(B1255,'MOTHER BRAND CODE'!$A:$B,2,0)</f>
        <v>34100</v>
      </c>
      <c r="B1255" s="8" t="s">
        <v>1487</v>
      </c>
      <c r="C1255" s="8" t="s">
        <v>1495</v>
      </c>
      <c r="D1255" s="8">
        <v>34109</v>
      </c>
    </row>
    <row r="1256" spans="1:4" x14ac:dyDescent="0.45">
      <c r="A1256" s="5">
        <f>VLOOKUP(B1256,'MOTHER BRAND CODE'!$A:$B,2,0)</f>
        <v>34100</v>
      </c>
      <c r="B1256" s="8" t="s">
        <v>1487</v>
      </c>
      <c r="C1256" s="8" t="s">
        <v>1496</v>
      </c>
      <c r="D1256" s="8">
        <v>34110</v>
      </c>
    </row>
    <row r="1257" spans="1:4" x14ac:dyDescent="0.45">
      <c r="A1257" s="5">
        <f>VLOOKUP(B1257,'MOTHER BRAND CODE'!$A:$B,2,0)</f>
        <v>34100</v>
      </c>
      <c r="B1257" s="8" t="s">
        <v>1487</v>
      </c>
      <c r="C1257" t="s">
        <v>1497</v>
      </c>
      <c r="D1257" s="8">
        <v>34111</v>
      </c>
    </row>
    <row r="1258" spans="1:4" x14ac:dyDescent="0.45">
      <c r="A1258" s="5">
        <f>VLOOKUP(B1258,'MOTHER BRAND CODE'!$A:$B,2,0)</f>
        <v>34100</v>
      </c>
      <c r="B1258" s="8" t="s">
        <v>1487</v>
      </c>
      <c r="C1258" t="s">
        <v>1498</v>
      </c>
      <c r="D1258" s="8">
        <v>34112</v>
      </c>
    </row>
    <row r="1259" spans="1:4" x14ac:dyDescent="0.45">
      <c r="A1259" s="5">
        <f>VLOOKUP(B1259,'MOTHER BRAND CODE'!$A:$B,2,0)</f>
        <v>34100</v>
      </c>
      <c r="B1259" s="8" t="s">
        <v>1487</v>
      </c>
      <c r="C1259" t="s">
        <v>1499</v>
      </c>
      <c r="D1259" s="8">
        <v>34113</v>
      </c>
    </row>
    <row r="1260" spans="1:4" x14ac:dyDescent="0.45">
      <c r="A1260" s="5">
        <f>VLOOKUP(B1260,'MOTHER BRAND CODE'!$A:$B,2,0)</f>
        <v>34100</v>
      </c>
      <c r="B1260" s="8" t="s">
        <v>1487</v>
      </c>
      <c r="C1260" t="s">
        <v>1500</v>
      </c>
      <c r="D1260" s="8">
        <v>34114</v>
      </c>
    </row>
    <row r="1261" spans="1:4" x14ac:dyDescent="0.45">
      <c r="A1261" s="5">
        <f>VLOOKUP(B1261,'MOTHER BRAND CODE'!$A:$B,2,0)</f>
        <v>34100</v>
      </c>
      <c r="B1261" s="8" t="s">
        <v>1487</v>
      </c>
      <c r="C1261" t="s">
        <v>1501</v>
      </c>
      <c r="D1261" s="8">
        <v>34115</v>
      </c>
    </row>
    <row r="1262" spans="1:4" x14ac:dyDescent="0.45">
      <c r="A1262" s="5">
        <f>VLOOKUP(B1262,'MOTHER BRAND CODE'!$A:$B,2,0)</f>
        <v>34100</v>
      </c>
      <c r="B1262" s="8" t="s">
        <v>1487</v>
      </c>
      <c r="C1262" s="8" t="s">
        <v>1502</v>
      </c>
      <c r="D1262" s="8">
        <v>34116</v>
      </c>
    </row>
    <row r="1263" spans="1:4" x14ac:dyDescent="0.45">
      <c r="A1263" s="5">
        <f>VLOOKUP(B1263,'MOTHER BRAND CODE'!$A:$B,2,0)</f>
        <v>34100</v>
      </c>
      <c r="B1263" s="8" t="s">
        <v>1487</v>
      </c>
      <c r="C1263" s="8" t="s">
        <v>1503</v>
      </c>
      <c r="D1263" s="8">
        <v>34117</v>
      </c>
    </row>
    <row r="1264" spans="1:4" x14ac:dyDescent="0.45">
      <c r="A1264" s="5">
        <f>VLOOKUP(B1264,'MOTHER BRAND CODE'!$A:$B,2,0)</f>
        <v>34100</v>
      </c>
      <c r="B1264" s="8" t="s">
        <v>1487</v>
      </c>
      <c r="C1264" s="8" t="s">
        <v>1504</v>
      </c>
      <c r="D1264" s="8">
        <v>34118</v>
      </c>
    </row>
    <row r="1265" spans="1:4" x14ac:dyDescent="0.45">
      <c r="A1265" s="5">
        <f>VLOOKUP(B1265,'MOTHER BRAND CODE'!$A:$B,2,0)</f>
        <v>34100</v>
      </c>
      <c r="B1265" s="8" t="s">
        <v>1487</v>
      </c>
      <c r="C1265" s="8" t="s">
        <v>1505</v>
      </c>
      <c r="D1265" s="8">
        <v>34119</v>
      </c>
    </row>
    <row r="1266" spans="1:4" x14ac:dyDescent="0.45">
      <c r="A1266" s="5">
        <f>VLOOKUP(B1266,'MOTHER BRAND CODE'!$A:$B,2,0)</f>
        <v>34100</v>
      </c>
      <c r="B1266" s="8" t="s">
        <v>1487</v>
      </c>
      <c r="C1266" s="8" t="s">
        <v>1506</v>
      </c>
      <c r="D1266" s="8">
        <v>34120</v>
      </c>
    </row>
    <row r="1267" spans="1:4" x14ac:dyDescent="0.45">
      <c r="A1267" s="5">
        <f>VLOOKUP(B1267,'MOTHER BRAND CODE'!$A:$B,2,0)</f>
        <v>34100</v>
      </c>
      <c r="B1267" s="8" t="s">
        <v>1487</v>
      </c>
      <c r="C1267" s="8" t="s">
        <v>1507</v>
      </c>
      <c r="D1267" s="8">
        <v>34121</v>
      </c>
    </row>
    <row r="1268" spans="1:4" x14ac:dyDescent="0.45">
      <c r="A1268" s="5">
        <f>VLOOKUP(B1268,'MOTHER BRAND CODE'!$A:$B,2,0)</f>
        <v>34100</v>
      </c>
      <c r="B1268" s="18" t="s">
        <v>1487</v>
      </c>
      <c r="C1268" t="s">
        <v>1508</v>
      </c>
      <c r="D1268" s="8">
        <v>34122</v>
      </c>
    </row>
    <row r="1269" spans="1:4" x14ac:dyDescent="0.45">
      <c r="A1269" s="5">
        <f>VLOOKUP(B1269,'MOTHER BRAND CODE'!$A:$B,2,0)</f>
        <v>34100</v>
      </c>
      <c r="B1269" s="8" t="s">
        <v>1487</v>
      </c>
      <c r="C1269" s="8" t="s">
        <v>1509</v>
      </c>
      <c r="D1269" s="8">
        <v>34123</v>
      </c>
    </row>
    <row r="1270" spans="1:4" x14ac:dyDescent="0.45">
      <c r="A1270" s="5">
        <f>VLOOKUP(B1270,'MOTHER BRAND CODE'!$A:$B,2,0)</f>
        <v>34100</v>
      </c>
      <c r="B1270" s="8" t="s">
        <v>1487</v>
      </c>
      <c r="C1270" s="8" t="s">
        <v>1510</v>
      </c>
      <c r="D1270" s="8">
        <v>34124</v>
      </c>
    </row>
    <row r="1271" spans="1:4" x14ac:dyDescent="0.45">
      <c r="A1271" s="5">
        <f>VLOOKUP(B1271,'MOTHER BRAND CODE'!$A:$B,2,0)</f>
        <v>34100</v>
      </c>
      <c r="B1271" s="8" t="s">
        <v>1487</v>
      </c>
      <c r="C1271" s="8" t="s">
        <v>1511</v>
      </c>
      <c r="D1271" s="8">
        <v>34125</v>
      </c>
    </row>
    <row r="1272" spans="1:4" x14ac:dyDescent="0.45">
      <c r="A1272" s="5">
        <f>VLOOKUP(B1272,'MOTHER BRAND CODE'!$A:$B,2,0)</f>
        <v>34100</v>
      </c>
      <c r="B1272" s="32" t="s">
        <v>1487</v>
      </c>
      <c r="C1272" s="32" t="s">
        <v>1512</v>
      </c>
      <c r="D1272" s="8">
        <v>34126</v>
      </c>
    </row>
    <row r="1273" spans="1:4" x14ac:dyDescent="0.45">
      <c r="A1273" s="5">
        <f>VLOOKUP(B1273,'MOTHER BRAND CODE'!$A:$B,2,0)</f>
        <v>34100</v>
      </c>
      <c r="B1273" s="8" t="s">
        <v>1487</v>
      </c>
      <c r="C1273" s="8" t="s">
        <v>1513</v>
      </c>
      <c r="D1273" s="8">
        <v>34127</v>
      </c>
    </row>
    <row r="1274" spans="1:4" x14ac:dyDescent="0.45">
      <c r="A1274" s="5">
        <f>VLOOKUP(B1274,'MOTHER BRAND CODE'!$A:$B,2,0)</f>
        <v>34100</v>
      </c>
      <c r="B1274" s="8" t="s">
        <v>1487</v>
      </c>
      <c r="C1274" s="8" t="s">
        <v>1514</v>
      </c>
      <c r="D1274" s="8">
        <v>34128</v>
      </c>
    </row>
    <row r="1275" spans="1:4" x14ac:dyDescent="0.45">
      <c r="A1275" s="5">
        <f>VLOOKUP(B1275,'MOTHER BRAND CODE'!$A:$B,2,0)</f>
        <v>34100</v>
      </c>
      <c r="B1275" s="8" t="s">
        <v>1487</v>
      </c>
      <c r="C1275" s="8" t="s">
        <v>1515</v>
      </c>
      <c r="D1275" s="8">
        <v>34129</v>
      </c>
    </row>
    <row r="1276" spans="1:4" x14ac:dyDescent="0.45">
      <c r="A1276" s="5">
        <f>VLOOKUP(B1276,'MOTHER BRAND CODE'!$A:$B,2,0)</f>
        <v>34100</v>
      </c>
      <c r="B1276" t="s">
        <v>1487</v>
      </c>
      <c r="C1276" t="s">
        <v>1516</v>
      </c>
      <c r="D1276" s="8">
        <v>34130</v>
      </c>
    </row>
    <row r="1277" spans="1:4" x14ac:dyDescent="0.45">
      <c r="A1277" s="5">
        <f>VLOOKUP(B1277,'MOTHER BRAND CODE'!$A:$B,2,0)</f>
        <v>34100</v>
      </c>
      <c r="B1277" t="s">
        <v>1487</v>
      </c>
      <c r="C1277" t="s">
        <v>1517</v>
      </c>
      <c r="D1277" s="8">
        <v>34131</v>
      </c>
    </row>
    <row r="1278" spans="1:4" x14ac:dyDescent="0.45">
      <c r="A1278" s="5">
        <f>VLOOKUP(B1278,'MOTHER BRAND CODE'!$A:$B,2,0)</f>
        <v>34100</v>
      </c>
      <c r="B1278" s="8" t="s">
        <v>1487</v>
      </c>
      <c r="C1278" s="8" t="s">
        <v>1518</v>
      </c>
      <c r="D1278" s="8">
        <v>34132</v>
      </c>
    </row>
    <row r="1279" spans="1:4" x14ac:dyDescent="0.45">
      <c r="A1279" s="5">
        <f>VLOOKUP(B1279,'MOTHER BRAND CODE'!$A:$B,2,0)</f>
        <v>34100</v>
      </c>
      <c r="B1279" s="8" t="s">
        <v>1487</v>
      </c>
      <c r="C1279" s="8" t="s">
        <v>1519</v>
      </c>
      <c r="D1279" s="8">
        <v>34133</v>
      </c>
    </row>
    <row r="1280" spans="1:4" x14ac:dyDescent="0.45">
      <c r="A1280" s="5">
        <f>VLOOKUP(B1280,'MOTHER BRAND CODE'!$A:$B,2,0)</f>
        <v>34200</v>
      </c>
      <c r="B1280" s="8" t="s">
        <v>1520</v>
      </c>
      <c r="C1280" s="8" t="s">
        <v>1520</v>
      </c>
      <c r="D1280" s="8">
        <v>34201</v>
      </c>
    </row>
    <row r="1281" spans="1:4" x14ac:dyDescent="0.45">
      <c r="A1281" s="5">
        <f>VLOOKUP(B1281,'MOTHER BRAND CODE'!$A:$B,2,0)</f>
        <v>34300</v>
      </c>
      <c r="B1281" s="8" t="s">
        <v>1521</v>
      </c>
      <c r="C1281" s="8" t="s">
        <v>1522</v>
      </c>
      <c r="D1281" s="8">
        <v>34301</v>
      </c>
    </row>
    <row r="1282" spans="1:4" x14ac:dyDescent="0.45">
      <c r="A1282" s="5">
        <f>VLOOKUP(B1282,'MOTHER BRAND CODE'!$A:$B,2,0)</f>
        <v>34300</v>
      </c>
      <c r="B1282" s="8" t="s">
        <v>1521</v>
      </c>
      <c r="C1282" s="8" t="s">
        <v>1523</v>
      </c>
      <c r="D1282" s="8">
        <v>34302</v>
      </c>
    </row>
    <row r="1283" spans="1:4" x14ac:dyDescent="0.45">
      <c r="A1283" s="5">
        <f>VLOOKUP(B1283,'MOTHER BRAND CODE'!$A:$B,2,0)</f>
        <v>34300</v>
      </c>
      <c r="B1283" s="8" t="s">
        <v>1521</v>
      </c>
      <c r="C1283" s="8" t="s">
        <v>1524</v>
      </c>
      <c r="D1283" s="8">
        <v>34303</v>
      </c>
    </row>
    <row r="1284" spans="1:4" x14ac:dyDescent="0.45">
      <c r="A1284" s="5">
        <f>VLOOKUP(B1284,'MOTHER BRAND CODE'!$A:$B,2,0)</f>
        <v>34300</v>
      </c>
      <c r="B1284" s="8" t="s">
        <v>1521</v>
      </c>
      <c r="C1284" s="8" t="s">
        <v>1525</v>
      </c>
      <c r="D1284" s="8">
        <v>34304</v>
      </c>
    </row>
    <row r="1285" spans="1:4" x14ac:dyDescent="0.45">
      <c r="A1285" s="5">
        <f>VLOOKUP(B1285,'MOTHER BRAND CODE'!$A:$B,2,0)</f>
        <v>34300</v>
      </c>
      <c r="B1285" s="8" t="s">
        <v>1521</v>
      </c>
      <c r="C1285" s="8" t="s">
        <v>1526</v>
      </c>
      <c r="D1285" s="8">
        <v>34305</v>
      </c>
    </row>
    <row r="1286" spans="1:4" x14ac:dyDescent="0.45">
      <c r="A1286" s="5">
        <f>VLOOKUP(B1286,'MOTHER BRAND CODE'!$A:$B,2,0)</f>
        <v>34300</v>
      </c>
      <c r="B1286" s="8" t="s">
        <v>1521</v>
      </c>
      <c r="C1286" s="8" t="s">
        <v>1527</v>
      </c>
      <c r="D1286" s="8">
        <v>34306</v>
      </c>
    </row>
    <row r="1287" spans="1:4" x14ac:dyDescent="0.45">
      <c r="A1287" s="5">
        <f>VLOOKUP(B1287,'MOTHER BRAND CODE'!$A:$B,2,0)</f>
        <v>34300</v>
      </c>
      <c r="B1287" s="8" t="s">
        <v>1521</v>
      </c>
      <c r="C1287" s="8" t="s">
        <v>1528</v>
      </c>
      <c r="D1287" s="8">
        <v>34307</v>
      </c>
    </row>
    <row r="1288" spans="1:4" x14ac:dyDescent="0.45">
      <c r="A1288" s="5">
        <f>VLOOKUP(B1288,'MOTHER BRAND CODE'!$A:$B,2,0)</f>
        <v>34300</v>
      </c>
      <c r="B1288" s="8" t="s">
        <v>1521</v>
      </c>
      <c r="C1288" s="8" t="s">
        <v>1529</v>
      </c>
      <c r="D1288" s="8">
        <v>34308</v>
      </c>
    </row>
    <row r="1289" spans="1:4" x14ac:dyDescent="0.45">
      <c r="A1289" s="5">
        <f>VLOOKUP(B1289,'MOTHER BRAND CODE'!$A:$B,2,0)</f>
        <v>34400</v>
      </c>
      <c r="B1289" s="8" t="s">
        <v>1530</v>
      </c>
      <c r="C1289" s="8" t="s">
        <v>1530</v>
      </c>
      <c r="D1289" s="8">
        <v>34401</v>
      </c>
    </row>
    <row r="1290" spans="1:4" x14ac:dyDescent="0.45">
      <c r="A1290" s="5">
        <f>VLOOKUP(B1290,'MOTHER BRAND CODE'!$A:$B,2,0)</f>
        <v>34400</v>
      </c>
      <c r="B1290" t="s">
        <v>1530</v>
      </c>
      <c r="C1290" t="s">
        <v>1531</v>
      </c>
      <c r="D1290" s="8">
        <v>34402</v>
      </c>
    </row>
    <row r="1291" spans="1:4" x14ac:dyDescent="0.45">
      <c r="A1291" s="5">
        <f>VLOOKUP(B1291,'MOTHER BRAND CODE'!$A:$B,2,0)</f>
        <v>34400</v>
      </c>
      <c r="B1291" t="s">
        <v>1530</v>
      </c>
      <c r="C1291" t="s">
        <v>1532</v>
      </c>
      <c r="D1291" s="8">
        <v>34403</v>
      </c>
    </row>
    <row r="1292" spans="1:4" x14ac:dyDescent="0.45">
      <c r="A1292" s="5">
        <f>VLOOKUP(B1292,'MOTHER BRAND CODE'!$A:$B,2,0)</f>
        <v>34400</v>
      </c>
      <c r="B1292" t="s">
        <v>1530</v>
      </c>
      <c r="C1292" t="s">
        <v>1533</v>
      </c>
      <c r="D1292" s="8">
        <v>34404</v>
      </c>
    </row>
    <row r="1293" spans="1:4" x14ac:dyDescent="0.45">
      <c r="A1293" s="5">
        <f>VLOOKUP(B1293,'MOTHER BRAND CODE'!$A:$B,2,0)</f>
        <v>34400</v>
      </c>
      <c r="B1293" t="s">
        <v>1530</v>
      </c>
      <c r="C1293" t="s">
        <v>1534</v>
      </c>
      <c r="D1293" s="8">
        <v>34405</v>
      </c>
    </row>
    <row r="1294" spans="1:4" x14ac:dyDescent="0.45">
      <c r="A1294" s="5">
        <f>VLOOKUP(B1294,'MOTHER BRAND CODE'!$A:$B,2,0)</f>
        <v>34400</v>
      </c>
      <c r="B1294" t="s">
        <v>1530</v>
      </c>
      <c r="C1294" t="s">
        <v>1535</v>
      </c>
      <c r="D1294" s="8">
        <v>34406</v>
      </c>
    </row>
    <row r="1295" spans="1:4" x14ac:dyDescent="0.45">
      <c r="A1295" s="5">
        <f>VLOOKUP(B1295,'MOTHER BRAND CODE'!$A:$B,2,0)</f>
        <v>34400</v>
      </c>
      <c r="B1295" t="s">
        <v>1530</v>
      </c>
      <c r="C1295" t="s">
        <v>1536</v>
      </c>
      <c r="D1295" s="8">
        <v>34407</v>
      </c>
    </row>
    <row r="1296" spans="1:4" x14ac:dyDescent="0.45">
      <c r="A1296" s="5">
        <f>VLOOKUP(B1296,'MOTHER BRAND CODE'!$A:$B,2,0)</f>
        <v>34400</v>
      </c>
      <c r="B1296" t="s">
        <v>1530</v>
      </c>
      <c r="C1296" t="s">
        <v>1537</v>
      </c>
      <c r="D1296" s="8">
        <v>34408</v>
      </c>
    </row>
    <row r="1297" spans="1:4" x14ac:dyDescent="0.45">
      <c r="A1297" s="5">
        <f>VLOOKUP(B1297,'MOTHER BRAND CODE'!$A:$B,2,0)</f>
        <v>34400</v>
      </c>
      <c r="B1297" t="s">
        <v>1530</v>
      </c>
      <c r="C1297" t="s">
        <v>1538</v>
      </c>
      <c r="D1297" s="8">
        <v>34409</v>
      </c>
    </row>
    <row r="1298" spans="1:4" x14ac:dyDescent="0.45">
      <c r="A1298" s="5">
        <f>VLOOKUP(B1298,'MOTHER BRAND CODE'!$A:$B,2,0)</f>
        <v>34400</v>
      </c>
      <c r="B1298" t="s">
        <v>1530</v>
      </c>
      <c r="C1298" t="s">
        <v>1539</v>
      </c>
      <c r="D1298" s="8">
        <v>34410</v>
      </c>
    </row>
    <row r="1299" spans="1:4" x14ac:dyDescent="0.45">
      <c r="A1299" s="5">
        <f>VLOOKUP(B1299,'MOTHER BRAND CODE'!$A:$B,2,0)</f>
        <v>34400</v>
      </c>
      <c r="B1299" s="8" t="s">
        <v>1530</v>
      </c>
      <c r="C1299" s="8" t="s">
        <v>1540</v>
      </c>
      <c r="D1299" s="8">
        <v>34411</v>
      </c>
    </row>
    <row r="1300" spans="1:4" x14ac:dyDescent="0.45">
      <c r="A1300" s="5">
        <f>VLOOKUP(B1300,'MOTHER BRAND CODE'!$A:$B,2,0)</f>
        <v>34500</v>
      </c>
      <c r="B1300" s="8" t="s">
        <v>1541</v>
      </c>
      <c r="C1300" s="8" t="s">
        <v>1542</v>
      </c>
      <c r="D1300" s="8">
        <v>34501</v>
      </c>
    </row>
    <row r="1301" spans="1:4" x14ac:dyDescent="0.45">
      <c r="A1301" s="5">
        <f>VLOOKUP(B1301,'MOTHER BRAND CODE'!$A:$B,2,0)</f>
        <v>34500</v>
      </c>
      <c r="B1301" s="8" t="s">
        <v>1541</v>
      </c>
      <c r="C1301" s="8" t="s">
        <v>1543</v>
      </c>
      <c r="D1301" s="8">
        <v>34502</v>
      </c>
    </row>
    <row r="1302" spans="1:4" x14ac:dyDescent="0.45">
      <c r="A1302" s="5">
        <f>VLOOKUP(B1302,'MOTHER BRAND CODE'!$A:$B,2,0)</f>
        <v>34600</v>
      </c>
      <c r="B1302" s="8" t="s">
        <v>1544</v>
      </c>
      <c r="C1302" s="8" t="s">
        <v>1544</v>
      </c>
      <c r="D1302" s="8">
        <v>34601</v>
      </c>
    </row>
    <row r="1303" spans="1:4" x14ac:dyDescent="0.45">
      <c r="A1303" s="5">
        <f>VLOOKUP(B1303,'MOTHER BRAND CODE'!$A:$B,2,0)</f>
        <v>34600</v>
      </c>
      <c r="B1303" t="s">
        <v>1544</v>
      </c>
      <c r="C1303" t="s">
        <v>1545</v>
      </c>
      <c r="D1303" s="8">
        <v>34602</v>
      </c>
    </row>
    <row r="1304" spans="1:4" x14ac:dyDescent="0.45">
      <c r="A1304" s="5">
        <f>VLOOKUP(B1304,'MOTHER BRAND CODE'!$A:$B,2,0)</f>
        <v>34600</v>
      </c>
      <c r="B1304" s="8" t="s">
        <v>1544</v>
      </c>
      <c r="C1304" s="8" t="s">
        <v>1546</v>
      </c>
      <c r="D1304" s="8">
        <v>34603</v>
      </c>
    </row>
    <row r="1305" spans="1:4" x14ac:dyDescent="0.45">
      <c r="A1305" s="5">
        <f>VLOOKUP(B1305,'MOTHER BRAND CODE'!$A:$B,2,0)</f>
        <v>34600</v>
      </c>
      <c r="B1305" s="8" t="s">
        <v>1544</v>
      </c>
      <c r="C1305" s="8" t="s">
        <v>1547</v>
      </c>
      <c r="D1305" s="8">
        <v>34604</v>
      </c>
    </row>
    <row r="1306" spans="1:4" x14ac:dyDescent="0.45">
      <c r="A1306" s="5">
        <f>VLOOKUP(B1306,'MOTHER BRAND CODE'!$A:$B,2,0)</f>
        <v>34600</v>
      </c>
      <c r="B1306" s="8" t="s">
        <v>1544</v>
      </c>
      <c r="C1306" s="8" t="s">
        <v>1548</v>
      </c>
      <c r="D1306" s="8">
        <v>34605</v>
      </c>
    </row>
    <row r="1307" spans="1:4" x14ac:dyDescent="0.45">
      <c r="A1307" s="5">
        <f>VLOOKUP(B1307,'MOTHER BRAND CODE'!$A:$B,2,0)</f>
        <v>34700</v>
      </c>
      <c r="B1307" s="8" t="s">
        <v>1549</v>
      </c>
      <c r="C1307" s="8" t="s">
        <v>1550</v>
      </c>
      <c r="D1307" s="8">
        <v>34701</v>
      </c>
    </row>
    <row r="1308" spans="1:4" x14ac:dyDescent="0.45">
      <c r="A1308" s="5">
        <f>VLOOKUP(B1308,'MOTHER BRAND CODE'!$A:$B,2,0)</f>
        <v>34700</v>
      </c>
      <c r="B1308" s="8" t="s">
        <v>1549</v>
      </c>
      <c r="C1308" t="s">
        <v>1551</v>
      </c>
      <c r="D1308" s="8">
        <v>34702</v>
      </c>
    </row>
    <row r="1309" spans="1:4" x14ac:dyDescent="0.45">
      <c r="A1309" s="5">
        <f>VLOOKUP(B1309,'MOTHER BRAND CODE'!$A:$B,2,0)</f>
        <v>34700</v>
      </c>
      <c r="B1309" s="8" t="s">
        <v>1549</v>
      </c>
      <c r="C1309" t="s">
        <v>1552</v>
      </c>
      <c r="D1309" s="8">
        <v>34703</v>
      </c>
    </row>
    <row r="1310" spans="1:4" x14ac:dyDescent="0.45">
      <c r="A1310" s="5">
        <f>VLOOKUP(B1310,'MOTHER BRAND CODE'!$A:$B,2,0)</f>
        <v>34700</v>
      </c>
      <c r="B1310" s="8" t="s">
        <v>1549</v>
      </c>
      <c r="C1310" s="8" t="s">
        <v>1553</v>
      </c>
      <c r="D1310" s="8">
        <v>34704</v>
      </c>
    </row>
    <row r="1311" spans="1:4" x14ac:dyDescent="0.45">
      <c r="A1311" s="5">
        <f>VLOOKUP(B1311,'MOTHER BRAND CODE'!$A:$B,2,0)</f>
        <v>34700</v>
      </c>
      <c r="B1311" s="8" t="s">
        <v>1549</v>
      </c>
      <c r="C1311" t="s">
        <v>1554</v>
      </c>
      <c r="D1311" s="8">
        <v>34705</v>
      </c>
    </row>
    <row r="1312" spans="1:4" x14ac:dyDescent="0.45">
      <c r="A1312" s="5">
        <f>VLOOKUP(B1312,'MOTHER BRAND CODE'!$A:$B,2,0)</f>
        <v>34700</v>
      </c>
      <c r="B1312" s="8" t="s">
        <v>1549</v>
      </c>
      <c r="C1312" t="s">
        <v>1555</v>
      </c>
      <c r="D1312" s="8">
        <v>34706</v>
      </c>
    </row>
    <row r="1313" spans="1:4" x14ac:dyDescent="0.45">
      <c r="A1313" s="5">
        <f>VLOOKUP(B1313,'MOTHER BRAND CODE'!$A:$B,2,0)</f>
        <v>34700</v>
      </c>
      <c r="B1313" s="8" t="s">
        <v>1549</v>
      </c>
      <c r="C1313" s="8" t="s">
        <v>1556</v>
      </c>
      <c r="D1313" s="8">
        <v>34707</v>
      </c>
    </row>
    <row r="1314" spans="1:4" x14ac:dyDescent="0.45">
      <c r="A1314" s="5">
        <f>VLOOKUP(B1314,'MOTHER BRAND CODE'!$A:$B,2,0)</f>
        <v>34700</v>
      </c>
      <c r="B1314" s="8" t="s">
        <v>1549</v>
      </c>
      <c r="C1314" s="8" t="s">
        <v>1557</v>
      </c>
      <c r="D1314" s="8">
        <v>34708</v>
      </c>
    </row>
    <row r="1315" spans="1:4" x14ac:dyDescent="0.45">
      <c r="A1315" s="5">
        <f>VLOOKUP(B1315,'MOTHER BRAND CODE'!$A:$B,2,0)</f>
        <v>34700</v>
      </c>
      <c r="B1315" s="8" t="s">
        <v>1549</v>
      </c>
      <c r="C1315" s="8" t="s">
        <v>1558</v>
      </c>
      <c r="D1315" s="8">
        <v>34709</v>
      </c>
    </row>
    <row r="1316" spans="1:4" x14ac:dyDescent="0.45">
      <c r="A1316" s="5">
        <f>VLOOKUP(B1316,'MOTHER BRAND CODE'!$A:$B,2,0)</f>
        <v>34700</v>
      </c>
      <c r="B1316" s="8" t="s">
        <v>1549</v>
      </c>
      <c r="C1316" s="8" t="s">
        <v>1559</v>
      </c>
      <c r="D1316" s="8">
        <v>34710</v>
      </c>
    </row>
    <row r="1317" spans="1:4" x14ac:dyDescent="0.45">
      <c r="A1317" s="5">
        <f>VLOOKUP(B1317,'MOTHER BRAND CODE'!$A:$B,2,0)</f>
        <v>34700</v>
      </c>
      <c r="B1317" s="8" t="s">
        <v>1549</v>
      </c>
      <c r="C1317" s="8" t="s">
        <v>1560</v>
      </c>
      <c r="D1317" s="8">
        <v>34711</v>
      </c>
    </row>
    <row r="1318" spans="1:4" x14ac:dyDescent="0.45">
      <c r="A1318" s="5">
        <f>VLOOKUP(B1318,'MOTHER BRAND CODE'!$A:$B,2,0)</f>
        <v>34700</v>
      </c>
      <c r="B1318" s="8" t="s">
        <v>1549</v>
      </c>
      <c r="C1318" s="8" t="s">
        <v>1561</v>
      </c>
      <c r="D1318" s="8">
        <v>34712</v>
      </c>
    </row>
    <row r="1319" spans="1:4" x14ac:dyDescent="0.45">
      <c r="A1319" s="5">
        <f>VLOOKUP(B1319,'MOTHER BRAND CODE'!$A:$B,2,0)</f>
        <v>34700</v>
      </c>
      <c r="B1319" s="8" t="s">
        <v>1549</v>
      </c>
      <c r="C1319" s="8" t="s">
        <v>1562</v>
      </c>
      <c r="D1319" s="8">
        <v>34713</v>
      </c>
    </row>
    <row r="1320" spans="1:4" x14ac:dyDescent="0.45">
      <c r="A1320" s="5">
        <f>VLOOKUP(B1320,'MOTHER BRAND CODE'!$A:$B,2,0)</f>
        <v>34700</v>
      </c>
      <c r="B1320" s="8" t="s">
        <v>1549</v>
      </c>
      <c r="C1320" s="8" t="s">
        <v>1563</v>
      </c>
      <c r="D1320" s="8">
        <v>34714</v>
      </c>
    </row>
    <row r="1321" spans="1:4" x14ac:dyDescent="0.45">
      <c r="A1321" s="5">
        <f>VLOOKUP(B1321,'MOTHER BRAND CODE'!$A:$B,2,0)</f>
        <v>34700</v>
      </c>
      <c r="B1321" s="8" t="s">
        <v>1549</v>
      </c>
      <c r="C1321" s="8" t="s">
        <v>1564</v>
      </c>
      <c r="D1321" s="8">
        <v>34715</v>
      </c>
    </row>
    <row r="1322" spans="1:4" x14ac:dyDescent="0.45">
      <c r="A1322" s="5">
        <f>VLOOKUP(B1322,'MOTHER BRAND CODE'!$A:$B,2,0)</f>
        <v>34700</v>
      </c>
      <c r="B1322" s="8" t="s">
        <v>1549</v>
      </c>
      <c r="C1322" s="8" t="s">
        <v>1565</v>
      </c>
      <c r="D1322" s="8">
        <v>34716</v>
      </c>
    </row>
    <row r="1323" spans="1:4" x14ac:dyDescent="0.45">
      <c r="A1323" s="5">
        <f>VLOOKUP(B1323,'MOTHER BRAND CODE'!$A:$B,2,0)</f>
        <v>34700</v>
      </c>
      <c r="B1323" s="8" t="s">
        <v>1549</v>
      </c>
      <c r="C1323" s="8" t="s">
        <v>1566</v>
      </c>
      <c r="D1323" s="8">
        <v>34717</v>
      </c>
    </row>
    <row r="1324" spans="1:4" x14ac:dyDescent="0.45">
      <c r="A1324" s="5">
        <f>VLOOKUP(B1324,'MOTHER BRAND CODE'!$A:$B,2,0)</f>
        <v>34800</v>
      </c>
      <c r="B1324" s="8" t="s">
        <v>1567</v>
      </c>
      <c r="C1324" s="8" t="s">
        <v>1567</v>
      </c>
      <c r="D1324" s="8">
        <v>34801</v>
      </c>
    </row>
    <row r="1325" spans="1:4" x14ac:dyDescent="0.45">
      <c r="A1325" s="5">
        <f>VLOOKUP(B1325,'MOTHER BRAND CODE'!$A:$B,2,0)</f>
        <v>34900</v>
      </c>
      <c r="B1325" s="8" t="s">
        <v>1568</v>
      </c>
      <c r="C1325" s="8" t="s">
        <v>1569</v>
      </c>
      <c r="D1325" s="8">
        <v>34901</v>
      </c>
    </row>
    <row r="1326" spans="1:4" x14ac:dyDescent="0.45">
      <c r="A1326" s="5">
        <f>VLOOKUP(B1326,'MOTHER BRAND CODE'!$A:$B,2,0)</f>
        <v>35000</v>
      </c>
      <c r="B1326" s="8" t="s">
        <v>1570</v>
      </c>
      <c r="C1326" s="8" t="s">
        <v>1571</v>
      </c>
      <c r="D1326" s="8">
        <v>35001</v>
      </c>
    </row>
    <row r="1327" spans="1:4" x14ac:dyDescent="0.45">
      <c r="A1327" s="5">
        <f>VLOOKUP(B1327,'MOTHER BRAND CODE'!$A:$B,2,0)</f>
        <v>35000</v>
      </c>
      <c r="B1327" s="8" t="s">
        <v>1570</v>
      </c>
      <c r="C1327" s="8" t="s">
        <v>1572</v>
      </c>
      <c r="D1327" s="8">
        <v>35002</v>
      </c>
    </row>
    <row r="1328" spans="1:4" x14ac:dyDescent="0.45">
      <c r="A1328" s="5">
        <f>VLOOKUP(B1328,'MOTHER BRAND CODE'!$A:$B,2,0)</f>
        <v>35000</v>
      </c>
      <c r="B1328" s="8" t="s">
        <v>1570</v>
      </c>
      <c r="C1328" s="8" t="s">
        <v>1573</v>
      </c>
      <c r="D1328" s="8">
        <v>35003</v>
      </c>
    </row>
    <row r="1329" spans="1:4" x14ac:dyDescent="0.45">
      <c r="A1329" s="5">
        <f>VLOOKUP(B1329,'MOTHER BRAND CODE'!$A:$B,2,0)</f>
        <v>35000</v>
      </c>
      <c r="B1329" s="8" t="s">
        <v>1570</v>
      </c>
      <c r="C1329" s="8" t="s">
        <v>1574</v>
      </c>
      <c r="D1329" s="8">
        <v>35004</v>
      </c>
    </row>
    <row r="1330" spans="1:4" x14ac:dyDescent="0.45">
      <c r="A1330" s="5">
        <f>VLOOKUP(B1330,'MOTHER BRAND CODE'!$A:$B,2,0)</f>
        <v>35100</v>
      </c>
      <c r="B1330" s="8" t="s">
        <v>1283</v>
      </c>
      <c r="C1330" s="8" t="s">
        <v>1575</v>
      </c>
      <c r="D1330" s="8">
        <v>35101</v>
      </c>
    </row>
    <row r="1331" spans="1:4" x14ac:dyDescent="0.45">
      <c r="A1331" s="5">
        <f>VLOOKUP(B1331,'MOTHER BRAND CODE'!$A:$B,2,0)</f>
        <v>35200</v>
      </c>
      <c r="B1331" s="8" t="s">
        <v>1576</v>
      </c>
      <c r="C1331" s="8" t="s">
        <v>1577</v>
      </c>
      <c r="D1331" s="8">
        <v>35201</v>
      </c>
    </row>
    <row r="1332" spans="1:4" x14ac:dyDescent="0.45">
      <c r="A1332" s="5">
        <f>VLOOKUP(B1332,'MOTHER BRAND CODE'!$A:$B,2,0)</f>
        <v>35200</v>
      </c>
      <c r="B1332" s="8" t="s">
        <v>1576</v>
      </c>
      <c r="C1332" s="8" t="s">
        <v>1578</v>
      </c>
      <c r="D1332" s="8">
        <v>35202</v>
      </c>
    </row>
    <row r="1333" spans="1:4" x14ac:dyDescent="0.45">
      <c r="A1333" s="5">
        <f>VLOOKUP(B1333,'MOTHER BRAND CODE'!$A:$B,2,0)</f>
        <v>35200</v>
      </c>
      <c r="B1333" s="8" t="s">
        <v>1576</v>
      </c>
      <c r="C1333" s="8" t="s">
        <v>1579</v>
      </c>
      <c r="D1333" s="8">
        <v>35203</v>
      </c>
    </row>
    <row r="1334" spans="1:4" x14ac:dyDescent="0.45">
      <c r="A1334" s="5">
        <f>VLOOKUP(B1334,'MOTHER BRAND CODE'!$A:$B,2,0)</f>
        <v>35200</v>
      </c>
      <c r="B1334" s="8" t="s">
        <v>1576</v>
      </c>
      <c r="C1334" s="8" t="s">
        <v>1580</v>
      </c>
      <c r="D1334" s="8">
        <v>35204</v>
      </c>
    </row>
    <row r="1335" spans="1:4" x14ac:dyDescent="0.45">
      <c r="A1335" s="5">
        <f>VLOOKUP(B1335,'MOTHER BRAND CODE'!$A:$B,2,0)</f>
        <v>35300</v>
      </c>
      <c r="B1335" s="8" t="s">
        <v>1581</v>
      </c>
      <c r="C1335" s="8" t="s">
        <v>1582</v>
      </c>
      <c r="D1335" s="8">
        <v>35301</v>
      </c>
    </row>
    <row r="1336" spans="1:4" x14ac:dyDescent="0.45">
      <c r="A1336" s="5">
        <f>VLOOKUP(B1336,'MOTHER BRAND CODE'!$A:$B,2,0)</f>
        <v>35400</v>
      </c>
      <c r="B1336" s="8" t="s">
        <v>1583</v>
      </c>
      <c r="C1336" s="8" t="s">
        <v>1583</v>
      </c>
      <c r="D1336" s="8">
        <v>35401</v>
      </c>
    </row>
    <row r="1337" spans="1:4" x14ac:dyDescent="0.45">
      <c r="A1337" s="5">
        <f>VLOOKUP(B1337,'MOTHER BRAND CODE'!$A:$B,2,0)</f>
        <v>35500</v>
      </c>
      <c r="B1337" s="8" t="s">
        <v>1584</v>
      </c>
      <c r="C1337" s="8" t="s">
        <v>1585</v>
      </c>
      <c r="D1337" s="8">
        <v>35501</v>
      </c>
    </row>
    <row r="1338" spans="1:4" x14ac:dyDescent="0.45">
      <c r="A1338" s="5">
        <f>VLOOKUP(B1338,'MOTHER BRAND CODE'!$A:$B,2,0)</f>
        <v>35500</v>
      </c>
      <c r="B1338" s="8" t="s">
        <v>1584</v>
      </c>
      <c r="C1338" t="s">
        <v>1586</v>
      </c>
      <c r="D1338" s="8">
        <v>35502</v>
      </c>
    </row>
    <row r="1339" spans="1:4" x14ac:dyDescent="0.45">
      <c r="A1339" s="5">
        <f>VLOOKUP(B1339,'MOTHER BRAND CODE'!$A:$B,2,0)</f>
        <v>35500</v>
      </c>
      <c r="B1339" s="8" t="s">
        <v>1584</v>
      </c>
      <c r="C1339" s="8" t="s">
        <v>1587</v>
      </c>
      <c r="D1339" s="8">
        <v>35503</v>
      </c>
    </row>
    <row r="1340" spans="1:4" x14ac:dyDescent="0.45">
      <c r="A1340" s="5">
        <f>VLOOKUP(B1340,'MOTHER BRAND CODE'!$A:$B,2,0)</f>
        <v>35500</v>
      </c>
      <c r="B1340" s="8" t="s">
        <v>1584</v>
      </c>
      <c r="C1340" s="8" t="s">
        <v>1588</v>
      </c>
      <c r="D1340" s="8">
        <v>35504</v>
      </c>
    </row>
    <row r="1341" spans="1:4" x14ac:dyDescent="0.45">
      <c r="A1341" s="5">
        <f>VLOOKUP(B1341,'MOTHER BRAND CODE'!$A:$B,2,0)</f>
        <v>35500</v>
      </c>
      <c r="B1341" s="8" t="s">
        <v>1584</v>
      </c>
      <c r="C1341" t="s">
        <v>1589</v>
      </c>
      <c r="D1341" s="8">
        <v>35505</v>
      </c>
    </row>
    <row r="1342" spans="1:4" x14ac:dyDescent="0.45">
      <c r="A1342" s="5">
        <f>VLOOKUP(B1342,'MOTHER BRAND CODE'!$A:$B,2,0)</f>
        <v>35500</v>
      </c>
      <c r="B1342" s="8" t="s">
        <v>1584</v>
      </c>
      <c r="C1342" s="8" t="s">
        <v>1590</v>
      </c>
      <c r="D1342" s="8">
        <v>35506</v>
      </c>
    </row>
    <row r="1343" spans="1:4" x14ac:dyDescent="0.45">
      <c r="A1343" s="5">
        <f>VLOOKUP(B1343,'MOTHER BRAND CODE'!$A:$B,2,0)</f>
        <v>35500</v>
      </c>
      <c r="B1343" s="8" t="s">
        <v>1584</v>
      </c>
      <c r="C1343" t="s">
        <v>1591</v>
      </c>
      <c r="D1343" s="8">
        <v>35507</v>
      </c>
    </row>
    <row r="1344" spans="1:4" x14ac:dyDescent="0.45">
      <c r="A1344" s="5">
        <f>VLOOKUP(B1344,'MOTHER BRAND CODE'!$A:$B,2,0)</f>
        <v>35500</v>
      </c>
      <c r="B1344" s="8" t="s">
        <v>1584</v>
      </c>
      <c r="C1344" s="8" t="s">
        <v>1592</v>
      </c>
      <c r="D1344" s="8">
        <v>35508</v>
      </c>
    </row>
    <row r="1345" spans="1:4" x14ac:dyDescent="0.45">
      <c r="A1345" s="6" t="s">
        <v>1336</v>
      </c>
      <c r="B1345" s="8" t="s">
        <v>1593</v>
      </c>
      <c r="C1345" s="8" t="s">
        <v>1594</v>
      </c>
      <c r="D1345" s="8"/>
    </row>
    <row r="1346" spans="1:4" x14ac:dyDescent="0.45">
      <c r="A1346" s="5">
        <f>VLOOKUP(B1346,'MOTHER BRAND CODE'!$A:$B,2,0)</f>
        <v>35600</v>
      </c>
      <c r="B1346" s="8" t="s">
        <v>1595</v>
      </c>
      <c r="C1346" s="8" t="s">
        <v>1596</v>
      </c>
      <c r="D1346" s="8">
        <v>35601</v>
      </c>
    </row>
    <row r="1347" spans="1:4" x14ac:dyDescent="0.45">
      <c r="A1347" s="5">
        <f>VLOOKUP(B1347,'MOTHER BRAND CODE'!$A:$B,2,0)</f>
        <v>61200</v>
      </c>
      <c r="B1347" t="s">
        <v>1597</v>
      </c>
      <c r="C1347" t="s">
        <v>1598</v>
      </c>
      <c r="D1347" s="8">
        <v>61201</v>
      </c>
    </row>
    <row r="1348" spans="1:4" x14ac:dyDescent="0.45">
      <c r="A1348" s="5">
        <f>VLOOKUP(B1348,'MOTHER BRAND CODE'!$A:$B,2,0)</f>
        <v>61200</v>
      </c>
      <c r="B1348" t="s">
        <v>1597</v>
      </c>
      <c r="C1348" t="s">
        <v>1599</v>
      </c>
      <c r="D1348" s="8">
        <v>61202</v>
      </c>
    </row>
    <row r="1349" spans="1:4" x14ac:dyDescent="0.45">
      <c r="A1349" s="5">
        <f>VLOOKUP(B1349,'MOTHER BRAND CODE'!$A:$B,2,0)</f>
        <v>61200</v>
      </c>
      <c r="B1349" t="s">
        <v>1597</v>
      </c>
      <c r="C1349" t="s">
        <v>1600</v>
      </c>
      <c r="D1349" s="8">
        <v>61203</v>
      </c>
    </row>
    <row r="1350" spans="1:4" x14ac:dyDescent="0.45">
      <c r="A1350" s="5">
        <f>VLOOKUP(B1350,'MOTHER BRAND CODE'!$A:$B,2,0)</f>
        <v>35700</v>
      </c>
      <c r="B1350" s="8" t="s">
        <v>1601</v>
      </c>
      <c r="C1350" s="8" t="s">
        <v>1602</v>
      </c>
      <c r="D1350" s="8">
        <v>35701</v>
      </c>
    </row>
    <row r="1351" spans="1:4" x14ac:dyDescent="0.45">
      <c r="A1351" s="5">
        <f>VLOOKUP(B1351,'MOTHER BRAND CODE'!$A:$B,2,0)</f>
        <v>35800</v>
      </c>
      <c r="B1351" s="8" t="s">
        <v>1603</v>
      </c>
      <c r="C1351" s="8" t="s">
        <v>1604</v>
      </c>
      <c r="D1351" s="8">
        <v>35801</v>
      </c>
    </row>
    <row r="1352" spans="1:4" x14ac:dyDescent="0.45">
      <c r="A1352" s="5">
        <f>VLOOKUP(B1352,'MOTHER BRAND CODE'!$A:$B,2,0)</f>
        <v>35900</v>
      </c>
      <c r="B1352" s="8" t="s">
        <v>1605</v>
      </c>
      <c r="C1352" s="8" t="s">
        <v>1606</v>
      </c>
      <c r="D1352" s="8">
        <v>35901</v>
      </c>
    </row>
    <row r="1353" spans="1:4" x14ac:dyDescent="0.45">
      <c r="A1353" s="5">
        <f>VLOOKUP(B1353,'MOTHER BRAND CODE'!$A:$B,2,0)</f>
        <v>36000</v>
      </c>
      <c r="B1353" s="8" t="s">
        <v>1607</v>
      </c>
      <c r="C1353" s="8" t="s">
        <v>1608</v>
      </c>
      <c r="D1353" s="8">
        <v>36001</v>
      </c>
    </row>
    <row r="1354" spans="1:4" x14ac:dyDescent="0.45">
      <c r="A1354" s="5">
        <f>VLOOKUP(B1354,'MOTHER BRAND CODE'!$A:$B,2,0)</f>
        <v>36000</v>
      </c>
      <c r="B1354" s="8" t="s">
        <v>1607</v>
      </c>
      <c r="C1354" t="s">
        <v>1609</v>
      </c>
      <c r="D1354" s="8">
        <v>36002</v>
      </c>
    </row>
    <row r="1355" spans="1:4" x14ac:dyDescent="0.45">
      <c r="A1355" s="5">
        <f>VLOOKUP(B1355,'MOTHER BRAND CODE'!$A:$B,2,0)</f>
        <v>36000</v>
      </c>
      <c r="B1355" s="8" t="s">
        <v>1607</v>
      </c>
      <c r="C1355" s="8" t="s">
        <v>1610</v>
      </c>
      <c r="D1355" s="8">
        <v>36003</v>
      </c>
    </row>
    <row r="1356" spans="1:4" x14ac:dyDescent="0.45">
      <c r="A1356" s="5">
        <f>VLOOKUP(B1356,'MOTHER BRAND CODE'!$A:$B,2,0)</f>
        <v>36000</v>
      </c>
      <c r="B1356" s="8" t="s">
        <v>1607</v>
      </c>
      <c r="C1356" s="8" t="s">
        <v>1611</v>
      </c>
      <c r="D1356" s="8">
        <v>36004</v>
      </c>
    </row>
    <row r="1357" spans="1:4" x14ac:dyDescent="0.45">
      <c r="A1357" s="5">
        <f>VLOOKUP(B1357,'MOTHER BRAND CODE'!$A:$B,2,0)</f>
        <v>36000</v>
      </c>
      <c r="B1357" s="8" t="s">
        <v>1607</v>
      </c>
      <c r="C1357" s="8" t="s">
        <v>1612</v>
      </c>
      <c r="D1357" s="8">
        <v>36005</v>
      </c>
    </row>
    <row r="1358" spans="1:4" x14ac:dyDescent="0.45">
      <c r="A1358" s="5">
        <f>VLOOKUP(B1358,'MOTHER BRAND CODE'!$A:$B,2,0)</f>
        <v>36100</v>
      </c>
      <c r="B1358" s="8" t="s">
        <v>1613</v>
      </c>
      <c r="C1358" s="8" t="s">
        <v>1613</v>
      </c>
      <c r="D1358" s="8">
        <v>36101</v>
      </c>
    </row>
    <row r="1359" spans="1:4" x14ac:dyDescent="0.45">
      <c r="A1359" s="5">
        <f>VLOOKUP(B1359,'MOTHER BRAND CODE'!$A:$B,2,0)</f>
        <v>36200</v>
      </c>
      <c r="B1359" s="8" t="s">
        <v>1614</v>
      </c>
      <c r="C1359" s="8" t="s">
        <v>1615</v>
      </c>
      <c r="D1359" s="8">
        <v>36201</v>
      </c>
    </row>
    <row r="1360" spans="1:4" x14ac:dyDescent="0.45">
      <c r="A1360" s="5">
        <f>VLOOKUP(B1360,'MOTHER BRAND CODE'!$A:$B,2,0)</f>
        <v>36300</v>
      </c>
      <c r="B1360" s="8" t="s">
        <v>1616</v>
      </c>
      <c r="C1360" s="8" t="s">
        <v>1617</v>
      </c>
      <c r="D1360" s="8">
        <v>36301</v>
      </c>
    </row>
    <row r="1361" spans="1:4" x14ac:dyDescent="0.45">
      <c r="A1361" s="5">
        <f>VLOOKUP(B1361,'MOTHER BRAND CODE'!$A:$B,2,0)</f>
        <v>36300</v>
      </c>
      <c r="B1361" s="8" t="s">
        <v>1616</v>
      </c>
      <c r="C1361" s="8" t="s">
        <v>1618</v>
      </c>
      <c r="D1361" s="8">
        <v>36302</v>
      </c>
    </row>
    <row r="1362" spans="1:4" x14ac:dyDescent="0.45">
      <c r="A1362" s="5">
        <f>VLOOKUP(B1362,'MOTHER BRAND CODE'!$A:$B,2,0)</f>
        <v>36300</v>
      </c>
      <c r="B1362" s="8" t="s">
        <v>1616</v>
      </c>
      <c r="C1362" s="8" t="s">
        <v>1619</v>
      </c>
      <c r="D1362" s="8">
        <v>36303</v>
      </c>
    </row>
    <row r="1363" spans="1:4" x14ac:dyDescent="0.45">
      <c r="A1363" s="5">
        <f>VLOOKUP(B1363,'MOTHER BRAND CODE'!$A:$B,2,0)</f>
        <v>36300</v>
      </c>
      <c r="B1363" s="8" t="s">
        <v>1616</v>
      </c>
      <c r="C1363" s="8" t="s">
        <v>1620</v>
      </c>
      <c r="D1363" s="8">
        <v>36304</v>
      </c>
    </row>
    <row r="1364" spans="1:4" x14ac:dyDescent="0.45">
      <c r="A1364" s="5">
        <f>VLOOKUP(B1364,'MOTHER BRAND CODE'!$A:$B,2,0)</f>
        <v>36300</v>
      </c>
      <c r="B1364" s="8" t="s">
        <v>1616</v>
      </c>
      <c r="C1364" s="8" t="s">
        <v>1621</v>
      </c>
      <c r="D1364" s="8">
        <v>36305</v>
      </c>
    </row>
    <row r="1365" spans="1:4" x14ac:dyDescent="0.45">
      <c r="A1365" s="5">
        <f>VLOOKUP(B1365,'MOTHER BRAND CODE'!$A:$B,2,0)</f>
        <v>36300</v>
      </c>
      <c r="B1365" s="8" t="s">
        <v>1616</v>
      </c>
      <c r="C1365" s="8" t="s">
        <v>1622</v>
      </c>
      <c r="D1365" s="8">
        <v>36306</v>
      </c>
    </row>
    <row r="1366" spans="1:4" x14ac:dyDescent="0.45">
      <c r="A1366" s="5">
        <f>VLOOKUP(B1366,'MOTHER BRAND CODE'!$A:$B,2,0)</f>
        <v>36300</v>
      </c>
      <c r="B1366" s="8" t="s">
        <v>1616</v>
      </c>
      <c r="C1366" s="8" t="s">
        <v>1623</v>
      </c>
      <c r="D1366" s="8">
        <v>36307</v>
      </c>
    </row>
    <row r="1367" spans="1:4" x14ac:dyDescent="0.45">
      <c r="A1367" s="5">
        <f>VLOOKUP(B1367,'MOTHER BRAND CODE'!$A:$B,2,0)</f>
        <v>36300</v>
      </c>
      <c r="B1367" s="8" t="s">
        <v>1616</v>
      </c>
      <c r="C1367" s="8" t="s">
        <v>1624</v>
      </c>
      <c r="D1367" s="8">
        <v>36308</v>
      </c>
    </row>
    <row r="1368" spans="1:4" x14ac:dyDescent="0.45">
      <c r="A1368" s="5">
        <f>VLOOKUP(B1368,'MOTHER BRAND CODE'!$A:$B,2,0)</f>
        <v>36300</v>
      </c>
      <c r="B1368" s="8" t="s">
        <v>1616</v>
      </c>
      <c r="C1368" s="8" t="s">
        <v>1625</v>
      </c>
      <c r="D1368" s="8">
        <v>36309</v>
      </c>
    </row>
    <row r="1369" spans="1:4" x14ac:dyDescent="0.45">
      <c r="A1369" s="5">
        <f>VLOOKUP(B1369,'MOTHER BRAND CODE'!$A:$B,2,0)</f>
        <v>36300</v>
      </c>
      <c r="B1369" s="8" t="s">
        <v>1616</v>
      </c>
      <c r="C1369" s="8" t="s">
        <v>1626</v>
      </c>
      <c r="D1369" s="8">
        <v>36310</v>
      </c>
    </row>
    <row r="1370" spans="1:4" x14ac:dyDescent="0.45">
      <c r="A1370" s="5">
        <f>VLOOKUP(B1370,'MOTHER BRAND CODE'!$A:$B,2,0)</f>
        <v>36300</v>
      </c>
      <c r="B1370" s="8" t="s">
        <v>1616</v>
      </c>
      <c r="C1370" s="8" t="s">
        <v>1627</v>
      </c>
      <c r="D1370" s="8">
        <v>36311</v>
      </c>
    </row>
    <row r="1371" spans="1:4" x14ac:dyDescent="0.45">
      <c r="A1371" s="5">
        <f>VLOOKUP(B1371,'MOTHER BRAND CODE'!$A:$B,2,0)</f>
        <v>36300</v>
      </c>
      <c r="B1371" s="8" t="s">
        <v>1616</v>
      </c>
      <c r="C1371" s="8" t="s">
        <v>1628</v>
      </c>
      <c r="D1371" s="8">
        <v>36312</v>
      </c>
    </row>
    <row r="1372" spans="1:4" x14ac:dyDescent="0.45">
      <c r="A1372" s="5">
        <f>VLOOKUP(B1372,'MOTHER BRAND CODE'!$A:$B,2,0)</f>
        <v>36300</v>
      </c>
      <c r="B1372" s="8" t="s">
        <v>1616</v>
      </c>
      <c r="C1372" s="8" t="s">
        <v>1629</v>
      </c>
      <c r="D1372" s="8">
        <v>36313</v>
      </c>
    </row>
    <row r="1373" spans="1:4" x14ac:dyDescent="0.45">
      <c r="A1373" s="5">
        <f>VLOOKUP(B1373,'MOTHER BRAND CODE'!$A:$B,2,0)</f>
        <v>36300</v>
      </c>
      <c r="B1373" s="8" t="s">
        <v>1616</v>
      </c>
      <c r="C1373" s="8" t="s">
        <v>1630</v>
      </c>
      <c r="D1373" s="8">
        <v>36314</v>
      </c>
    </row>
    <row r="1374" spans="1:4" x14ac:dyDescent="0.45">
      <c r="A1374" s="5">
        <f>VLOOKUP(B1374,'MOTHER BRAND CODE'!$A:$B,2,0)</f>
        <v>36300</v>
      </c>
      <c r="B1374" s="8" t="s">
        <v>1616</v>
      </c>
      <c r="C1374" s="8" t="s">
        <v>1631</v>
      </c>
      <c r="D1374" s="8">
        <v>36315</v>
      </c>
    </row>
    <row r="1375" spans="1:4" x14ac:dyDescent="0.45">
      <c r="A1375" s="5">
        <f>VLOOKUP(B1375,'MOTHER BRAND CODE'!$A:$B,2,0)</f>
        <v>36300</v>
      </c>
      <c r="B1375" s="8" t="s">
        <v>1616</v>
      </c>
      <c r="C1375" s="8" t="s">
        <v>1632</v>
      </c>
      <c r="D1375" s="8">
        <v>36316</v>
      </c>
    </row>
    <row r="1376" spans="1:4" x14ac:dyDescent="0.45">
      <c r="A1376" s="5">
        <f>VLOOKUP(B1376,'MOTHER BRAND CODE'!$A:$B,2,0)</f>
        <v>36300</v>
      </c>
      <c r="B1376" s="8" t="s">
        <v>1616</v>
      </c>
      <c r="C1376" s="8" t="s">
        <v>1633</v>
      </c>
      <c r="D1376" s="8">
        <v>36317</v>
      </c>
    </row>
    <row r="1377" spans="1:4" x14ac:dyDescent="0.45">
      <c r="A1377" s="5">
        <f>VLOOKUP(B1377,'MOTHER BRAND CODE'!$A:$B,2,0)</f>
        <v>36300</v>
      </c>
      <c r="B1377" s="8" t="s">
        <v>1616</v>
      </c>
      <c r="C1377" s="8" t="s">
        <v>1634</v>
      </c>
      <c r="D1377" s="8">
        <v>36318</v>
      </c>
    </row>
    <row r="1378" spans="1:4" x14ac:dyDescent="0.45">
      <c r="A1378" s="5">
        <f>VLOOKUP(B1378,'MOTHER BRAND CODE'!$A:$B,2,0)</f>
        <v>36300</v>
      </c>
      <c r="B1378" s="8" t="s">
        <v>1616</v>
      </c>
      <c r="C1378" s="8" t="s">
        <v>1635</v>
      </c>
      <c r="D1378" s="8">
        <v>36319</v>
      </c>
    </row>
    <row r="1379" spans="1:4" x14ac:dyDescent="0.45">
      <c r="A1379" s="5">
        <f>VLOOKUP(B1379,'MOTHER BRAND CODE'!$A:$B,2,0)</f>
        <v>36300</v>
      </c>
      <c r="B1379" s="8" t="s">
        <v>1616</v>
      </c>
      <c r="C1379" s="8" t="s">
        <v>1636</v>
      </c>
      <c r="D1379" s="8">
        <v>36320</v>
      </c>
    </row>
    <row r="1380" spans="1:4" x14ac:dyDescent="0.45">
      <c r="A1380" s="5">
        <f>VLOOKUP(B1380,'MOTHER BRAND CODE'!$A:$B,2,0)</f>
        <v>36300</v>
      </c>
      <c r="B1380" s="8" t="s">
        <v>1616</v>
      </c>
      <c r="C1380" s="8" t="s">
        <v>1637</v>
      </c>
      <c r="D1380" s="8">
        <v>36321</v>
      </c>
    </row>
    <row r="1381" spans="1:4" x14ac:dyDescent="0.45">
      <c r="A1381" s="5">
        <f>VLOOKUP(B1381,'MOTHER BRAND CODE'!$A:$B,2,0)</f>
        <v>36300</v>
      </c>
      <c r="B1381" s="8" t="s">
        <v>1616</v>
      </c>
      <c r="C1381" s="8" t="s">
        <v>1638</v>
      </c>
      <c r="D1381" s="8">
        <v>36322</v>
      </c>
    </row>
    <row r="1382" spans="1:4" x14ac:dyDescent="0.45">
      <c r="A1382" s="5">
        <f>VLOOKUP(B1382,'MOTHER BRAND CODE'!$A:$B,2,0)</f>
        <v>36300</v>
      </c>
      <c r="B1382" s="8" t="s">
        <v>1616</v>
      </c>
      <c r="C1382" s="8" t="s">
        <v>1639</v>
      </c>
      <c r="D1382" s="8">
        <v>36323</v>
      </c>
    </row>
    <row r="1383" spans="1:4" x14ac:dyDescent="0.45">
      <c r="A1383" s="5">
        <f>VLOOKUP(B1383,'MOTHER BRAND CODE'!$A:$B,2,0)</f>
        <v>36300</v>
      </c>
      <c r="B1383" s="8" t="s">
        <v>1616</v>
      </c>
      <c r="C1383" s="8" t="s">
        <v>1640</v>
      </c>
      <c r="D1383" s="8">
        <v>36324</v>
      </c>
    </row>
    <row r="1384" spans="1:4" x14ac:dyDescent="0.45">
      <c r="A1384" s="5">
        <f>VLOOKUP(B1384,'MOTHER BRAND CODE'!$A:$B,2,0)</f>
        <v>36300</v>
      </c>
      <c r="B1384" s="8" t="s">
        <v>1616</v>
      </c>
      <c r="C1384" s="8" t="s">
        <v>1641</v>
      </c>
      <c r="D1384" s="8">
        <v>36325</v>
      </c>
    </row>
    <row r="1385" spans="1:4" x14ac:dyDescent="0.45">
      <c r="A1385" s="5">
        <f>VLOOKUP(B1385,'MOTHER BRAND CODE'!$A:$B,2,0)</f>
        <v>36300</v>
      </c>
      <c r="B1385" s="8" t="s">
        <v>1616</v>
      </c>
      <c r="C1385" s="8" t="s">
        <v>1642</v>
      </c>
      <c r="D1385" s="8">
        <v>36326</v>
      </c>
    </row>
    <row r="1386" spans="1:4" x14ac:dyDescent="0.45">
      <c r="A1386" s="5">
        <f>VLOOKUP(B1386,'MOTHER BRAND CODE'!$A:$B,2,0)</f>
        <v>36300</v>
      </c>
      <c r="B1386" s="8" t="s">
        <v>1616</v>
      </c>
      <c r="C1386" s="8" t="s">
        <v>1643</v>
      </c>
      <c r="D1386" s="8">
        <v>36327</v>
      </c>
    </row>
    <row r="1387" spans="1:4" x14ac:dyDescent="0.45">
      <c r="A1387" s="5">
        <f>VLOOKUP(B1387,'MOTHER BRAND CODE'!$A:$B,2,0)</f>
        <v>36300</v>
      </c>
      <c r="B1387" s="8" t="s">
        <v>1616</v>
      </c>
      <c r="C1387" s="8" t="s">
        <v>1644</v>
      </c>
      <c r="D1387" s="8">
        <v>36328</v>
      </c>
    </row>
    <row r="1388" spans="1:4" x14ac:dyDescent="0.45">
      <c r="A1388" s="5">
        <f>VLOOKUP(B1388,'MOTHER BRAND CODE'!$A:$B,2,0)</f>
        <v>36400</v>
      </c>
      <c r="B1388" s="8" t="s">
        <v>1645</v>
      </c>
      <c r="C1388" s="8" t="s">
        <v>1646</v>
      </c>
      <c r="D1388" s="8">
        <v>36401</v>
      </c>
    </row>
    <row r="1389" spans="1:4" x14ac:dyDescent="0.45">
      <c r="A1389" s="5">
        <f>VLOOKUP(B1389,'MOTHER BRAND CODE'!$A:$B,2,0)</f>
        <v>36500</v>
      </c>
      <c r="B1389" s="8" t="s">
        <v>1647</v>
      </c>
      <c r="C1389" s="8" t="s">
        <v>1648</v>
      </c>
      <c r="D1389" s="8">
        <v>36501</v>
      </c>
    </row>
    <row r="1390" spans="1:4" x14ac:dyDescent="0.45">
      <c r="A1390" s="5">
        <f>VLOOKUP(B1390,'MOTHER BRAND CODE'!$A:$B,2,0)</f>
        <v>36600</v>
      </c>
      <c r="B1390" s="8" t="s">
        <v>1649</v>
      </c>
      <c r="C1390" s="8" t="s">
        <v>1650</v>
      </c>
      <c r="D1390" s="8">
        <v>36601</v>
      </c>
    </row>
    <row r="1391" spans="1:4" x14ac:dyDescent="0.45">
      <c r="A1391" s="5">
        <f>VLOOKUP(B1391,'MOTHER BRAND CODE'!$A:$B,2,0)</f>
        <v>36600</v>
      </c>
      <c r="B1391" s="8" t="s">
        <v>1649</v>
      </c>
      <c r="C1391" s="8" t="s">
        <v>1651</v>
      </c>
      <c r="D1391" s="8">
        <v>36602</v>
      </c>
    </row>
    <row r="1392" spans="1:4" x14ac:dyDescent="0.45">
      <c r="A1392" s="5">
        <f>VLOOKUP(B1392,'MOTHER BRAND CODE'!$A:$B,2,0)</f>
        <v>36600</v>
      </c>
      <c r="B1392" s="8" t="s">
        <v>1649</v>
      </c>
      <c r="C1392" s="8" t="s">
        <v>1652</v>
      </c>
      <c r="D1392" s="8">
        <v>36603</v>
      </c>
    </row>
    <row r="1393" spans="1:4" x14ac:dyDescent="0.45">
      <c r="A1393" s="5">
        <f>VLOOKUP(B1393,'MOTHER BRAND CODE'!$A:$B,2,0)</f>
        <v>36600</v>
      </c>
      <c r="B1393" s="8" t="s">
        <v>1649</v>
      </c>
      <c r="C1393" s="8" t="s">
        <v>1653</v>
      </c>
      <c r="D1393" s="8">
        <v>36604</v>
      </c>
    </row>
    <row r="1394" spans="1:4" x14ac:dyDescent="0.45">
      <c r="A1394" s="5">
        <f>VLOOKUP(B1394,'MOTHER BRAND CODE'!$A:$B,2,0)</f>
        <v>36600</v>
      </c>
      <c r="B1394" s="8" t="s">
        <v>1649</v>
      </c>
      <c r="C1394" t="s">
        <v>1654</v>
      </c>
      <c r="D1394" s="8">
        <v>36605</v>
      </c>
    </row>
    <row r="1395" spans="1:4" x14ac:dyDescent="0.45">
      <c r="A1395" s="5">
        <f>VLOOKUP(B1395,'MOTHER BRAND CODE'!$A:$B,2,0)</f>
        <v>36700</v>
      </c>
      <c r="B1395" s="8" t="s">
        <v>1655</v>
      </c>
      <c r="C1395" s="8" t="s">
        <v>1656</v>
      </c>
      <c r="D1395" s="8">
        <v>36701</v>
      </c>
    </row>
    <row r="1396" spans="1:4" x14ac:dyDescent="0.45">
      <c r="A1396" s="5">
        <f>VLOOKUP(B1396,'MOTHER BRAND CODE'!$A:$B,2,0)</f>
        <v>36700</v>
      </c>
      <c r="B1396" s="8" t="s">
        <v>1655</v>
      </c>
      <c r="C1396" s="8" t="s">
        <v>1657</v>
      </c>
      <c r="D1396" s="8">
        <v>36702</v>
      </c>
    </row>
    <row r="1397" spans="1:4" x14ac:dyDescent="0.45">
      <c r="A1397" s="5">
        <f>VLOOKUP(B1397,'MOTHER BRAND CODE'!$A:$B,2,0)</f>
        <v>36800</v>
      </c>
      <c r="B1397" s="8" t="s">
        <v>1658</v>
      </c>
      <c r="C1397" s="8" t="s">
        <v>1658</v>
      </c>
      <c r="D1397" s="8">
        <v>36801</v>
      </c>
    </row>
    <row r="1398" spans="1:4" x14ac:dyDescent="0.45">
      <c r="A1398" s="5">
        <f>VLOOKUP(B1398,'MOTHER BRAND CODE'!$A:$B,2,0)</f>
        <v>36900</v>
      </c>
      <c r="B1398" s="8" t="s">
        <v>1659</v>
      </c>
      <c r="C1398" s="8" t="s">
        <v>1660</v>
      </c>
      <c r="D1398" s="8">
        <v>36901</v>
      </c>
    </row>
    <row r="1399" spans="1:4" x14ac:dyDescent="0.45">
      <c r="A1399" s="5">
        <f>VLOOKUP(B1399,'MOTHER BRAND CODE'!$A:$B,2,0)</f>
        <v>37000</v>
      </c>
      <c r="B1399" s="8" t="s">
        <v>1661</v>
      </c>
      <c r="C1399" s="8" t="s">
        <v>1661</v>
      </c>
      <c r="D1399" s="8">
        <v>37001</v>
      </c>
    </row>
    <row r="1400" spans="1:4" x14ac:dyDescent="0.45">
      <c r="A1400" s="5">
        <f>VLOOKUP(B1400,'MOTHER BRAND CODE'!$A:$B,2,0)</f>
        <v>37100</v>
      </c>
      <c r="B1400" t="s">
        <v>1662</v>
      </c>
      <c r="C1400" t="s">
        <v>1663</v>
      </c>
      <c r="D1400" s="8">
        <v>37101</v>
      </c>
    </row>
    <row r="1401" spans="1:4" x14ac:dyDescent="0.45">
      <c r="A1401" s="5">
        <f>VLOOKUP(B1401,'MOTHER BRAND CODE'!$A:$B,2,0)</f>
        <v>37200</v>
      </c>
      <c r="B1401" s="8" t="s">
        <v>1664</v>
      </c>
      <c r="C1401" s="8" t="s">
        <v>1665</v>
      </c>
      <c r="D1401" s="8">
        <v>37201</v>
      </c>
    </row>
    <row r="1402" spans="1:4" x14ac:dyDescent="0.45">
      <c r="A1402" s="5">
        <f>VLOOKUP(B1402,'MOTHER BRAND CODE'!$A:$B,2,0)</f>
        <v>37300</v>
      </c>
      <c r="B1402" s="8" t="s">
        <v>1216</v>
      </c>
      <c r="C1402" s="8" t="s">
        <v>1666</v>
      </c>
      <c r="D1402" s="8">
        <v>37301</v>
      </c>
    </row>
    <row r="1403" spans="1:4" x14ac:dyDescent="0.45">
      <c r="A1403" s="5">
        <f>VLOOKUP(B1403,'MOTHER BRAND CODE'!$A:$B,2,0)</f>
        <v>37400</v>
      </c>
      <c r="B1403" s="8" t="s">
        <v>1667</v>
      </c>
      <c r="C1403" s="8" t="s">
        <v>1668</v>
      </c>
      <c r="D1403" s="8">
        <v>37401</v>
      </c>
    </row>
    <row r="1404" spans="1:4" x14ac:dyDescent="0.45">
      <c r="A1404" s="5">
        <f>VLOOKUP(B1404,'MOTHER BRAND CODE'!$A:$B,2,0)</f>
        <v>37500</v>
      </c>
      <c r="B1404" s="8" t="s">
        <v>1669</v>
      </c>
      <c r="C1404" s="8" t="s">
        <v>1670</v>
      </c>
      <c r="D1404" s="8">
        <v>37501</v>
      </c>
    </row>
    <row r="1405" spans="1:4" x14ac:dyDescent="0.45">
      <c r="A1405" s="5">
        <f>VLOOKUP(B1405,'MOTHER BRAND CODE'!$A:$B,2,0)</f>
        <v>37500</v>
      </c>
      <c r="B1405" s="8" t="s">
        <v>1669</v>
      </c>
      <c r="C1405" s="8" t="s">
        <v>1671</v>
      </c>
      <c r="D1405" s="8">
        <v>37502</v>
      </c>
    </row>
    <row r="1406" spans="1:4" x14ac:dyDescent="0.45">
      <c r="A1406" s="5">
        <f>VLOOKUP(B1406,'MOTHER BRAND CODE'!$A:$B,2,0)</f>
        <v>37500</v>
      </c>
      <c r="B1406" s="8" t="s">
        <v>1669</v>
      </c>
      <c r="C1406" s="8" t="s">
        <v>1672</v>
      </c>
      <c r="D1406" s="8">
        <v>37503</v>
      </c>
    </row>
    <row r="1407" spans="1:4" x14ac:dyDescent="0.45">
      <c r="A1407" s="5">
        <f>VLOOKUP(B1407,'MOTHER BRAND CODE'!$A:$B,2,0)</f>
        <v>37500</v>
      </c>
      <c r="B1407" s="8" t="s">
        <v>1669</v>
      </c>
      <c r="C1407" s="8" t="s">
        <v>1673</v>
      </c>
      <c r="D1407" s="8">
        <v>37504</v>
      </c>
    </row>
    <row r="1408" spans="1:4" x14ac:dyDescent="0.45">
      <c r="A1408" s="5">
        <f>VLOOKUP(B1408,'MOTHER BRAND CODE'!$A:$B,2,0)</f>
        <v>37500</v>
      </c>
      <c r="B1408" s="8" t="s">
        <v>1669</v>
      </c>
      <c r="C1408" t="s">
        <v>1674</v>
      </c>
      <c r="D1408" s="8">
        <v>37505</v>
      </c>
    </row>
    <row r="1409" spans="1:4" x14ac:dyDescent="0.45">
      <c r="A1409" s="5">
        <f>VLOOKUP(B1409,'MOTHER BRAND CODE'!$A:$B,2,0)</f>
        <v>37600</v>
      </c>
      <c r="B1409" s="8" t="s">
        <v>1675</v>
      </c>
      <c r="C1409" s="8" t="s">
        <v>1676</v>
      </c>
      <c r="D1409" s="8">
        <v>37601</v>
      </c>
    </row>
    <row r="1410" spans="1:4" x14ac:dyDescent="0.45">
      <c r="A1410" s="5">
        <f>VLOOKUP(B1410,'MOTHER BRAND CODE'!$A:$B,2,0)</f>
        <v>37700</v>
      </c>
      <c r="B1410" t="s">
        <v>1677</v>
      </c>
      <c r="C1410" t="s">
        <v>1678</v>
      </c>
      <c r="D1410" s="8">
        <v>37701</v>
      </c>
    </row>
    <row r="1411" spans="1:4" x14ac:dyDescent="0.45">
      <c r="A1411" s="5">
        <f>VLOOKUP(B1411,'MOTHER BRAND CODE'!$A:$B,2,0)</f>
        <v>37800</v>
      </c>
      <c r="B1411" s="8" t="s">
        <v>1679</v>
      </c>
      <c r="C1411" s="8" t="s">
        <v>1680</v>
      </c>
      <c r="D1411" s="8">
        <v>37801</v>
      </c>
    </row>
    <row r="1412" spans="1:4" x14ac:dyDescent="0.45">
      <c r="A1412" s="5">
        <f>VLOOKUP(B1412,'MOTHER BRAND CODE'!$A:$B,2,0)</f>
        <v>37800</v>
      </c>
      <c r="B1412" s="8" t="s">
        <v>1679</v>
      </c>
      <c r="C1412" s="8" t="s">
        <v>1681</v>
      </c>
      <c r="D1412" s="8">
        <v>37802</v>
      </c>
    </row>
    <row r="1413" spans="1:4" x14ac:dyDescent="0.45">
      <c r="A1413" s="5">
        <f>VLOOKUP(B1413,'MOTHER BRAND CODE'!$A:$B,2,0)</f>
        <v>37800</v>
      </c>
      <c r="B1413" s="8" t="s">
        <v>1679</v>
      </c>
      <c r="C1413" s="8" t="s">
        <v>1682</v>
      </c>
      <c r="D1413" s="8">
        <v>37803</v>
      </c>
    </row>
    <row r="1414" spans="1:4" x14ac:dyDescent="0.45">
      <c r="A1414" s="5">
        <f>VLOOKUP(B1414,'MOTHER BRAND CODE'!$A:$B,2,0)</f>
        <v>37900</v>
      </c>
      <c r="B1414" s="8" t="s">
        <v>1683</v>
      </c>
      <c r="C1414" s="8" t="s">
        <v>1684</v>
      </c>
      <c r="D1414" s="8">
        <v>37901</v>
      </c>
    </row>
    <row r="1415" spans="1:4" x14ac:dyDescent="0.45">
      <c r="A1415" s="5">
        <f>VLOOKUP(B1415,'MOTHER BRAND CODE'!$A:$B,2,0)</f>
        <v>37900</v>
      </c>
      <c r="B1415" s="8" t="s">
        <v>1683</v>
      </c>
      <c r="C1415" s="8" t="s">
        <v>1685</v>
      </c>
      <c r="D1415" s="8">
        <v>37902</v>
      </c>
    </row>
    <row r="1416" spans="1:4" x14ac:dyDescent="0.45">
      <c r="A1416" s="5">
        <f>VLOOKUP(B1416,'MOTHER BRAND CODE'!$A:$B,2,0)</f>
        <v>37900</v>
      </c>
      <c r="B1416" s="8" t="s">
        <v>1683</v>
      </c>
      <c r="C1416" s="8" t="s">
        <v>1686</v>
      </c>
      <c r="D1416" s="8">
        <v>37903</v>
      </c>
    </row>
    <row r="1417" spans="1:4" x14ac:dyDescent="0.45">
      <c r="A1417" s="5">
        <f>VLOOKUP(B1417,'MOTHER BRAND CODE'!$A:$B,2,0)</f>
        <v>37900</v>
      </c>
      <c r="B1417" s="8" t="s">
        <v>1683</v>
      </c>
      <c r="C1417" s="8" t="s">
        <v>1687</v>
      </c>
      <c r="D1417" s="8">
        <v>37904</v>
      </c>
    </row>
    <row r="1418" spans="1:4" x14ac:dyDescent="0.45">
      <c r="A1418" s="5">
        <f>VLOOKUP(B1418,'MOTHER BRAND CODE'!$A:$B,2,0)</f>
        <v>37900</v>
      </c>
      <c r="B1418" s="8" t="s">
        <v>1683</v>
      </c>
      <c r="C1418" s="8" t="s">
        <v>1688</v>
      </c>
      <c r="D1418" s="8">
        <v>37905</v>
      </c>
    </row>
    <row r="1419" spans="1:4" x14ac:dyDescent="0.45">
      <c r="A1419" s="5">
        <f>VLOOKUP(B1419,'MOTHER BRAND CODE'!$A:$B,2,0)</f>
        <v>37900</v>
      </c>
      <c r="B1419" s="8" t="s">
        <v>1683</v>
      </c>
      <c r="C1419" s="8" t="s">
        <v>1689</v>
      </c>
      <c r="D1419" s="8">
        <v>37906</v>
      </c>
    </row>
    <row r="1420" spans="1:4" x14ac:dyDescent="0.45">
      <c r="A1420" s="5">
        <f>VLOOKUP(B1420,'MOTHER BRAND CODE'!$A:$B,2,0)</f>
        <v>37900</v>
      </c>
      <c r="B1420" s="8" t="s">
        <v>1683</v>
      </c>
      <c r="C1420" s="8" t="s">
        <v>1690</v>
      </c>
      <c r="D1420" s="8">
        <v>37907</v>
      </c>
    </row>
    <row r="1421" spans="1:4" x14ac:dyDescent="0.45">
      <c r="A1421" s="5">
        <f>VLOOKUP(B1421,'MOTHER BRAND CODE'!$A:$B,2,0)</f>
        <v>38000</v>
      </c>
      <c r="B1421" s="8" t="s">
        <v>1691</v>
      </c>
      <c r="C1421" s="8" t="s">
        <v>1691</v>
      </c>
      <c r="D1421" s="8">
        <v>38001</v>
      </c>
    </row>
    <row r="1422" spans="1:4" x14ac:dyDescent="0.45">
      <c r="A1422" s="5">
        <f>VLOOKUP(B1422,'MOTHER BRAND CODE'!$A:$B,2,0)</f>
        <v>38100</v>
      </c>
      <c r="B1422" s="8" t="s">
        <v>1692</v>
      </c>
      <c r="C1422" s="8" t="s">
        <v>1693</v>
      </c>
      <c r="D1422" s="8">
        <v>38101</v>
      </c>
    </row>
    <row r="1423" spans="1:4" x14ac:dyDescent="0.45">
      <c r="A1423" s="5">
        <f>VLOOKUP(B1423,'MOTHER BRAND CODE'!$A:$B,2,0)</f>
        <v>38200</v>
      </c>
      <c r="B1423" s="8" t="s">
        <v>1694</v>
      </c>
      <c r="C1423" s="8" t="s">
        <v>1695</v>
      </c>
      <c r="D1423" s="8">
        <v>38201</v>
      </c>
    </row>
    <row r="1424" spans="1:4" x14ac:dyDescent="0.45">
      <c r="A1424" s="5">
        <f>VLOOKUP(B1424,'MOTHER BRAND CODE'!$A:$B,2,0)</f>
        <v>38200</v>
      </c>
      <c r="B1424" s="8" t="s">
        <v>1694</v>
      </c>
      <c r="C1424" s="8" t="s">
        <v>1696</v>
      </c>
      <c r="D1424" s="8">
        <v>38202</v>
      </c>
    </row>
    <row r="1425" spans="1:4" x14ac:dyDescent="0.45">
      <c r="A1425" s="5">
        <f>VLOOKUP(B1425,'MOTHER BRAND CODE'!$A:$B,2,0)</f>
        <v>38200</v>
      </c>
      <c r="B1425" s="8" t="s">
        <v>1694</v>
      </c>
      <c r="C1425" s="8" t="s">
        <v>1697</v>
      </c>
      <c r="D1425" s="8">
        <v>38203</v>
      </c>
    </row>
    <row r="1426" spans="1:4" x14ac:dyDescent="0.45">
      <c r="A1426" s="5">
        <f>VLOOKUP(B1426,'MOTHER BRAND CODE'!$A:$B,2,0)</f>
        <v>38200</v>
      </c>
      <c r="B1426" s="8" t="s">
        <v>1694</v>
      </c>
      <c r="C1426" s="8" t="s">
        <v>1698</v>
      </c>
      <c r="D1426" s="8">
        <v>38204</v>
      </c>
    </row>
    <row r="1427" spans="1:4" x14ac:dyDescent="0.45">
      <c r="A1427" s="5">
        <f>VLOOKUP(B1427,'MOTHER BRAND CODE'!$A:$B,2,0)</f>
        <v>38200</v>
      </c>
      <c r="B1427" s="8" t="s">
        <v>1694</v>
      </c>
      <c r="C1427" s="8" t="s">
        <v>1699</v>
      </c>
      <c r="D1427" s="8">
        <v>38205</v>
      </c>
    </row>
    <row r="1428" spans="1:4" x14ac:dyDescent="0.45">
      <c r="A1428" s="5">
        <f>VLOOKUP(B1428,'MOTHER BRAND CODE'!$A:$B,2,0)</f>
        <v>38300</v>
      </c>
      <c r="B1428" s="8" t="s">
        <v>1700</v>
      </c>
      <c r="C1428" s="8" t="s">
        <v>1701</v>
      </c>
      <c r="D1428" s="8">
        <v>38301</v>
      </c>
    </row>
    <row r="1429" spans="1:4" x14ac:dyDescent="0.45">
      <c r="A1429" s="5">
        <f>VLOOKUP(B1429,'MOTHER BRAND CODE'!$A:$B,2,0)</f>
        <v>38400</v>
      </c>
      <c r="B1429" s="8" t="s">
        <v>1702</v>
      </c>
      <c r="C1429" s="8" t="s">
        <v>1703</v>
      </c>
      <c r="D1429" s="8">
        <v>38401</v>
      </c>
    </row>
    <row r="1430" spans="1:4" x14ac:dyDescent="0.45">
      <c r="A1430" s="5">
        <f>VLOOKUP(B1430,'MOTHER BRAND CODE'!$A:$B,2,0)</f>
        <v>38400</v>
      </c>
      <c r="B1430" s="8" t="s">
        <v>1702</v>
      </c>
      <c r="C1430" s="8" t="s">
        <v>1704</v>
      </c>
      <c r="D1430" s="8">
        <v>38402</v>
      </c>
    </row>
    <row r="1431" spans="1:4" x14ac:dyDescent="0.45">
      <c r="A1431" s="5">
        <f>VLOOKUP(B1431,'MOTHER BRAND CODE'!$A:$B,2,0)</f>
        <v>38400</v>
      </c>
      <c r="B1431" s="8" t="s">
        <v>1702</v>
      </c>
      <c r="C1431" s="8" t="s">
        <v>1705</v>
      </c>
      <c r="D1431" s="8">
        <v>38403</v>
      </c>
    </row>
    <row r="1432" spans="1:4" x14ac:dyDescent="0.45">
      <c r="A1432" s="5">
        <f>VLOOKUP(B1432,'MOTHER BRAND CODE'!$A:$B,2,0)</f>
        <v>38400</v>
      </c>
      <c r="B1432" s="8" t="s">
        <v>1702</v>
      </c>
      <c r="C1432" s="8" t="s">
        <v>1706</v>
      </c>
      <c r="D1432" s="8">
        <v>38404</v>
      </c>
    </row>
    <row r="1433" spans="1:4" x14ac:dyDescent="0.45">
      <c r="A1433" s="5">
        <f>VLOOKUP(B1433,'MOTHER BRAND CODE'!$A:$B,2,0)</f>
        <v>38400</v>
      </c>
      <c r="B1433" s="8" t="s">
        <v>1702</v>
      </c>
      <c r="C1433" s="8" t="s">
        <v>1707</v>
      </c>
      <c r="D1433" s="8">
        <v>38405</v>
      </c>
    </row>
    <row r="1434" spans="1:4" x14ac:dyDescent="0.45">
      <c r="A1434" s="5">
        <f>VLOOKUP(B1434,'MOTHER BRAND CODE'!$A:$B,2,0)</f>
        <v>38400</v>
      </c>
      <c r="B1434" s="8" t="s">
        <v>1702</v>
      </c>
      <c r="C1434" s="8" t="s">
        <v>1708</v>
      </c>
      <c r="D1434" s="8">
        <v>38406</v>
      </c>
    </row>
    <row r="1435" spans="1:4" x14ac:dyDescent="0.45">
      <c r="A1435" s="5">
        <f>VLOOKUP(B1435,'MOTHER BRAND CODE'!$A:$B,2,0)</f>
        <v>38400</v>
      </c>
      <c r="B1435" s="8" t="s">
        <v>1702</v>
      </c>
      <c r="C1435" s="8" t="s">
        <v>1709</v>
      </c>
      <c r="D1435" s="8">
        <v>38407</v>
      </c>
    </row>
    <row r="1436" spans="1:4" x14ac:dyDescent="0.45">
      <c r="A1436" s="5">
        <f>VLOOKUP(B1436,'MOTHER BRAND CODE'!$A:$B,2,0)</f>
        <v>38400</v>
      </c>
      <c r="B1436" s="8" t="s">
        <v>1702</v>
      </c>
      <c r="C1436" s="8" t="s">
        <v>1710</v>
      </c>
      <c r="D1436" s="8">
        <v>38408</v>
      </c>
    </row>
    <row r="1437" spans="1:4" x14ac:dyDescent="0.45">
      <c r="A1437" s="5">
        <f>VLOOKUP(B1437,'MOTHER BRAND CODE'!$A:$B,2,0)</f>
        <v>38400</v>
      </c>
      <c r="B1437" s="8" t="s">
        <v>1702</v>
      </c>
      <c r="C1437" s="8" t="s">
        <v>1711</v>
      </c>
      <c r="D1437" s="8">
        <v>38409</v>
      </c>
    </row>
    <row r="1438" spans="1:4" x14ac:dyDescent="0.45">
      <c r="A1438" s="5">
        <f>VLOOKUP(B1438,'MOTHER BRAND CODE'!$A:$B,2,0)</f>
        <v>38500</v>
      </c>
      <c r="B1438" s="8" t="s">
        <v>1712</v>
      </c>
      <c r="C1438" s="8" t="s">
        <v>1713</v>
      </c>
      <c r="D1438" s="8">
        <v>38501</v>
      </c>
    </row>
    <row r="1439" spans="1:4" x14ac:dyDescent="0.45">
      <c r="A1439" s="5">
        <f>VLOOKUP(B1439,'MOTHER BRAND CODE'!$A:$B,2,0)</f>
        <v>38500</v>
      </c>
      <c r="B1439" s="8" t="s">
        <v>1712</v>
      </c>
      <c r="C1439" s="8" t="s">
        <v>1714</v>
      </c>
      <c r="D1439" s="8">
        <v>38502</v>
      </c>
    </row>
    <row r="1440" spans="1:4" x14ac:dyDescent="0.45">
      <c r="A1440" s="5">
        <f>VLOOKUP(B1440,'MOTHER BRAND CODE'!$A:$B,2,0)</f>
        <v>38500</v>
      </c>
      <c r="B1440" s="8" t="s">
        <v>1712</v>
      </c>
      <c r="C1440" s="8" t="s">
        <v>1715</v>
      </c>
      <c r="D1440" s="8">
        <v>38503</v>
      </c>
    </row>
    <row r="1441" spans="1:4" x14ac:dyDescent="0.45">
      <c r="A1441" s="5">
        <f>VLOOKUP(B1441,'MOTHER BRAND CODE'!$A:$B,2,0)</f>
        <v>38500</v>
      </c>
      <c r="B1441" s="8" t="s">
        <v>1712</v>
      </c>
      <c r="C1441" s="8" t="s">
        <v>1716</v>
      </c>
      <c r="D1441" s="8">
        <v>38504</v>
      </c>
    </row>
    <row r="1442" spans="1:4" x14ac:dyDescent="0.45">
      <c r="A1442" s="5">
        <f>VLOOKUP(B1442,'MOTHER BRAND CODE'!$A:$B,2,0)</f>
        <v>38500</v>
      </c>
      <c r="B1442" s="8" t="s">
        <v>1712</v>
      </c>
      <c r="C1442" s="8" t="s">
        <v>1717</v>
      </c>
      <c r="D1442" s="8">
        <v>38505</v>
      </c>
    </row>
    <row r="1443" spans="1:4" x14ac:dyDescent="0.45">
      <c r="A1443" s="5">
        <f>VLOOKUP(B1443,'MOTHER BRAND CODE'!$A:$B,2,0)</f>
        <v>38500</v>
      </c>
      <c r="B1443" s="8" t="s">
        <v>1712</v>
      </c>
      <c r="C1443" s="8" t="s">
        <v>1718</v>
      </c>
      <c r="D1443" s="8">
        <v>38506</v>
      </c>
    </row>
    <row r="1444" spans="1:4" x14ac:dyDescent="0.45">
      <c r="A1444" s="5">
        <f>VLOOKUP(B1444,'MOTHER BRAND CODE'!$A:$B,2,0)</f>
        <v>38500</v>
      </c>
      <c r="B1444" s="8" t="s">
        <v>1712</v>
      </c>
      <c r="C1444" s="8" t="s">
        <v>1719</v>
      </c>
      <c r="D1444" s="8">
        <v>38507</v>
      </c>
    </row>
    <row r="1445" spans="1:4" x14ac:dyDescent="0.45">
      <c r="A1445" s="5">
        <f>VLOOKUP(B1445,'MOTHER BRAND CODE'!$A:$B,2,0)</f>
        <v>38500</v>
      </c>
      <c r="B1445" s="8" t="s">
        <v>1712</v>
      </c>
      <c r="C1445" s="8" t="s">
        <v>1720</v>
      </c>
      <c r="D1445" s="8">
        <v>38508</v>
      </c>
    </row>
    <row r="1446" spans="1:4" x14ac:dyDescent="0.45">
      <c r="A1446" s="5">
        <f>VLOOKUP(B1446,'MOTHER BRAND CODE'!$A:$B,2,0)</f>
        <v>38600</v>
      </c>
      <c r="B1446" s="8" t="s">
        <v>1721</v>
      </c>
      <c r="C1446" s="8" t="s">
        <v>1722</v>
      </c>
      <c r="D1446" s="8">
        <v>38601</v>
      </c>
    </row>
    <row r="1447" spans="1:4" x14ac:dyDescent="0.45">
      <c r="A1447" s="5">
        <f>VLOOKUP(B1447,'MOTHER BRAND CODE'!$A:$B,2,0)</f>
        <v>38700</v>
      </c>
      <c r="B1447" s="8" t="s">
        <v>1723</v>
      </c>
      <c r="C1447" s="8" t="s">
        <v>1724</v>
      </c>
      <c r="D1447" s="8">
        <v>38701</v>
      </c>
    </row>
    <row r="1448" spans="1:4" x14ac:dyDescent="0.45">
      <c r="A1448" s="5">
        <f>VLOOKUP(B1448,'MOTHER BRAND CODE'!$A:$B,2,0)</f>
        <v>38700</v>
      </c>
      <c r="B1448" s="8" t="s">
        <v>1723</v>
      </c>
      <c r="C1448" s="8" t="s">
        <v>1725</v>
      </c>
      <c r="D1448" s="8">
        <v>38702</v>
      </c>
    </row>
    <row r="1449" spans="1:4" x14ac:dyDescent="0.45">
      <c r="A1449" s="5">
        <f>VLOOKUP(B1449,'MOTHER BRAND CODE'!$A:$B,2,0)</f>
        <v>38800</v>
      </c>
      <c r="B1449" s="18" t="s">
        <v>1726</v>
      </c>
      <c r="C1449" s="18" t="s">
        <v>1727</v>
      </c>
      <c r="D1449" s="8">
        <v>38801</v>
      </c>
    </row>
    <row r="1450" spans="1:4" x14ac:dyDescent="0.45">
      <c r="A1450" s="5">
        <f>VLOOKUP(B1450,'MOTHER BRAND CODE'!$A:$B,2,0)</f>
        <v>38900</v>
      </c>
      <c r="B1450" s="8" t="s">
        <v>1728</v>
      </c>
      <c r="C1450" s="8" t="s">
        <v>1728</v>
      </c>
      <c r="D1450" s="8">
        <v>38901</v>
      </c>
    </row>
    <row r="1451" spans="1:4" x14ac:dyDescent="0.45">
      <c r="A1451" s="5">
        <f>VLOOKUP(B1451,'MOTHER BRAND CODE'!$A:$B,2,0)</f>
        <v>39000</v>
      </c>
      <c r="B1451" s="8" t="s">
        <v>1729</v>
      </c>
      <c r="C1451" s="8" t="s">
        <v>1730</v>
      </c>
      <c r="D1451" s="8">
        <v>39001</v>
      </c>
    </row>
    <row r="1452" spans="1:4" x14ac:dyDescent="0.45">
      <c r="A1452" s="5">
        <f>VLOOKUP(B1452,'MOTHER BRAND CODE'!$A:$B,2,0)</f>
        <v>39100</v>
      </c>
      <c r="B1452" s="8" t="s">
        <v>1731</v>
      </c>
      <c r="C1452" s="8" t="s">
        <v>1732</v>
      </c>
      <c r="D1452" s="8">
        <v>39101</v>
      </c>
    </row>
    <row r="1453" spans="1:4" x14ac:dyDescent="0.45">
      <c r="A1453" s="5">
        <f>VLOOKUP(B1453,'MOTHER BRAND CODE'!$A:$B,2,0)</f>
        <v>39100</v>
      </c>
      <c r="B1453" s="8" t="s">
        <v>1731</v>
      </c>
      <c r="C1453" s="8" t="s">
        <v>1731</v>
      </c>
      <c r="D1453" s="8">
        <v>39102</v>
      </c>
    </row>
    <row r="1454" spans="1:4" x14ac:dyDescent="0.45">
      <c r="A1454" s="5">
        <f>VLOOKUP(B1454,'MOTHER BRAND CODE'!$A:$B,2,0)</f>
        <v>39100</v>
      </c>
      <c r="B1454" s="8" t="s">
        <v>1731</v>
      </c>
      <c r="C1454" s="8" t="s">
        <v>1733</v>
      </c>
      <c r="D1454" s="8">
        <v>39103</v>
      </c>
    </row>
    <row r="1455" spans="1:4" x14ac:dyDescent="0.45">
      <c r="A1455" s="5">
        <f>VLOOKUP(B1455,'MOTHER BRAND CODE'!$A:$B,2,0)</f>
        <v>39100</v>
      </c>
      <c r="B1455" s="8" t="s">
        <v>1731</v>
      </c>
      <c r="C1455" s="8" t="s">
        <v>1734</v>
      </c>
      <c r="D1455" s="8">
        <v>39104</v>
      </c>
    </row>
    <row r="1456" spans="1:4" x14ac:dyDescent="0.45">
      <c r="A1456" s="5">
        <f>VLOOKUP(B1456,'MOTHER BRAND CODE'!$A:$B,2,0)</f>
        <v>39100</v>
      </c>
      <c r="B1456" s="8" t="s">
        <v>1731</v>
      </c>
      <c r="C1456" s="8" t="s">
        <v>1735</v>
      </c>
      <c r="D1456" s="8">
        <v>39105</v>
      </c>
    </row>
    <row r="1457" spans="1:4" x14ac:dyDescent="0.45">
      <c r="A1457" s="6" t="s">
        <v>1336</v>
      </c>
      <c r="B1457" s="8" t="s">
        <v>1736</v>
      </c>
      <c r="C1457" s="8" t="s">
        <v>1737</v>
      </c>
      <c r="D1457" s="8"/>
    </row>
    <row r="1458" spans="1:4" x14ac:dyDescent="0.45">
      <c r="A1458" s="5">
        <f>VLOOKUP(B1458,'MOTHER BRAND CODE'!$A:$B,2,0)</f>
        <v>39200</v>
      </c>
      <c r="B1458" s="8" t="s">
        <v>1736</v>
      </c>
      <c r="C1458" s="8" t="s">
        <v>1738</v>
      </c>
      <c r="D1458" s="8">
        <v>39201</v>
      </c>
    </row>
    <row r="1459" spans="1:4" x14ac:dyDescent="0.45">
      <c r="A1459" s="5">
        <f>VLOOKUP(B1459,'MOTHER BRAND CODE'!$A:$B,2,0)</f>
        <v>39300</v>
      </c>
      <c r="B1459" s="8" t="s">
        <v>1739</v>
      </c>
      <c r="C1459" s="8" t="s">
        <v>1740</v>
      </c>
      <c r="D1459" s="8">
        <v>39301</v>
      </c>
    </row>
    <row r="1460" spans="1:4" x14ac:dyDescent="0.45">
      <c r="A1460" s="5">
        <f>VLOOKUP(B1460,'MOTHER BRAND CODE'!$A:$B,2,0)</f>
        <v>39400</v>
      </c>
      <c r="B1460" s="8" t="s">
        <v>1741</v>
      </c>
      <c r="C1460" s="8" t="s">
        <v>1742</v>
      </c>
      <c r="D1460" s="8">
        <v>39401</v>
      </c>
    </row>
    <row r="1461" spans="1:4" x14ac:dyDescent="0.45">
      <c r="A1461" s="5">
        <f>VLOOKUP(B1461,'MOTHER BRAND CODE'!$A:$B,2,0)</f>
        <v>60600</v>
      </c>
      <c r="B1461" s="8" t="s">
        <v>1743</v>
      </c>
      <c r="C1461" s="8" t="s">
        <v>1744</v>
      </c>
      <c r="D1461" s="8"/>
    </row>
    <row r="1462" spans="1:4" x14ac:dyDescent="0.45">
      <c r="A1462" s="5">
        <f>VLOOKUP(B1462,'MOTHER BRAND CODE'!$A:$B,2,0)</f>
        <v>60600</v>
      </c>
      <c r="B1462" t="s">
        <v>1743</v>
      </c>
      <c r="C1462" t="s">
        <v>1745</v>
      </c>
      <c r="D1462" s="8"/>
    </row>
    <row r="1463" spans="1:4" x14ac:dyDescent="0.45">
      <c r="A1463" s="5">
        <f>VLOOKUP(B1463,'MOTHER BRAND CODE'!$A:$B,2,0)</f>
        <v>39500</v>
      </c>
      <c r="B1463" s="8" t="s">
        <v>1746</v>
      </c>
      <c r="C1463" s="8" t="s">
        <v>1747</v>
      </c>
      <c r="D1463" s="8">
        <v>39501</v>
      </c>
    </row>
    <row r="1464" spans="1:4" x14ac:dyDescent="0.45">
      <c r="A1464" s="5">
        <f>VLOOKUP(B1464,'MOTHER BRAND CODE'!$A:$B,2,0)</f>
        <v>39500</v>
      </c>
      <c r="B1464" s="8" t="s">
        <v>1746</v>
      </c>
      <c r="C1464" t="s">
        <v>1748</v>
      </c>
      <c r="D1464" s="8">
        <v>39502</v>
      </c>
    </row>
    <row r="1465" spans="1:4" x14ac:dyDescent="0.45">
      <c r="A1465" s="5">
        <f>VLOOKUP(B1465,'MOTHER BRAND CODE'!$A:$B,2,0)</f>
        <v>39500</v>
      </c>
      <c r="B1465" s="8" t="s">
        <v>1746</v>
      </c>
      <c r="C1465" s="8" t="s">
        <v>1749</v>
      </c>
      <c r="D1465" s="8">
        <v>39503</v>
      </c>
    </row>
    <row r="1466" spans="1:4" x14ac:dyDescent="0.45">
      <c r="A1466" s="5">
        <f>VLOOKUP(B1466,'MOTHER BRAND CODE'!$A:$B,2,0)</f>
        <v>39500</v>
      </c>
      <c r="B1466" s="8" t="s">
        <v>1746</v>
      </c>
      <c r="C1466" s="8" t="s">
        <v>1750</v>
      </c>
      <c r="D1466" s="8">
        <v>39504</v>
      </c>
    </row>
    <row r="1467" spans="1:4" x14ac:dyDescent="0.45">
      <c r="A1467" s="5">
        <f>VLOOKUP(B1467,'MOTHER BRAND CODE'!$A:$B,2,0)</f>
        <v>39500</v>
      </c>
      <c r="B1467" s="8" t="s">
        <v>1746</v>
      </c>
      <c r="C1467" s="8" t="s">
        <v>1751</v>
      </c>
      <c r="D1467" s="8">
        <v>39505</v>
      </c>
    </row>
    <row r="1468" spans="1:4" x14ac:dyDescent="0.45">
      <c r="A1468" s="5">
        <f>VLOOKUP(B1468,'MOTHER BRAND CODE'!$A:$B,2,0)</f>
        <v>39600</v>
      </c>
      <c r="B1468" s="8" t="s">
        <v>1752</v>
      </c>
      <c r="C1468" s="8" t="s">
        <v>1753</v>
      </c>
      <c r="D1468" s="8">
        <v>39601</v>
      </c>
    </row>
    <row r="1469" spans="1:4" x14ac:dyDescent="0.45">
      <c r="A1469" s="5">
        <f>VLOOKUP(B1469,'MOTHER BRAND CODE'!$A:$B,2,0)</f>
        <v>39600</v>
      </c>
      <c r="B1469" s="8" t="s">
        <v>1752</v>
      </c>
      <c r="C1469" s="8" t="s">
        <v>1754</v>
      </c>
      <c r="D1469" s="8">
        <v>39602</v>
      </c>
    </row>
    <row r="1470" spans="1:4" x14ac:dyDescent="0.45">
      <c r="A1470" s="5">
        <f>VLOOKUP(B1470,'MOTHER BRAND CODE'!$A:$B,2,0)</f>
        <v>39600</v>
      </c>
      <c r="B1470" s="8" t="s">
        <v>1752</v>
      </c>
      <c r="C1470" s="8" t="s">
        <v>1755</v>
      </c>
      <c r="D1470" s="8">
        <v>39603</v>
      </c>
    </row>
    <row r="1471" spans="1:4" x14ac:dyDescent="0.45">
      <c r="A1471" s="5">
        <f>VLOOKUP(B1471,'MOTHER BRAND CODE'!$A:$B,2,0)</f>
        <v>39700</v>
      </c>
      <c r="B1471" s="8" t="s">
        <v>1756</v>
      </c>
      <c r="C1471" s="8" t="s">
        <v>1756</v>
      </c>
      <c r="D1471" s="8">
        <v>39701</v>
      </c>
    </row>
    <row r="1472" spans="1:4" x14ac:dyDescent="0.45">
      <c r="A1472" s="5">
        <f>VLOOKUP(B1472,'MOTHER BRAND CODE'!$A:$B,2,0)</f>
        <v>39700</v>
      </c>
      <c r="B1472" t="s">
        <v>1756</v>
      </c>
      <c r="C1472" t="s">
        <v>1757</v>
      </c>
      <c r="D1472" s="8">
        <v>39702</v>
      </c>
    </row>
    <row r="1473" spans="1:4" x14ac:dyDescent="0.45">
      <c r="A1473" s="5">
        <f>VLOOKUP(B1473,'MOTHER BRAND CODE'!$A:$B,2,0)</f>
        <v>39700</v>
      </c>
      <c r="B1473" t="s">
        <v>1756</v>
      </c>
      <c r="C1473" t="s">
        <v>1758</v>
      </c>
      <c r="D1473" s="8">
        <v>39703</v>
      </c>
    </row>
    <row r="1474" spans="1:4" x14ac:dyDescent="0.45">
      <c r="A1474" s="5">
        <f>VLOOKUP(B1474,'MOTHER BRAND CODE'!$A:$B,2,0)</f>
        <v>39700</v>
      </c>
      <c r="B1474" t="s">
        <v>1756</v>
      </c>
      <c r="C1474" t="s">
        <v>1759</v>
      </c>
      <c r="D1474" s="8">
        <v>39704</v>
      </c>
    </row>
    <row r="1475" spans="1:4" x14ac:dyDescent="0.45">
      <c r="A1475" s="5">
        <f>VLOOKUP(B1475,'MOTHER BRAND CODE'!$A:$B,2,0)</f>
        <v>39700</v>
      </c>
      <c r="B1475" s="8" t="s">
        <v>1756</v>
      </c>
      <c r="C1475" s="8" t="s">
        <v>1760</v>
      </c>
      <c r="D1475" s="8">
        <v>39705</v>
      </c>
    </row>
    <row r="1476" spans="1:4" x14ac:dyDescent="0.45">
      <c r="A1476" s="5">
        <f>VLOOKUP(B1476,'MOTHER BRAND CODE'!$A:$B,2,0)</f>
        <v>39700</v>
      </c>
      <c r="B1476" t="s">
        <v>1756</v>
      </c>
      <c r="C1476" t="s">
        <v>1761</v>
      </c>
      <c r="D1476" s="8">
        <v>39706</v>
      </c>
    </row>
    <row r="1477" spans="1:4" x14ac:dyDescent="0.45">
      <c r="A1477" s="5">
        <f>VLOOKUP(B1477,'MOTHER BRAND CODE'!$A:$B,2,0)</f>
        <v>39800</v>
      </c>
      <c r="B1477" s="8" t="s">
        <v>1762</v>
      </c>
      <c r="C1477" s="8" t="s">
        <v>1763</v>
      </c>
      <c r="D1477" s="8">
        <v>39801</v>
      </c>
    </row>
    <row r="1478" spans="1:4" x14ac:dyDescent="0.45">
      <c r="A1478" s="5">
        <f>VLOOKUP(B1478,'MOTHER BRAND CODE'!$A:$B,2,0)</f>
        <v>39800</v>
      </c>
      <c r="B1478" t="s">
        <v>1762</v>
      </c>
      <c r="C1478" t="s">
        <v>1764</v>
      </c>
      <c r="D1478" s="8">
        <v>39802</v>
      </c>
    </row>
    <row r="1479" spans="1:4" x14ac:dyDescent="0.45">
      <c r="A1479" s="5">
        <f>VLOOKUP(B1479,'MOTHER BRAND CODE'!$A:$B,2,0)</f>
        <v>39800</v>
      </c>
      <c r="B1479" s="8" t="s">
        <v>1762</v>
      </c>
      <c r="C1479" s="8" t="s">
        <v>1765</v>
      </c>
      <c r="D1479" s="8">
        <v>39803</v>
      </c>
    </row>
    <row r="1480" spans="1:4" x14ac:dyDescent="0.45">
      <c r="A1480" s="5">
        <f>VLOOKUP(B1480,'MOTHER BRAND CODE'!$A:$B,2,0)</f>
        <v>39900</v>
      </c>
      <c r="B1480" t="s">
        <v>1766</v>
      </c>
      <c r="C1480" t="s">
        <v>1767</v>
      </c>
      <c r="D1480" s="8">
        <v>39901</v>
      </c>
    </row>
    <row r="1481" spans="1:4" x14ac:dyDescent="0.45">
      <c r="A1481" s="5">
        <f>VLOOKUP(B1481,'MOTHER BRAND CODE'!$A:$B,2,0)</f>
        <v>40000</v>
      </c>
      <c r="B1481" s="8" t="s">
        <v>1768</v>
      </c>
      <c r="C1481" s="8" t="s">
        <v>1768</v>
      </c>
      <c r="D1481" s="8">
        <v>40001</v>
      </c>
    </row>
    <row r="1482" spans="1:4" x14ac:dyDescent="0.45">
      <c r="A1482" s="5">
        <f>VLOOKUP(B1482,'MOTHER BRAND CODE'!$A:$B,2,0)</f>
        <v>40100</v>
      </c>
      <c r="B1482" s="8" t="s">
        <v>1769</v>
      </c>
      <c r="C1482" s="8" t="s">
        <v>1770</v>
      </c>
      <c r="D1482" s="8">
        <v>40101</v>
      </c>
    </row>
    <row r="1483" spans="1:4" x14ac:dyDescent="0.45">
      <c r="A1483" s="5">
        <f>VLOOKUP(B1483,'MOTHER BRAND CODE'!$A:$B,2,0)</f>
        <v>40200</v>
      </c>
      <c r="B1483" s="8" t="s">
        <v>1771</v>
      </c>
      <c r="C1483" s="8" t="s">
        <v>1772</v>
      </c>
      <c r="D1483" s="8">
        <v>40201</v>
      </c>
    </row>
    <row r="1484" spans="1:4" x14ac:dyDescent="0.45">
      <c r="A1484" s="5">
        <f>VLOOKUP(B1484,'MOTHER BRAND CODE'!$A:$B,2,0)</f>
        <v>40200</v>
      </c>
      <c r="B1484" s="8" t="s">
        <v>1771</v>
      </c>
      <c r="C1484" s="8" t="s">
        <v>1773</v>
      </c>
      <c r="D1484" s="8">
        <v>40202</v>
      </c>
    </row>
    <row r="1485" spans="1:4" x14ac:dyDescent="0.45">
      <c r="A1485" s="5">
        <f>VLOOKUP(B1485,'MOTHER BRAND CODE'!$A:$B,2,0)</f>
        <v>40200</v>
      </c>
      <c r="B1485" s="8" t="s">
        <v>1771</v>
      </c>
      <c r="C1485" s="8" t="s">
        <v>1774</v>
      </c>
      <c r="D1485" s="8">
        <v>40203</v>
      </c>
    </row>
    <row r="1486" spans="1:4" x14ac:dyDescent="0.45">
      <c r="A1486" s="5">
        <f>VLOOKUP(B1486,'MOTHER BRAND CODE'!$A:$B,2,0)</f>
        <v>40300</v>
      </c>
      <c r="B1486" s="8" t="s">
        <v>1775</v>
      </c>
      <c r="C1486" s="8" t="s">
        <v>1776</v>
      </c>
      <c r="D1486" s="8">
        <v>40301</v>
      </c>
    </row>
    <row r="1487" spans="1:4" x14ac:dyDescent="0.45">
      <c r="A1487" s="5">
        <f>VLOOKUP(B1487,'MOTHER BRAND CODE'!$A:$B,2,0)</f>
        <v>40300</v>
      </c>
      <c r="B1487" s="8" t="s">
        <v>1775</v>
      </c>
      <c r="C1487" s="8" t="s">
        <v>1777</v>
      </c>
      <c r="D1487" s="8">
        <v>40302</v>
      </c>
    </row>
    <row r="1488" spans="1:4" x14ac:dyDescent="0.45">
      <c r="A1488" s="5">
        <f>VLOOKUP(B1488,'MOTHER BRAND CODE'!$A:$B,2,0)</f>
        <v>40300</v>
      </c>
      <c r="B1488" s="8" t="s">
        <v>1775</v>
      </c>
      <c r="C1488" s="8" t="s">
        <v>1778</v>
      </c>
      <c r="D1488" s="8">
        <v>40303</v>
      </c>
    </row>
    <row r="1489" spans="1:4" x14ac:dyDescent="0.45">
      <c r="A1489" s="5">
        <f>VLOOKUP(B1489,'MOTHER BRAND CODE'!$A:$B,2,0)</f>
        <v>40300</v>
      </c>
      <c r="B1489" s="8" t="s">
        <v>1775</v>
      </c>
      <c r="C1489" s="8" t="s">
        <v>1779</v>
      </c>
      <c r="D1489" s="8">
        <v>40304</v>
      </c>
    </row>
    <row r="1490" spans="1:4" x14ac:dyDescent="0.45">
      <c r="A1490" s="5">
        <f>VLOOKUP(B1490,'MOTHER BRAND CODE'!$A:$B,2,0)</f>
        <v>40300</v>
      </c>
      <c r="B1490" s="8" t="s">
        <v>1775</v>
      </c>
      <c r="C1490" s="8" t="s">
        <v>1780</v>
      </c>
      <c r="D1490" s="8">
        <v>40305</v>
      </c>
    </row>
    <row r="1491" spans="1:4" x14ac:dyDescent="0.45">
      <c r="A1491" s="5">
        <f>VLOOKUP(B1491,'MOTHER BRAND CODE'!$A:$B,2,0)</f>
        <v>40400</v>
      </c>
      <c r="B1491" s="8" t="s">
        <v>1781</v>
      </c>
      <c r="C1491" s="8" t="s">
        <v>1781</v>
      </c>
      <c r="D1491" s="8">
        <v>40401</v>
      </c>
    </row>
    <row r="1492" spans="1:4" x14ac:dyDescent="0.45">
      <c r="A1492" s="5">
        <f>VLOOKUP(B1492,'MOTHER BRAND CODE'!$A:$B,2,0)</f>
        <v>40500</v>
      </c>
      <c r="B1492" s="8" t="s">
        <v>1782</v>
      </c>
      <c r="C1492" s="8" t="s">
        <v>1782</v>
      </c>
      <c r="D1492" s="8">
        <v>40501</v>
      </c>
    </row>
    <row r="1493" spans="1:4" x14ac:dyDescent="0.45">
      <c r="A1493" s="5">
        <f>VLOOKUP(B1493,'MOTHER BRAND CODE'!$A:$B,2,0)</f>
        <v>40600</v>
      </c>
      <c r="B1493" s="8" t="s">
        <v>1783</v>
      </c>
      <c r="C1493" s="8" t="s">
        <v>1784</v>
      </c>
      <c r="D1493" s="8">
        <v>40601</v>
      </c>
    </row>
    <row r="1494" spans="1:4" x14ac:dyDescent="0.45">
      <c r="A1494" s="5">
        <f>VLOOKUP(B1494,'MOTHER BRAND CODE'!$A:$B,2,0)</f>
        <v>40700</v>
      </c>
      <c r="B1494" s="8" t="s">
        <v>1785</v>
      </c>
      <c r="C1494" s="8" t="s">
        <v>1785</v>
      </c>
      <c r="D1494" s="8">
        <v>40701</v>
      </c>
    </row>
    <row r="1495" spans="1:4" x14ac:dyDescent="0.45">
      <c r="A1495" s="5">
        <f>VLOOKUP(B1495,'MOTHER BRAND CODE'!$A:$B,2,0)</f>
        <v>40800</v>
      </c>
      <c r="B1495" s="8" t="s">
        <v>1786</v>
      </c>
      <c r="C1495" s="8" t="s">
        <v>1786</v>
      </c>
      <c r="D1495" s="8">
        <v>40801</v>
      </c>
    </row>
    <row r="1496" spans="1:4" x14ac:dyDescent="0.45">
      <c r="A1496" s="5">
        <f>VLOOKUP(B1496,'MOTHER BRAND CODE'!$A:$B,2,0)</f>
        <v>40900</v>
      </c>
      <c r="B1496" s="8" t="s">
        <v>1787</v>
      </c>
      <c r="C1496" s="8" t="s">
        <v>1788</v>
      </c>
      <c r="D1496" s="8">
        <v>40901</v>
      </c>
    </row>
    <row r="1497" spans="1:4" x14ac:dyDescent="0.45">
      <c r="A1497" s="5">
        <f>VLOOKUP(B1497,'MOTHER BRAND CODE'!$A:$B,2,0)</f>
        <v>40900</v>
      </c>
      <c r="B1497" s="8" t="s">
        <v>1787</v>
      </c>
      <c r="C1497" s="8" t="s">
        <v>1789</v>
      </c>
      <c r="D1497" s="8">
        <v>40902</v>
      </c>
    </row>
    <row r="1498" spans="1:4" x14ac:dyDescent="0.45">
      <c r="A1498" s="5">
        <f>VLOOKUP(B1498,'MOTHER BRAND CODE'!$A:$B,2,0)</f>
        <v>40900</v>
      </c>
      <c r="B1498" s="8" t="s">
        <v>1787</v>
      </c>
      <c r="C1498" s="8" t="s">
        <v>1790</v>
      </c>
      <c r="D1498" s="8">
        <v>40903</v>
      </c>
    </row>
    <row r="1499" spans="1:4" x14ac:dyDescent="0.45">
      <c r="A1499" s="5">
        <f>VLOOKUP(B1499,'MOTHER BRAND CODE'!$A:$B,2,0)</f>
        <v>40900</v>
      </c>
      <c r="B1499" s="8" t="s">
        <v>1787</v>
      </c>
      <c r="C1499" s="8" t="s">
        <v>1791</v>
      </c>
      <c r="D1499" s="8">
        <v>40904</v>
      </c>
    </row>
    <row r="1500" spans="1:4" x14ac:dyDescent="0.45">
      <c r="A1500" s="5">
        <f>VLOOKUP(B1500,'MOTHER BRAND CODE'!$A:$B,2,0)</f>
        <v>40900</v>
      </c>
      <c r="B1500" s="8" t="s">
        <v>1787</v>
      </c>
      <c r="C1500" s="8" t="s">
        <v>1792</v>
      </c>
      <c r="D1500" s="8">
        <v>40905</v>
      </c>
    </row>
    <row r="1501" spans="1:4" x14ac:dyDescent="0.45">
      <c r="A1501" s="29">
        <f>VLOOKUP(B1501,'MOTHER BRAND CODE'!$A:$B,2,0)</f>
        <v>40900</v>
      </c>
      <c r="B1501" s="30" t="s">
        <v>1787</v>
      </c>
      <c r="C1501" s="30" t="s">
        <v>1793</v>
      </c>
      <c r="D1501" s="30">
        <v>40906</v>
      </c>
    </row>
    <row r="1502" spans="1:4" x14ac:dyDescent="0.45">
      <c r="A1502" s="5">
        <f>VLOOKUP(B1502,'MOTHER BRAND CODE'!$A:$B,2,0)</f>
        <v>40900</v>
      </c>
      <c r="B1502" s="8" t="s">
        <v>1787</v>
      </c>
      <c r="C1502" s="8" t="s">
        <v>1794</v>
      </c>
      <c r="D1502" s="8">
        <v>40907</v>
      </c>
    </row>
    <row r="1503" spans="1:4" x14ac:dyDescent="0.45">
      <c r="A1503" s="29">
        <f>VLOOKUP(B1503,'MOTHER BRAND CODE'!$A:$B,2,0)</f>
        <v>40900</v>
      </c>
      <c r="B1503" s="30" t="s">
        <v>1787</v>
      </c>
      <c r="C1503" s="30" t="s">
        <v>1795</v>
      </c>
      <c r="D1503" s="30">
        <v>40908</v>
      </c>
    </row>
    <row r="1504" spans="1:4" x14ac:dyDescent="0.45">
      <c r="A1504" s="5">
        <f>VLOOKUP(B1504,'MOTHER BRAND CODE'!$A:$B,2,0)</f>
        <v>40900</v>
      </c>
      <c r="B1504" s="8" t="s">
        <v>1787</v>
      </c>
      <c r="C1504" s="8" t="s">
        <v>1796</v>
      </c>
      <c r="D1504" s="8">
        <v>40909</v>
      </c>
    </row>
    <row r="1505" spans="1:4" x14ac:dyDescent="0.45">
      <c r="A1505" s="5">
        <f>VLOOKUP(B1505,'MOTHER BRAND CODE'!$A:$B,2,0)</f>
        <v>40900</v>
      </c>
      <c r="B1505" s="8" t="s">
        <v>1787</v>
      </c>
      <c r="C1505" s="8" t="s">
        <v>1797</v>
      </c>
      <c r="D1505" s="8">
        <v>40910</v>
      </c>
    </row>
    <row r="1506" spans="1:4" x14ac:dyDescent="0.45">
      <c r="A1506" s="5">
        <f>VLOOKUP(B1506,'MOTHER BRAND CODE'!$A:$B,2,0)</f>
        <v>41000</v>
      </c>
      <c r="B1506" t="s">
        <v>1798</v>
      </c>
      <c r="C1506" t="s">
        <v>1799</v>
      </c>
      <c r="D1506" s="8">
        <v>41001</v>
      </c>
    </row>
    <row r="1507" spans="1:4" x14ac:dyDescent="0.45">
      <c r="A1507" s="5">
        <f>VLOOKUP(B1507,'MOTHER BRAND CODE'!$A:$B,2,0)</f>
        <v>41000</v>
      </c>
      <c r="B1507" t="s">
        <v>1798</v>
      </c>
      <c r="C1507" t="s">
        <v>1800</v>
      </c>
      <c r="D1507" s="8">
        <v>41002</v>
      </c>
    </row>
    <row r="1508" spans="1:4" x14ac:dyDescent="0.45">
      <c r="A1508" s="5">
        <f>VLOOKUP(B1508,'MOTHER BRAND CODE'!$A:$B,2,0)</f>
        <v>41100</v>
      </c>
      <c r="B1508" s="8" t="s">
        <v>1801</v>
      </c>
      <c r="C1508" s="8" t="s">
        <v>1802</v>
      </c>
      <c r="D1508" s="8">
        <v>41101</v>
      </c>
    </row>
    <row r="1509" spans="1:4" x14ac:dyDescent="0.45">
      <c r="A1509" s="5">
        <f>VLOOKUP(B1509,'MOTHER BRAND CODE'!$A:$B,2,0)</f>
        <v>41100</v>
      </c>
      <c r="B1509" s="8" t="s">
        <v>1801</v>
      </c>
      <c r="C1509" s="8" t="s">
        <v>1803</v>
      </c>
      <c r="D1509" s="8">
        <v>41102</v>
      </c>
    </row>
    <row r="1510" spans="1:4" x14ac:dyDescent="0.45">
      <c r="A1510" s="5">
        <f>VLOOKUP(B1510,'MOTHER BRAND CODE'!$A:$B,2,0)</f>
        <v>41100</v>
      </c>
      <c r="B1510" s="8" t="s">
        <v>1801</v>
      </c>
      <c r="C1510" s="8" t="s">
        <v>1804</v>
      </c>
      <c r="D1510" s="8">
        <v>41103</v>
      </c>
    </row>
    <row r="1511" spans="1:4" x14ac:dyDescent="0.45">
      <c r="A1511" s="5">
        <f>VLOOKUP(B1511,'MOTHER BRAND CODE'!$A:$B,2,0)</f>
        <v>41200</v>
      </c>
      <c r="B1511" s="8" t="s">
        <v>1805</v>
      </c>
      <c r="C1511" s="8" t="s">
        <v>1806</v>
      </c>
      <c r="D1511" s="8">
        <v>41201</v>
      </c>
    </row>
    <row r="1512" spans="1:4" x14ac:dyDescent="0.45">
      <c r="A1512" s="5">
        <f>VLOOKUP(B1512,'MOTHER BRAND CODE'!$A:$B,2,0)</f>
        <v>41200</v>
      </c>
      <c r="B1512" s="8" t="s">
        <v>1805</v>
      </c>
      <c r="C1512" s="8" t="s">
        <v>1807</v>
      </c>
      <c r="D1512" s="8">
        <v>41202</v>
      </c>
    </row>
    <row r="1513" spans="1:4" x14ac:dyDescent="0.45">
      <c r="A1513" s="5">
        <f>VLOOKUP(B1513,'MOTHER BRAND CODE'!$A:$B,2,0)</f>
        <v>41300</v>
      </c>
      <c r="B1513" t="s">
        <v>1808</v>
      </c>
      <c r="C1513" t="s">
        <v>1809</v>
      </c>
      <c r="D1513" s="8">
        <v>41301</v>
      </c>
    </row>
    <row r="1514" spans="1:4" x14ac:dyDescent="0.45">
      <c r="A1514" s="5">
        <f>VLOOKUP(B1514,'MOTHER BRAND CODE'!$A:$B,2,0)</f>
        <v>41400</v>
      </c>
      <c r="B1514" s="8" t="s">
        <v>1810</v>
      </c>
      <c r="C1514" s="8" t="s">
        <v>1811</v>
      </c>
      <c r="D1514" s="8">
        <v>41401</v>
      </c>
    </row>
    <row r="1515" spans="1:4" x14ac:dyDescent="0.45">
      <c r="A1515" s="5">
        <f>VLOOKUP(B1515,'MOTHER BRAND CODE'!$A:$B,2,0)</f>
        <v>41400</v>
      </c>
      <c r="B1515" s="8" t="s">
        <v>1810</v>
      </c>
      <c r="C1515" s="8" t="s">
        <v>1812</v>
      </c>
      <c r="D1515" s="8">
        <v>41402</v>
      </c>
    </row>
    <row r="1516" spans="1:4" x14ac:dyDescent="0.45">
      <c r="A1516" s="5">
        <f>VLOOKUP(B1516,'MOTHER BRAND CODE'!$A:$B,2,0)</f>
        <v>41400</v>
      </c>
      <c r="B1516" s="8" t="s">
        <v>1810</v>
      </c>
      <c r="C1516" s="8" t="s">
        <v>1813</v>
      </c>
      <c r="D1516" s="8">
        <v>41403</v>
      </c>
    </row>
    <row r="1517" spans="1:4" x14ac:dyDescent="0.45">
      <c r="A1517" s="5">
        <f>VLOOKUP(B1517,'MOTHER BRAND CODE'!$A:$B,2,0)</f>
        <v>41400</v>
      </c>
      <c r="B1517" s="8" t="s">
        <v>1810</v>
      </c>
      <c r="C1517" s="8" t="s">
        <v>1814</v>
      </c>
      <c r="D1517" s="8">
        <v>41404</v>
      </c>
    </row>
    <row r="1518" spans="1:4" x14ac:dyDescent="0.45">
      <c r="A1518" s="5">
        <f>VLOOKUP(B1518,'MOTHER BRAND CODE'!$A:$B,2,0)</f>
        <v>41500</v>
      </c>
      <c r="B1518" s="8" t="s">
        <v>1815</v>
      </c>
      <c r="C1518" s="8" t="s">
        <v>1816</v>
      </c>
      <c r="D1518" s="8">
        <v>41501</v>
      </c>
    </row>
    <row r="1519" spans="1:4" x14ac:dyDescent="0.45">
      <c r="A1519" s="5">
        <f>VLOOKUP(B1519,'MOTHER BRAND CODE'!$A:$B,2,0)</f>
        <v>41600</v>
      </c>
      <c r="B1519" t="s">
        <v>1817</v>
      </c>
      <c r="C1519" s="8" t="s">
        <v>1818</v>
      </c>
      <c r="D1519" s="8">
        <v>41601</v>
      </c>
    </row>
    <row r="1520" spans="1:4" x14ac:dyDescent="0.45">
      <c r="A1520" s="5">
        <f>VLOOKUP(B1520,'MOTHER BRAND CODE'!$A:$B,2,0)</f>
        <v>41600</v>
      </c>
      <c r="B1520" t="s">
        <v>1817</v>
      </c>
      <c r="C1520" s="8" t="s">
        <v>1819</v>
      </c>
      <c r="D1520" s="8">
        <v>41602</v>
      </c>
    </row>
    <row r="1521" spans="1:4" x14ac:dyDescent="0.45">
      <c r="A1521" s="5">
        <f>VLOOKUP(B1521,'MOTHER BRAND CODE'!$A:$B,2,0)</f>
        <v>41600</v>
      </c>
      <c r="B1521" t="s">
        <v>1817</v>
      </c>
      <c r="C1521" s="8" t="s">
        <v>1820</v>
      </c>
      <c r="D1521" s="8">
        <v>41603</v>
      </c>
    </row>
    <row r="1522" spans="1:4" x14ac:dyDescent="0.45">
      <c r="A1522" s="5">
        <f>VLOOKUP(B1522,'MOTHER BRAND CODE'!$A:$B,2,0)</f>
        <v>41600</v>
      </c>
      <c r="B1522" t="s">
        <v>1817</v>
      </c>
      <c r="C1522" s="8" t="s">
        <v>1821</v>
      </c>
      <c r="D1522" s="8">
        <v>41604</v>
      </c>
    </row>
    <row r="1523" spans="1:4" x14ac:dyDescent="0.45">
      <c r="A1523" s="5">
        <f>VLOOKUP(B1523,'MOTHER BRAND CODE'!$A:$B,2,0)</f>
        <v>41600</v>
      </c>
      <c r="B1523" t="s">
        <v>1817</v>
      </c>
      <c r="C1523" s="8" t="s">
        <v>1822</v>
      </c>
      <c r="D1523" s="8">
        <v>41605</v>
      </c>
    </row>
    <row r="1524" spans="1:4" x14ac:dyDescent="0.45">
      <c r="A1524" s="5">
        <f>VLOOKUP(B1524,'MOTHER BRAND CODE'!$A:$B,2,0)</f>
        <v>41600</v>
      </c>
      <c r="B1524" t="s">
        <v>1817</v>
      </c>
      <c r="C1524" s="8" t="s">
        <v>1823</v>
      </c>
      <c r="D1524" s="8">
        <v>41606</v>
      </c>
    </row>
    <row r="1525" spans="1:4" x14ac:dyDescent="0.45">
      <c r="A1525" s="5">
        <f>VLOOKUP(B1525,'MOTHER BRAND CODE'!$A:$B,2,0)</f>
        <v>41600</v>
      </c>
      <c r="B1525" t="s">
        <v>1817</v>
      </c>
      <c r="C1525" s="8" t="s">
        <v>1824</v>
      </c>
      <c r="D1525" s="8">
        <v>41607</v>
      </c>
    </row>
    <row r="1526" spans="1:4" x14ac:dyDescent="0.45">
      <c r="A1526" s="5">
        <f>VLOOKUP(B1526,'MOTHER BRAND CODE'!$A:$B,2,0)</f>
        <v>41600</v>
      </c>
      <c r="B1526" t="s">
        <v>1817</v>
      </c>
      <c r="C1526" s="8" t="s">
        <v>1825</v>
      </c>
      <c r="D1526" s="8">
        <v>41608</v>
      </c>
    </row>
    <row r="1527" spans="1:4" x14ac:dyDescent="0.45">
      <c r="A1527" s="5">
        <f>VLOOKUP(B1527,'MOTHER BRAND CODE'!$A:$B,2,0)</f>
        <v>41600</v>
      </c>
      <c r="B1527" t="s">
        <v>1817</v>
      </c>
      <c r="C1527" s="8" t="s">
        <v>1826</v>
      </c>
      <c r="D1527" s="8">
        <v>41609</v>
      </c>
    </row>
    <row r="1528" spans="1:4" x14ac:dyDescent="0.45">
      <c r="A1528" s="5">
        <f>VLOOKUP(B1528,'MOTHER BRAND CODE'!$A:$B,2,0)</f>
        <v>41600</v>
      </c>
      <c r="B1528" t="s">
        <v>1817</v>
      </c>
      <c r="C1528" s="8" t="s">
        <v>1827</v>
      </c>
      <c r="D1528" s="8">
        <v>41610</v>
      </c>
    </row>
    <row r="1529" spans="1:4" x14ac:dyDescent="0.45">
      <c r="A1529" s="5">
        <f>VLOOKUP(B1529,'MOTHER BRAND CODE'!$A:$B,2,0)</f>
        <v>41600</v>
      </c>
      <c r="B1529" t="s">
        <v>1817</v>
      </c>
      <c r="C1529" s="8" t="s">
        <v>1828</v>
      </c>
      <c r="D1529" s="8">
        <v>41611</v>
      </c>
    </row>
    <row r="1530" spans="1:4" x14ac:dyDescent="0.45">
      <c r="A1530" s="5">
        <f>VLOOKUP(B1530,'MOTHER BRAND CODE'!$A:$B,2,0)</f>
        <v>41600</v>
      </c>
      <c r="B1530" t="s">
        <v>1817</v>
      </c>
      <c r="C1530" s="8" t="s">
        <v>1829</v>
      </c>
      <c r="D1530" s="8">
        <v>41612</v>
      </c>
    </row>
    <row r="1531" spans="1:4" x14ac:dyDescent="0.45">
      <c r="A1531" s="5">
        <f>VLOOKUP(B1531,'MOTHER BRAND CODE'!$A:$B,2,0)</f>
        <v>41600</v>
      </c>
      <c r="B1531" t="s">
        <v>1817</v>
      </c>
      <c r="C1531" s="8" t="s">
        <v>1830</v>
      </c>
      <c r="D1531" s="8">
        <v>41613</v>
      </c>
    </row>
    <row r="1532" spans="1:4" x14ac:dyDescent="0.45">
      <c r="A1532" s="5">
        <f>VLOOKUP(B1532,'MOTHER BRAND CODE'!$A:$B,2,0)</f>
        <v>41600</v>
      </c>
      <c r="B1532" t="s">
        <v>1817</v>
      </c>
      <c r="C1532" s="8" t="s">
        <v>1831</v>
      </c>
      <c r="D1532" s="8">
        <v>41614</v>
      </c>
    </row>
    <row r="1533" spans="1:4" x14ac:dyDescent="0.45">
      <c r="A1533" s="5">
        <f>VLOOKUP(B1533,'MOTHER BRAND CODE'!$A:$B,2,0)</f>
        <v>41600</v>
      </c>
      <c r="B1533" s="8" t="s">
        <v>1817</v>
      </c>
      <c r="C1533" s="8" t="s">
        <v>1832</v>
      </c>
      <c r="D1533" s="8">
        <v>41615</v>
      </c>
    </row>
    <row r="1534" spans="1:4" x14ac:dyDescent="0.45">
      <c r="A1534" s="5">
        <f>VLOOKUP(B1534,'MOTHER BRAND CODE'!$A:$B,2,0)</f>
        <v>41600</v>
      </c>
      <c r="B1534" t="s">
        <v>1817</v>
      </c>
      <c r="C1534" s="8" t="s">
        <v>1833</v>
      </c>
      <c r="D1534" s="8">
        <v>41616</v>
      </c>
    </row>
    <row r="1535" spans="1:4" x14ac:dyDescent="0.45">
      <c r="A1535" s="5">
        <f>VLOOKUP(B1535,'MOTHER BRAND CODE'!$A:$B,2,0)</f>
        <v>41600</v>
      </c>
      <c r="B1535" t="s">
        <v>1817</v>
      </c>
      <c r="C1535" s="8" t="s">
        <v>1834</v>
      </c>
      <c r="D1535" s="8">
        <v>41617</v>
      </c>
    </row>
    <row r="1536" spans="1:4" x14ac:dyDescent="0.45">
      <c r="A1536" s="5">
        <f>VLOOKUP(B1536,'MOTHER BRAND CODE'!$A:$B,2,0)</f>
        <v>41600</v>
      </c>
      <c r="B1536" t="s">
        <v>1817</v>
      </c>
      <c r="C1536" s="8" t="s">
        <v>1835</v>
      </c>
      <c r="D1536" s="8">
        <v>41618</v>
      </c>
    </row>
    <row r="1537" spans="1:4" x14ac:dyDescent="0.45">
      <c r="A1537" s="5">
        <f>VLOOKUP(B1537,'MOTHER BRAND CODE'!$A:$B,2,0)</f>
        <v>41600</v>
      </c>
      <c r="B1537" t="s">
        <v>1817</v>
      </c>
      <c r="C1537" s="8" t="s">
        <v>1836</v>
      </c>
      <c r="D1537" s="8">
        <v>41619</v>
      </c>
    </row>
    <row r="1538" spans="1:4" x14ac:dyDescent="0.45">
      <c r="A1538" s="5">
        <f>VLOOKUP(B1538,'MOTHER BRAND CODE'!$A:$B,2,0)</f>
        <v>41600</v>
      </c>
      <c r="B1538" t="s">
        <v>1817</v>
      </c>
      <c r="C1538" s="8" t="s">
        <v>1837</v>
      </c>
      <c r="D1538" s="8">
        <v>41620</v>
      </c>
    </row>
    <row r="1539" spans="1:4" x14ac:dyDescent="0.45">
      <c r="A1539" s="5">
        <f>VLOOKUP(B1539,'MOTHER BRAND CODE'!$A:$B,2,0)</f>
        <v>41600</v>
      </c>
      <c r="B1539" t="s">
        <v>1817</v>
      </c>
      <c r="C1539" s="8" t="s">
        <v>1838</v>
      </c>
      <c r="D1539" s="8">
        <v>41621</v>
      </c>
    </row>
    <row r="1540" spans="1:4" x14ac:dyDescent="0.45">
      <c r="A1540" s="5">
        <f>VLOOKUP(B1540,'MOTHER BRAND CODE'!$A:$B,2,0)</f>
        <v>41600</v>
      </c>
      <c r="B1540" t="s">
        <v>1817</v>
      </c>
      <c r="C1540" s="8" t="s">
        <v>1839</v>
      </c>
      <c r="D1540" s="8">
        <v>41622</v>
      </c>
    </row>
    <row r="1541" spans="1:4" x14ac:dyDescent="0.45">
      <c r="A1541" s="5">
        <f>VLOOKUP(B1541,'MOTHER BRAND CODE'!$A:$B,2,0)</f>
        <v>41600</v>
      </c>
      <c r="B1541" t="s">
        <v>1817</v>
      </c>
      <c r="C1541" t="s">
        <v>1840</v>
      </c>
      <c r="D1541" s="8">
        <v>41623</v>
      </c>
    </row>
    <row r="1542" spans="1:4" x14ac:dyDescent="0.45">
      <c r="A1542" s="5">
        <f>VLOOKUP(B1542,'MOTHER BRAND CODE'!$A:$B,2,0)</f>
        <v>41600</v>
      </c>
      <c r="B1542" t="s">
        <v>1817</v>
      </c>
      <c r="C1542" t="s">
        <v>1841</v>
      </c>
      <c r="D1542" s="8">
        <v>41624</v>
      </c>
    </row>
    <row r="1543" spans="1:4" x14ac:dyDescent="0.45">
      <c r="A1543" s="5">
        <f>VLOOKUP(B1543,'MOTHER BRAND CODE'!$A:$B,2,0)</f>
        <v>41600</v>
      </c>
      <c r="B1543" t="s">
        <v>1817</v>
      </c>
      <c r="C1543" t="s">
        <v>1842</v>
      </c>
      <c r="D1543" s="8">
        <v>41625</v>
      </c>
    </row>
    <row r="1544" spans="1:4" x14ac:dyDescent="0.45">
      <c r="A1544" s="5">
        <f>VLOOKUP(B1544,'MOTHER BRAND CODE'!$A:$B,2,0)</f>
        <v>41600</v>
      </c>
      <c r="B1544" t="s">
        <v>1817</v>
      </c>
      <c r="C1544" s="8" t="s">
        <v>1843</v>
      </c>
      <c r="D1544" s="8">
        <v>41626</v>
      </c>
    </row>
    <row r="1545" spans="1:4" x14ac:dyDescent="0.45">
      <c r="A1545" s="5">
        <f>VLOOKUP(B1545,'MOTHER BRAND CODE'!$A:$B,2,0)</f>
        <v>41600</v>
      </c>
      <c r="B1545" t="s">
        <v>1817</v>
      </c>
      <c r="C1545" s="8" t="s">
        <v>1844</v>
      </c>
      <c r="D1545" s="8">
        <v>41627</v>
      </c>
    </row>
    <row r="1546" spans="1:4" x14ac:dyDescent="0.45">
      <c r="A1546" s="5">
        <f>VLOOKUP(B1546,'MOTHER BRAND CODE'!$A:$B,2,0)</f>
        <v>41700</v>
      </c>
      <c r="B1546" s="8" t="s">
        <v>1845</v>
      </c>
      <c r="C1546" s="8" t="s">
        <v>1846</v>
      </c>
      <c r="D1546" s="8">
        <v>41701</v>
      </c>
    </row>
    <row r="1547" spans="1:4" x14ac:dyDescent="0.45">
      <c r="A1547" s="5">
        <f>VLOOKUP(B1547,'MOTHER BRAND CODE'!$A:$B,2,0)</f>
        <v>32700</v>
      </c>
      <c r="B1547" s="8" t="s">
        <v>1847</v>
      </c>
      <c r="C1547" s="8" t="s">
        <v>1847</v>
      </c>
      <c r="D1547" s="8">
        <v>41801</v>
      </c>
    </row>
    <row r="1548" spans="1:4" x14ac:dyDescent="0.45">
      <c r="A1548" s="5">
        <f>VLOOKUP(B1548,'MOTHER BRAND CODE'!$A:$B,2,0)</f>
        <v>32700</v>
      </c>
      <c r="B1548" s="8" t="s">
        <v>1847</v>
      </c>
      <c r="C1548" s="8" t="s">
        <v>1848</v>
      </c>
      <c r="D1548" s="8">
        <v>41802</v>
      </c>
    </row>
    <row r="1549" spans="1:4" x14ac:dyDescent="0.45">
      <c r="A1549" s="5">
        <f>VLOOKUP(B1549,'MOTHER BRAND CODE'!$A:$B,2,0)</f>
        <v>41800</v>
      </c>
      <c r="B1549" s="8" t="s">
        <v>1849</v>
      </c>
      <c r="C1549" s="8" t="s">
        <v>1850</v>
      </c>
      <c r="D1549" s="8">
        <v>41901</v>
      </c>
    </row>
    <row r="1550" spans="1:4" x14ac:dyDescent="0.45">
      <c r="A1550" s="5">
        <f>VLOOKUP(B1550,'MOTHER BRAND CODE'!$A:$B,2,0)</f>
        <v>41800</v>
      </c>
      <c r="B1550" t="s">
        <v>1849</v>
      </c>
      <c r="C1550" t="s">
        <v>1851</v>
      </c>
      <c r="D1550" s="8">
        <v>41902</v>
      </c>
    </row>
    <row r="1551" spans="1:4" x14ac:dyDescent="0.45">
      <c r="A1551" s="5">
        <f>VLOOKUP(B1551,'MOTHER BRAND CODE'!$A:$B,2,0)</f>
        <v>42000</v>
      </c>
      <c r="B1551" s="8" t="s">
        <v>1852</v>
      </c>
      <c r="C1551" s="8" t="s">
        <v>1853</v>
      </c>
      <c r="D1551" s="8">
        <v>42001</v>
      </c>
    </row>
    <row r="1552" spans="1:4" x14ac:dyDescent="0.45">
      <c r="A1552" s="5">
        <f>VLOOKUP(B1552,'MOTHER BRAND CODE'!$A:$B,2,0)</f>
        <v>42100</v>
      </c>
      <c r="B1552" s="8" t="s">
        <v>1854</v>
      </c>
      <c r="C1552" s="8" t="s">
        <v>1855</v>
      </c>
      <c r="D1552" s="8">
        <v>42101</v>
      </c>
    </row>
    <row r="1553" spans="1:4" x14ac:dyDescent="0.45">
      <c r="A1553" s="5">
        <f>VLOOKUP(B1553,'MOTHER BRAND CODE'!$A:$B,2,0)</f>
        <v>42200</v>
      </c>
      <c r="B1553" s="8" t="s">
        <v>1856</v>
      </c>
      <c r="C1553" s="8" t="s">
        <v>1856</v>
      </c>
      <c r="D1553" s="8">
        <v>42201</v>
      </c>
    </row>
    <row r="1554" spans="1:4" x14ac:dyDescent="0.45">
      <c r="A1554" s="5">
        <f>VLOOKUP(B1554,'MOTHER BRAND CODE'!$A:$B,2,0)</f>
        <v>42200</v>
      </c>
      <c r="B1554" s="8" t="s">
        <v>1856</v>
      </c>
      <c r="C1554" s="8" t="s">
        <v>1857</v>
      </c>
      <c r="D1554" s="8">
        <v>42202</v>
      </c>
    </row>
    <row r="1555" spans="1:4" x14ac:dyDescent="0.45">
      <c r="A1555" s="5">
        <f>VLOOKUP(B1555,'MOTHER BRAND CODE'!$A:$B,2,0)</f>
        <v>42200</v>
      </c>
      <c r="B1555" s="8" t="s">
        <v>1856</v>
      </c>
      <c r="C1555" s="8" t="s">
        <v>1858</v>
      </c>
      <c r="D1555" s="8">
        <v>42203</v>
      </c>
    </row>
    <row r="1556" spans="1:4" x14ac:dyDescent="0.45">
      <c r="A1556" s="5">
        <f>VLOOKUP(B1556,'MOTHER BRAND CODE'!$A:$B,2,0)</f>
        <v>42300</v>
      </c>
      <c r="B1556" s="8" t="s">
        <v>1859</v>
      </c>
      <c r="C1556" s="8" t="s">
        <v>1859</v>
      </c>
      <c r="D1556" s="8">
        <v>42301</v>
      </c>
    </row>
    <row r="1557" spans="1:4" x14ac:dyDescent="0.45">
      <c r="A1557" s="5">
        <f>VLOOKUP(B1557,'MOTHER BRAND CODE'!$A:$B,2,0)</f>
        <v>42400</v>
      </c>
      <c r="B1557" t="s">
        <v>1860</v>
      </c>
      <c r="C1557" s="8" t="s">
        <v>1861</v>
      </c>
      <c r="D1557" s="8">
        <v>42401</v>
      </c>
    </row>
    <row r="1558" spans="1:4" x14ac:dyDescent="0.45">
      <c r="A1558" s="5">
        <f>VLOOKUP(B1558,'MOTHER BRAND CODE'!$A:$B,2,0)</f>
        <v>42400</v>
      </c>
      <c r="B1558" t="s">
        <v>1860</v>
      </c>
      <c r="C1558" t="s">
        <v>1862</v>
      </c>
      <c r="D1558" s="8">
        <v>42402</v>
      </c>
    </row>
    <row r="1559" spans="1:4" x14ac:dyDescent="0.45">
      <c r="A1559" s="5">
        <f>VLOOKUP(B1559,'MOTHER BRAND CODE'!$A:$B,2,0)</f>
        <v>42400</v>
      </c>
      <c r="B1559" t="s">
        <v>1860</v>
      </c>
      <c r="C1559" s="8" t="s">
        <v>1863</v>
      </c>
      <c r="D1559" s="8">
        <v>42403</v>
      </c>
    </row>
    <row r="1560" spans="1:4" x14ac:dyDescent="0.45">
      <c r="A1560" s="5">
        <f>VLOOKUP(B1560,'MOTHER BRAND CODE'!$A:$B,2,0)</f>
        <v>42400</v>
      </c>
      <c r="B1560" t="s">
        <v>1860</v>
      </c>
      <c r="C1560" s="8" t="s">
        <v>1864</v>
      </c>
      <c r="D1560" s="8">
        <v>42404</v>
      </c>
    </row>
    <row r="1561" spans="1:4" x14ac:dyDescent="0.45">
      <c r="A1561" s="5">
        <f>VLOOKUP(B1561,'MOTHER BRAND CODE'!$A:$B,2,0)</f>
        <v>42400</v>
      </c>
      <c r="B1561" t="s">
        <v>1860</v>
      </c>
      <c r="C1561" s="8" t="s">
        <v>1865</v>
      </c>
      <c r="D1561" s="8">
        <v>42405</v>
      </c>
    </row>
    <row r="1562" spans="1:4" x14ac:dyDescent="0.45">
      <c r="A1562" s="29">
        <f>VLOOKUP(B1562,'MOTHER BRAND CODE'!$A:$B,2,0)</f>
        <v>42400</v>
      </c>
      <c r="B1562" s="28" t="s">
        <v>1860</v>
      </c>
      <c r="C1562" s="30" t="s">
        <v>1866</v>
      </c>
      <c r="D1562" s="30">
        <v>42406</v>
      </c>
    </row>
    <row r="1563" spans="1:4" x14ac:dyDescent="0.45">
      <c r="A1563" s="29">
        <f>VLOOKUP(B1563,'MOTHER BRAND CODE'!$A:$B,2,0)</f>
        <v>42400</v>
      </c>
      <c r="B1563" s="28" t="s">
        <v>1860</v>
      </c>
      <c r="C1563" s="30" t="s">
        <v>1867</v>
      </c>
      <c r="D1563" s="30">
        <v>42407</v>
      </c>
    </row>
    <row r="1564" spans="1:4" x14ac:dyDescent="0.45">
      <c r="A1564" s="5">
        <f>VLOOKUP(B1564,'MOTHER BRAND CODE'!$A:$B,2,0)</f>
        <v>42400</v>
      </c>
      <c r="B1564" t="s">
        <v>1860</v>
      </c>
      <c r="C1564" s="8" t="s">
        <v>1868</v>
      </c>
      <c r="D1564" s="8">
        <v>42408</v>
      </c>
    </row>
    <row r="1565" spans="1:4" x14ac:dyDescent="0.45">
      <c r="A1565" s="5">
        <f>VLOOKUP(B1565,'MOTHER BRAND CODE'!$A:$B,2,0)</f>
        <v>42400</v>
      </c>
      <c r="B1565" t="s">
        <v>1860</v>
      </c>
      <c r="C1565" s="8" t="s">
        <v>1869</v>
      </c>
      <c r="D1565" s="8">
        <v>42409</v>
      </c>
    </row>
    <row r="1566" spans="1:4" x14ac:dyDescent="0.45">
      <c r="A1566" s="5">
        <f>VLOOKUP(B1566,'MOTHER BRAND CODE'!$A:$B,2,0)</f>
        <v>42400</v>
      </c>
      <c r="B1566" t="s">
        <v>1860</v>
      </c>
      <c r="C1566" t="s">
        <v>1870</v>
      </c>
      <c r="D1566" s="8">
        <v>42410</v>
      </c>
    </row>
    <row r="1567" spans="1:4" x14ac:dyDescent="0.45">
      <c r="A1567" s="5">
        <f>VLOOKUP(B1567,'MOTHER BRAND CODE'!$A:$B,2,0)</f>
        <v>42400</v>
      </c>
      <c r="B1567" t="s">
        <v>1860</v>
      </c>
      <c r="C1567" s="8" t="s">
        <v>1871</v>
      </c>
      <c r="D1567" s="8">
        <v>42411</v>
      </c>
    </row>
    <row r="1568" spans="1:4" x14ac:dyDescent="0.45">
      <c r="A1568" s="5">
        <f>VLOOKUP(B1568,'MOTHER BRAND CODE'!$A:$B,2,0)</f>
        <v>42400</v>
      </c>
      <c r="B1568" t="s">
        <v>1860</v>
      </c>
      <c r="C1568" t="s">
        <v>1872</v>
      </c>
      <c r="D1568" s="8">
        <v>42412</v>
      </c>
    </row>
    <row r="1569" spans="1:4" x14ac:dyDescent="0.45">
      <c r="A1569" s="5">
        <f>VLOOKUP(B1569,'MOTHER BRAND CODE'!$A:$B,2,0)</f>
        <v>42400</v>
      </c>
      <c r="B1569" t="s">
        <v>1860</v>
      </c>
      <c r="C1569" s="8" t="s">
        <v>1873</v>
      </c>
      <c r="D1569" s="8">
        <v>42413</v>
      </c>
    </row>
    <row r="1570" spans="1:4" x14ac:dyDescent="0.45">
      <c r="A1570" s="5">
        <f>VLOOKUP(B1570,'MOTHER BRAND CODE'!$A:$B,2,0)</f>
        <v>42400</v>
      </c>
      <c r="B1570" t="s">
        <v>1860</v>
      </c>
      <c r="C1570" s="8" t="s">
        <v>1874</v>
      </c>
      <c r="D1570" s="8">
        <v>42414</v>
      </c>
    </row>
    <row r="1571" spans="1:4" x14ac:dyDescent="0.45">
      <c r="A1571" s="5">
        <f>VLOOKUP(B1571,'MOTHER BRAND CODE'!$A:$B,2,0)</f>
        <v>42400</v>
      </c>
      <c r="B1571" t="s">
        <v>1860</v>
      </c>
      <c r="C1571" s="8" t="s">
        <v>1875</v>
      </c>
      <c r="D1571" s="8">
        <v>42415</v>
      </c>
    </row>
    <row r="1572" spans="1:4" x14ac:dyDescent="0.45">
      <c r="A1572" s="5">
        <f>VLOOKUP(B1572,'MOTHER BRAND CODE'!$A:$B,2,0)</f>
        <v>42400</v>
      </c>
      <c r="B1572" t="s">
        <v>1860</v>
      </c>
      <c r="C1572" s="8" t="s">
        <v>1876</v>
      </c>
      <c r="D1572" s="8">
        <v>42416</v>
      </c>
    </row>
    <row r="1573" spans="1:4" x14ac:dyDescent="0.45">
      <c r="A1573" s="5">
        <f>VLOOKUP(B1573,'MOTHER BRAND CODE'!$A:$B,2,0)</f>
        <v>42400</v>
      </c>
      <c r="B1573" t="s">
        <v>1860</v>
      </c>
      <c r="C1573" t="s">
        <v>1877</v>
      </c>
      <c r="D1573" s="8">
        <v>42417</v>
      </c>
    </row>
    <row r="1574" spans="1:4" x14ac:dyDescent="0.45">
      <c r="A1574" s="5">
        <f>VLOOKUP(B1574,'MOTHER BRAND CODE'!$A:$B,2,0)</f>
        <v>42400</v>
      </c>
      <c r="B1574" t="s">
        <v>1860</v>
      </c>
      <c r="C1574" t="s">
        <v>1878</v>
      </c>
      <c r="D1574" s="8">
        <v>42418</v>
      </c>
    </row>
    <row r="1575" spans="1:4" x14ac:dyDescent="0.45">
      <c r="A1575" s="29">
        <f>VLOOKUP(B1575,'MOTHER BRAND CODE'!$A:$B,2,0)</f>
        <v>42500</v>
      </c>
      <c r="B1575" s="28" t="s">
        <v>1879</v>
      </c>
      <c r="C1575" s="28" t="s">
        <v>1880</v>
      </c>
      <c r="D1575" s="30">
        <v>42501</v>
      </c>
    </row>
    <row r="1576" spans="1:4" x14ac:dyDescent="0.45">
      <c r="A1576" s="5">
        <f>VLOOKUP(B1576,'MOTHER BRAND CODE'!$A:$B,2,0)</f>
        <v>42500</v>
      </c>
      <c r="B1576" t="s">
        <v>1879</v>
      </c>
      <c r="C1576" t="s">
        <v>1881</v>
      </c>
      <c r="D1576" s="8">
        <v>42502</v>
      </c>
    </row>
    <row r="1577" spans="1:4" x14ac:dyDescent="0.45">
      <c r="A1577" s="5">
        <f>VLOOKUP(B1577,'MOTHER BRAND CODE'!$A:$B,2,0)</f>
        <v>42500</v>
      </c>
      <c r="B1577" s="8" t="s">
        <v>1879</v>
      </c>
      <c r="C1577" s="8" t="s">
        <v>1882</v>
      </c>
      <c r="D1577" s="8">
        <v>42503</v>
      </c>
    </row>
    <row r="1578" spans="1:4" x14ac:dyDescent="0.45">
      <c r="A1578" s="5">
        <f>VLOOKUP(B1578,'MOTHER BRAND CODE'!$A:$B,2,0)</f>
        <v>42500</v>
      </c>
      <c r="B1578" s="8" t="s">
        <v>1879</v>
      </c>
      <c r="C1578" s="8" t="s">
        <v>1883</v>
      </c>
      <c r="D1578" s="8">
        <v>42504</v>
      </c>
    </row>
    <row r="1579" spans="1:4" x14ac:dyDescent="0.45">
      <c r="A1579" s="29">
        <f>VLOOKUP(B1579,'MOTHER BRAND CODE'!$A:$B,2,0)</f>
        <v>42500</v>
      </c>
      <c r="B1579" s="30" t="s">
        <v>1879</v>
      </c>
      <c r="C1579" s="30" t="s">
        <v>1884</v>
      </c>
      <c r="D1579" s="30">
        <v>42505</v>
      </c>
    </row>
    <row r="1580" spans="1:4" x14ac:dyDescent="0.45">
      <c r="A1580" s="5">
        <f>VLOOKUP(B1580,'MOTHER BRAND CODE'!$A:$B,2,0)</f>
        <v>42500</v>
      </c>
      <c r="B1580" s="8" t="s">
        <v>1879</v>
      </c>
      <c r="C1580" s="8" t="s">
        <v>1885</v>
      </c>
      <c r="D1580" s="8">
        <v>42506</v>
      </c>
    </row>
    <row r="1581" spans="1:4" x14ac:dyDescent="0.45">
      <c r="A1581" s="5">
        <f>VLOOKUP(B1581,'MOTHER BRAND CODE'!$A:$B,2,0)</f>
        <v>42600</v>
      </c>
      <c r="B1581" s="8" t="s">
        <v>1886</v>
      </c>
      <c r="C1581" s="8" t="s">
        <v>1886</v>
      </c>
      <c r="D1581" s="8">
        <v>42601</v>
      </c>
    </row>
    <row r="1582" spans="1:4" x14ac:dyDescent="0.45">
      <c r="A1582" s="5">
        <f>VLOOKUP(B1582,'MOTHER BRAND CODE'!$A:$B,2,0)</f>
        <v>42700</v>
      </c>
      <c r="B1582" s="8" t="s">
        <v>1887</v>
      </c>
      <c r="C1582" s="8" t="s">
        <v>1887</v>
      </c>
      <c r="D1582" s="8">
        <v>42701</v>
      </c>
    </row>
    <row r="1583" spans="1:4" x14ac:dyDescent="0.45">
      <c r="A1583" s="5">
        <f>VLOOKUP(B1583,'MOTHER BRAND CODE'!$A:$B,2,0)</f>
        <v>42800</v>
      </c>
      <c r="B1583" s="8" t="s">
        <v>1888</v>
      </c>
      <c r="C1583" s="8" t="s">
        <v>1888</v>
      </c>
      <c r="D1583" s="8">
        <v>42801</v>
      </c>
    </row>
    <row r="1584" spans="1:4" x14ac:dyDescent="0.45">
      <c r="A1584" s="5">
        <f>VLOOKUP(B1584,'MOTHER BRAND CODE'!$A:$B,2,0)</f>
        <v>42900</v>
      </c>
      <c r="B1584" t="s">
        <v>1889</v>
      </c>
      <c r="C1584" t="s">
        <v>1890</v>
      </c>
      <c r="D1584" s="8">
        <v>42901</v>
      </c>
    </row>
    <row r="1585" spans="1:4" x14ac:dyDescent="0.45">
      <c r="A1585" s="5">
        <f>VLOOKUP(B1585,'MOTHER BRAND CODE'!$A:$B,2,0)</f>
        <v>43000</v>
      </c>
      <c r="B1585" t="s">
        <v>1891</v>
      </c>
      <c r="C1585" t="s">
        <v>1892</v>
      </c>
      <c r="D1585" s="8">
        <v>43001</v>
      </c>
    </row>
    <row r="1586" spans="1:4" x14ac:dyDescent="0.45">
      <c r="A1586" s="5">
        <f>VLOOKUP(B1586,'MOTHER BRAND CODE'!$A:$B,2,0)</f>
        <v>43000</v>
      </c>
      <c r="B1586" t="s">
        <v>1891</v>
      </c>
      <c r="C1586" t="s">
        <v>1893</v>
      </c>
      <c r="D1586" s="8">
        <v>43002</v>
      </c>
    </row>
    <row r="1587" spans="1:4" x14ac:dyDescent="0.45">
      <c r="A1587" s="5">
        <f>VLOOKUP(B1587,'MOTHER BRAND CODE'!$A:$B,2,0)</f>
        <v>43100</v>
      </c>
      <c r="B1587" s="8" t="s">
        <v>1894</v>
      </c>
      <c r="C1587" s="8" t="s">
        <v>1895</v>
      </c>
      <c r="D1587" s="8">
        <v>43101</v>
      </c>
    </row>
    <row r="1588" spans="1:4" x14ac:dyDescent="0.45">
      <c r="A1588" s="5">
        <f>VLOOKUP(B1588,'MOTHER BRAND CODE'!$A:$B,2,0)</f>
        <v>43200</v>
      </c>
      <c r="B1588" s="8" t="s">
        <v>1896</v>
      </c>
      <c r="C1588" s="8" t="s">
        <v>1897</v>
      </c>
      <c r="D1588" s="8">
        <v>43201</v>
      </c>
    </row>
    <row r="1589" spans="1:4" x14ac:dyDescent="0.45">
      <c r="A1589" s="5">
        <f>VLOOKUP(B1589,'MOTHER BRAND CODE'!$A:$B,2,0)</f>
        <v>43200</v>
      </c>
      <c r="B1589" s="8" t="s">
        <v>1896</v>
      </c>
      <c r="C1589" s="8" t="s">
        <v>1898</v>
      </c>
      <c r="D1589" s="8">
        <v>43202</v>
      </c>
    </row>
    <row r="1590" spans="1:4" x14ac:dyDescent="0.45">
      <c r="A1590" s="5">
        <f>VLOOKUP(B1590,'MOTHER BRAND CODE'!$A:$B,2,0)</f>
        <v>43200</v>
      </c>
      <c r="B1590" s="8" t="s">
        <v>1896</v>
      </c>
      <c r="C1590" s="8" t="s">
        <v>1899</v>
      </c>
      <c r="D1590" s="8">
        <v>43203</v>
      </c>
    </row>
    <row r="1591" spans="1:4" x14ac:dyDescent="0.45">
      <c r="A1591" s="5">
        <f>VLOOKUP(B1591,'MOTHER BRAND CODE'!$A:$B,2,0)</f>
        <v>43200</v>
      </c>
      <c r="B1591" s="8" t="s">
        <v>1896</v>
      </c>
      <c r="C1591" s="8" t="s">
        <v>1900</v>
      </c>
      <c r="D1591" s="8">
        <v>43204</v>
      </c>
    </row>
    <row r="1592" spans="1:4" x14ac:dyDescent="0.45">
      <c r="A1592" s="5">
        <f>VLOOKUP(B1592,'MOTHER BRAND CODE'!$A:$B,2,0)</f>
        <v>43200</v>
      </c>
      <c r="B1592" s="8" t="s">
        <v>1896</v>
      </c>
      <c r="C1592" s="8" t="s">
        <v>1901</v>
      </c>
      <c r="D1592" s="8">
        <v>43205</v>
      </c>
    </row>
    <row r="1593" spans="1:4" x14ac:dyDescent="0.45">
      <c r="A1593" s="5">
        <f>VLOOKUP(B1593,'MOTHER BRAND CODE'!$A:$B,2,0)</f>
        <v>43300</v>
      </c>
      <c r="B1593" s="8" t="s">
        <v>1902</v>
      </c>
      <c r="C1593" s="8" t="s">
        <v>1902</v>
      </c>
      <c r="D1593" s="8">
        <v>43301</v>
      </c>
    </row>
    <row r="1594" spans="1:4" x14ac:dyDescent="0.45">
      <c r="A1594" s="5">
        <f>VLOOKUP(B1594,'MOTHER BRAND CODE'!$A:$B,2,0)</f>
        <v>43400</v>
      </c>
      <c r="B1594" s="8" t="s">
        <v>1903</v>
      </c>
      <c r="C1594" s="8" t="s">
        <v>1904</v>
      </c>
      <c r="D1594" s="8">
        <v>43401</v>
      </c>
    </row>
    <row r="1595" spans="1:4" x14ac:dyDescent="0.45">
      <c r="A1595" s="5">
        <f>VLOOKUP(B1595,'MOTHER BRAND CODE'!$A:$B,2,0)</f>
        <v>43500</v>
      </c>
      <c r="B1595" s="8" t="s">
        <v>1905</v>
      </c>
      <c r="C1595" s="8" t="s">
        <v>1905</v>
      </c>
      <c r="D1595" s="8">
        <v>43501</v>
      </c>
    </row>
    <row r="1596" spans="1:4" x14ac:dyDescent="0.45">
      <c r="A1596" s="5">
        <f>VLOOKUP(B1596,'MOTHER BRAND CODE'!$A:$B,2,0)</f>
        <v>43600</v>
      </c>
      <c r="B1596" s="8" t="s">
        <v>1906</v>
      </c>
      <c r="C1596" s="8" t="s">
        <v>1907</v>
      </c>
      <c r="D1596" s="8">
        <v>43601</v>
      </c>
    </row>
    <row r="1597" spans="1:4" x14ac:dyDescent="0.45">
      <c r="A1597" s="5">
        <f>VLOOKUP(B1597,'MOTHER BRAND CODE'!$A:$B,2,0)</f>
        <v>43700</v>
      </c>
      <c r="B1597" s="8" t="s">
        <v>1908</v>
      </c>
      <c r="C1597" s="8" t="s">
        <v>1908</v>
      </c>
      <c r="D1597" s="8">
        <v>43701</v>
      </c>
    </row>
    <row r="1598" spans="1:4" x14ac:dyDescent="0.45">
      <c r="A1598" s="5">
        <f>VLOOKUP(B1598,'MOTHER BRAND CODE'!$A:$B,2,0)</f>
        <v>43800</v>
      </c>
      <c r="B1598" s="8" t="s">
        <v>1909</v>
      </c>
      <c r="C1598" s="8" t="s">
        <v>1910</v>
      </c>
      <c r="D1598" s="8">
        <v>43801</v>
      </c>
    </row>
    <row r="1599" spans="1:4" x14ac:dyDescent="0.45">
      <c r="A1599" s="5">
        <f>VLOOKUP(B1599,'MOTHER BRAND CODE'!$A:$B,2,0)</f>
        <v>61300</v>
      </c>
      <c r="B1599" t="s">
        <v>1911</v>
      </c>
      <c r="C1599" t="s">
        <v>1912</v>
      </c>
      <c r="D1599" s="8">
        <v>61301</v>
      </c>
    </row>
    <row r="1600" spans="1:4" x14ac:dyDescent="0.45">
      <c r="A1600" s="5">
        <f>VLOOKUP(B1600,'MOTHER BRAND CODE'!$A:$B,2,0)</f>
        <v>43900</v>
      </c>
      <c r="B1600" s="8" t="s">
        <v>1913</v>
      </c>
      <c r="C1600" s="8" t="s">
        <v>1914</v>
      </c>
      <c r="D1600" s="8">
        <v>43901</v>
      </c>
    </row>
    <row r="1601" spans="1:4" x14ac:dyDescent="0.45">
      <c r="A1601" s="5">
        <f>VLOOKUP(B1601,'MOTHER BRAND CODE'!$A:$B,2,0)</f>
        <v>44000</v>
      </c>
      <c r="B1601" s="8" t="s">
        <v>1915</v>
      </c>
      <c r="C1601" s="8" t="s">
        <v>1915</v>
      </c>
      <c r="D1601" s="8">
        <v>44001</v>
      </c>
    </row>
    <row r="1602" spans="1:4" x14ac:dyDescent="0.45">
      <c r="A1602" s="5">
        <f>VLOOKUP(B1602,'MOTHER BRAND CODE'!$A:$B,2,0)</f>
        <v>44000</v>
      </c>
      <c r="B1602" s="8" t="s">
        <v>1915</v>
      </c>
      <c r="C1602" s="8" t="s">
        <v>1916</v>
      </c>
      <c r="D1602" s="8">
        <v>44002</v>
      </c>
    </row>
    <row r="1603" spans="1:4" x14ac:dyDescent="0.45">
      <c r="A1603" s="5">
        <f>VLOOKUP(B1603,'MOTHER BRAND CODE'!$A:$B,2,0)</f>
        <v>44000</v>
      </c>
      <c r="B1603" s="8" t="s">
        <v>1915</v>
      </c>
      <c r="C1603" s="8" t="s">
        <v>1917</v>
      </c>
      <c r="D1603" s="8">
        <v>44003</v>
      </c>
    </row>
    <row r="1604" spans="1:4" x14ac:dyDescent="0.45">
      <c r="A1604" s="5">
        <f>VLOOKUP(B1604,'MOTHER BRAND CODE'!$A:$B,2,0)</f>
        <v>44000</v>
      </c>
      <c r="B1604" s="8" t="s">
        <v>1915</v>
      </c>
      <c r="C1604" s="8" t="s">
        <v>1918</v>
      </c>
      <c r="D1604" s="8">
        <v>44004</v>
      </c>
    </row>
    <row r="1605" spans="1:4" x14ac:dyDescent="0.45">
      <c r="A1605" s="5">
        <f>VLOOKUP(B1605,'MOTHER BRAND CODE'!$A:$B,2,0)</f>
        <v>44100</v>
      </c>
      <c r="B1605" s="8" t="s">
        <v>1919</v>
      </c>
      <c r="C1605" s="8" t="s">
        <v>1920</v>
      </c>
      <c r="D1605" s="8">
        <v>44101</v>
      </c>
    </row>
    <row r="1606" spans="1:4" x14ac:dyDescent="0.45">
      <c r="A1606" s="5">
        <f>VLOOKUP(B1606,'MOTHER BRAND CODE'!$A:$B,2,0)</f>
        <v>44200</v>
      </c>
      <c r="B1606" s="8" t="s">
        <v>1921</v>
      </c>
      <c r="C1606" s="8" t="s">
        <v>1922</v>
      </c>
      <c r="D1606" s="8">
        <v>44201</v>
      </c>
    </row>
    <row r="1607" spans="1:4" x14ac:dyDescent="0.45">
      <c r="A1607" s="5">
        <f>VLOOKUP(B1607,'MOTHER BRAND CODE'!$A:$B,2,0)</f>
        <v>44300</v>
      </c>
      <c r="B1607" s="8" t="s">
        <v>1923</v>
      </c>
      <c r="C1607" s="8" t="s">
        <v>1924</v>
      </c>
      <c r="D1607" s="8">
        <v>44301</v>
      </c>
    </row>
    <row r="1608" spans="1:4" x14ac:dyDescent="0.45">
      <c r="A1608" s="5">
        <f>VLOOKUP(B1608,'MOTHER BRAND CODE'!$A:$B,2,0)</f>
        <v>44400</v>
      </c>
      <c r="B1608" s="8" t="s">
        <v>1925</v>
      </c>
      <c r="C1608" s="8" t="s">
        <v>1926</v>
      </c>
      <c r="D1608" s="8">
        <v>44401</v>
      </c>
    </row>
    <row r="1609" spans="1:4" x14ac:dyDescent="0.45">
      <c r="A1609" s="5">
        <f>VLOOKUP(B1609,'MOTHER BRAND CODE'!$A:$B,2,0)</f>
        <v>44500</v>
      </c>
      <c r="B1609" s="8" t="s">
        <v>1927</v>
      </c>
      <c r="C1609" s="8" t="s">
        <v>1927</v>
      </c>
      <c r="D1609" s="8">
        <v>44501</v>
      </c>
    </row>
    <row r="1610" spans="1:4" x14ac:dyDescent="0.45">
      <c r="A1610" s="5">
        <f>VLOOKUP(B1610,'MOTHER BRAND CODE'!$A:$B,2,0)</f>
        <v>44600</v>
      </c>
      <c r="B1610" s="8" t="s">
        <v>1928</v>
      </c>
      <c r="C1610" s="8" t="s">
        <v>1928</v>
      </c>
      <c r="D1610" s="8">
        <v>44601</v>
      </c>
    </row>
    <row r="1611" spans="1:4" x14ac:dyDescent="0.45">
      <c r="A1611" s="5">
        <f>VLOOKUP(B1611,'MOTHER BRAND CODE'!$A:$B,2,0)</f>
        <v>44700</v>
      </c>
      <c r="B1611" s="8" t="s">
        <v>1929</v>
      </c>
      <c r="C1611" s="8" t="s">
        <v>1930</v>
      </c>
      <c r="D1611" s="8">
        <v>44701</v>
      </c>
    </row>
    <row r="1612" spans="1:4" x14ac:dyDescent="0.45">
      <c r="A1612" s="5">
        <f>VLOOKUP(B1612,'MOTHER BRAND CODE'!$A:$B,2,0)</f>
        <v>44700</v>
      </c>
      <c r="B1612" s="8" t="s">
        <v>1929</v>
      </c>
      <c r="C1612" s="8" t="s">
        <v>1931</v>
      </c>
      <c r="D1612" s="8">
        <v>44702</v>
      </c>
    </row>
    <row r="1613" spans="1:4" x14ac:dyDescent="0.45">
      <c r="A1613" s="5">
        <f>VLOOKUP(B1613,'MOTHER BRAND CODE'!$A:$B,2,0)</f>
        <v>44700</v>
      </c>
      <c r="B1613" s="8" t="s">
        <v>1929</v>
      </c>
      <c r="C1613" s="8" t="s">
        <v>1932</v>
      </c>
      <c r="D1613" s="8">
        <v>44703</v>
      </c>
    </row>
    <row r="1614" spans="1:4" x14ac:dyDescent="0.45">
      <c r="A1614" s="5">
        <f>VLOOKUP(B1614,'MOTHER BRAND CODE'!$A:$B,2,0)</f>
        <v>44800</v>
      </c>
      <c r="B1614" s="8" t="s">
        <v>1933</v>
      </c>
      <c r="C1614" s="8" t="s">
        <v>1934</v>
      </c>
      <c r="D1614" s="8">
        <v>44801</v>
      </c>
    </row>
    <row r="1615" spans="1:4" x14ac:dyDescent="0.45">
      <c r="A1615" s="5" t="e">
        <f>VLOOKUP(B1615,'MOTHER BRAND CODE'!$A:$B,2,0)</f>
        <v>#N/A</v>
      </c>
      <c r="B1615" s="8" t="s">
        <v>1935</v>
      </c>
      <c r="C1615" s="8" t="s">
        <v>1936</v>
      </c>
      <c r="D1615" s="8">
        <v>44901</v>
      </c>
    </row>
    <row r="1616" spans="1:4" x14ac:dyDescent="0.45">
      <c r="A1616" s="5">
        <f>VLOOKUP(B1616,'MOTHER BRAND CODE'!$A:$B,2,0)</f>
        <v>45000</v>
      </c>
      <c r="B1616" s="8" t="s">
        <v>1937</v>
      </c>
      <c r="C1616" s="8" t="s">
        <v>326</v>
      </c>
      <c r="D1616" s="8">
        <v>45001</v>
      </c>
    </row>
    <row r="1617" spans="1:4" x14ac:dyDescent="0.45">
      <c r="A1617" s="5">
        <f>VLOOKUP(B1617,'MOTHER BRAND CODE'!$A:$B,2,0)</f>
        <v>45100</v>
      </c>
      <c r="B1617" s="8" t="s">
        <v>1938</v>
      </c>
      <c r="C1617" s="8" t="s">
        <v>1939</v>
      </c>
      <c r="D1617" s="8">
        <v>45101</v>
      </c>
    </row>
    <row r="1618" spans="1:4" x14ac:dyDescent="0.45">
      <c r="A1618" s="5">
        <f>VLOOKUP(B1618,'MOTHER BRAND CODE'!$A:$B,2,0)</f>
        <v>45200</v>
      </c>
      <c r="B1618" s="8" t="s">
        <v>1940</v>
      </c>
      <c r="C1618" s="8" t="s">
        <v>1940</v>
      </c>
      <c r="D1618" s="8">
        <v>45201</v>
      </c>
    </row>
    <row r="1619" spans="1:4" x14ac:dyDescent="0.45">
      <c r="A1619" s="5">
        <f>VLOOKUP(B1619,'MOTHER BRAND CODE'!$A:$B,2,0)</f>
        <v>45200</v>
      </c>
      <c r="B1619" t="s">
        <v>1940</v>
      </c>
      <c r="C1619" t="s">
        <v>1941</v>
      </c>
      <c r="D1619" s="8">
        <v>45202</v>
      </c>
    </row>
    <row r="1620" spans="1:4" x14ac:dyDescent="0.45">
      <c r="A1620" s="5">
        <f>VLOOKUP(B1620,'MOTHER BRAND CODE'!$A:$B,2,0)</f>
        <v>45200</v>
      </c>
      <c r="B1620" t="s">
        <v>1940</v>
      </c>
      <c r="C1620" t="s">
        <v>1942</v>
      </c>
      <c r="D1620" s="8">
        <v>45203</v>
      </c>
    </row>
    <row r="1621" spans="1:4" x14ac:dyDescent="0.45">
      <c r="A1621" s="5">
        <f>VLOOKUP(B1621,'MOTHER BRAND CODE'!$A:$B,2,0)</f>
        <v>45300</v>
      </c>
      <c r="B1621" s="8" t="s">
        <v>1943</v>
      </c>
      <c r="C1621" s="8" t="s">
        <v>1944</v>
      </c>
      <c r="D1621" s="8">
        <v>45301</v>
      </c>
    </row>
    <row r="1622" spans="1:4" x14ac:dyDescent="0.45">
      <c r="A1622" s="5">
        <f>VLOOKUP(B1622,'MOTHER BRAND CODE'!$A:$B,2,0)</f>
        <v>45400</v>
      </c>
      <c r="B1622" t="s">
        <v>1945</v>
      </c>
      <c r="C1622" t="s">
        <v>1946</v>
      </c>
      <c r="D1622" s="8">
        <v>45401</v>
      </c>
    </row>
    <row r="1623" spans="1:4" x14ac:dyDescent="0.45">
      <c r="A1623" s="5">
        <f>VLOOKUP(B1623,'MOTHER BRAND CODE'!$A:$B,2,0)</f>
        <v>45500</v>
      </c>
      <c r="B1623" s="8" t="s">
        <v>1947</v>
      </c>
      <c r="C1623" s="8" t="s">
        <v>1947</v>
      </c>
      <c r="D1623" s="8">
        <v>45501</v>
      </c>
    </row>
    <row r="1624" spans="1:4" x14ac:dyDescent="0.45">
      <c r="A1624" s="29">
        <f>VLOOKUP(B1624,'MOTHER BRAND CODE'!$A:$B,2,0)</f>
        <v>45600</v>
      </c>
      <c r="B1624" s="30" t="s">
        <v>1948</v>
      </c>
      <c r="C1624" s="30" t="s">
        <v>1949</v>
      </c>
      <c r="D1624" s="30">
        <v>45601</v>
      </c>
    </row>
    <row r="1625" spans="1:4" x14ac:dyDescent="0.45">
      <c r="A1625" s="29">
        <f>VLOOKUP(B1625,'MOTHER BRAND CODE'!$A:$B,2,0)</f>
        <v>45600</v>
      </c>
      <c r="B1625" s="30" t="s">
        <v>1948</v>
      </c>
      <c r="C1625" s="30" t="s">
        <v>1950</v>
      </c>
      <c r="D1625" s="30">
        <v>45602</v>
      </c>
    </row>
    <row r="1626" spans="1:4" x14ac:dyDescent="0.45">
      <c r="A1626" s="5">
        <f>VLOOKUP(B1626,'MOTHER BRAND CODE'!$A:$B,2,0)</f>
        <v>45600</v>
      </c>
      <c r="B1626" s="8" t="s">
        <v>1948</v>
      </c>
      <c r="C1626" s="8" t="s">
        <v>1948</v>
      </c>
      <c r="D1626" s="8">
        <v>45603</v>
      </c>
    </row>
    <row r="1627" spans="1:4" x14ac:dyDescent="0.45">
      <c r="A1627" s="5">
        <f>VLOOKUP(B1627,'MOTHER BRAND CODE'!$A:$B,2,0)</f>
        <v>45600</v>
      </c>
      <c r="B1627" s="8" t="s">
        <v>1948</v>
      </c>
      <c r="C1627" s="8" t="s">
        <v>1951</v>
      </c>
      <c r="D1627" s="8">
        <v>45604</v>
      </c>
    </row>
    <row r="1628" spans="1:4" x14ac:dyDescent="0.45">
      <c r="A1628" s="29">
        <f>VLOOKUP(B1628,'MOTHER BRAND CODE'!$A:$B,2,0)</f>
        <v>45600</v>
      </c>
      <c r="B1628" s="30" t="s">
        <v>1948</v>
      </c>
      <c r="C1628" s="30" t="s">
        <v>1952</v>
      </c>
      <c r="D1628" s="30">
        <v>45605</v>
      </c>
    </row>
    <row r="1629" spans="1:4" x14ac:dyDescent="0.45">
      <c r="A1629" s="29">
        <f>VLOOKUP(B1629,'MOTHER BRAND CODE'!$A:$B,2,0)</f>
        <v>45600</v>
      </c>
      <c r="B1629" s="30" t="s">
        <v>1948</v>
      </c>
      <c r="C1629" s="30" t="s">
        <v>1953</v>
      </c>
      <c r="D1629" s="30">
        <v>45606</v>
      </c>
    </row>
    <row r="1630" spans="1:4" x14ac:dyDescent="0.45">
      <c r="A1630" s="29">
        <f>VLOOKUP(B1630,'MOTHER BRAND CODE'!$A:$B,2,0)</f>
        <v>45600</v>
      </c>
      <c r="B1630" s="30" t="s">
        <v>1948</v>
      </c>
      <c r="C1630" s="30" t="s">
        <v>1954</v>
      </c>
      <c r="D1630" s="30">
        <v>45607</v>
      </c>
    </row>
    <row r="1631" spans="1:4" x14ac:dyDescent="0.45">
      <c r="A1631" s="5">
        <f>VLOOKUP(B1631,'MOTHER BRAND CODE'!$A:$B,2,0)</f>
        <v>45600</v>
      </c>
      <c r="B1631" s="8" t="s">
        <v>1948</v>
      </c>
      <c r="C1631" s="8" t="s">
        <v>1955</v>
      </c>
      <c r="D1631" s="8">
        <v>45608</v>
      </c>
    </row>
    <row r="1632" spans="1:4" x14ac:dyDescent="0.45">
      <c r="A1632" s="5">
        <f>VLOOKUP(B1632,'MOTHER BRAND CODE'!$A:$B,2,0)</f>
        <v>45600</v>
      </c>
      <c r="B1632" s="8" t="s">
        <v>1948</v>
      </c>
      <c r="C1632" s="8" t="s">
        <v>1956</v>
      </c>
      <c r="D1632" s="8">
        <v>45609</v>
      </c>
    </row>
    <row r="1633" spans="1:4" x14ac:dyDescent="0.45">
      <c r="A1633" s="5">
        <f>VLOOKUP(B1633,'MOTHER BRAND CODE'!$A:$B,2,0)</f>
        <v>45600</v>
      </c>
      <c r="B1633" s="8" t="s">
        <v>1948</v>
      </c>
      <c r="C1633" s="8" t="s">
        <v>1957</v>
      </c>
      <c r="D1633" s="8">
        <v>45610</v>
      </c>
    </row>
    <row r="1634" spans="1:4" x14ac:dyDescent="0.45">
      <c r="A1634" s="5">
        <f>VLOOKUP(B1634,'MOTHER BRAND CODE'!$A:$B,2,0)</f>
        <v>45600</v>
      </c>
      <c r="B1634" s="8" t="s">
        <v>1948</v>
      </c>
      <c r="C1634" s="8" t="s">
        <v>1958</v>
      </c>
      <c r="D1634" s="8">
        <v>45611</v>
      </c>
    </row>
    <row r="1635" spans="1:4" x14ac:dyDescent="0.45">
      <c r="A1635" s="5">
        <f>VLOOKUP(B1635,'MOTHER BRAND CODE'!$A:$B,2,0)</f>
        <v>45600</v>
      </c>
      <c r="B1635" s="8" t="s">
        <v>1948</v>
      </c>
      <c r="C1635" t="s">
        <v>1959</v>
      </c>
      <c r="D1635" s="8">
        <v>45612</v>
      </c>
    </row>
    <row r="1636" spans="1:4" x14ac:dyDescent="0.45">
      <c r="A1636" s="5">
        <f>VLOOKUP(B1636,'MOTHER BRAND CODE'!$A:$B,2,0)</f>
        <v>45700</v>
      </c>
      <c r="B1636" s="8" t="s">
        <v>1960</v>
      </c>
      <c r="C1636" s="8" t="s">
        <v>1961</v>
      </c>
      <c r="D1636" s="8">
        <v>45701</v>
      </c>
    </row>
    <row r="1637" spans="1:4" x14ac:dyDescent="0.45">
      <c r="A1637" s="5">
        <f>VLOOKUP(B1637,'MOTHER BRAND CODE'!$A:$B,2,0)</f>
        <v>45700</v>
      </c>
      <c r="B1637" t="s">
        <v>1960</v>
      </c>
      <c r="C1637" t="s">
        <v>1962</v>
      </c>
      <c r="D1637" s="8">
        <v>45702</v>
      </c>
    </row>
    <row r="1638" spans="1:4" x14ac:dyDescent="0.45">
      <c r="A1638" s="5">
        <f>VLOOKUP(B1638,'MOTHER BRAND CODE'!$A:$B,2,0)</f>
        <v>45800</v>
      </c>
      <c r="B1638" t="s">
        <v>1963</v>
      </c>
      <c r="C1638" t="s">
        <v>1964</v>
      </c>
      <c r="D1638" s="8">
        <v>45801</v>
      </c>
    </row>
    <row r="1639" spans="1:4" x14ac:dyDescent="0.45">
      <c r="A1639" s="5">
        <f>VLOOKUP(B1639,'MOTHER BRAND CODE'!$A:$B,2,0)</f>
        <v>45900</v>
      </c>
      <c r="B1639" s="8" t="s">
        <v>1965</v>
      </c>
      <c r="C1639" s="8" t="s">
        <v>1966</v>
      </c>
      <c r="D1639" s="8">
        <v>45901</v>
      </c>
    </row>
    <row r="1640" spans="1:4" x14ac:dyDescent="0.45">
      <c r="A1640" s="5">
        <f>VLOOKUP(B1640,'MOTHER BRAND CODE'!$A:$B,2,0)</f>
        <v>46000</v>
      </c>
      <c r="B1640" t="s">
        <v>1967</v>
      </c>
      <c r="C1640" t="s">
        <v>1968</v>
      </c>
      <c r="D1640" s="8">
        <v>46001</v>
      </c>
    </row>
    <row r="1641" spans="1:4" x14ac:dyDescent="0.45">
      <c r="A1641" s="5">
        <f>VLOOKUP(B1641,'MOTHER BRAND CODE'!$A:$B,2,0)</f>
        <v>46100</v>
      </c>
      <c r="B1641" s="8" t="s">
        <v>1969</v>
      </c>
      <c r="C1641" s="8" t="s">
        <v>1970</v>
      </c>
      <c r="D1641" s="8">
        <v>46101</v>
      </c>
    </row>
    <row r="1642" spans="1:4" x14ac:dyDescent="0.45">
      <c r="A1642" s="5">
        <f>VLOOKUP(B1642,'MOTHER BRAND CODE'!$A:$B,2,0)</f>
        <v>46200</v>
      </c>
      <c r="B1642" s="8" t="s">
        <v>1971</v>
      </c>
      <c r="C1642" s="8" t="s">
        <v>1971</v>
      </c>
      <c r="D1642" s="8">
        <v>46201</v>
      </c>
    </row>
    <row r="1643" spans="1:4" x14ac:dyDescent="0.45">
      <c r="A1643" s="5">
        <f>VLOOKUP(B1643,'MOTHER BRAND CODE'!$A:$B,2,0)</f>
        <v>46200</v>
      </c>
      <c r="B1643" s="8" t="s">
        <v>1971</v>
      </c>
      <c r="C1643" s="8" t="s">
        <v>1972</v>
      </c>
      <c r="D1643" s="8">
        <v>46202</v>
      </c>
    </row>
    <row r="1644" spans="1:4" x14ac:dyDescent="0.45">
      <c r="A1644" s="29">
        <f>VLOOKUP(B1644,'MOTHER BRAND CODE'!$A:$B,2,0)</f>
        <v>46200</v>
      </c>
      <c r="B1644" s="30" t="s">
        <v>1971</v>
      </c>
      <c r="C1644" s="30" t="s">
        <v>1973</v>
      </c>
      <c r="D1644" s="30">
        <v>46203</v>
      </c>
    </row>
    <row r="1645" spans="1:4" x14ac:dyDescent="0.45">
      <c r="A1645" s="29">
        <f>VLOOKUP(B1645,'MOTHER BRAND CODE'!$A:$B,2,0)</f>
        <v>46200</v>
      </c>
      <c r="B1645" s="30" t="s">
        <v>1971</v>
      </c>
      <c r="C1645" s="30" t="s">
        <v>1974</v>
      </c>
      <c r="D1645" s="30">
        <v>46204</v>
      </c>
    </row>
    <row r="1646" spans="1:4" x14ac:dyDescent="0.45">
      <c r="A1646" s="5">
        <f>VLOOKUP(B1646,'MOTHER BRAND CODE'!$A:$B,2,0)</f>
        <v>46300</v>
      </c>
      <c r="B1646" s="8" t="s">
        <v>1975</v>
      </c>
      <c r="C1646" s="8" t="s">
        <v>1976</v>
      </c>
      <c r="D1646" s="8">
        <v>46301</v>
      </c>
    </row>
    <row r="1647" spans="1:4" x14ac:dyDescent="0.45">
      <c r="A1647" s="5">
        <f>VLOOKUP(B1647,'MOTHER BRAND CODE'!$A:$B,2,0)</f>
        <v>46300</v>
      </c>
      <c r="B1647" s="8" t="s">
        <v>1975</v>
      </c>
      <c r="C1647" s="8" t="s">
        <v>1977</v>
      </c>
      <c r="D1647" s="8">
        <v>46302</v>
      </c>
    </row>
    <row r="1648" spans="1:4" x14ac:dyDescent="0.45">
      <c r="A1648" s="5">
        <f>VLOOKUP(B1648,'MOTHER BRAND CODE'!$A:$B,2,0)</f>
        <v>46300</v>
      </c>
      <c r="B1648" s="8" t="s">
        <v>1975</v>
      </c>
      <c r="C1648" s="8" t="s">
        <v>1978</v>
      </c>
      <c r="D1648" s="8">
        <v>46303</v>
      </c>
    </row>
    <row r="1649" spans="1:4" x14ac:dyDescent="0.45">
      <c r="A1649" s="5">
        <f>VLOOKUP(B1649,'MOTHER BRAND CODE'!$A:$B,2,0)</f>
        <v>46300</v>
      </c>
      <c r="B1649" s="8" t="s">
        <v>1975</v>
      </c>
      <c r="C1649" s="8" t="s">
        <v>1979</v>
      </c>
      <c r="D1649" s="8">
        <v>46304</v>
      </c>
    </row>
    <row r="1650" spans="1:4" x14ac:dyDescent="0.45">
      <c r="A1650" s="5">
        <f>VLOOKUP(B1650,'MOTHER BRAND CODE'!$A:$B,2,0)</f>
        <v>46400</v>
      </c>
      <c r="B1650" s="8" t="s">
        <v>1980</v>
      </c>
      <c r="C1650" s="8" t="s">
        <v>1981</v>
      </c>
      <c r="D1650" s="8">
        <v>46401</v>
      </c>
    </row>
    <row r="1651" spans="1:4" x14ac:dyDescent="0.45">
      <c r="A1651" s="5">
        <f>VLOOKUP(B1651,'MOTHER BRAND CODE'!$A:$B,2,0)</f>
        <v>46500</v>
      </c>
      <c r="B1651" s="8" t="s">
        <v>1982</v>
      </c>
      <c r="C1651" s="8" t="s">
        <v>1983</v>
      </c>
      <c r="D1651" s="8">
        <v>46501</v>
      </c>
    </row>
    <row r="1652" spans="1:4" x14ac:dyDescent="0.45">
      <c r="A1652" s="5">
        <f>VLOOKUP(B1652,'MOTHER BRAND CODE'!$A:$B,2,0)</f>
        <v>46500</v>
      </c>
      <c r="B1652" s="8" t="s">
        <v>1982</v>
      </c>
      <c r="C1652" s="8" t="s">
        <v>1984</v>
      </c>
      <c r="D1652" s="8">
        <v>46502</v>
      </c>
    </row>
    <row r="1653" spans="1:4" x14ac:dyDescent="0.45">
      <c r="A1653" s="5">
        <f>VLOOKUP(B1653,'MOTHER BRAND CODE'!$A:$B,2,0)</f>
        <v>46500</v>
      </c>
      <c r="B1653" s="8" t="s">
        <v>1982</v>
      </c>
      <c r="C1653" s="8" t="s">
        <v>1985</v>
      </c>
      <c r="D1653" s="8">
        <v>46503</v>
      </c>
    </row>
    <row r="1654" spans="1:4" x14ac:dyDescent="0.45">
      <c r="A1654" s="5">
        <f>VLOOKUP(B1654,'MOTHER BRAND CODE'!$A:$B,2,0)</f>
        <v>46500</v>
      </c>
      <c r="B1654" s="8" t="s">
        <v>1982</v>
      </c>
      <c r="C1654" s="8" t="s">
        <v>1986</v>
      </c>
      <c r="D1654" s="8">
        <v>46504</v>
      </c>
    </row>
    <row r="1655" spans="1:4" x14ac:dyDescent="0.45">
      <c r="A1655" s="5">
        <f>VLOOKUP(B1655,'MOTHER BRAND CODE'!$A:$B,2,0)</f>
        <v>46500</v>
      </c>
      <c r="B1655" s="8" t="s">
        <v>1982</v>
      </c>
      <c r="C1655" s="8" t="s">
        <v>1987</v>
      </c>
      <c r="D1655" s="8">
        <v>46505</v>
      </c>
    </row>
    <row r="1656" spans="1:4" x14ac:dyDescent="0.45">
      <c r="A1656" s="5">
        <f>VLOOKUP(B1656,'MOTHER BRAND CODE'!$A:$B,2,0)</f>
        <v>46500</v>
      </c>
      <c r="B1656" s="8" t="s">
        <v>1982</v>
      </c>
      <c r="C1656" s="8" t="s">
        <v>1988</v>
      </c>
      <c r="D1656" s="8">
        <v>46506</v>
      </c>
    </row>
    <row r="1657" spans="1:4" x14ac:dyDescent="0.45">
      <c r="A1657" s="5">
        <f>VLOOKUP(B1657,'MOTHER BRAND CODE'!$A:$B,2,0)</f>
        <v>46500</v>
      </c>
      <c r="B1657" s="8" t="s">
        <v>1982</v>
      </c>
      <c r="C1657" s="8" t="s">
        <v>1989</v>
      </c>
      <c r="D1657" s="8">
        <v>46507</v>
      </c>
    </row>
    <row r="1658" spans="1:4" x14ac:dyDescent="0.45">
      <c r="A1658" s="5">
        <f>VLOOKUP(B1658,'MOTHER BRAND CODE'!$A:$B,2,0)</f>
        <v>46500</v>
      </c>
      <c r="B1658" s="8" t="s">
        <v>1982</v>
      </c>
      <c r="C1658" s="8" t="s">
        <v>1990</v>
      </c>
      <c r="D1658" s="8">
        <v>46508</v>
      </c>
    </row>
    <row r="1659" spans="1:4" x14ac:dyDescent="0.45">
      <c r="A1659" s="5">
        <f>VLOOKUP(B1659,'MOTHER BRAND CODE'!$A:$B,2,0)</f>
        <v>46500</v>
      </c>
      <c r="B1659" s="8" t="s">
        <v>1982</v>
      </c>
      <c r="C1659" s="8" t="s">
        <v>1991</v>
      </c>
      <c r="D1659" s="8">
        <v>46509</v>
      </c>
    </row>
    <row r="1660" spans="1:4" x14ac:dyDescent="0.45">
      <c r="A1660" s="5">
        <f>VLOOKUP(B1660,'MOTHER BRAND CODE'!$A:$B,2,0)</f>
        <v>46500</v>
      </c>
      <c r="B1660" s="8" t="s">
        <v>1982</v>
      </c>
      <c r="C1660" s="8" t="s">
        <v>1992</v>
      </c>
      <c r="D1660" s="8">
        <v>46510</v>
      </c>
    </row>
    <row r="1661" spans="1:4" x14ac:dyDescent="0.45">
      <c r="A1661" s="5">
        <f>VLOOKUP(B1661,'MOTHER BRAND CODE'!$A:$B,2,0)</f>
        <v>46500</v>
      </c>
      <c r="B1661" s="8" t="s">
        <v>1982</v>
      </c>
      <c r="C1661" s="8" t="s">
        <v>1993</v>
      </c>
      <c r="D1661" s="8">
        <v>46511</v>
      </c>
    </row>
    <row r="1662" spans="1:4" x14ac:dyDescent="0.45">
      <c r="A1662" s="5">
        <f>VLOOKUP(B1662,'MOTHER BRAND CODE'!$A:$B,2,0)</f>
        <v>46500</v>
      </c>
      <c r="B1662" s="8" t="s">
        <v>1982</v>
      </c>
      <c r="C1662" s="8" t="s">
        <v>1994</v>
      </c>
      <c r="D1662" s="8">
        <v>46512</v>
      </c>
    </row>
    <row r="1663" spans="1:4" x14ac:dyDescent="0.45">
      <c r="A1663" s="5">
        <f>VLOOKUP(B1663,'MOTHER BRAND CODE'!$A:$B,2,0)</f>
        <v>46500</v>
      </c>
      <c r="B1663" s="8" t="s">
        <v>1982</v>
      </c>
      <c r="C1663" s="8" t="s">
        <v>1995</v>
      </c>
      <c r="D1663" s="8">
        <v>46513</v>
      </c>
    </row>
    <row r="1664" spans="1:4" x14ac:dyDescent="0.45">
      <c r="A1664" s="5">
        <f>VLOOKUP(B1664,'MOTHER BRAND CODE'!$A:$B,2,0)</f>
        <v>46500</v>
      </c>
      <c r="B1664" s="8" t="s">
        <v>1982</v>
      </c>
      <c r="C1664" s="8" t="s">
        <v>1996</v>
      </c>
      <c r="D1664" s="8">
        <v>46514</v>
      </c>
    </row>
    <row r="1665" spans="1:4" x14ac:dyDescent="0.45">
      <c r="A1665" s="5">
        <f>VLOOKUP(B1665,'MOTHER BRAND CODE'!$A:$B,2,0)</f>
        <v>46500</v>
      </c>
      <c r="B1665" s="8" t="s">
        <v>1982</v>
      </c>
      <c r="C1665" s="8" t="s">
        <v>1997</v>
      </c>
      <c r="D1665" s="8">
        <v>46515</v>
      </c>
    </row>
    <row r="1666" spans="1:4" x14ac:dyDescent="0.45">
      <c r="A1666" s="5">
        <f>VLOOKUP(B1666,'MOTHER BRAND CODE'!$A:$B,2,0)</f>
        <v>46500</v>
      </c>
      <c r="B1666" s="8" t="s">
        <v>1982</v>
      </c>
      <c r="C1666" s="8" t="s">
        <v>1998</v>
      </c>
      <c r="D1666" s="8">
        <v>46516</v>
      </c>
    </row>
    <row r="1667" spans="1:4" x14ac:dyDescent="0.45">
      <c r="A1667" s="5">
        <f>VLOOKUP(B1667,'MOTHER BRAND CODE'!$A:$B,2,0)</f>
        <v>46500</v>
      </c>
      <c r="B1667" s="8" t="s">
        <v>1982</v>
      </c>
      <c r="C1667" s="8" t="s">
        <v>1999</v>
      </c>
      <c r="D1667" s="8">
        <v>46517</v>
      </c>
    </row>
    <row r="1668" spans="1:4" x14ac:dyDescent="0.45">
      <c r="A1668" s="5">
        <f>VLOOKUP(B1668,'MOTHER BRAND CODE'!$A:$B,2,0)</f>
        <v>46600</v>
      </c>
      <c r="B1668" s="8" t="s">
        <v>2000</v>
      </c>
      <c r="C1668" s="8" t="s">
        <v>2001</v>
      </c>
      <c r="D1668" s="8">
        <v>46601</v>
      </c>
    </row>
    <row r="1669" spans="1:4" x14ac:dyDescent="0.45">
      <c r="A1669" s="5">
        <f>VLOOKUP(B1669,'MOTHER BRAND CODE'!$A:$B,2,0)</f>
        <v>46600</v>
      </c>
      <c r="B1669" s="8" t="s">
        <v>2000</v>
      </c>
      <c r="C1669" s="8" t="s">
        <v>2002</v>
      </c>
      <c r="D1669" s="8">
        <v>46602</v>
      </c>
    </row>
    <row r="1670" spans="1:4" x14ac:dyDescent="0.45">
      <c r="A1670" s="5">
        <f>VLOOKUP(B1670,'MOTHER BRAND CODE'!$A:$B,2,0)</f>
        <v>46600</v>
      </c>
      <c r="B1670" s="8" t="s">
        <v>2000</v>
      </c>
      <c r="C1670" s="8" t="s">
        <v>2003</v>
      </c>
      <c r="D1670" s="8">
        <v>46603</v>
      </c>
    </row>
    <row r="1671" spans="1:4" x14ac:dyDescent="0.45">
      <c r="A1671" s="5">
        <f>VLOOKUP(B1671,'MOTHER BRAND CODE'!$A:$B,2,0)</f>
        <v>46600</v>
      </c>
      <c r="B1671" s="8" t="s">
        <v>2000</v>
      </c>
      <c r="C1671" s="8" t="s">
        <v>2004</v>
      </c>
      <c r="D1671" s="8">
        <v>46604</v>
      </c>
    </row>
    <row r="1672" spans="1:4" x14ac:dyDescent="0.45">
      <c r="A1672" s="5">
        <f>VLOOKUP(B1672,'MOTHER BRAND CODE'!$A:$B,2,0)</f>
        <v>46600</v>
      </c>
      <c r="B1672" s="8" t="s">
        <v>2000</v>
      </c>
      <c r="C1672" s="8" t="s">
        <v>2005</v>
      </c>
      <c r="D1672" s="8">
        <v>46605</v>
      </c>
    </row>
    <row r="1673" spans="1:4" x14ac:dyDescent="0.45">
      <c r="A1673" s="5">
        <f>VLOOKUP(B1673,'MOTHER BRAND CODE'!$A:$B,2,0)</f>
        <v>46600</v>
      </c>
      <c r="B1673" s="8" t="s">
        <v>2000</v>
      </c>
      <c r="C1673" s="8" t="s">
        <v>2006</v>
      </c>
      <c r="D1673" s="8">
        <v>46606</v>
      </c>
    </row>
    <row r="1674" spans="1:4" x14ac:dyDescent="0.45">
      <c r="A1674" s="5">
        <f>VLOOKUP(B1674,'MOTHER BRAND CODE'!$A:$B,2,0)</f>
        <v>46600</v>
      </c>
      <c r="B1674" s="8" t="s">
        <v>2000</v>
      </c>
      <c r="C1674" s="8" t="s">
        <v>2007</v>
      </c>
      <c r="D1674" s="8">
        <v>46607</v>
      </c>
    </row>
    <row r="1675" spans="1:4" x14ac:dyDescent="0.45">
      <c r="A1675" s="5">
        <f>VLOOKUP(B1675,'MOTHER BRAND CODE'!$A:$B,2,0)</f>
        <v>46600</v>
      </c>
      <c r="B1675" s="8" t="s">
        <v>2000</v>
      </c>
      <c r="C1675" s="8" t="s">
        <v>2008</v>
      </c>
      <c r="D1675" s="8">
        <v>46608</v>
      </c>
    </row>
    <row r="1676" spans="1:4" x14ac:dyDescent="0.45">
      <c r="A1676" s="5">
        <f>VLOOKUP(B1676,'MOTHER BRAND CODE'!$A:$B,2,0)</f>
        <v>46600</v>
      </c>
      <c r="B1676" s="8" t="s">
        <v>2000</v>
      </c>
      <c r="C1676" s="8" t="s">
        <v>2009</v>
      </c>
      <c r="D1676" s="8">
        <v>46609</v>
      </c>
    </row>
    <row r="1677" spans="1:4" x14ac:dyDescent="0.45">
      <c r="A1677" s="5">
        <f>VLOOKUP(B1677,'MOTHER BRAND CODE'!$A:$B,2,0)</f>
        <v>46600</v>
      </c>
      <c r="B1677" s="18" t="s">
        <v>2000</v>
      </c>
      <c r="C1677" s="18" t="s">
        <v>2010</v>
      </c>
      <c r="D1677" s="8">
        <v>46610</v>
      </c>
    </row>
    <row r="1678" spans="1:4" x14ac:dyDescent="0.45">
      <c r="A1678" s="5">
        <f>VLOOKUP(B1678,'MOTHER BRAND CODE'!$A:$B,2,0)</f>
        <v>46600</v>
      </c>
      <c r="B1678" s="8" t="s">
        <v>2000</v>
      </c>
      <c r="C1678" s="8" t="s">
        <v>2011</v>
      </c>
      <c r="D1678" s="8">
        <v>46611</v>
      </c>
    </row>
    <row r="1679" spans="1:4" x14ac:dyDescent="0.45">
      <c r="A1679" s="5">
        <f>VLOOKUP(B1679,'MOTHER BRAND CODE'!$A:$B,2,0)</f>
        <v>46600</v>
      </c>
      <c r="B1679" s="8" t="s">
        <v>2000</v>
      </c>
      <c r="C1679" s="8" t="s">
        <v>2012</v>
      </c>
      <c r="D1679" s="8">
        <v>46612</v>
      </c>
    </row>
    <row r="1680" spans="1:4" x14ac:dyDescent="0.45">
      <c r="A1680" s="5">
        <f>VLOOKUP(B1680,'MOTHER BRAND CODE'!$A:$B,2,0)</f>
        <v>46600</v>
      </c>
      <c r="B1680" s="8" t="s">
        <v>2000</v>
      </c>
      <c r="C1680" s="8" t="s">
        <v>2013</v>
      </c>
      <c r="D1680" s="8">
        <v>46613</v>
      </c>
    </row>
    <row r="1681" spans="1:4" x14ac:dyDescent="0.45">
      <c r="A1681" s="5">
        <f>VLOOKUP(B1681,'MOTHER BRAND CODE'!$A:$B,2,0)</f>
        <v>46600</v>
      </c>
      <c r="B1681" s="8" t="s">
        <v>2000</v>
      </c>
      <c r="C1681" t="s">
        <v>2014</v>
      </c>
      <c r="D1681" s="8">
        <v>46614</v>
      </c>
    </row>
    <row r="1682" spans="1:4" x14ac:dyDescent="0.45">
      <c r="A1682" s="5">
        <f>VLOOKUP(B1682,'MOTHER BRAND CODE'!$A:$B,2,0)</f>
        <v>46600</v>
      </c>
      <c r="B1682" s="8" t="s">
        <v>2000</v>
      </c>
      <c r="C1682" s="8" t="s">
        <v>2015</v>
      </c>
      <c r="D1682" s="8">
        <v>46615</v>
      </c>
    </row>
    <row r="1683" spans="1:4" x14ac:dyDescent="0.45">
      <c r="A1683" s="5">
        <f>VLOOKUP(B1683,'MOTHER BRAND CODE'!$A:$B,2,0)</f>
        <v>46600</v>
      </c>
      <c r="B1683" s="8" t="s">
        <v>2000</v>
      </c>
      <c r="C1683" s="8" t="s">
        <v>2016</v>
      </c>
      <c r="D1683" s="8">
        <v>46616</v>
      </c>
    </row>
    <row r="1684" spans="1:4" x14ac:dyDescent="0.45">
      <c r="A1684" s="5">
        <f>VLOOKUP(B1684,'MOTHER BRAND CODE'!$A:$B,2,0)</f>
        <v>46600</v>
      </c>
      <c r="B1684" s="8" t="s">
        <v>2000</v>
      </c>
      <c r="C1684" s="8" t="s">
        <v>2017</v>
      </c>
      <c r="D1684" s="8">
        <v>46617</v>
      </c>
    </row>
    <row r="1685" spans="1:4" x14ac:dyDescent="0.45">
      <c r="A1685" s="5">
        <f>VLOOKUP(B1685,'MOTHER BRAND CODE'!$A:$B,2,0)</f>
        <v>46600</v>
      </c>
      <c r="B1685" s="8" t="s">
        <v>2000</v>
      </c>
      <c r="C1685" s="8" t="s">
        <v>2000</v>
      </c>
      <c r="D1685" s="8">
        <v>46618</v>
      </c>
    </row>
    <row r="1686" spans="1:4" x14ac:dyDescent="0.45">
      <c r="A1686" s="5">
        <f>VLOOKUP(B1686,'MOTHER BRAND CODE'!$A:$B,2,0)</f>
        <v>46600</v>
      </c>
      <c r="B1686" s="8" t="s">
        <v>2000</v>
      </c>
      <c r="C1686" s="8" t="s">
        <v>2018</v>
      </c>
      <c r="D1686" s="8">
        <v>46619</v>
      </c>
    </row>
    <row r="1687" spans="1:4" x14ac:dyDescent="0.45">
      <c r="A1687" s="5">
        <f>VLOOKUP(B1687,'MOTHER BRAND CODE'!$A:$B,2,0)</f>
        <v>46600</v>
      </c>
      <c r="B1687" s="8" t="s">
        <v>2000</v>
      </c>
      <c r="C1687" s="8" t="s">
        <v>2019</v>
      </c>
      <c r="D1687" s="8">
        <v>46620</v>
      </c>
    </row>
    <row r="1688" spans="1:4" x14ac:dyDescent="0.45">
      <c r="A1688" s="5">
        <f>VLOOKUP(B1688,'MOTHER BRAND CODE'!$A:$B,2,0)</f>
        <v>46600</v>
      </c>
      <c r="B1688" s="8" t="s">
        <v>2000</v>
      </c>
      <c r="C1688" s="8" t="s">
        <v>2020</v>
      </c>
      <c r="D1688" s="8">
        <v>46621</v>
      </c>
    </row>
    <row r="1689" spans="1:4" x14ac:dyDescent="0.45">
      <c r="A1689" s="5">
        <f>VLOOKUP(B1689,'MOTHER BRAND CODE'!$A:$B,2,0)</f>
        <v>46600</v>
      </c>
      <c r="B1689" s="8" t="s">
        <v>2000</v>
      </c>
      <c r="C1689" s="8" t="s">
        <v>2021</v>
      </c>
      <c r="D1689" s="8">
        <v>46622</v>
      </c>
    </row>
    <row r="1690" spans="1:4" x14ac:dyDescent="0.45">
      <c r="A1690" s="5">
        <f>VLOOKUP(B1690,'MOTHER BRAND CODE'!$A:$B,2,0)</f>
        <v>46600</v>
      </c>
      <c r="B1690" s="8" t="s">
        <v>2000</v>
      </c>
      <c r="C1690" s="8" t="s">
        <v>2022</v>
      </c>
      <c r="D1690" s="8">
        <v>46623</v>
      </c>
    </row>
    <row r="1691" spans="1:4" x14ac:dyDescent="0.45">
      <c r="A1691" s="5">
        <f>VLOOKUP(B1691,'MOTHER BRAND CODE'!$A:$B,2,0)</f>
        <v>46600</v>
      </c>
      <c r="B1691" s="8" t="s">
        <v>2000</v>
      </c>
      <c r="C1691" s="8" t="s">
        <v>2023</v>
      </c>
      <c r="D1691" s="8">
        <v>46624</v>
      </c>
    </row>
    <row r="1692" spans="1:4" x14ac:dyDescent="0.45">
      <c r="A1692" s="5">
        <f>VLOOKUP(B1692,'MOTHER BRAND CODE'!$A:$B,2,0)</f>
        <v>46600</v>
      </c>
      <c r="B1692" s="8" t="s">
        <v>2000</v>
      </c>
      <c r="C1692" s="8" t="s">
        <v>2024</v>
      </c>
      <c r="D1692" s="8">
        <v>46625</v>
      </c>
    </row>
    <row r="1693" spans="1:4" x14ac:dyDescent="0.45">
      <c r="A1693" s="5">
        <f>VLOOKUP(B1693,'MOTHER BRAND CODE'!$A:$B,2,0)</f>
        <v>46600</v>
      </c>
      <c r="B1693" s="8" t="s">
        <v>2000</v>
      </c>
      <c r="C1693" s="8" t="s">
        <v>2025</v>
      </c>
      <c r="D1693" s="8">
        <v>46626</v>
      </c>
    </row>
    <row r="1694" spans="1:4" x14ac:dyDescent="0.45">
      <c r="A1694" s="5">
        <f>VLOOKUP(B1694,'MOTHER BRAND CODE'!$A:$B,2,0)</f>
        <v>46600</v>
      </c>
      <c r="B1694" s="8" t="s">
        <v>2000</v>
      </c>
      <c r="C1694" s="8" t="s">
        <v>2026</v>
      </c>
      <c r="D1694" s="8">
        <v>46627</v>
      </c>
    </row>
    <row r="1695" spans="1:4" x14ac:dyDescent="0.45">
      <c r="A1695" s="5">
        <f>VLOOKUP(B1695,'MOTHER BRAND CODE'!$A:$B,2,0)</f>
        <v>46600</v>
      </c>
      <c r="B1695" s="8" t="s">
        <v>2000</v>
      </c>
      <c r="C1695" s="8" t="s">
        <v>2027</v>
      </c>
      <c r="D1695" s="8">
        <v>46628</v>
      </c>
    </row>
    <row r="1696" spans="1:4" x14ac:dyDescent="0.45">
      <c r="A1696" s="5">
        <f>VLOOKUP(B1696,'MOTHER BRAND CODE'!$A:$B,2,0)</f>
        <v>46600</v>
      </c>
      <c r="B1696" s="8" t="s">
        <v>2000</v>
      </c>
      <c r="C1696" s="8" t="s">
        <v>2028</v>
      </c>
      <c r="D1696" s="8">
        <v>46629</v>
      </c>
    </row>
    <row r="1697" spans="1:4" x14ac:dyDescent="0.45">
      <c r="A1697" s="5">
        <f>VLOOKUP(B1697,'MOTHER BRAND CODE'!$A:$B,2,0)</f>
        <v>46600</v>
      </c>
      <c r="B1697" s="8" t="s">
        <v>2000</v>
      </c>
      <c r="C1697" s="8" t="s">
        <v>2029</v>
      </c>
      <c r="D1697" s="8">
        <v>46630</v>
      </c>
    </row>
    <row r="1698" spans="1:4" x14ac:dyDescent="0.45">
      <c r="A1698" s="5">
        <f>VLOOKUP(B1698,'MOTHER BRAND CODE'!$A:$B,2,0)</f>
        <v>46600</v>
      </c>
      <c r="B1698" s="8" t="s">
        <v>2000</v>
      </c>
      <c r="C1698" s="8" t="s">
        <v>2030</v>
      </c>
      <c r="D1698" s="8">
        <v>46631</v>
      </c>
    </row>
    <row r="1699" spans="1:4" x14ac:dyDescent="0.45">
      <c r="A1699" s="5">
        <f>VLOOKUP(B1699,'MOTHER BRAND CODE'!$A:$B,2,0)</f>
        <v>46600</v>
      </c>
      <c r="B1699" s="8" t="s">
        <v>2000</v>
      </c>
      <c r="C1699" s="8" t="s">
        <v>2031</v>
      </c>
      <c r="D1699" s="8">
        <v>46632</v>
      </c>
    </row>
    <row r="1700" spans="1:4" x14ac:dyDescent="0.45">
      <c r="A1700" s="5">
        <f>VLOOKUP(B1700,'MOTHER BRAND CODE'!$A:$B,2,0)</f>
        <v>46600</v>
      </c>
      <c r="B1700" s="8" t="s">
        <v>2000</v>
      </c>
      <c r="C1700" s="8" t="s">
        <v>2032</v>
      </c>
      <c r="D1700" s="8">
        <v>46633</v>
      </c>
    </row>
    <row r="1701" spans="1:4" x14ac:dyDescent="0.45">
      <c r="A1701" s="5">
        <f>VLOOKUP(B1701,'MOTHER BRAND CODE'!$A:$B,2,0)</f>
        <v>46600</v>
      </c>
      <c r="B1701" s="8" t="s">
        <v>2000</v>
      </c>
      <c r="C1701" s="8" t="s">
        <v>2033</v>
      </c>
      <c r="D1701" s="8">
        <v>46634</v>
      </c>
    </row>
    <row r="1702" spans="1:4" x14ac:dyDescent="0.45">
      <c r="A1702" s="5">
        <f>VLOOKUP(B1702,'MOTHER BRAND CODE'!$A:$B,2,0)</f>
        <v>46600</v>
      </c>
      <c r="B1702" s="8" t="s">
        <v>2000</v>
      </c>
      <c r="C1702" s="8" t="s">
        <v>2034</v>
      </c>
      <c r="D1702" s="8">
        <v>46635</v>
      </c>
    </row>
    <row r="1703" spans="1:4" x14ac:dyDescent="0.45">
      <c r="A1703" s="5">
        <f>VLOOKUP(B1703,'MOTHER BRAND CODE'!$A:$B,2,0)</f>
        <v>46600</v>
      </c>
      <c r="B1703" s="8" t="s">
        <v>2000</v>
      </c>
      <c r="C1703" s="8" t="s">
        <v>2035</v>
      </c>
      <c r="D1703" s="8">
        <v>46636</v>
      </c>
    </row>
    <row r="1704" spans="1:4" x14ac:dyDescent="0.45">
      <c r="A1704" s="5">
        <f>VLOOKUP(B1704,'MOTHER BRAND CODE'!$A:$B,2,0)</f>
        <v>46600</v>
      </c>
      <c r="B1704" s="8" t="s">
        <v>2000</v>
      </c>
      <c r="C1704" s="8" t="s">
        <v>2036</v>
      </c>
      <c r="D1704" s="8">
        <v>46637</v>
      </c>
    </row>
    <row r="1705" spans="1:4" x14ac:dyDescent="0.45">
      <c r="A1705" s="5">
        <f>VLOOKUP(B1705,'MOTHER BRAND CODE'!$A:$B,2,0)</f>
        <v>46600</v>
      </c>
      <c r="B1705" s="8" t="s">
        <v>2000</v>
      </c>
      <c r="C1705" s="8" t="s">
        <v>2037</v>
      </c>
      <c r="D1705" s="8">
        <v>46638</v>
      </c>
    </row>
    <row r="1706" spans="1:4" x14ac:dyDescent="0.45">
      <c r="A1706" s="5">
        <f>VLOOKUP(B1706,'MOTHER BRAND CODE'!$A:$B,2,0)</f>
        <v>46600</v>
      </c>
      <c r="B1706" s="8" t="s">
        <v>2000</v>
      </c>
      <c r="C1706" s="8" t="s">
        <v>2038</v>
      </c>
      <c r="D1706" s="8">
        <v>46639</v>
      </c>
    </row>
    <row r="1707" spans="1:4" x14ac:dyDescent="0.45">
      <c r="A1707" s="5">
        <f>VLOOKUP(B1707,'MOTHER BRAND CODE'!$A:$B,2,0)</f>
        <v>46600</v>
      </c>
      <c r="B1707" s="8" t="s">
        <v>2000</v>
      </c>
      <c r="C1707" s="8" t="s">
        <v>2039</v>
      </c>
      <c r="D1707" s="8">
        <v>46640</v>
      </c>
    </row>
    <row r="1708" spans="1:4" x14ac:dyDescent="0.45">
      <c r="A1708" s="5">
        <f>VLOOKUP(B1708,'MOTHER BRAND CODE'!$A:$B,2,0)</f>
        <v>46600</v>
      </c>
      <c r="B1708" s="8" t="s">
        <v>2000</v>
      </c>
      <c r="C1708" s="8" t="s">
        <v>2040</v>
      </c>
      <c r="D1708" s="8">
        <v>46641</v>
      </c>
    </row>
    <row r="1709" spans="1:4" x14ac:dyDescent="0.45">
      <c r="A1709" s="5">
        <f>VLOOKUP(B1709,'MOTHER BRAND CODE'!$A:$B,2,0)</f>
        <v>46600</v>
      </c>
      <c r="B1709" s="8" t="s">
        <v>2000</v>
      </c>
      <c r="C1709" s="8" t="s">
        <v>2041</v>
      </c>
      <c r="D1709" s="8">
        <v>46642</v>
      </c>
    </row>
    <row r="1710" spans="1:4" x14ac:dyDescent="0.45">
      <c r="A1710" s="5">
        <f>VLOOKUP(B1710,'MOTHER BRAND CODE'!$A:$B,2,0)</f>
        <v>46600</v>
      </c>
      <c r="B1710" s="8" t="s">
        <v>2000</v>
      </c>
      <c r="C1710" s="8" t="s">
        <v>2042</v>
      </c>
      <c r="D1710" s="8">
        <v>46643</v>
      </c>
    </row>
    <row r="1711" spans="1:4" x14ac:dyDescent="0.45">
      <c r="A1711" s="5">
        <f>VLOOKUP(B1711,'MOTHER BRAND CODE'!$A:$B,2,0)</f>
        <v>46700</v>
      </c>
      <c r="B1711" s="8" t="s">
        <v>2043</v>
      </c>
      <c r="C1711" s="8" t="s">
        <v>2044</v>
      </c>
      <c r="D1711" s="8">
        <v>46701</v>
      </c>
    </row>
    <row r="1712" spans="1:4" x14ac:dyDescent="0.45">
      <c r="A1712" s="5">
        <f>VLOOKUP(B1712,'MOTHER BRAND CODE'!$A:$B,2,0)</f>
        <v>46800</v>
      </c>
      <c r="B1712" s="8" t="s">
        <v>2045</v>
      </c>
      <c r="C1712" s="8" t="s">
        <v>2046</v>
      </c>
      <c r="D1712" s="8">
        <v>46801</v>
      </c>
    </row>
    <row r="1713" spans="1:4" x14ac:dyDescent="0.45">
      <c r="A1713" s="5">
        <f>VLOOKUP(B1713,'MOTHER BRAND CODE'!$A:$B,2,0)</f>
        <v>46800</v>
      </c>
      <c r="B1713" s="8" t="s">
        <v>2045</v>
      </c>
      <c r="C1713" s="8" t="s">
        <v>2047</v>
      </c>
      <c r="D1713" s="8">
        <v>46802</v>
      </c>
    </row>
    <row r="1714" spans="1:4" x14ac:dyDescent="0.45">
      <c r="A1714" s="5">
        <f>VLOOKUP(B1714,'MOTHER BRAND CODE'!$A:$B,2,0)</f>
        <v>46800</v>
      </c>
      <c r="B1714" s="8" t="s">
        <v>2045</v>
      </c>
      <c r="C1714" s="8" t="s">
        <v>2048</v>
      </c>
      <c r="D1714" s="8">
        <v>46803</v>
      </c>
    </row>
    <row r="1715" spans="1:4" x14ac:dyDescent="0.45">
      <c r="A1715" s="5">
        <f>VLOOKUP(B1715,'MOTHER BRAND CODE'!$A:$B,2,0)</f>
        <v>46800</v>
      </c>
      <c r="B1715" s="8" t="s">
        <v>2045</v>
      </c>
      <c r="C1715" s="8" t="s">
        <v>2049</v>
      </c>
      <c r="D1715" s="8">
        <v>46804</v>
      </c>
    </row>
    <row r="1716" spans="1:4" x14ac:dyDescent="0.45">
      <c r="A1716" s="5">
        <f>VLOOKUP(B1716,'MOTHER BRAND CODE'!$A:$B,2,0)</f>
        <v>46800</v>
      </c>
      <c r="B1716" s="8" t="s">
        <v>2045</v>
      </c>
      <c r="C1716" s="8" t="s">
        <v>2050</v>
      </c>
      <c r="D1716" s="8">
        <v>46805</v>
      </c>
    </row>
    <row r="1717" spans="1:4" x14ac:dyDescent="0.45">
      <c r="A1717" s="5">
        <f>VLOOKUP(B1717,'MOTHER BRAND CODE'!$A:$B,2,0)</f>
        <v>46800</v>
      </c>
      <c r="B1717" s="8" t="s">
        <v>2045</v>
      </c>
      <c r="C1717" s="8" t="s">
        <v>2051</v>
      </c>
      <c r="D1717" s="8">
        <v>46806</v>
      </c>
    </row>
    <row r="1718" spans="1:4" x14ac:dyDescent="0.45">
      <c r="A1718" s="5">
        <f>VLOOKUP(B1718,'MOTHER BRAND CODE'!$A:$B,2,0)</f>
        <v>46800</v>
      </c>
      <c r="B1718" s="8" t="s">
        <v>2045</v>
      </c>
      <c r="C1718" s="8" t="s">
        <v>2052</v>
      </c>
      <c r="D1718" s="8">
        <v>46807</v>
      </c>
    </row>
    <row r="1719" spans="1:4" x14ac:dyDescent="0.45">
      <c r="A1719" s="5">
        <f>VLOOKUP(B1719,'MOTHER BRAND CODE'!$A:$B,2,0)</f>
        <v>46800</v>
      </c>
      <c r="B1719" s="8" t="s">
        <v>2045</v>
      </c>
      <c r="C1719" s="8" t="s">
        <v>2053</v>
      </c>
      <c r="D1719" s="8">
        <v>46808</v>
      </c>
    </row>
    <row r="1720" spans="1:4" x14ac:dyDescent="0.45">
      <c r="A1720" s="5">
        <f>VLOOKUP(B1720,'MOTHER BRAND CODE'!$A:$B,2,0)</f>
        <v>46800</v>
      </c>
      <c r="B1720" s="8" t="s">
        <v>2045</v>
      </c>
      <c r="C1720" s="8" t="s">
        <v>2054</v>
      </c>
      <c r="D1720" s="8">
        <v>46809</v>
      </c>
    </row>
    <row r="1721" spans="1:4" x14ac:dyDescent="0.45">
      <c r="A1721" s="5">
        <f>VLOOKUP(B1721,'MOTHER BRAND CODE'!$A:$B,2,0)</f>
        <v>46800</v>
      </c>
      <c r="B1721" s="8" t="s">
        <v>2045</v>
      </c>
      <c r="C1721" s="8" t="s">
        <v>2055</v>
      </c>
      <c r="D1721" s="8">
        <v>46810</v>
      </c>
    </row>
    <row r="1722" spans="1:4" x14ac:dyDescent="0.45">
      <c r="A1722" s="5">
        <f>VLOOKUP(B1722,'MOTHER BRAND CODE'!$A:$B,2,0)</f>
        <v>46800</v>
      </c>
      <c r="B1722" s="8" t="s">
        <v>2045</v>
      </c>
      <c r="C1722" s="32" t="s">
        <v>2056</v>
      </c>
      <c r="D1722" s="8">
        <v>46811</v>
      </c>
    </row>
    <row r="1723" spans="1:4" x14ac:dyDescent="0.45">
      <c r="A1723" s="5">
        <f>VLOOKUP(B1723,'MOTHER BRAND CODE'!$A:$B,2,0)</f>
        <v>46800</v>
      </c>
      <c r="B1723" t="s">
        <v>2045</v>
      </c>
      <c r="C1723" s="3" t="s">
        <v>2057</v>
      </c>
      <c r="D1723" s="8">
        <v>46812</v>
      </c>
    </row>
    <row r="1724" spans="1:4" x14ac:dyDescent="0.45">
      <c r="A1724" s="5">
        <f>VLOOKUP(B1724,'MOTHER BRAND CODE'!$A:$B,2,0)</f>
        <v>46800</v>
      </c>
      <c r="B1724" s="8" t="s">
        <v>2045</v>
      </c>
      <c r="C1724" t="s">
        <v>2058</v>
      </c>
      <c r="D1724" s="8">
        <v>46813</v>
      </c>
    </row>
    <row r="1725" spans="1:4" x14ac:dyDescent="0.45">
      <c r="A1725" s="5">
        <f>VLOOKUP(B1725,'MOTHER BRAND CODE'!$A:$B,2,0)</f>
        <v>46800</v>
      </c>
      <c r="B1725" s="8" t="s">
        <v>2045</v>
      </c>
      <c r="C1725" s="8" t="s">
        <v>2059</v>
      </c>
      <c r="D1725" s="8">
        <v>46814</v>
      </c>
    </row>
    <row r="1726" spans="1:4" x14ac:dyDescent="0.45">
      <c r="A1726" s="5">
        <f>VLOOKUP(B1726,'MOTHER BRAND CODE'!$A:$B,2,0)</f>
        <v>46800</v>
      </c>
      <c r="B1726" s="8" t="s">
        <v>2045</v>
      </c>
      <c r="C1726" s="8" t="s">
        <v>2060</v>
      </c>
      <c r="D1726" s="8">
        <v>46815</v>
      </c>
    </row>
    <row r="1727" spans="1:4" x14ac:dyDescent="0.45">
      <c r="A1727" s="5">
        <f>VLOOKUP(B1727,'MOTHER BRAND CODE'!$A:$B,2,0)</f>
        <v>46800</v>
      </c>
      <c r="B1727" s="8" t="s">
        <v>2045</v>
      </c>
      <c r="C1727" s="8" t="s">
        <v>2061</v>
      </c>
      <c r="D1727" s="8">
        <v>46816</v>
      </c>
    </row>
    <row r="1728" spans="1:4" x14ac:dyDescent="0.45">
      <c r="A1728" s="5">
        <f>VLOOKUP(B1728,'MOTHER BRAND CODE'!$A:$B,2,0)</f>
        <v>46800</v>
      </c>
      <c r="B1728" s="8" t="s">
        <v>2045</v>
      </c>
      <c r="C1728" s="8" t="s">
        <v>2062</v>
      </c>
      <c r="D1728" s="8">
        <v>46817</v>
      </c>
    </row>
    <row r="1729" spans="1:4" x14ac:dyDescent="0.45">
      <c r="A1729" s="5">
        <f>VLOOKUP(B1729,'MOTHER BRAND CODE'!$A:$B,2,0)</f>
        <v>46800</v>
      </c>
      <c r="B1729" s="8" t="s">
        <v>2045</v>
      </c>
      <c r="C1729" t="s">
        <v>2063</v>
      </c>
      <c r="D1729" s="8">
        <v>46818</v>
      </c>
    </row>
    <row r="1730" spans="1:4" x14ac:dyDescent="0.45">
      <c r="A1730" s="5">
        <f>VLOOKUP(B1730,'MOTHER BRAND CODE'!$A:$B,2,0)</f>
        <v>46900</v>
      </c>
      <c r="B1730" s="8" t="s">
        <v>2064</v>
      </c>
      <c r="C1730" s="8" t="s">
        <v>973</v>
      </c>
      <c r="D1730" s="8">
        <v>46901</v>
      </c>
    </row>
    <row r="1731" spans="1:4" x14ac:dyDescent="0.45">
      <c r="A1731" s="5">
        <f>VLOOKUP(B1731,'MOTHER BRAND CODE'!$A:$B,2,0)</f>
        <v>47000</v>
      </c>
      <c r="B1731" s="8" t="s">
        <v>2065</v>
      </c>
      <c r="C1731" s="8" t="s">
        <v>2066</v>
      </c>
      <c r="D1731" s="8">
        <v>47001</v>
      </c>
    </row>
    <row r="1732" spans="1:4" x14ac:dyDescent="0.45">
      <c r="A1732" s="5">
        <f>VLOOKUP(B1732,'MOTHER BRAND CODE'!$A:$B,2,0)</f>
        <v>47100</v>
      </c>
      <c r="B1732" s="8" t="s">
        <v>2067</v>
      </c>
      <c r="C1732" s="8" t="s">
        <v>2068</v>
      </c>
      <c r="D1732" s="8">
        <v>47101</v>
      </c>
    </row>
    <row r="1733" spans="1:4" x14ac:dyDescent="0.45">
      <c r="A1733" s="5">
        <f>VLOOKUP(B1733,'MOTHER BRAND CODE'!$A:$B,2,0)</f>
        <v>47100</v>
      </c>
      <c r="B1733" s="8" t="s">
        <v>2067</v>
      </c>
      <c r="C1733" s="8" t="s">
        <v>2069</v>
      </c>
      <c r="D1733" s="8">
        <v>47102</v>
      </c>
    </row>
    <row r="1734" spans="1:4" x14ac:dyDescent="0.45">
      <c r="A1734" s="5">
        <f>VLOOKUP(B1734,'MOTHER BRAND CODE'!$A:$B,2,0)</f>
        <v>47100</v>
      </c>
      <c r="B1734" s="8" t="s">
        <v>2067</v>
      </c>
      <c r="C1734" s="8" t="s">
        <v>2070</v>
      </c>
      <c r="D1734" s="8">
        <v>47103</v>
      </c>
    </row>
    <row r="1735" spans="1:4" x14ac:dyDescent="0.45">
      <c r="A1735" s="5">
        <f>VLOOKUP(B1735,'MOTHER BRAND CODE'!$A:$B,2,0)</f>
        <v>47100</v>
      </c>
      <c r="B1735" s="8" t="s">
        <v>2067</v>
      </c>
      <c r="C1735" s="8" t="s">
        <v>2071</v>
      </c>
      <c r="D1735" s="8">
        <v>47104</v>
      </c>
    </row>
    <row r="1736" spans="1:4" x14ac:dyDescent="0.45">
      <c r="A1736" s="5">
        <f>VLOOKUP(B1736,'MOTHER BRAND CODE'!$A:$B,2,0)</f>
        <v>47100</v>
      </c>
      <c r="B1736" s="8" t="s">
        <v>2067</v>
      </c>
      <c r="C1736" s="8" t="s">
        <v>2072</v>
      </c>
      <c r="D1736" s="8">
        <v>47105</v>
      </c>
    </row>
    <row r="1737" spans="1:4" x14ac:dyDescent="0.45">
      <c r="A1737" s="5">
        <f>VLOOKUP(B1737,'MOTHER BRAND CODE'!$A:$B,2,0)</f>
        <v>47100</v>
      </c>
      <c r="B1737" s="8" t="s">
        <v>2067</v>
      </c>
      <c r="C1737" s="8" t="s">
        <v>2073</v>
      </c>
      <c r="D1737" s="8">
        <v>47106</v>
      </c>
    </row>
    <row r="1738" spans="1:4" x14ac:dyDescent="0.45">
      <c r="A1738" s="5">
        <f>VLOOKUP(B1738,'MOTHER BRAND CODE'!$A:$B,2,0)</f>
        <v>47100</v>
      </c>
      <c r="B1738" s="8" t="s">
        <v>2067</v>
      </c>
      <c r="C1738" s="8" t="s">
        <v>2074</v>
      </c>
      <c r="D1738" s="8">
        <v>47107</v>
      </c>
    </row>
    <row r="1739" spans="1:4" x14ac:dyDescent="0.45">
      <c r="A1739" s="5">
        <f>VLOOKUP(B1739,'MOTHER BRAND CODE'!$A:$B,2,0)</f>
        <v>47100</v>
      </c>
      <c r="B1739" s="8" t="s">
        <v>2067</v>
      </c>
      <c r="C1739" s="8" t="s">
        <v>2075</v>
      </c>
      <c r="D1739" s="8">
        <v>47108</v>
      </c>
    </row>
    <row r="1740" spans="1:4" x14ac:dyDescent="0.45">
      <c r="A1740" s="5">
        <f>VLOOKUP(B1740,'MOTHER BRAND CODE'!$A:$B,2,0)</f>
        <v>47100</v>
      </c>
      <c r="B1740" s="8" t="s">
        <v>2067</v>
      </c>
      <c r="C1740" s="8" t="s">
        <v>2076</v>
      </c>
      <c r="D1740" s="8">
        <v>47109</v>
      </c>
    </row>
    <row r="1741" spans="1:4" x14ac:dyDescent="0.45">
      <c r="A1741" s="5">
        <f>VLOOKUP(B1741,'MOTHER BRAND CODE'!$A:$B,2,0)</f>
        <v>47100</v>
      </c>
      <c r="B1741" s="8" t="s">
        <v>2067</v>
      </c>
      <c r="C1741" s="8" t="s">
        <v>2077</v>
      </c>
      <c r="D1741" s="8">
        <v>47110</v>
      </c>
    </row>
    <row r="1742" spans="1:4" x14ac:dyDescent="0.45">
      <c r="A1742" s="5">
        <f>VLOOKUP(B1742,'MOTHER BRAND CODE'!$A:$B,2,0)</f>
        <v>47100</v>
      </c>
      <c r="B1742" s="8" t="s">
        <v>2067</v>
      </c>
      <c r="C1742" s="8" t="s">
        <v>2078</v>
      </c>
      <c r="D1742" s="8">
        <v>47111</v>
      </c>
    </row>
    <row r="1743" spans="1:4" x14ac:dyDescent="0.45">
      <c r="A1743" s="5">
        <f>VLOOKUP(B1743,'MOTHER BRAND CODE'!$A:$B,2,0)</f>
        <v>47100</v>
      </c>
      <c r="B1743" s="8" t="s">
        <v>2067</v>
      </c>
      <c r="C1743" s="8" t="s">
        <v>2079</v>
      </c>
      <c r="D1743" s="8">
        <v>47112</v>
      </c>
    </row>
    <row r="1744" spans="1:4" x14ac:dyDescent="0.45">
      <c r="A1744" s="5">
        <f>VLOOKUP(B1744,'MOTHER BRAND CODE'!$A:$B,2,0)</f>
        <v>47100</v>
      </c>
      <c r="B1744" s="8" t="s">
        <v>2067</v>
      </c>
      <c r="C1744" s="8" t="s">
        <v>2080</v>
      </c>
      <c r="D1744" s="8">
        <v>47113</v>
      </c>
    </row>
    <row r="1745" spans="1:4" x14ac:dyDescent="0.45">
      <c r="A1745" s="5">
        <f>VLOOKUP(B1745,'MOTHER BRAND CODE'!$A:$B,2,0)</f>
        <v>47100</v>
      </c>
      <c r="B1745" s="8" t="s">
        <v>2067</v>
      </c>
      <c r="C1745" s="8" t="s">
        <v>2081</v>
      </c>
      <c r="D1745" s="8">
        <v>47114</v>
      </c>
    </row>
    <row r="1746" spans="1:4" x14ac:dyDescent="0.45">
      <c r="A1746" s="5">
        <f>VLOOKUP(B1746,'MOTHER BRAND CODE'!$A:$B,2,0)</f>
        <v>47100</v>
      </c>
      <c r="B1746" s="8" t="s">
        <v>2067</v>
      </c>
      <c r="C1746" s="8" t="s">
        <v>2082</v>
      </c>
      <c r="D1746" s="8">
        <v>47115</v>
      </c>
    </row>
    <row r="1747" spans="1:4" x14ac:dyDescent="0.45">
      <c r="A1747" s="5">
        <f>VLOOKUP(B1747,'MOTHER BRAND CODE'!$A:$B,2,0)</f>
        <v>47100</v>
      </c>
      <c r="B1747" s="8" t="s">
        <v>2067</v>
      </c>
      <c r="C1747" s="8" t="s">
        <v>2083</v>
      </c>
      <c r="D1747" s="8">
        <v>47116</v>
      </c>
    </row>
    <row r="1748" spans="1:4" x14ac:dyDescent="0.45">
      <c r="A1748" s="5">
        <f>VLOOKUP(B1748,'MOTHER BRAND CODE'!$A:$B,2,0)</f>
        <v>47100</v>
      </c>
      <c r="B1748" s="8" t="s">
        <v>2067</v>
      </c>
      <c r="C1748" s="8" t="s">
        <v>2084</v>
      </c>
      <c r="D1748" s="8">
        <v>47117</v>
      </c>
    </row>
    <row r="1749" spans="1:4" x14ac:dyDescent="0.45">
      <c r="A1749" s="5">
        <f>VLOOKUP(B1749,'MOTHER BRAND CODE'!$A:$B,2,0)</f>
        <v>47100</v>
      </c>
      <c r="B1749" s="8" t="s">
        <v>2067</v>
      </c>
      <c r="C1749" s="8" t="s">
        <v>2085</v>
      </c>
      <c r="D1749" s="8">
        <v>47118</v>
      </c>
    </row>
    <row r="1750" spans="1:4" x14ac:dyDescent="0.45">
      <c r="A1750" s="5">
        <f>VLOOKUP(B1750,'MOTHER BRAND CODE'!$A:$B,2,0)</f>
        <v>47200</v>
      </c>
      <c r="B1750" s="8" t="s">
        <v>2086</v>
      </c>
      <c r="C1750" s="8" t="s">
        <v>2087</v>
      </c>
      <c r="D1750" s="8">
        <v>47201</v>
      </c>
    </row>
    <row r="1751" spans="1:4" x14ac:dyDescent="0.45">
      <c r="A1751" s="5">
        <f>VLOOKUP(B1751,'MOTHER BRAND CODE'!$A:$B,2,0)</f>
        <v>47300</v>
      </c>
      <c r="B1751" s="8" t="s">
        <v>2088</v>
      </c>
      <c r="C1751" s="8" t="s">
        <v>2088</v>
      </c>
      <c r="D1751" s="8">
        <v>47301</v>
      </c>
    </row>
    <row r="1752" spans="1:4" x14ac:dyDescent="0.45">
      <c r="A1752" s="5">
        <f>VLOOKUP(B1752,'MOTHER BRAND CODE'!$A:$B,2,0)</f>
        <v>47400</v>
      </c>
      <c r="B1752" s="8" t="s">
        <v>2089</v>
      </c>
      <c r="C1752" s="8" t="s">
        <v>2089</v>
      </c>
      <c r="D1752" s="8">
        <v>47401</v>
      </c>
    </row>
    <row r="1753" spans="1:4" x14ac:dyDescent="0.45">
      <c r="A1753" s="5">
        <f>VLOOKUP(B1753,'MOTHER BRAND CODE'!$A:$B,2,0)</f>
        <v>47500</v>
      </c>
      <c r="B1753" s="8" t="s">
        <v>2090</v>
      </c>
      <c r="C1753" s="8" t="s">
        <v>2091</v>
      </c>
      <c r="D1753" s="8">
        <v>47501</v>
      </c>
    </row>
    <row r="1754" spans="1:4" x14ac:dyDescent="0.45">
      <c r="A1754" s="5">
        <f>VLOOKUP(B1754,'MOTHER BRAND CODE'!$A:$B,2,0)</f>
        <v>47600</v>
      </c>
      <c r="B1754" s="8" t="s">
        <v>2092</v>
      </c>
      <c r="C1754" s="8" t="s">
        <v>2093</v>
      </c>
      <c r="D1754" s="8">
        <v>47601</v>
      </c>
    </row>
    <row r="1755" spans="1:4" x14ac:dyDescent="0.45">
      <c r="A1755" s="5">
        <f>VLOOKUP(B1755,'MOTHER BRAND CODE'!$A:$B,2,0)</f>
        <v>47600</v>
      </c>
      <c r="B1755" s="8" t="s">
        <v>2092</v>
      </c>
      <c r="C1755" s="8" t="s">
        <v>2094</v>
      </c>
      <c r="D1755" s="8">
        <v>47602</v>
      </c>
    </row>
    <row r="1756" spans="1:4" x14ac:dyDescent="0.45">
      <c r="A1756" s="5">
        <f>VLOOKUP(B1756,'MOTHER BRAND CODE'!$A:$B,2,0)</f>
        <v>47700</v>
      </c>
      <c r="B1756" s="8" t="s">
        <v>2095</v>
      </c>
      <c r="C1756" s="8" t="s">
        <v>2096</v>
      </c>
      <c r="D1756" s="8">
        <v>47701</v>
      </c>
    </row>
    <row r="1757" spans="1:4" x14ac:dyDescent="0.45">
      <c r="A1757" s="5">
        <f>VLOOKUP(B1757,'MOTHER BRAND CODE'!$A:$B,2,0)</f>
        <v>47800</v>
      </c>
      <c r="B1757" s="8" t="s">
        <v>2097</v>
      </c>
      <c r="C1757" s="8" t="s">
        <v>2098</v>
      </c>
      <c r="D1757" s="8">
        <v>47801</v>
      </c>
    </row>
    <row r="1758" spans="1:4" x14ac:dyDescent="0.45">
      <c r="A1758" s="5">
        <f>VLOOKUP(B1758,'MOTHER BRAND CODE'!$A:$B,2,0)</f>
        <v>47800</v>
      </c>
      <c r="B1758" s="8" t="s">
        <v>2097</v>
      </c>
      <c r="C1758" s="8" t="s">
        <v>2099</v>
      </c>
      <c r="D1758" s="8">
        <v>47802</v>
      </c>
    </row>
    <row r="1759" spans="1:4" x14ac:dyDescent="0.45">
      <c r="A1759" s="5">
        <f>VLOOKUP(B1759,'MOTHER BRAND CODE'!$A:$B,2,0)</f>
        <v>47900</v>
      </c>
      <c r="B1759" s="8" t="s">
        <v>2100</v>
      </c>
      <c r="C1759" s="8" t="s">
        <v>2101</v>
      </c>
      <c r="D1759" s="8">
        <v>47901</v>
      </c>
    </row>
    <row r="1760" spans="1:4" x14ac:dyDescent="0.45">
      <c r="A1760" s="5">
        <f>VLOOKUP(B1760,'MOTHER BRAND CODE'!$A:$B,2,0)</f>
        <v>47900</v>
      </c>
      <c r="B1760" s="8" t="s">
        <v>2100</v>
      </c>
      <c r="C1760" s="8" t="s">
        <v>2102</v>
      </c>
      <c r="D1760" s="8">
        <v>47902</v>
      </c>
    </row>
    <row r="1761" spans="1:4" x14ac:dyDescent="0.45">
      <c r="A1761" s="5">
        <f>VLOOKUP(B1761,'MOTHER BRAND CODE'!$A:$B,2,0)</f>
        <v>47900</v>
      </c>
      <c r="B1761" s="8" t="s">
        <v>2100</v>
      </c>
      <c r="C1761" s="8" t="s">
        <v>2103</v>
      </c>
      <c r="D1761" s="8">
        <v>47903</v>
      </c>
    </row>
    <row r="1762" spans="1:4" x14ac:dyDescent="0.45">
      <c r="A1762" s="5">
        <f>VLOOKUP(B1762,'MOTHER BRAND CODE'!$A:$B,2,0)</f>
        <v>48000</v>
      </c>
      <c r="B1762" s="8" t="s">
        <v>2104</v>
      </c>
      <c r="C1762" s="8" t="s">
        <v>2105</v>
      </c>
      <c r="D1762" s="8">
        <v>48001</v>
      </c>
    </row>
    <row r="1763" spans="1:4" x14ac:dyDescent="0.45">
      <c r="A1763" s="5">
        <f>VLOOKUP(B1763,'MOTHER BRAND CODE'!$A:$B,2,0)</f>
        <v>48000</v>
      </c>
      <c r="B1763" s="8" t="s">
        <v>2104</v>
      </c>
      <c r="C1763" s="8" t="s">
        <v>2106</v>
      </c>
      <c r="D1763" s="8">
        <v>48002</v>
      </c>
    </row>
    <row r="1764" spans="1:4" x14ac:dyDescent="0.45">
      <c r="A1764" s="5">
        <f>VLOOKUP(B1764,'MOTHER BRAND CODE'!$A:$B,2,0)</f>
        <v>48000</v>
      </c>
      <c r="B1764" s="8" t="s">
        <v>2104</v>
      </c>
      <c r="C1764" s="8" t="s">
        <v>2107</v>
      </c>
      <c r="D1764" s="8">
        <v>48003</v>
      </c>
    </row>
    <row r="1765" spans="1:4" x14ac:dyDescent="0.45">
      <c r="A1765" s="5">
        <f>VLOOKUP(B1765,'MOTHER BRAND CODE'!$A:$B,2,0)</f>
        <v>48000</v>
      </c>
      <c r="B1765" s="8" t="s">
        <v>2104</v>
      </c>
      <c r="C1765" s="8" t="s">
        <v>2108</v>
      </c>
      <c r="D1765" s="8">
        <v>48004</v>
      </c>
    </row>
    <row r="1766" spans="1:4" x14ac:dyDescent="0.45">
      <c r="A1766" s="5">
        <f>VLOOKUP(B1766,'MOTHER BRAND CODE'!$A:$B,2,0)</f>
        <v>48000</v>
      </c>
      <c r="B1766" s="8" t="s">
        <v>2104</v>
      </c>
      <c r="C1766" s="8" t="s">
        <v>2109</v>
      </c>
      <c r="D1766" s="8">
        <v>48005</v>
      </c>
    </row>
    <row r="1767" spans="1:4" x14ac:dyDescent="0.45">
      <c r="A1767" s="5">
        <f>VLOOKUP(B1767,'MOTHER BRAND CODE'!$A:$B,2,0)</f>
        <v>48000</v>
      </c>
      <c r="B1767" s="8" t="s">
        <v>2104</v>
      </c>
      <c r="C1767" s="8" t="s">
        <v>2110</v>
      </c>
      <c r="D1767" s="8">
        <v>48006</v>
      </c>
    </row>
    <row r="1768" spans="1:4" x14ac:dyDescent="0.45">
      <c r="A1768" s="5">
        <f>VLOOKUP(B1768,'MOTHER BRAND CODE'!$A:$B,2,0)</f>
        <v>48000</v>
      </c>
      <c r="B1768" s="8" t="s">
        <v>2104</v>
      </c>
      <c r="C1768" s="8" t="s">
        <v>2111</v>
      </c>
      <c r="D1768" s="8">
        <v>48007</v>
      </c>
    </row>
    <row r="1769" spans="1:4" x14ac:dyDescent="0.45">
      <c r="A1769" s="5">
        <f>VLOOKUP(B1769,'MOTHER BRAND CODE'!$A:$B,2,0)</f>
        <v>48000</v>
      </c>
      <c r="B1769" s="8" t="s">
        <v>2104</v>
      </c>
      <c r="C1769" s="8" t="s">
        <v>2112</v>
      </c>
      <c r="D1769" s="8">
        <v>48008</v>
      </c>
    </row>
    <row r="1770" spans="1:4" x14ac:dyDescent="0.45">
      <c r="A1770" s="5">
        <f>VLOOKUP(B1770,'MOTHER BRAND CODE'!$A:$B,2,0)</f>
        <v>48000</v>
      </c>
      <c r="B1770" s="8" t="s">
        <v>2104</v>
      </c>
      <c r="C1770" s="8" t="s">
        <v>2113</v>
      </c>
      <c r="D1770" s="8">
        <v>48009</v>
      </c>
    </row>
    <row r="1771" spans="1:4" x14ac:dyDescent="0.45">
      <c r="A1771" s="5">
        <f>VLOOKUP(B1771,'MOTHER BRAND CODE'!$A:$B,2,0)</f>
        <v>48000</v>
      </c>
      <c r="B1771" s="8" t="s">
        <v>2104</v>
      </c>
      <c r="C1771" s="8" t="s">
        <v>2114</v>
      </c>
      <c r="D1771" s="8">
        <v>48010</v>
      </c>
    </row>
    <row r="1772" spans="1:4" x14ac:dyDescent="0.45">
      <c r="A1772" s="5">
        <f>VLOOKUP(B1772,'MOTHER BRAND CODE'!$A:$B,2,0)</f>
        <v>48000</v>
      </c>
      <c r="B1772" s="8" t="s">
        <v>2104</v>
      </c>
      <c r="C1772" s="8" t="s">
        <v>2115</v>
      </c>
      <c r="D1772" s="8">
        <v>48011</v>
      </c>
    </row>
    <row r="1773" spans="1:4" x14ac:dyDescent="0.45">
      <c r="A1773" s="5">
        <f>VLOOKUP(B1773,'MOTHER BRAND CODE'!$A:$B,2,0)</f>
        <v>48000</v>
      </c>
      <c r="B1773" s="8" t="s">
        <v>2104</v>
      </c>
      <c r="C1773" s="8" t="s">
        <v>2116</v>
      </c>
      <c r="D1773" s="8">
        <v>48012</v>
      </c>
    </row>
    <row r="1774" spans="1:4" x14ac:dyDescent="0.45">
      <c r="A1774" s="5">
        <f>VLOOKUP(B1774,'MOTHER BRAND CODE'!$A:$B,2,0)</f>
        <v>48000</v>
      </c>
      <c r="B1774" s="8" t="s">
        <v>2104</v>
      </c>
      <c r="C1774" s="8" t="s">
        <v>2117</v>
      </c>
      <c r="D1774" s="8">
        <v>48013</v>
      </c>
    </row>
    <row r="1775" spans="1:4" x14ac:dyDescent="0.45">
      <c r="A1775" s="5">
        <f>VLOOKUP(B1775,'MOTHER BRAND CODE'!$A:$B,2,0)</f>
        <v>48000</v>
      </c>
      <c r="B1775" s="8" t="s">
        <v>2104</v>
      </c>
      <c r="C1775" s="8" t="s">
        <v>2118</v>
      </c>
      <c r="D1775" s="8">
        <v>48014</v>
      </c>
    </row>
    <row r="1776" spans="1:4" x14ac:dyDescent="0.45">
      <c r="A1776" s="5">
        <f>VLOOKUP(B1776,'MOTHER BRAND CODE'!$A:$B,2,0)</f>
        <v>48000</v>
      </c>
      <c r="B1776" s="8" t="s">
        <v>2104</v>
      </c>
      <c r="C1776" s="8" t="s">
        <v>2119</v>
      </c>
      <c r="D1776" s="8">
        <v>48015</v>
      </c>
    </row>
    <row r="1777" spans="1:4" x14ac:dyDescent="0.45">
      <c r="A1777" s="5">
        <f>VLOOKUP(B1777,'MOTHER BRAND CODE'!$A:$B,2,0)</f>
        <v>48000</v>
      </c>
      <c r="B1777" s="8" t="s">
        <v>2104</v>
      </c>
      <c r="C1777" s="8" t="s">
        <v>2120</v>
      </c>
      <c r="D1777" s="8">
        <v>48016</v>
      </c>
    </row>
    <row r="1778" spans="1:4" x14ac:dyDescent="0.45">
      <c r="A1778" s="5">
        <f>VLOOKUP(B1778,'MOTHER BRAND CODE'!$A:$B,2,0)</f>
        <v>48000</v>
      </c>
      <c r="B1778" s="8" t="s">
        <v>2104</v>
      </c>
      <c r="C1778" s="8" t="s">
        <v>2121</v>
      </c>
      <c r="D1778" s="8">
        <v>48017</v>
      </c>
    </row>
    <row r="1779" spans="1:4" x14ac:dyDescent="0.45">
      <c r="A1779" s="5">
        <f>VLOOKUP(B1779,'MOTHER BRAND CODE'!$A:$B,2,0)</f>
        <v>48000</v>
      </c>
      <c r="B1779" s="8" t="s">
        <v>2104</v>
      </c>
      <c r="C1779" s="8" t="s">
        <v>2122</v>
      </c>
      <c r="D1779" s="8">
        <v>48018</v>
      </c>
    </row>
    <row r="1780" spans="1:4" x14ac:dyDescent="0.45">
      <c r="A1780" s="5">
        <f>VLOOKUP(B1780,'MOTHER BRAND CODE'!$A:$B,2,0)</f>
        <v>48000</v>
      </c>
      <c r="B1780" s="8" t="s">
        <v>2104</v>
      </c>
      <c r="C1780" s="8" t="s">
        <v>2123</v>
      </c>
      <c r="D1780" s="8">
        <v>48019</v>
      </c>
    </row>
    <row r="1781" spans="1:4" x14ac:dyDescent="0.45">
      <c r="A1781" s="5">
        <f>VLOOKUP(B1781,'MOTHER BRAND CODE'!$A:$B,2,0)</f>
        <v>48000</v>
      </c>
      <c r="B1781" s="8" t="s">
        <v>2104</v>
      </c>
      <c r="C1781" s="8" t="s">
        <v>2124</v>
      </c>
      <c r="D1781" s="8">
        <v>48020</v>
      </c>
    </row>
    <row r="1782" spans="1:4" x14ac:dyDescent="0.45">
      <c r="A1782" s="5">
        <f>VLOOKUP(B1782,'MOTHER BRAND CODE'!$A:$B,2,0)</f>
        <v>48000</v>
      </c>
      <c r="B1782" s="8" t="s">
        <v>2104</v>
      </c>
      <c r="C1782" s="8" t="s">
        <v>2125</v>
      </c>
      <c r="D1782" s="8">
        <v>48021</v>
      </c>
    </row>
    <row r="1783" spans="1:4" x14ac:dyDescent="0.45">
      <c r="A1783" s="5">
        <f>VLOOKUP(B1783,'MOTHER BRAND CODE'!$A:$B,2,0)</f>
        <v>48000</v>
      </c>
      <c r="B1783" s="8" t="s">
        <v>2104</v>
      </c>
      <c r="C1783" s="8" t="s">
        <v>2126</v>
      </c>
      <c r="D1783" s="8">
        <v>48022</v>
      </c>
    </row>
    <row r="1784" spans="1:4" x14ac:dyDescent="0.45">
      <c r="A1784" s="5">
        <f>VLOOKUP(B1784,'MOTHER BRAND CODE'!$A:$B,2,0)</f>
        <v>48000</v>
      </c>
      <c r="B1784" s="8" t="s">
        <v>2104</v>
      </c>
      <c r="C1784" s="8" t="s">
        <v>2127</v>
      </c>
      <c r="D1784" s="8">
        <v>48023</v>
      </c>
    </row>
    <row r="1785" spans="1:4" x14ac:dyDescent="0.45">
      <c r="A1785" s="5">
        <f>VLOOKUP(B1785,'MOTHER BRAND CODE'!$A:$B,2,0)</f>
        <v>48000</v>
      </c>
      <c r="B1785" s="8" t="s">
        <v>2104</v>
      </c>
      <c r="C1785" s="8" t="s">
        <v>2128</v>
      </c>
      <c r="D1785" s="8">
        <v>48024</v>
      </c>
    </row>
    <row r="1786" spans="1:4" x14ac:dyDescent="0.45">
      <c r="A1786" s="5">
        <f>VLOOKUP(B1786,'MOTHER BRAND CODE'!$A:$B,2,0)</f>
        <v>48000</v>
      </c>
      <c r="B1786" s="8" t="s">
        <v>2104</v>
      </c>
      <c r="C1786" s="8" t="s">
        <v>2129</v>
      </c>
      <c r="D1786" s="8">
        <v>48025</v>
      </c>
    </row>
    <row r="1787" spans="1:4" x14ac:dyDescent="0.45">
      <c r="A1787" s="5">
        <f>VLOOKUP(B1787,'MOTHER BRAND CODE'!$A:$B,2,0)</f>
        <v>48000</v>
      </c>
      <c r="B1787" s="8" t="s">
        <v>2104</v>
      </c>
      <c r="C1787" s="8" t="s">
        <v>2130</v>
      </c>
      <c r="D1787" s="8">
        <v>48026</v>
      </c>
    </row>
    <row r="1788" spans="1:4" x14ac:dyDescent="0.45">
      <c r="A1788" s="5">
        <f>VLOOKUP(B1788,'MOTHER BRAND CODE'!$A:$B,2,0)</f>
        <v>48000</v>
      </c>
      <c r="B1788" s="8" t="s">
        <v>2104</v>
      </c>
      <c r="C1788" s="8" t="s">
        <v>2131</v>
      </c>
      <c r="D1788" s="8">
        <v>48027</v>
      </c>
    </row>
    <row r="1789" spans="1:4" x14ac:dyDescent="0.45">
      <c r="A1789" s="5">
        <f>VLOOKUP(B1789,'MOTHER BRAND CODE'!$A:$B,2,0)</f>
        <v>48000</v>
      </c>
      <c r="B1789" s="8" t="s">
        <v>2104</v>
      </c>
      <c r="C1789" s="8" t="s">
        <v>2132</v>
      </c>
      <c r="D1789" s="8">
        <v>48028</v>
      </c>
    </row>
    <row r="1790" spans="1:4" x14ac:dyDescent="0.45">
      <c r="A1790" s="5">
        <f>VLOOKUP(B1790,'MOTHER BRAND CODE'!$A:$B,2,0)</f>
        <v>48000</v>
      </c>
      <c r="B1790" s="8" t="s">
        <v>2104</v>
      </c>
      <c r="C1790" s="8" t="s">
        <v>2133</v>
      </c>
      <c r="D1790" s="8">
        <v>48029</v>
      </c>
    </row>
    <row r="1791" spans="1:4" x14ac:dyDescent="0.45">
      <c r="A1791" s="5">
        <f>VLOOKUP(B1791,'MOTHER BRAND CODE'!$A:$B,2,0)</f>
        <v>48000</v>
      </c>
      <c r="B1791" s="8" t="s">
        <v>2104</v>
      </c>
      <c r="C1791" s="8" t="s">
        <v>2134</v>
      </c>
      <c r="D1791" s="8">
        <v>48030</v>
      </c>
    </row>
    <row r="1792" spans="1:4" x14ac:dyDescent="0.45">
      <c r="A1792" s="5">
        <f>VLOOKUP(B1792,'MOTHER BRAND CODE'!$A:$B,2,0)</f>
        <v>48000</v>
      </c>
      <c r="B1792" s="8" t="s">
        <v>2104</v>
      </c>
      <c r="C1792" s="8" t="s">
        <v>2135</v>
      </c>
      <c r="D1792" s="8">
        <v>48031</v>
      </c>
    </row>
    <row r="1793" spans="1:4" x14ac:dyDescent="0.45">
      <c r="A1793" s="5">
        <f>VLOOKUP(B1793,'MOTHER BRAND CODE'!$A:$B,2,0)</f>
        <v>48000</v>
      </c>
      <c r="B1793" s="8" t="s">
        <v>2104</v>
      </c>
      <c r="C1793" s="8" t="s">
        <v>2136</v>
      </c>
      <c r="D1793" s="8">
        <v>48032</v>
      </c>
    </row>
    <row r="1794" spans="1:4" x14ac:dyDescent="0.45">
      <c r="A1794" s="5">
        <f>VLOOKUP(B1794,'MOTHER BRAND CODE'!$A:$B,2,0)</f>
        <v>48000</v>
      </c>
      <c r="B1794" s="8" t="s">
        <v>2104</v>
      </c>
      <c r="C1794" s="8" t="s">
        <v>2137</v>
      </c>
      <c r="D1794" s="8">
        <v>48033</v>
      </c>
    </row>
    <row r="1795" spans="1:4" x14ac:dyDescent="0.45">
      <c r="A1795" s="5">
        <f>VLOOKUP(B1795,'MOTHER BRAND CODE'!$A:$B,2,0)</f>
        <v>48000</v>
      </c>
      <c r="B1795" s="8" t="s">
        <v>2104</v>
      </c>
      <c r="C1795" s="8" t="s">
        <v>2138</v>
      </c>
      <c r="D1795" s="8">
        <v>48034</v>
      </c>
    </row>
    <row r="1796" spans="1:4" x14ac:dyDescent="0.45">
      <c r="A1796" s="5">
        <f>VLOOKUP(B1796,'MOTHER BRAND CODE'!$A:$B,2,0)</f>
        <v>48000</v>
      </c>
      <c r="B1796" s="8" t="s">
        <v>2104</v>
      </c>
      <c r="C1796" s="8" t="s">
        <v>2139</v>
      </c>
      <c r="D1796" s="8">
        <v>48035</v>
      </c>
    </row>
    <row r="1797" spans="1:4" x14ac:dyDescent="0.45">
      <c r="A1797" s="5">
        <f>VLOOKUP(B1797,'MOTHER BRAND CODE'!$A:$B,2,0)</f>
        <v>48000</v>
      </c>
      <c r="B1797" s="8" t="s">
        <v>2104</v>
      </c>
      <c r="C1797" s="8" t="s">
        <v>2140</v>
      </c>
      <c r="D1797" s="8">
        <v>48036</v>
      </c>
    </row>
    <row r="1798" spans="1:4" x14ac:dyDescent="0.45">
      <c r="A1798" s="5">
        <f>VLOOKUP(B1798,'MOTHER BRAND CODE'!$A:$B,2,0)</f>
        <v>48000</v>
      </c>
      <c r="B1798" s="8" t="s">
        <v>2104</v>
      </c>
      <c r="C1798" s="8" t="s">
        <v>2141</v>
      </c>
      <c r="D1798" s="8">
        <v>48037</v>
      </c>
    </row>
    <row r="1799" spans="1:4" x14ac:dyDescent="0.45">
      <c r="A1799" s="5">
        <f>VLOOKUP(B1799,'MOTHER BRAND CODE'!$A:$B,2,0)</f>
        <v>48000</v>
      </c>
      <c r="B1799" s="8" t="s">
        <v>2104</v>
      </c>
      <c r="C1799" s="8" t="s">
        <v>2142</v>
      </c>
      <c r="D1799" s="8">
        <v>48038</v>
      </c>
    </row>
    <row r="1800" spans="1:4" x14ac:dyDescent="0.45">
      <c r="A1800" s="5">
        <f>VLOOKUP(B1800,'MOTHER BRAND CODE'!$A:$B,2,0)</f>
        <v>48100</v>
      </c>
      <c r="B1800" s="8" t="s">
        <v>2143</v>
      </c>
      <c r="C1800" s="8" t="s">
        <v>2144</v>
      </c>
      <c r="D1800" s="8">
        <v>48101</v>
      </c>
    </row>
    <row r="1801" spans="1:4" x14ac:dyDescent="0.45">
      <c r="A1801" s="5">
        <f>VLOOKUP(B1801,'MOTHER BRAND CODE'!$A:$B,2,0)</f>
        <v>48200</v>
      </c>
      <c r="B1801" s="8" t="s">
        <v>2145</v>
      </c>
      <c r="C1801" s="8" t="s">
        <v>2146</v>
      </c>
      <c r="D1801" s="8">
        <v>48201</v>
      </c>
    </row>
    <row r="1802" spans="1:4" x14ac:dyDescent="0.45">
      <c r="A1802" s="5">
        <f>VLOOKUP(B1802,'MOTHER BRAND CODE'!$A:$B,2,0)</f>
        <v>48200</v>
      </c>
      <c r="B1802" s="8" t="s">
        <v>2145</v>
      </c>
      <c r="C1802" s="8" t="s">
        <v>2147</v>
      </c>
      <c r="D1802" s="8">
        <v>48202</v>
      </c>
    </row>
    <row r="1803" spans="1:4" x14ac:dyDescent="0.45">
      <c r="A1803" s="5">
        <f>VLOOKUP(B1803,'MOTHER BRAND CODE'!$A:$B,2,0)</f>
        <v>48200</v>
      </c>
      <c r="B1803" s="8" t="s">
        <v>2145</v>
      </c>
      <c r="C1803" s="8" t="s">
        <v>2148</v>
      </c>
      <c r="D1803" s="8">
        <v>48203</v>
      </c>
    </row>
    <row r="1804" spans="1:4" x14ac:dyDescent="0.45">
      <c r="A1804" s="5">
        <f>VLOOKUP(B1804,'MOTHER BRAND CODE'!$A:$B,2,0)</f>
        <v>48200</v>
      </c>
      <c r="B1804" s="8" t="s">
        <v>2145</v>
      </c>
      <c r="C1804" s="8" t="s">
        <v>2149</v>
      </c>
      <c r="D1804" s="8">
        <v>48204</v>
      </c>
    </row>
    <row r="1805" spans="1:4" x14ac:dyDescent="0.45">
      <c r="A1805" s="5">
        <f>VLOOKUP(B1805,'MOTHER BRAND CODE'!$A:$B,2,0)</f>
        <v>48200</v>
      </c>
      <c r="B1805" s="8" t="s">
        <v>2145</v>
      </c>
      <c r="C1805" s="8" t="s">
        <v>2150</v>
      </c>
      <c r="D1805" s="8">
        <v>48205</v>
      </c>
    </row>
    <row r="1806" spans="1:4" x14ac:dyDescent="0.45">
      <c r="A1806" s="5">
        <f>VLOOKUP(B1806,'MOTHER BRAND CODE'!$A:$B,2,0)</f>
        <v>48200</v>
      </c>
      <c r="B1806" s="8" t="s">
        <v>2145</v>
      </c>
      <c r="C1806" s="8" t="s">
        <v>2151</v>
      </c>
      <c r="D1806" s="8">
        <v>48206</v>
      </c>
    </row>
    <row r="1807" spans="1:4" x14ac:dyDescent="0.45">
      <c r="A1807" s="5">
        <f>VLOOKUP(B1807,'MOTHER BRAND CODE'!$A:$B,2,0)</f>
        <v>48200</v>
      </c>
      <c r="B1807" s="8" t="s">
        <v>2145</v>
      </c>
      <c r="C1807" s="8" t="s">
        <v>2152</v>
      </c>
      <c r="D1807" s="8">
        <v>48207</v>
      </c>
    </row>
    <row r="1808" spans="1:4" x14ac:dyDescent="0.45">
      <c r="A1808" s="5">
        <f>VLOOKUP(B1808,'MOTHER BRAND CODE'!$A:$B,2,0)</f>
        <v>48200</v>
      </c>
      <c r="B1808" s="8" t="s">
        <v>2145</v>
      </c>
      <c r="C1808" s="8" t="s">
        <v>2153</v>
      </c>
      <c r="D1808" s="8">
        <v>48208</v>
      </c>
    </row>
    <row r="1809" spans="1:4" x14ac:dyDescent="0.45">
      <c r="A1809" s="5">
        <f>VLOOKUP(B1809,'MOTHER BRAND CODE'!$A:$B,2,0)</f>
        <v>48200</v>
      </c>
      <c r="B1809" s="8" t="s">
        <v>2145</v>
      </c>
      <c r="C1809" s="8" t="s">
        <v>2154</v>
      </c>
      <c r="D1809" s="8">
        <v>48209</v>
      </c>
    </row>
    <row r="1810" spans="1:4" x14ac:dyDescent="0.45">
      <c r="A1810" s="5">
        <f>VLOOKUP(B1810,'MOTHER BRAND CODE'!$A:$B,2,0)</f>
        <v>48200</v>
      </c>
      <c r="B1810" s="8" t="s">
        <v>2145</v>
      </c>
      <c r="C1810" s="8" t="s">
        <v>2155</v>
      </c>
      <c r="D1810" s="8">
        <v>48210</v>
      </c>
    </row>
    <row r="1811" spans="1:4" x14ac:dyDescent="0.45">
      <c r="A1811" s="5">
        <f>VLOOKUP(B1811,'MOTHER BRAND CODE'!$A:$B,2,0)</f>
        <v>48200</v>
      </c>
      <c r="B1811" s="8" t="s">
        <v>2145</v>
      </c>
      <c r="C1811" s="8" t="s">
        <v>2156</v>
      </c>
      <c r="D1811" s="8">
        <v>48211</v>
      </c>
    </row>
    <row r="1812" spans="1:4" x14ac:dyDescent="0.45">
      <c r="A1812" s="5">
        <f>VLOOKUP(B1812,'MOTHER BRAND CODE'!$A:$B,2,0)</f>
        <v>48200</v>
      </c>
      <c r="B1812" s="8" t="s">
        <v>2145</v>
      </c>
      <c r="C1812" s="8" t="s">
        <v>2157</v>
      </c>
      <c r="D1812" s="8">
        <v>48212</v>
      </c>
    </row>
    <row r="1813" spans="1:4" x14ac:dyDescent="0.45">
      <c r="A1813" s="5">
        <f>VLOOKUP(B1813,'MOTHER BRAND CODE'!$A:$B,2,0)</f>
        <v>48200</v>
      </c>
      <c r="B1813" s="8" t="s">
        <v>2145</v>
      </c>
      <c r="C1813" s="8" t="s">
        <v>2158</v>
      </c>
      <c r="D1813" s="8">
        <v>48213</v>
      </c>
    </row>
    <row r="1814" spans="1:4" x14ac:dyDescent="0.45">
      <c r="A1814" s="5">
        <f>VLOOKUP(B1814,'MOTHER BRAND CODE'!$A:$B,2,0)</f>
        <v>48200</v>
      </c>
      <c r="B1814" s="8" t="s">
        <v>2145</v>
      </c>
      <c r="C1814" s="8" t="s">
        <v>2159</v>
      </c>
      <c r="D1814" s="8">
        <v>48214</v>
      </c>
    </row>
    <row r="1815" spans="1:4" x14ac:dyDescent="0.45">
      <c r="A1815" s="5">
        <f>VLOOKUP(B1815,'MOTHER BRAND CODE'!$A:$B,2,0)</f>
        <v>48200</v>
      </c>
      <c r="B1815" s="8" t="s">
        <v>2145</v>
      </c>
      <c r="C1815" s="8" t="s">
        <v>2160</v>
      </c>
      <c r="D1815" s="8">
        <v>48215</v>
      </c>
    </row>
    <row r="1816" spans="1:4" x14ac:dyDescent="0.45">
      <c r="A1816" s="5">
        <f>VLOOKUP(B1816,'MOTHER BRAND CODE'!$A:$B,2,0)</f>
        <v>48200</v>
      </c>
      <c r="B1816" s="8" t="s">
        <v>2145</v>
      </c>
      <c r="C1816" s="8" t="s">
        <v>2161</v>
      </c>
      <c r="D1816" s="8">
        <v>48216</v>
      </c>
    </row>
    <row r="1817" spans="1:4" x14ac:dyDescent="0.45">
      <c r="A1817" s="5">
        <f>VLOOKUP(B1817,'MOTHER BRAND CODE'!$A:$B,2,0)</f>
        <v>48200</v>
      </c>
      <c r="B1817" s="8" t="s">
        <v>2145</v>
      </c>
      <c r="C1817" s="8" t="s">
        <v>2162</v>
      </c>
      <c r="D1817" s="8">
        <v>48217</v>
      </c>
    </row>
    <row r="1818" spans="1:4" x14ac:dyDescent="0.45">
      <c r="A1818" s="5">
        <f>VLOOKUP(B1818,'MOTHER BRAND CODE'!$A:$B,2,0)</f>
        <v>48200</v>
      </c>
      <c r="B1818" s="8" t="s">
        <v>2145</v>
      </c>
      <c r="C1818" s="8" t="s">
        <v>2163</v>
      </c>
      <c r="D1818" s="8">
        <v>48218</v>
      </c>
    </row>
    <row r="1819" spans="1:4" x14ac:dyDescent="0.45">
      <c r="A1819" s="5">
        <f>VLOOKUP(B1819,'MOTHER BRAND CODE'!$A:$B,2,0)</f>
        <v>48200</v>
      </c>
      <c r="B1819" s="8" t="s">
        <v>2145</v>
      </c>
      <c r="C1819" s="8" t="s">
        <v>2164</v>
      </c>
      <c r="D1819" s="8">
        <v>48219</v>
      </c>
    </row>
    <row r="1820" spans="1:4" x14ac:dyDescent="0.45">
      <c r="A1820" s="5">
        <f>VLOOKUP(B1820,'MOTHER BRAND CODE'!$A:$B,2,0)</f>
        <v>48300</v>
      </c>
      <c r="B1820" s="8" t="s">
        <v>2165</v>
      </c>
      <c r="C1820" s="8" t="s">
        <v>2166</v>
      </c>
      <c r="D1820" s="8">
        <v>48301</v>
      </c>
    </row>
    <row r="1821" spans="1:4" x14ac:dyDescent="0.45">
      <c r="A1821" s="5">
        <f>VLOOKUP(B1821,'MOTHER BRAND CODE'!$A:$B,2,0)</f>
        <v>48300</v>
      </c>
      <c r="B1821" s="8" t="s">
        <v>2165</v>
      </c>
      <c r="C1821" s="8" t="s">
        <v>2167</v>
      </c>
      <c r="D1821" s="8">
        <v>48302</v>
      </c>
    </row>
    <row r="1822" spans="1:4" x14ac:dyDescent="0.45">
      <c r="A1822" s="5">
        <f>VLOOKUP(B1822,'MOTHER BRAND CODE'!$A:$B,2,0)</f>
        <v>48300</v>
      </c>
      <c r="B1822" s="8" t="s">
        <v>2165</v>
      </c>
      <c r="C1822" s="8" t="s">
        <v>2168</v>
      </c>
      <c r="D1822" s="8">
        <v>48303</v>
      </c>
    </row>
    <row r="1823" spans="1:4" x14ac:dyDescent="0.45">
      <c r="A1823" s="5">
        <f>VLOOKUP(B1823,'MOTHER BRAND CODE'!$A:$B,2,0)</f>
        <v>48300</v>
      </c>
      <c r="B1823" s="8" t="s">
        <v>2165</v>
      </c>
      <c r="C1823" s="8" t="s">
        <v>2169</v>
      </c>
      <c r="D1823" s="8">
        <v>48304</v>
      </c>
    </row>
    <row r="1824" spans="1:4" x14ac:dyDescent="0.45">
      <c r="A1824" s="5">
        <f>VLOOKUP(B1824,'MOTHER BRAND CODE'!$A:$B,2,0)</f>
        <v>48300</v>
      </c>
      <c r="B1824" s="8" t="s">
        <v>2165</v>
      </c>
      <c r="C1824" s="8" t="s">
        <v>2170</v>
      </c>
      <c r="D1824" s="8">
        <v>48305</v>
      </c>
    </row>
    <row r="1825" spans="1:4" x14ac:dyDescent="0.45">
      <c r="A1825" s="5">
        <f>VLOOKUP(B1825,'MOTHER BRAND CODE'!$A:$B,2,0)</f>
        <v>48300</v>
      </c>
      <c r="B1825" s="8" t="s">
        <v>2165</v>
      </c>
      <c r="C1825" s="8" t="s">
        <v>2171</v>
      </c>
      <c r="D1825" s="8">
        <v>48306</v>
      </c>
    </row>
    <row r="1826" spans="1:4" x14ac:dyDescent="0.45">
      <c r="A1826" s="5">
        <f>VLOOKUP(B1826,'MOTHER BRAND CODE'!$A:$B,2,0)</f>
        <v>48300</v>
      </c>
      <c r="B1826" s="8" t="s">
        <v>2165</v>
      </c>
      <c r="C1826" s="8" t="s">
        <v>2172</v>
      </c>
      <c r="D1826" s="8">
        <v>48307</v>
      </c>
    </row>
    <row r="1827" spans="1:4" x14ac:dyDescent="0.45">
      <c r="A1827" s="5">
        <f>VLOOKUP(B1827,'MOTHER BRAND CODE'!$A:$B,2,0)</f>
        <v>48300</v>
      </c>
      <c r="B1827" s="8" t="s">
        <v>2165</v>
      </c>
      <c r="C1827" s="8" t="s">
        <v>2173</v>
      </c>
      <c r="D1827" s="8">
        <v>48308</v>
      </c>
    </row>
    <row r="1828" spans="1:4" x14ac:dyDescent="0.45">
      <c r="A1828" s="5">
        <f>VLOOKUP(B1828,'MOTHER BRAND CODE'!$A:$B,2,0)</f>
        <v>48300</v>
      </c>
      <c r="B1828" s="8" t="s">
        <v>2165</v>
      </c>
      <c r="C1828" s="8" t="s">
        <v>2174</v>
      </c>
      <c r="D1828" s="8">
        <v>48309</v>
      </c>
    </row>
    <row r="1829" spans="1:4" x14ac:dyDescent="0.45">
      <c r="A1829" s="5">
        <f>VLOOKUP(B1829,'MOTHER BRAND CODE'!$A:$B,2,0)</f>
        <v>48300</v>
      </c>
      <c r="B1829" s="8" t="s">
        <v>2165</v>
      </c>
      <c r="C1829" s="8" t="s">
        <v>2175</v>
      </c>
      <c r="D1829" s="8">
        <v>48310</v>
      </c>
    </row>
    <row r="1830" spans="1:4" x14ac:dyDescent="0.45">
      <c r="A1830" s="5">
        <f>VLOOKUP(B1830,'MOTHER BRAND CODE'!$A:$B,2,0)</f>
        <v>48300</v>
      </c>
      <c r="B1830" s="8" t="s">
        <v>2165</v>
      </c>
      <c r="C1830" s="8" t="s">
        <v>2176</v>
      </c>
      <c r="D1830" s="8">
        <v>48311</v>
      </c>
    </row>
    <row r="1831" spans="1:4" x14ac:dyDescent="0.45">
      <c r="A1831" s="5">
        <f>VLOOKUP(B1831,'MOTHER BRAND CODE'!$A:$B,2,0)</f>
        <v>48300</v>
      </c>
      <c r="B1831" s="8" t="s">
        <v>2165</v>
      </c>
      <c r="C1831" s="8" t="s">
        <v>2177</v>
      </c>
      <c r="D1831" s="8">
        <v>48312</v>
      </c>
    </row>
    <row r="1832" spans="1:4" x14ac:dyDescent="0.45">
      <c r="A1832" s="5">
        <f>VLOOKUP(B1832,'MOTHER BRAND CODE'!$A:$B,2,0)</f>
        <v>48300</v>
      </c>
      <c r="B1832" s="8" t="s">
        <v>2165</v>
      </c>
      <c r="C1832" s="8" t="s">
        <v>2178</v>
      </c>
      <c r="D1832" s="8">
        <v>48313</v>
      </c>
    </row>
    <row r="1833" spans="1:4" x14ac:dyDescent="0.45">
      <c r="A1833" s="5">
        <f>VLOOKUP(B1833,'MOTHER BRAND CODE'!$A:$B,2,0)</f>
        <v>48300</v>
      </c>
      <c r="B1833" s="8" t="s">
        <v>2165</v>
      </c>
      <c r="C1833" s="8" t="s">
        <v>2179</v>
      </c>
      <c r="D1833" s="8">
        <v>48314</v>
      </c>
    </row>
    <row r="1834" spans="1:4" x14ac:dyDescent="0.45">
      <c r="A1834" s="5">
        <f>VLOOKUP(B1834,'MOTHER BRAND CODE'!$A:$B,2,0)</f>
        <v>48300</v>
      </c>
      <c r="B1834" s="8" t="s">
        <v>2165</v>
      </c>
      <c r="C1834" s="8" t="s">
        <v>2180</v>
      </c>
      <c r="D1834" s="8">
        <v>48315</v>
      </c>
    </row>
    <row r="1835" spans="1:4" x14ac:dyDescent="0.45">
      <c r="A1835" s="5">
        <f>VLOOKUP(B1835,'MOTHER BRAND CODE'!$A:$B,2,0)</f>
        <v>48300</v>
      </c>
      <c r="B1835" s="8" t="s">
        <v>2165</v>
      </c>
      <c r="C1835" s="8" t="s">
        <v>2181</v>
      </c>
      <c r="D1835" s="8">
        <v>48316</v>
      </c>
    </row>
    <row r="1836" spans="1:4" x14ac:dyDescent="0.45">
      <c r="A1836" s="5">
        <f>VLOOKUP(B1836,'MOTHER BRAND CODE'!$A:$B,2,0)</f>
        <v>48300</v>
      </c>
      <c r="B1836" s="8" t="s">
        <v>2165</v>
      </c>
      <c r="C1836" s="8" t="s">
        <v>2182</v>
      </c>
      <c r="D1836" s="8">
        <v>48317</v>
      </c>
    </row>
    <row r="1837" spans="1:4" x14ac:dyDescent="0.45">
      <c r="A1837" s="5">
        <f>VLOOKUP(B1837,'MOTHER BRAND CODE'!$A:$B,2,0)</f>
        <v>48300</v>
      </c>
      <c r="B1837" s="8" t="s">
        <v>2165</v>
      </c>
      <c r="C1837" s="8" t="s">
        <v>2183</v>
      </c>
      <c r="D1837" s="8">
        <v>48318</v>
      </c>
    </row>
    <row r="1838" spans="1:4" x14ac:dyDescent="0.45">
      <c r="A1838" s="5">
        <f>VLOOKUP(B1838,'MOTHER BRAND CODE'!$A:$B,2,0)</f>
        <v>48300</v>
      </c>
      <c r="B1838" s="8" t="s">
        <v>2165</v>
      </c>
      <c r="C1838" s="8" t="s">
        <v>2184</v>
      </c>
      <c r="D1838" s="8">
        <v>48319</v>
      </c>
    </row>
    <row r="1839" spans="1:4" x14ac:dyDescent="0.45">
      <c r="A1839" s="5">
        <f>VLOOKUP(B1839,'MOTHER BRAND CODE'!$A:$B,2,0)</f>
        <v>48300</v>
      </c>
      <c r="B1839" s="8" t="s">
        <v>2165</v>
      </c>
      <c r="C1839" s="8" t="s">
        <v>2185</v>
      </c>
      <c r="D1839" s="8">
        <v>48320</v>
      </c>
    </row>
    <row r="1840" spans="1:4" x14ac:dyDescent="0.45">
      <c r="A1840" s="5">
        <f>VLOOKUP(B1840,'MOTHER BRAND CODE'!$A:$B,2,0)</f>
        <v>48300</v>
      </c>
      <c r="B1840" s="8" t="s">
        <v>2165</v>
      </c>
      <c r="C1840" s="8" t="s">
        <v>2186</v>
      </c>
      <c r="D1840" s="8">
        <v>48321</v>
      </c>
    </row>
    <row r="1841" spans="1:4" x14ac:dyDescent="0.45">
      <c r="A1841" s="5">
        <f>VLOOKUP(B1841,'MOTHER BRAND CODE'!$A:$B,2,0)</f>
        <v>48300</v>
      </c>
      <c r="B1841" s="8" t="s">
        <v>2165</v>
      </c>
      <c r="C1841" s="8" t="s">
        <v>2165</v>
      </c>
      <c r="D1841" s="8">
        <v>48322</v>
      </c>
    </row>
    <row r="1842" spans="1:4" x14ac:dyDescent="0.45">
      <c r="A1842" s="5">
        <f>VLOOKUP(B1842,'MOTHER BRAND CODE'!$A:$B,2,0)</f>
        <v>48300</v>
      </c>
      <c r="B1842" s="8" t="s">
        <v>2165</v>
      </c>
      <c r="C1842" s="8" t="s">
        <v>2187</v>
      </c>
      <c r="D1842" s="8">
        <v>48323</v>
      </c>
    </row>
    <row r="1843" spans="1:4" x14ac:dyDescent="0.45">
      <c r="A1843" s="5">
        <f>VLOOKUP(B1843,'MOTHER BRAND CODE'!$A:$B,2,0)</f>
        <v>48300</v>
      </c>
      <c r="B1843" s="8" t="s">
        <v>2165</v>
      </c>
      <c r="C1843" s="8" t="s">
        <v>2188</v>
      </c>
      <c r="D1843" s="8">
        <v>48324</v>
      </c>
    </row>
    <row r="1844" spans="1:4" x14ac:dyDescent="0.45">
      <c r="A1844" s="5">
        <f>VLOOKUP(B1844,'MOTHER BRAND CODE'!$A:$B,2,0)</f>
        <v>48300</v>
      </c>
      <c r="B1844" s="8" t="s">
        <v>2165</v>
      </c>
      <c r="C1844" s="8" t="s">
        <v>2189</v>
      </c>
      <c r="D1844" s="8">
        <v>48325</v>
      </c>
    </row>
    <row r="1845" spans="1:4" x14ac:dyDescent="0.45">
      <c r="A1845" s="5">
        <f>VLOOKUP(B1845,'MOTHER BRAND CODE'!$A:$B,2,0)</f>
        <v>48300</v>
      </c>
      <c r="B1845" s="8" t="s">
        <v>2165</v>
      </c>
      <c r="C1845" s="8" t="s">
        <v>2190</v>
      </c>
      <c r="D1845" s="8">
        <v>48326</v>
      </c>
    </row>
    <row r="1846" spans="1:4" x14ac:dyDescent="0.45">
      <c r="A1846" s="5">
        <f>VLOOKUP(B1846,'MOTHER BRAND CODE'!$A:$B,2,0)</f>
        <v>48300</v>
      </c>
      <c r="B1846" s="8" t="s">
        <v>2165</v>
      </c>
      <c r="C1846" s="8" t="s">
        <v>2191</v>
      </c>
      <c r="D1846" s="8">
        <v>48327</v>
      </c>
    </row>
    <row r="1847" spans="1:4" x14ac:dyDescent="0.45">
      <c r="A1847" s="5">
        <f>VLOOKUP(B1847,'MOTHER BRAND CODE'!$A:$B,2,0)</f>
        <v>48300</v>
      </c>
      <c r="B1847" s="8" t="s">
        <v>2165</v>
      </c>
      <c r="C1847" s="8" t="s">
        <v>2192</v>
      </c>
      <c r="D1847" s="8">
        <v>48328</v>
      </c>
    </row>
    <row r="1848" spans="1:4" x14ac:dyDescent="0.45">
      <c r="A1848" s="5">
        <f>VLOOKUP(B1848,'MOTHER BRAND CODE'!$A:$B,2,0)</f>
        <v>48400</v>
      </c>
      <c r="B1848" s="8" t="s">
        <v>2193</v>
      </c>
      <c r="C1848" s="8" t="s">
        <v>2194</v>
      </c>
      <c r="D1848" s="8">
        <v>48401</v>
      </c>
    </row>
    <row r="1849" spans="1:4" x14ac:dyDescent="0.45">
      <c r="A1849" s="5">
        <f>VLOOKUP(B1849,'MOTHER BRAND CODE'!$A:$B,2,0)</f>
        <v>48400</v>
      </c>
      <c r="B1849" s="8" t="s">
        <v>2193</v>
      </c>
      <c r="C1849" s="8" t="s">
        <v>2195</v>
      </c>
      <c r="D1849" s="8">
        <v>48402</v>
      </c>
    </row>
    <row r="1850" spans="1:4" x14ac:dyDescent="0.45">
      <c r="A1850" s="5">
        <f>VLOOKUP(B1850,'MOTHER BRAND CODE'!$A:$B,2,0)</f>
        <v>48500</v>
      </c>
      <c r="B1850" s="8" t="s">
        <v>2196</v>
      </c>
      <c r="C1850" s="8" t="s">
        <v>2197</v>
      </c>
      <c r="D1850" s="8">
        <v>48501</v>
      </c>
    </row>
    <row r="1851" spans="1:4" x14ac:dyDescent="0.45">
      <c r="A1851" s="5">
        <f>VLOOKUP(B1851,'MOTHER BRAND CODE'!$A:$B,2,0)</f>
        <v>48600</v>
      </c>
      <c r="B1851" s="8" t="s">
        <v>2198</v>
      </c>
      <c r="C1851" s="8" t="s">
        <v>2199</v>
      </c>
      <c r="D1851" s="8">
        <v>48601</v>
      </c>
    </row>
    <row r="1852" spans="1:4" x14ac:dyDescent="0.45">
      <c r="A1852" s="5">
        <f>VLOOKUP(B1852,'MOTHER BRAND CODE'!$A:$B,2,0)</f>
        <v>48600</v>
      </c>
      <c r="B1852" s="8" t="s">
        <v>2198</v>
      </c>
      <c r="C1852" s="8" t="s">
        <v>2200</v>
      </c>
      <c r="D1852" s="8">
        <v>48602</v>
      </c>
    </row>
    <row r="1853" spans="1:4" x14ac:dyDescent="0.45">
      <c r="A1853" s="5">
        <f>VLOOKUP(B1853,'MOTHER BRAND CODE'!$A:$B,2,0)</f>
        <v>48600</v>
      </c>
      <c r="B1853" s="8" t="s">
        <v>2198</v>
      </c>
      <c r="C1853" s="8" t="s">
        <v>2201</v>
      </c>
      <c r="D1853" s="8">
        <v>48603</v>
      </c>
    </row>
    <row r="1854" spans="1:4" x14ac:dyDescent="0.45">
      <c r="A1854" s="5">
        <f>VLOOKUP(B1854,'MOTHER BRAND CODE'!$A:$B,2,0)</f>
        <v>48600</v>
      </c>
      <c r="B1854" s="8" t="s">
        <v>2198</v>
      </c>
      <c r="C1854" s="8" t="s">
        <v>2202</v>
      </c>
      <c r="D1854" s="8">
        <v>48604</v>
      </c>
    </row>
    <row r="1855" spans="1:4" x14ac:dyDescent="0.45">
      <c r="A1855" s="5">
        <f>VLOOKUP(B1855,'MOTHER BRAND CODE'!$A:$B,2,0)</f>
        <v>48600</v>
      </c>
      <c r="B1855" s="8" t="s">
        <v>2198</v>
      </c>
      <c r="C1855" s="8" t="s">
        <v>2203</v>
      </c>
      <c r="D1855" s="8">
        <v>48605</v>
      </c>
    </row>
    <row r="1856" spans="1:4" x14ac:dyDescent="0.45">
      <c r="A1856" s="5">
        <f>VLOOKUP(B1856,'MOTHER BRAND CODE'!$A:$B,2,0)</f>
        <v>48600</v>
      </c>
      <c r="B1856" s="8" t="s">
        <v>2198</v>
      </c>
      <c r="C1856" s="8" t="s">
        <v>2204</v>
      </c>
      <c r="D1856" s="8">
        <v>48606</v>
      </c>
    </row>
    <row r="1857" spans="1:4" x14ac:dyDescent="0.45">
      <c r="A1857" s="5">
        <f>VLOOKUP(B1857,'MOTHER BRAND CODE'!$A:$B,2,0)</f>
        <v>48600</v>
      </c>
      <c r="B1857" s="8" t="s">
        <v>2198</v>
      </c>
      <c r="C1857" s="8" t="s">
        <v>2205</v>
      </c>
      <c r="D1857" s="8">
        <v>48607</v>
      </c>
    </row>
    <row r="1858" spans="1:4" x14ac:dyDescent="0.45">
      <c r="A1858" s="5">
        <f>VLOOKUP(B1858,'MOTHER BRAND CODE'!$A:$B,2,0)</f>
        <v>48600</v>
      </c>
      <c r="B1858" s="8" t="s">
        <v>2198</v>
      </c>
      <c r="C1858" s="8" t="s">
        <v>2206</v>
      </c>
      <c r="D1858" s="8">
        <v>48608</v>
      </c>
    </row>
    <row r="1859" spans="1:4" x14ac:dyDescent="0.45">
      <c r="A1859" s="5">
        <f>VLOOKUP(B1859,'MOTHER BRAND CODE'!$A:$B,2,0)</f>
        <v>48600</v>
      </c>
      <c r="B1859" s="8" t="s">
        <v>2198</v>
      </c>
      <c r="C1859" s="8" t="s">
        <v>2207</v>
      </c>
      <c r="D1859" s="8">
        <v>48609</v>
      </c>
    </row>
    <row r="1860" spans="1:4" x14ac:dyDescent="0.45">
      <c r="A1860" s="5">
        <f>VLOOKUP(B1860,'MOTHER BRAND CODE'!$A:$B,2,0)</f>
        <v>48600</v>
      </c>
      <c r="B1860" s="8" t="s">
        <v>2198</v>
      </c>
      <c r="C1860" s="8" t="s">
        <v>2208</v>
      </c>
      <c r="D1860" s="8">
        <v>48610</v>
      </c>
    </row>
    <row r="1861" spans="1:4" x14ac:dyDescent="0.45">
      <c r="A1861" s="5">
        <f>VLOOKUP(B1861,'MOTHER BRAND CODE'!$A:$B,2,0)</f>
        <v>48600</v>
      </c>
      <c r="B1861" s="8" t="s">
        <v>2198</v>
      </c>
      <c r="C1861" s="8" t="s">
        <v>2209</v>
      </c>
      <c r="D1861" s="8">
        <v>48611</v>
      </c>
    </row>
    <row r="1862" spans="1:4" x14ac:dyDescent="0.45">
      <c r="A1862" s="5">
        <f>VLOOKUP(B1862,'MOTHER BRAND CODE'!$A:$B,2,0)</f>
        <v>48600</v>
      </c>
      <c r="B1862" s="8" t="s">
        <v>2198</v>
      </c>
      <c r="C1862" s="8" t="s">
        <v>2210</v>
      </c>
      <c r="D1862" s="8">
        <v>48612</v>
      </c>
    </row>
    <row r="1863" spans="1:4" x14ac:dyDescent="0.45">
      <c r="A1863" s="5">
        <f>VLOOKUP(B1863,'MOTHER BRAND CODE'!$A:$B,2,0)</f>
        <v>48600</v>
      </c>
      <c r="B1863" s="8" t="s">
        <v>2198</v>
      </c>
      <c r="C1863" s="8" t="s">
        <v>2211</v>
      </c>
      <c r="D1863" s="8">
        <v>48613</v>
      </c>
    </row>
    <row r="1864" spans="1:4" x14ac:dyDescent="0.45">
      <c r="A1864" s="5">
        <f>VLOOKUP(B1864,'MOTHER BRAND CODE'!$A:$B,2,0)</f>
        <v>48600</v>
      </c>
      <c r="B1864" s="8" t="s">
        <v>2198</v>
      </c>
      <c r="C1864" s="8" t="s">
        <v>2212</v>
      </c>
      <c r="D1864" s="8">
        <v>48614</v>
      </c>
    </row>
    <row r="1865" spans="1:4" x14ac:dyDescent="0.45">
      <c r="A1865" s="5">
        <f>VLOOKUP(B1865,'MOTHER BRAND CODE'!$A:$B,2,0)</f>
        <v>48700</v>
      </c>
      <c r="B1865" s="8" t="s">
        <v>2213</v>
      </c>
      <c r="C1865" s="8" t="s">
        <v>2214</v>
      </c>
      <c r="D1865" s="8">
        <v>48701</v>
      </c>
    </row>
    <row r="1866" spans="1:4" x14ac:dyDescent="0.45">
      <c r="A1866" s="5">
        <f>VLOOKUP(B1866,'MOTHER BRAND CODE'!$A:$B,2,0)</f>
        <v>48900</v>
      </c>
      <c r="B1866" s="8" t="s">
        <v>2215</v>
      </c>
      <c r="C1866" s="8" t="s">
        <v>2216</v>
      </c>
      <c r="D1866" s="8">
        <v>48901</v>
      </c>
    </row>
    <row r="1867" spans="1:4" x14ac:dyDescent="0.45">
      <c r="A1867" s="5">
        <f>VLOOKUP(B1867,'MOTHER BRAND CODE'!$A:$B,2,0)</f>
        <v>49000</v>
      </c>
      <c r="B1867" s="8" t="s">
        <v>2217</v>
      </c>
      <c r="C1867" s="8" t="s">
        <v>2218</v>
      </c>
      <c r="D1867" s="8">
        <v>49001</v>
      </c>
    </row>
    <row r="1868" spans="1:4" x14ac:dyDescent="0.45">
      <c r="A1868" s="5">
        <f>VLOOKUP(B1868,'MOTHER BRAND CODE'!$A:$B,2,0)</f>
        <v>49000</v>
      </c>
      <c r="B1868" s="8" t="s">
        <v>2217</v>
      </c>
      <c r="C1868" s="8" t="s">
        <v>2219</v>
      </c>
      <c r="D1868" s="8">
        <v>49002</v>
      </c>
    </row>
    <row r="1869" spans="1:4" x14ac:dyDescent="0.45">
      <c r="A1869" s="5">
        <f>VLOOKUP(B1869,'MOTHER BRAND CODE'!$A:$B,2,0)</f>
        <v>49100</v>
      </c>
      <c r="B1869" s="8" t="s">
        <v>2220</v>
      </c>
      <c r="C1869" s="8" t="s">
        <v>2221</v>
      </c>
      <c r="D1869" s="8">
        <v>49101</v>
      </c>
    </row>
    <row r="1870" spans="1:4" x14ac:dyDescent="0.45">
      <c r="A1870" s="5">
        <f>VLOOKUP(B1870,'MOTHER BRAND CODE'!$A:$B,2,0)</f>
        <v>49200</v>
      </c>
      <c r="B1870" s="8" t="s">
        <v>2222</v>
      </c>
      <c r="C1870" s="8" t="s">
        <v>2223</v>
      </c>
      <c r="D1870" s="8">
        <v>49201</v>
      </c>
    </row>
    <row r="1871" spans="1:4" x14ac:dyDescent="0.45">
      <c r="A1871" s="5">
        <f>VLOOKUP(B1871,'MOTHER BRAND CODE'!$A:$B,2,0)</f>
        <v>49200</v>
      </c>
      <c r="B1871" s="8" t="s">
        <v>2222</v>
      </c>
      <c r="C1871" s="8" t="s">
        <v>2224</v>
      </c>
      <c r="D1871" s="8">
        <v>49202</v>
      </c>
    </row>
    <row r="1872" spans="1:4" x14ac:dyDescent="0.45">
      <c r="A1872" s="5">
        <f>VLOOKUP(B1872,'MOTHER BRAND CODE'!$A:$B,2,0)</f>
        <v>49200</v>
      </c>
      <c r="B1872" s="8" t="s">
        <v>2222</v>
      </c>
      <c r="C1872" s="8" t="s">
        <v>2225</v>
      </c>
      <c r="D1872" s="8">
        <v>49203</v>
      </c>
    </row>
    <row r="1873" spans="1:4" x14ac:dyDescent="0.45">
      <c r="A1873" s="5">
        <f>VLOOKUP(B1873,'MOTHER BRAND CODE'!$A:$B,2,0)</f>
        <v>49200</v>
      </c>
      <c r="B1873" s="8" t="s">
        <v>2222</v>
      </c>
      <c r="C1873" s="8" t="s">
        <v>2226</v>
      </c>
      <c r="D1873" s="8">
        <v>49204</v>
      </c>
    </row>
    <row r="1874" spans="1:4" x14ac:dyDescent="0.45">
      <c r="A1874" s="5">
        <f>VLOOKUP(B1874,'MOTHER BRAND CODE'!$A:$B,2,0)</f>
        <v>49200</v>
      </c>
      <c r="B1874" s="8" t="s">
        <v>2222</v>
      </c>
      <c r="C1874" s="8" t="s">
        <v>2227</v>
      </c>
      <c r="D1874" s="8">
        <v>49205</v>
      </c>
    </row>
    <row r="1875" spans="1:4" x14ac:dyDescent="0.45">
      <c r="A1875" s="5">
        <f>VLOOKUP(B1875,'MOTHER BRAND CODE'!$A:$B,2,0)</f>
        <v>49300</v>
      </c>
      <c r="B1875" s="8" t="s">
        <v>2228</v>
      </c>
      <c r="C1875" s="8" t="s">
        <v>2228</v>
      </c>
      <c r="D1875" s="8">
        <v>49301</v>
      </c>
    </row>
    <row r="1876" spans="1:4" x14ac:dyDescent="0.45">
      <c r="A1876" s="5">
        <f>VLOOKUP(B1876,'MOTHER BRAND CODE'!$A:$B,2,0)</f>
        <v>49400</v>
      </c>
      <c r="B1876" s="8" t="s">
        <v>2229</v>
      </c>
      <c r="C1876" s="8" t="s">
        <v>2229</v>
      </c>
      <c r="D1876" s="8">
        <v>49401</v>
      </c>
    </row>
    <row r="1877" spans="1:4" x14ac:dyDescent="0.45">
      <c r="A1877" s="5">
        <f>VLOOKUP(B1877,'MOTHER BRAND CODE'!$A:$B,2,0)</f>
        <v>49500</v>
      </c>
      <c r="B1877" s="8" t="s">
        <v>2230</v>
      </c>
      <c r="C1877" s="8" t="s">
        <v>2231</v>
      </c>
      <c r="D1877" s="8">
        <v>49501</v>
      </c>
    </row>
    <row r="1878" spans="1:4" x14ac:dyDescent="0.45">
      <c r="A1878" s="5">
        <f>VLOOKUP(B1878,'MOTHER BRAND CODE'!$A:$B,2,0)</f>
        <v>49500</v>
      </c>
      <c r="B1878" s="8" t="s">
        <v>2230</v>
      </c>
      <c r="C1878" s="8" t="s">
        <v>2232</v>
      </c>
      <c r="D1878" s="8">
        <v>49502</v>
      </c>
    </row>
    <row r="1879" spans="1:4" x14ac:dyDescent="0.45">
      <c r="A1879" s="5">
        <f>VLOOKUP(B1879,'MOTHER BRAND CODE'!$A:$B,2,0)</f>
        <v>49600</v>
      </c>
      <c r="B1879" s="8" t="s">
        <v>2233</v>
      </c>
      <c r="C1879" s="8" t="s">
        <v>2234</v>
      </c>
      <c r="D1879" s="8">
        <v>49601</v>
      </c>
    </row>
    <row r="1880" spans="1:4" x14ac:dyDescent="0.45">
      <c r="A1880" s="5">
        <f>VLOOKUP(B1880,'MOTHER BRAND CODE'!$A:$B,2,0)</f>
        <v>49700</v>
      </c>
      <c r="B1880" s="8" t="s">
        <v>2235</v>
      </c>
      <c r="C1880" s="8" t="s">
        <v>2236</v>
      </c>
      <c r="D1880" s="8">
        <v>49701</v>
      </c>
    </row>
    <row r="1881" spans="1:4" x14ac:dyDescent="0.45">
      <c r="A1881" s="5">
        <f>VLOOKUP(B1881,'MOTHER BRAND CODE'!$A:$B,2,0)</f>
        <v>49700</v>
      </c>
      <c r="B1881" s="8" t="s">
        <v>2235</v>
      </c>
      <c r="C1881" s="8" t="s">
        <v>2237</v>
      </c>
      <c r="D1881" s="8">
        <v>49702</v>
      </c>
    </row>
    <row r="1882" spans="1:4" x14ac:dyDescent="0.45">
      <c r="A1882" s="5">
        <f>VLOOKUP(B1882,'MOTHER BRAND CODE'!$A:$B,2,0)</f>
        <v>49800</v>
      </c>
      <c r="B1882" s="8" t="s">
        <v>2238</v>
      </c>
      <c r="C1882" s="8" t="s">
        <v>2239</v>
      </c>
      <c r="D1882" s="8">
        <v>49801</v>
      </c>
    </row>
    <row r="1883" spans="1:4" x14ac:dyDescent="0.45">
      <c r="A1883" s="5">
        <f>VLOOKUP(B1883,'MOTHER BRAND CODE'!$A:$B,2,0)</f>
        <v>49900</v>
      </c>
      <c r="B1883" s="8" t="s">
        <v>2240</v>
      </c>
      <c r="C1883" s="8" t="s">
        <v>2240</v>
      </c>
      <c r="D1883" s="8">
        <v>49901</v>
      </c>
    </row>
    <row r="1884" spans="1:4" x14ac:dyDescent="0.45">
      <c r="A1884" s="5">
        <f>VLOOKUP(B1884,'MOTHER BRAND CODE'!$A:$B,2,0)</f>
        <v>50000</v>
      </c>
      <c r="B1884" s="8" t="s">
        <v>2241</v>
      </c>
      <c r="C1884" s="8" t="s">
        <v>2242</v>
      </c>
      <c r="D1884" s="8">
        <v>50001</v>
      </c>
    </row>
    <row r="1885" spans="1:4" x14ac:dyDescent="0.45">
      <c r="A1885" s="5">
        <f>VLOOKUP(B1885,'MOTHER BRAND CODE'!$A:$B,2,0)</f>
        <v>50100</v>
      </c>
      <c r="B1885" s="8" t="s">
        <v>2243</v>
      </c>
      <c r="C1885" s="8" t="s">
        <v>2244</v>
      </c>
      <c r="D1885" s="8">
        <v>50101</v>
      </c>
    </row>
    <row r="1886" spans="1:4" x14ac:dyDescent="0.45">
      <c r="A1886" s="5">
        <f>VLOOKUP(B1886,'MOTHER BRAND CODE'!$A:$B,2,0)</f>
        <v>50100</v>
      </c>
      <c r="B1886" s="8" t="s">
        <v>2243</v>
      </c>
      <c r="C1886" s="8" t="s">
        <v>2245</v>
      </c>
      <c r="D1886" s="8">
        <v>50102</v>
      </c>
    </row>
    <row r="1887" spans="1:4" x14ac:dyDescent="0.45">
      <c r="A1887" s="5">
        <f>VLOOKUP(B1887,'MOTHER BRAND CODE'!$A:$B,2,0)</f>
        <v>50100</v>
      </c>
      <c r="B1887" s="8" t="s">
        <v>2243</v>
      </c>
      <c r="C1887" s="8" t="s">
        <v>2246</v>
      </c>
      <c r="D1887" s="8">
        <v>50103</v>
      </c>
    </row>
    <row r="1888" spans="1:4" x14ac:dyDescent="0.45">
      <c r="A1888" s="5">
        <f>VLOOKUP(B1888,'MOTHER BRAND CODE'!$A:$B,2,0)</f>
        <v>50200</v>
      </c>
      <c r="B1888" t="s">
        <v>2247</v>
      </c>
      <c r="C1888" t="s">
        <v>1810</v>
      </c>
      <c r="D1888" s="8">
        <v>50201</v>
      </c>
    </row>
    <row r="1889" spans="1:4" x14ac:dyDescent="0.45">
      <c r="A1889" s="5">
        <f>VLOOKUP(B1889,'MOTHER BRAND CODE'!$A:$B,2,0)</f>
        <v>50200</v>
      </c>
      <c r="B1889" t="s">
        <v>2247</v>
      </c>
      <c r="C1889" t="s">
        <v>2248</v>
      </c>
      <c r="D1889" s="8">
        <v>50202</v>
      </c>
    </row>
    <row r="1890" spans="1:4" x14ac:dyDescent="0.45">
      <c r="A1890" s="5">
        <f>VLOOKUP(B1890,'MOTHER BRAND CODE'!$A:$B,2,0)</f>
        <v>50200</v>
      </c>
      <c r="B1890" s="8" t="s">
        <v>2247</v>
      </c>
      <c r="C1890" s="8" t="s">
        <v>2249</v>
      </c>
      <c r="D1890" s="8">
        <v>50203</v>
      </c>
    </row>
    <row r="1891" spans="1:4" x14ac:dyDescent="0.45">
      <c r="A1891" s="5">
        <f>VLOOKUP(B1891,'MOTHER BRAND CODE'!$A:$B,2,0)</f>
        <v>50200</v>
      </c>
      <c r="B1891" s="8" t="s">
        <v>2247</v>
      </c>
      <c r="C1891" s="8" t="s">
        <v>2250</v>
      </c>
      <c r="D1891" s="8">
        <v>50204</v>
      </c>
    </row>
    <row r="1892" spans="1:4" x14ac:dyDescent="0.45">
      <c r="A1892" s="5">
        <f>VLOOKUP(B1892,'MOTHER BRAND CODE'!$A:$B,2,0)</f>
        <v>50200</v>
      </c>
      <c r="B1892" s="8" t="s">
        <v>2247</v>
      </c>
      <c r="C1892" s="8" t="s">
        <v>2251</v>
      </c>
      <c r="D1892" s="8">
        <v>50205</v>
      </c>
    </row>
    <row r="1893" spans="1:4" x14ac:dyDescent="0.45">
      <c r="A1893" s="5">
        <f>VLOOKUP(B1893,'MOTHER BRAND CODE'!$A:$B,2,0)</f>
        <v>50200</v>
      </c>
      <c r="B1893" s="8" t="s">
        <v>2247</v>
      </c>
      <c r="C1893" s="8" t="s">
        <v>2252</v>
      </c>
      <c r="D1893" s="8">
        <v>50206</v>
      </c>
    </row>
    <row r="1894" spans="1:4" x14ac:dyDescent="0.45">
      <c r="A1894" s="5">
        <f>VLOOKUP(B1894,'MOTHER BRAND CODE'!$A:$B,2,0)</f>
        <v>50200</v>
      </c>
      <c r="B1894" s="8" t="s">
        <v>2247</v>
      </c>
      <c r="C1894" s="8" t="s">
        <v>2253</v>
      </c>
      <c r="D1894" s="8">
        <v>50207</v>
      </c>
    </row>
    <row r="1895" spans="1:4" x14ac:dyDescent="0.45">
      <c r="A1895" s="5">
        <f>VLOOKUP(B1895,'MOTHER BRAND CODE'!$A:$B,2,0)</f>
        <v>50200</v>
      </c>
      <c r="B1895" s="8" t="s">
        <v>2247</v>
      </c>
      <c r="C1895" s="8" t="s">
        <v>2254</v>
      </c>
      <c r="D1895" s="8">
        <v>50208</v>
      </c>
    </row>
    <row r="1896" spans="1:4" x14ac:dyDescent="0.45">
      <c r="A1896" s="5">
        <f>VLOOKUP(B1896,'MOTHER BRAND CODE'!$A:$B,2,0)</f>
        <v>50200</v>
      </c>
      <c r="B1896" s="8" t="s">
        <v>2247</v>
      </c>
      <c r="C1896" s="8" t="s">
        <v>2255</v>
      </c>
      <c r="D1896" s="8">
        <v>50209</v>
      </c>
    </row>
    <row r="1897" spans="1:4" x14ac:dyDescent="0.45">
      <c r="A1897" s="5">
        <f>VLOOKUP(B1897,'MOTHER BRAND CODE'!$A:$B,2,0)</f>
        <v>50300</v>
      </c>
      <c r="B1897" t="s">
        <v>2256</v>
      </c>
      <c r="C1897" t="s">
        <v>2257</v>
      </c>
      <c r="D1897" s="8">
        <v>50301</v>
      </c>
    </row>
    <row r="1898" spans="1:4" x14ac:dyDescent="0.45">
      <c r="A1898" s="5">
        <f>VLOOKUP(B1898,'MOTHER BRAND CODE'!$A:$B,2,0)</f>
        <v>50300</v>
      </c>
      <c r="B1898" s="18" t="s">
        <v>2256</v>
      </c>
      <c r="C1898" s="18" t="s">
        <v>2256</v>
      </c>
      <c r="D1898" s="8">
        <v>50302</v>
      </c>
    </row>
    <row r="1899" spans="1:4" x14ac:dyDescent="0.45">
      <c r="A1899" s="5">
        <f>VLOOKUP(B1899,'MOTHER BRAND CODE'!$A:$B,2,0)</f>
        <v>50300</v>
      </c>
      <c r="B1899" s="8" t="s">
        <v>2256</v>
      </c>
      <c r="C1899" s="8" t="s">
        <v>2258</v>
      </c>
      <c r="D1899" s="8">
        <v>50303</v>
      </c>
    </row>
    <row r="1900" spans="1:4" x14ac:dyDescent="0.45">
      <c r="A1900" s="5">
        <f>VLOOKUP(B1900,'MOTHER BRAND CODE'!$A:$B,2,0)</f>
        <v>50400</v>
      </c>
      <c r="B1900" s="8" t="s">
        <v>2259</v>
      </c>
      <c r="C1900" s="8" t="s">
        <v>2260</v>
      </c>
      <c r="D1900" s="8">
        <v>50401</v>
      </c>
    </row>
    <row r="1901" spans="1:4" x14ac:dyDescent="0.45">
      <c r="A1901" s="5">
        <f>VLOOKUP(B1901,'MOTHER BRAND CODE'!$A:$B,2,0)</f>
        <v>50400</v>
      </c>
      <c r="B1901" s="8" t="s">
        <v>2259</v>
      </c>
      <c r="C1901" s="8" t="s">
        <v>2259</v>
      </c>
      <c r="D1901" s="8">
        <v>50402</v>
      </c>
    </row>
    <row r="1902" spans="1:4" x14ac:dyDescent="0.45">
      <c r="A1902" s="5">
        <f>VLOOKUP(B1902,'MOTHER BRAND CODE'!$A:$B,2,0)</f>
        <v>50400</v>
      </c>
      <c r="B1902" s="8" t="s">
        <v>2259</v>
      </c>
      <c r="C1902" s="8" t="s">
        <v>2261</v>
      </c>
      <c r="D1902" s="8">
        <v>50403</v>
      </c>
    </row>
    <row r="1903" spans="1:4" x14ac:dyDescent="0.45">
      <c r="A1903" s="5">
        <f>VLOOKUP(B1903,'MOTHER BRAND CODE'!$A:$B,2,0)</f>
        <v>50500</v>
      </c>
      <c r="B1903" s="8" t="s">
        <v>2262</v>
      </c>
      <c r="C1903" s="8" t="s">
        <v>2263</v>
      </c>
      <c r="D1903" s="8">
        <v>50501</v>
      </c>
    </row>
    <row r="1904" spans="1:4" x14ac:dyDescent="0.45">
      <c r="A1904" s="5">
        <f>VLOOKUP(B1904,'MOTHER BRAND CODE'!$A:$B,2,0)</f>
        <v>50500</v>
      </c>
      <c r="B1904" s="8" t="s">
        <v>2262</v>
      </c>
      <c r="C1904" s="8" t="s">
        <v>2264</v>
      </c>
      <c r="D1904" s="8">
        <v>50502</v>
      </c>
    </row>
    <row r="1905" spans="1:4" x14ac:dyDescent="0.45">
      <c r="A1905" s="5">
        <f>VLOOKUP(B1905,'MOTHER BRAND CODE'!$A:$B,2,0)</f>
        <v>50500</v>
      </c>
      <c r="B1905" t="s">
        <v>2262</v>
      </c>
      <c r="C1905" t="s">
        <v>2265</v>
      </c>
      <c r="D1905" s="8">
        <v>50503</v>
      </c>
    </row>
    <row r="1906" spans="1:4" x14ac:dyDescent="0.45">
      <c r="A1906" s="5">
        <f>VLOOKUP(B1906,'MOTHER BRAND CODE'!$A:$B,2,0)</f>
        <v>50500</v>
      </c>
      <c r="B1906" s="8" t="s">
        <v>2262</v>
      </c>
      <c r="C1906" s="8" t="s">
        <v>2266</v>
      </c>
      <c r="D1906" s="8">
        <v>50504</v>
      </c>
    </row>
    <row r="1907" spans="1:4" x14ac:dyDescent="0.45">
      <c r="A1907" s="5">
        <f>VLOOKUP(B1907,'MOTHER BRAND CODE'!$A:$B,2,0)</f>
        <v>50500</v>
      </c>
      <c r="B1907" s="8" t="s">
        <v>2262</v>
      </c>
      <c r="C1907" s="8" t="s">
        <v>2267</v>
      </c>
      <c r="D1907" s="8">
        <v>50505</v>
      </c>
    </row>
    <row r="1908" spans="1:4" x14ac:dyDescent="0.45">
      <c r="A1908" s="5">
        <f>VLOOKUP(B1908,'MOTHER BRAND CODE'!$A:$B,2,0)</f>
        <v>50500</v>
      </c>
      <c r="B1908" s="8" t="s">
        <v>2262</v>
      </c>
      <c r="C1908" s="8" t="s">
        <v>2268</v>
      </c>
      <c r="D1908" s="8">
        <v>50506</v>
      </c>
    </row>
    <row r="1909" spans="1:4" x14ac:dyDescent="0.45">
      <c r="A1909" s="5">
        <f>VLOOKUP(B1909,'MOTHER BRAND CODE'!$A:$B,2,0)</f>
        <v>50500</v>
      </c>
      <c r="B1909" s="8" t="s">
        <v>2262</v>
      </c>
      <c r="C1909" s="8" t="s">
        <v>2269</v>
      </c>
      <c r="D1909" s="8">
        <v>50507</v>
      </c>
    </row>
    <row r="1910" spans="1:4" x14ac:dyDescent="0.45">
      <c r="A1910" s="5">
        <f>VLOOKUP(B1910,'MOTHER BRAND CODE'!$A:$B,2,0)</f>
        <v>50500</v>
      </c>
      <c r="B1910" s="8" t="s">
        <v>2262</v>
      </c>
      <c r="C1910" s="8" t="s">
        <v>2262</v>
      </c>
      <c r="D1910" s="8">
        <v>50508</v>
      </c>
    </row>
    <row r="1911" spans="1:4" x14ac:dyDescent="0.45">
      <c r="A1911" s="5">
        <f>VLOOKUP(B1911,'MOTHER BRAND CODE'!$A:$B,2,0)</f>
        <v>50500</v>
      </c>
      <c r="B1911" s="8" t="s">
        <v>2262</v>
      </c>
      <c r="C1911" s="8" t="s">
        <v>2270</v>
      </c>
      <c r="D1911" s="8">
        <v>50509</v>
      </c>
    </row>
    <row r="1912" spans="1:4" x14ac:dyDescent="0.45">
      <c r="A1912" s="5">
        <f>VLOOKUP(B1912,'MOTHER BRAND CODE'!$A:$B,2,0)</f>
        <v>50500</v>
      </c>
      <c r="B1912" s="8" t="s">
        <v>2262</v>
      </c>
      <c r="C1912" s="8" t="s">
        <v>2271</v>
      </c>
      <c r="D1912" s="8">
        <v>50510</v>
      </c>
    </row>
    <row r="1913" spans="1:4" x14ac:dyDescent="0.45">
      <c r="A1913" s="5">
        <f>VLOOKUP(B1913,'MOTHER BRAND CODE'!$A:$B,2,0)</f>
        <v>50500</v>
      </c>
      <c r="B1913" s="8" t="s">
        <v>2262</v>
      </c>
      <c r="C1913" s="8" t="s">
        <v>2272</v>
      </c>
      <c r="D1913" s="8">
        <v>50511</v>
      </c>
    </row>
    <row r="1914" spans="1:4" x14ac:dyDescent="0.45">
      <c r="A1914" s="5">
        <f>VLOOKUP(B1914,'MOTHER BRAND CODE'!$A:$B,2,0)</f>
        <v>50500</v>
      </c>
      <c r="B1914" s="8" t="s">
        <v>2262</v>
      </c>
      <c r="C1914" s="8" t="s">
        <v>2273</v>
      </c>
      <c r="D1914" s="8">
        <v>50512</v>
      </c>
    </row>
    <row r="1915" spans="1:4" x14ac:dyDescent="0.45">
      <c r="A1915" s="5">
        <f>VLOOKUP(B1915,'MOTHER BRAND CODE'!$A:$B,2,0)</f>
        <v>50500</v>
      </c>
      <c r="B1915" s="8" t="s">
        <v>2262</v>
      </c>
      <c r="C1915" s="8" t="s">
        <v>2274</v>
      </c>
      <c r="D1915" s="8">
        <v>50513</v>
      </c>
    </row>
    <row r="1916" spans="1:4" x14ac:dyDescent="0.45">
      <c r="A1916" s="5">
        <f>VLOOKUP(B1916,'MOTHER BRAND CODE'!$A:$B,2,0)</f>
        <v>50500</v>
      </c>
      <c r="B1916" s="8" t="s">
        <v>2262</v>
      </c>
      <c r="C1916" s="8" t="s">
        <v>2275</v>
      </c>
      <c r="D1916" s="8">
        <v>50514</v>
      </c>
    </row>
    <row r="1917" spans="1:4" x14ac:dyDescent="0.45">
      <c r="A1917" s="5">
        <f>VLOOKUP(B1917,'MOTHER BRAND CODE'!$A:$B,2,0)</f>
        <v>50500</v>
      </c>
      <c r="B1917" s="8" t="s">
        <v>2262</v>
      </c>
      <c r="C1917" s="8" t="s">
        <v>2276</v>
      </c>
      <c r="D1917" s="8">
        <v>50515</v>
      </c>
    </row>
    <row r="1918" spans="1:4" x14ac:dyDescent="0.45">
      <c r="A1918" s="5">
        <f>VLOOKUP(B1918,'MOTHER BRAND CODE'!$A:$B,2,0)</f>
        <v>50500</v>
      </c>
      <c r="B1918" s="8" t="s">
        <v>2262</v>
      </c>
      <c r="C1918" s="8" t="s">
        <v>2277</v>
      </c>
      <c r="D1918" s="8">
        <v>50516</v>
      </c>
    </row>
    <row r="1919" spans="1:4" x14ac:dyDescent="0.45">
      <c r="A1919" s="5">
        <f>VLOOKUP(B1919,'MOTHER BRAND CODE'!$A:$B,2,0)</f>
        <v>50500</v>
      </c>
      <c r="B1919" s="8" t="s">
        <v>2262</v>
      </c>
      <c r="C1919" s="8" t="s">
        <v>2278</v>
      </c>
      <c r="D1919" s="8">
        <v>50517</v>
      </c>
    </row>
    <row r="1920" spans="1:4" x14ac:dyDescent="0.45">
      <c r="A1920" s="5">
        <f>VLOOKUP(B1920,'MOTHER BRAND CODE'!$A:$B,2,0)</f>
        <v>50600</v>
      </c>
      <c r="B1920" s="8" t="s">
        <v>2279</v>
      </c>
      <c r="C1920" s="8" t="s">
        <v>2280</v>
      </c>
      <c r="D1920" s="8">
        <v>50601</v>
      </c>
    </row>
    <row r="1921" spans="1:4" x14ac:dyDescent="0.45">
      <c r="A1921" s="5">
        <f>VLOOKUP(B1921,'MOTHER BRAND CODE'!$A:$B,2,0)</f>
        <v>50600</v>
      </c>
      <c r="B1921" s="8" t="s">
        <v>2279</v>
      </c>
      <c r="C1921" s="8" t="s">
        <v>2279</v>
      </c>
      <c r="D1921" s="8">
        <v>50602</v>
      </c>
    </row>
    <row r="1922" spans="1:4" x14ac:dyDescent="0.45">
      <c r="A1922" s="5">
        <f>VLOOKUP(B1922,'MOTHER BRAND CODE'!$A:$B,2,0)</f>
        <v>50600</v>
      </c>
      <c r="B1922" s="8" t="s">
        <v>2279</v>
      </c>
      <c r="C1922" s="8" t="s">
        <v>2281</v>
      </c>
      <c r="D1922" s="8">
        <v>50603</v>
      </c>
    </row>
    <row r="1923" spans="1:4" x14ac:dyDescent="0.45">
      <c r="A1923" s="5">
        <f>VLOOKUP(B1923,'MOTHER BRAND CODE'!$A:$B,2,0)</f>
        <v>50600</v>
      </c>
      <c r="B1923" s="8" t="s">
        <v>2279</v>
      </c>
      <c r="C1923" s="8" t="s">
        <v>2282</v>
      </c>
      <c r="D1923" s="8">
        <v>50604</v>
      </c>
    </row>
    <row r="1924" spans="1:4" x14ac:dyDescent="0.45">
      <c r="A1924" s="5">
        <f>VLOOKUP(B1924,'MOTHER BRAND CODE'!$A:$B,2,0)</f>
        <v>50600</v>
      </c>
      <c r="B1924" s="8" t="s">
        <v>2279</v>
      </c>
      <c r="C1924" s="8" t="s">
        <v>2283</v>
      </c>
      <c r="D1924" s="8">
        <v>50605</v>
      </c>
    </row>
    <row r="1925" spans="1:4" x14ac:dyDescent="0.45">
      <c r="A1925" s="5">
        <f>VLOOKUP(B1925,'MOTHER BRAND CODE'!$A:$B,2,0)</f>
        <v>50600</v>
      </c>
      <c r="B1925" s="8" t="s">
        <v>2279</v>
      </c>
      <c r="C1925" s="8" t="s">
        <v>2284</v>
      </c>
      <c r="D1925" s="8">
        <v>50606</v>
      </c>
    </row>
    <row r="1926" spans="1:4" x14ac:dyDescent="0.45">
      <c r="A1926" s="5">
        <f>VLOOKUP(B1926,'MOTHER BRAND CODE'!$A:$B,2,0)</f>
        <v>50600</v>
      </c>
      <c r="B1926" s="8" t="s">
        <v>2279</v>
      </c>
      <c r="C1926" s="8" t="s">
        <v>2285</v>
      </c>
      <c r="D1926" s="8">
        <v>50607</v>
      </c>
    </row>
    <row r="1927" spans="1:4" x14ac:dyDescent="0.45">
      <c r="A1927" s="5">
        <f>VLOOKUP(B1927,'MOTHER BRAND CODE'!$A:$B,2,0)</f>
        <v>50700</v>
      </c>
      <c r="B1927" s="8" t="s">
        <v>2286</v>
      </c>
      <c r="C1927" s="8" t="s">
        <v>2287</v>
      </c>
      <c r="D1927" s="8">
        <v>50701</v>
      </c>
    </row>
    <row r="1928" spans="1:4" x14ac:dyDescent="0.45">
      <c r="A1928" s="5">
        <f>VLOOKUP(B1928,'MOTHER BRAND CODE'!$A:$B,2,0)</f>
        <v>50700</v>
      </c>
      <c r="B1928" s="8" t="s">
        <v>2286</v>
      </c>
      <c r="C1928" s="8" t="s">
        <v>2288</v>
      </c>
      <c r="D1928" s="8">
        <v>50702</v>
      </c>
    </row>
    <row r="1929" spans="1:4" x14ac:dyDescent="0.45">
      <c r="A1929" s="5">
        <f>VLOOKUP(B1929,'MOTHER BRAND CODE'!$A:$B,2,0)</f>
        <v>50800</v>
      </c>
      <c r="B1929" s="8" t="s">
        <v>2289</v>
      </c>
      <c r="C1929" s="8" t="s">
        <v>2290</v>
      </c>
      <c r="D1929" s="8">
        <v>50801</v>
      </c>
    </row>
    <row r="1930" spans="1:4" x14ac:dyDescent="0.45">
      <c r="A1930" s="5">
        <f>VLOOKUP(B1930,'MOTHER BRAND CODE'!$A:$B,2,0)</f>
        <v>50800</v>
      </c>
      <c r="B1930" s="8" t="s">
        <v>2289</v>
      </c>
      <c r="C1930" s="8" t="s">
        <v>2291</v>
      </c>
      <c r="D1930" s="8">
        <v>50802</v>
      </c>
    </row>
    <row r="1931" spans="1:4" x14ac:dyDescent="0.45">
      <c r="A1931" s="5">
        <f>VLOOKUP(B1931,'MOTHER BRAND CODE'!$A:$B,2,0)</f>
        <v>50800</v>
      </c>
      <c r="B1931" s="8" t="s">
        <v>2289</v>
      </c>
      <c r="C1931" s="8" t="s">
        <v>2292</v>
      </c>
      <c r="D1931" s="8">
        <v>50803</v>
      </c>
    </row>
    <row r="1932" spans="1:4" x14ac:dyDescent="0.45">
      <c r="A1932" s="5">
        <f>VLOOKUP(B1932,'MOTHER BRAND CODE'!$A:$B,2,0)</f>
        <v>50900</v>
      </c>
      <c r="B1932" s="8" t="s">
        <v>2293</v>
      </c>
      <c r="C1932" s="8" t="s">
        <v>2294</v>
      </c>
      <c r="D1932" s="8">
        <v>50901</v>
      </c>
    </row>
    <row r="1933" spans="1:4" x14ac:dyDescent="0.45">
      <c r="A1933" s="5">
        <f>VLOOKUP(B1933,'MOTHER BRAND CODE'!$A:$B,2,0)</f>
        <v>51000</v>
      </c>
      <c r="B1933" s="8" t="s">
        <v>2295</v>
      </c>
      <c r="C1933" s="8" t="s">
        <v>2295</v>
      </c>
      <c r="D1933" s="8">
        <v>51001</v>
      </c>
    </row>
    <row r="1934" spans="1:4" x14ac:dyDescent="0.45">
      <c r="A1934" s="5">
        <f>VLOOKUP(B1934,'MOTHER BRAND CODE'!$A:$B,2,0)</f>
        <v>51000</v>
      </c>
      <c r="B1934" s="8" t="s">
        <v>2295</v>
      </c>
      <c r="C1934" s="8" t="s">
        <v>2296</v>
      </c>
      <c r="D1934" s="8">
        <v>51002</v>
      </c>
    </row>
    <row r="1935" spans="1:4" x14ac:dyDescent="0.45">
      <c r="A1935" s="5">
        <f>VLOOKUP(B1935,'MOTHER BRAND CODE'!$A:$B,2,0)</f>
        <v>51100</v>
      </c>
      <c r="B1935" s="8" t="s">
        <v>2297</v>
      </c>
      <c r="C1935" s="8" t="s">
        <v>2297</v>
      </c>
      <c r="D1935" s="8">
        <v>51101</v>
      </c>
    </row>
    <row r="1936" spans="1:4" x14ac:dyDescent="0.45">
      <c r="A1936" s="5">
        <f>VLOOKUP(B1936,'MOTHER BRAND CODE'!$A:$B,2,0)</f>
        <v>51200</v>
      </c>
      <c r="B1936" s="8" t="s">
        <v>2298</v>
      </c>
      <c r="C1936" s="8" t="s">
        <v>2299</v>
      </c>
      <c r="D1936" s="8">
        <v>51201</v>
      </c>
    </row>
    <row r="1937" spans="1:4" x14ac:dyDescent="0.45">
      <c r="A1937" s="5">
        <f>VLOOKUP(B1937,'MOTHER BRAND CODE'!$A:$B,2,0)</f>
        <v>51200</v>
      </c>
      <c r="B1937" s="8" t="s">
        <v>2298</v>
      </c>
      <c r="C1937" s="8" t="s">
        <v>2300</v>
      </c>
      <c r="D1937" s="8">
        <v>51202</v>
      </c>
    </row>
    <row r="1938" spans="1:4" x14ac:dyDescent="0.45">
      <c r="A1938" s="5">
        <f>VLOOKUP(B1938,'MOTHER BRAND CODE'!$A:$B,2,0)</f>
        <v>51300</v>
      </c>
      <c r="B1938" s="8" t="s">
        <v>2301</v>
      </c>
      <c r="C1938" s="8" t="s">
        <v>2302</v>
      </c>
      <c r="D1938" s="8">
        <v>51301</v>
      </c>
    </row>
    <row r="1939" spans="1:4" x14ac:dyDescent="0.45">
      <c r="A1939" s="5">
        <f>VLOOKUP(B1939,'MOTHER BRAND CODE'!$A:$B,2,0)</f>
        <v>51300</v>
      </c>
      <c r="B1939" s="8" t="s">
        <v>2301</v>
      </c>
      <c r="C1939" s="8" t="s">
        <v>2303</v>
      </c>
      <c r="D1939" s="8">
        <v>51302</v>
      </c>
    </row>
    <row r="1940" spans="1:4" x14ac:dyDescent="0.45">
      <c r="A1940" s="5">
        <f>VLOOKUP(B1940,'MOTHER BRAND CODE'!$A:$B,2,0)</f>
        <v>51300</v>
      </c>
      <c r="B1940" s="8" t="s">
        <v>2301</v>
      </c>
      <c r="C1940" s="8" t="s">
        <v>2304</v>
      </c>
      <c r="D1940" s="8">
        <v>51303</v>
      </c>
    </row>
    <row r="1941" spans="1:4" x14ac:dyDescent="0.45">
      <c r="A1941" s="5">
        <f>VLOOKUP(B1941,'MOTHER BRAND CODE'!$A:$B,2,0)</f>
        <v>51300</v>
      </c>
      <c r="B1941" s="8" t="s">
        <v>2301</v>
      </c>
      <c r="C1941" s="8" t="s">
        <v>2305</v>
      </c>
      <c r="D1941" s="8">
        <v>51304</v>
      </c>
    </row>
    <row r="1942" spans="1:4" x14ac:dyDescent="0.45">
      <c r="A1942" s="5">
        <f>VLOOKUP(B1942,'MOTHER BRAND CODE'!$A:$B,2,0)</f>
        <v>51400</v>
      </c>
      <c r="B1942" s="8" t="s">
        <v>2306</v>
      </c>
      <c r="C1942" s="8" t="s">
        <v>2307</v>
      </c>
      <c r="D1942" s="8">
        <v>51401</v>
      </c>
    </row>
    <row r="1943" spans="1:4" x14ac:dyDescent="0.45">
      <c r="A1943" s="5">
        <f>VLOOKUP(B1943,'MOTHER BRAND CODE'!$A:$B,2,0)</f>
        <v>51400</v>
      </c>
      <c r="B1943" s="8" t="s">
        <v>2306</v>
      </c>
      <c r="C1943" s="8" t="s">
        <v>2308</v>
      </c>
      <c r="D1943" s="8">
        <v>51402</v>
      </c>
    </row>
    <row r="1944" spans="1:4" x14ac:dyDescent="0.45">
      <c r="A1944" s="5">
        <f>VLOOKUP(B1944,'MOTHER BRAND CODE'!$A:$B,2,0)</f>
        <v>51500</v>
      </c>
      <c r="B1944" s="8" t="s">
        <v>2309</v>
      </c>
      <c r="C1944" s="8" t="s">
        <v>2309</v>
      </c>
      <c r="D1944" s="8">
        <v>51501</v>
      </c>
    </row>
    <row r="1945" spans="1:4" x14ac:dyDescent="0.45">
      <c r="A1945" s="5">
        <f>VLOOKUP(B1945,'MOTHER BRAND CODE'!$A:$B,2,0)</f>
        <v>51600</v>
      </c>
      <c r="B1945" s="8" t="s">
        <v>2310</v>
      </c>
      <c r="C1945" s="8" t="s">
        <v>2311</v>
      </c>
      <c r="D1945" s="8">
        <v>51601</v>
      </c>
    </row>
    <row r="1946" spans="1:4" x14ac:dyDescent="0.45">
      <c r="A1946" s="5">
        <f>VLOOKUP(B1946,'MOTHER BRAND CODE'!$A:$B,2,0)</f>
        <v>51700</v>
      </c>
      <c r="B1946" t="s">
        <v>2312</v>
      </c>
      <c r="C1946" t="s">
        <v>2313</v>
      </c>
      <c r="D1946" s="8">
        <v>51701</v>
      </c>
    </row>
    <row r="1947" spans="1:4" x14ac:dyDescent="0.45">
      <c r="A1947" s="5">
        <f>VLOOKUP(B1947,'MOTHER BRAND CODE'!$A:$B,2,0)</f>
        <v>51800</v>
      </c>
      <c r="B1947" s="8" t="s">
        <v>2314</v>
      </c>
      <c r="C1947" s="8" t="s">
        <v>2314</v>
      </c>
      <c r="D1947" s="8">
        <v>51801</v>
      </c>
    </row>
    <row r="1948" spans="1:4" x14ac:dyDescent="0.45">
      <c r="A1948" s="5">
        <f>VLOOKUP(B1948,'MOTHER BRAND CODE'!$A:$B,2,0)</f>
        <v>51900</v>
      </c>
      <c r="B1948" s="8" t="s">
        <v>2315</v>
      </c>
      <c r="C1948" s="8" t="s">
        <v>2316</v>
      </c>
      <c r="D1948" s="8">
        <v>51901</v>
      </c>
    </row>
    <row r="1949" spans="1:4" x14ac:dyDescent="0.45">
      <c r="A1949" s="5">
        <f>VLOOKUP(B1949,'MOTHER BRAND CODE'!$A:$B,2,0)</f>
        <v>52000</v>
      </c>
      <c r="B1949" s="8" t="s">
        <v>2317</v>
      </c>
      <c r="C1949" s="8" t="s">
        <v>2318</v>
      </c>
      <c r="D1949" s="8">
        <v>52001</v>
      </c>
    </row>
    <row r="1950" spans="1:4" x14ac:dyDescent="0.45">
      <c r="A1950" s="5">
        <f>VLOOKUP(B1950,'MOTHER BRAND CODE'!$A:$B,2,0)</f>
        <v>52000</v>
      </c>
      <c r="B1950" s="8" t="s">
        <v>2317</v>
      </c>
      <c r="C1950" s="8" t="s">
        <v>2319</v>
      </c>
      <c r="D1950" s="8">
        <v>52002</v>
      </c>
    </row>
    <row r="1951" spans="1:4" x14ac:dyDescent="0.45">
      <c r="A1951" s="5">
        <f>VLOOKUP(B1951,'MOTHER BRAND CODE'!$A:$B,2,0)</f>
        <v>52000</v>
      </c>
      <c r="B1951" s="8" t="s">
        <v>2317</v>
      </c>
      <c r="C1951" s="8" t="s">
        <v>2320</v>
      </c>
      <c r="D1951" s="8">
        <v>52003</v>
      </c>
    </row>
    <row r="1952" spans="1:4" x14ac:dyDescent="0.45">
      <c r="A1952" s="5">
        <f>VLOOKUP(B1952,'MOTHER BRAND CODE'!$A:$B,2,0)</f>
        <v>52100</v>
      </c>
      <c r="B1952" s="8" t="s">
        <v>2321</v>
      </c>
      <c r="C1952" s="8" t="s">
        <v>2321</v>
      </c>
      <c r="D1952" s="8">
        <v>52101</v>
      </c>
    </row>
    <row r="1953" spans="1:4" x14ac:dyDescent="0.45">
      <c r="A1953" s="5">
        <f>VLOOKUP(B1953,'MOTHER BRAND CODE'!$A:$B,2,0)</f>
        <v>52200</v>
      </c>
      <c r="B1953" s="8" t="s">
        <v>2322</v>
      </c>
      <c r="C1953" s="8" t="s">
        <v>2322</v>
      </c>
      <c r="D1953" s="8">
        <v>52201</v>
      </c>
    </row>
    <row r="1954" spans="1:4" x14ac:dyDescent="0.45">
      <c r="A1954" s="5">
        <f>VLOOKUP(B1954,'MOTHER BRAND CODE'!$A:$B,2,0)</f>
        <v>52300</v>
      </c>
      <c r="B1954" s="8" t="s">
        <v>2323</v>
      </c>
      <c r="C1954" s="8" t="s">
        <v>2324</v>
      </c>
      <c r="D1954" s="8">
        <v>52301</v>
      </c>
    </row>
    <row r="1955" spans="1:4" x14ac:dyDescent="0.45">
      <c r="A1955" s="5">
        <f>VLOOKUP(B1955,'MOTHER BRAND CODE'!$A:$B,2,0)</f>
        <v>52300</v>
      </c>
      <c r="B1955" s="8" t="s">
        <v>2323</v>
      </c>
      <c r="C1955" s="8" t="s">
        <v>2325</v>
      </c>
      <c r="D1955" s="8">
        <v>52302</v>
      </c>
    </row>
    <row r="1956" spans="1:4" x14ac:dyDescent="0.45">
      <c r="A1956" s="5">
        <f>VLOOKUP(B1956,'MOTHER BRAND CODE'!$A:$B,2,0)</f>
        <v>52300</v>
      </c>
      <c r="B1956" s="8" t="s">
        <v>2323</v>
      </c>
      <c r="C1956" s="8" t="s">
        <v>2326</v>
      </c>
      <c r="D1956" s="8">
        <v>52303</v>
      </c>
    </row>
    <row r="1957" spans="1:4" x14ac:dyDescent="0.45">
      <c r="A1957" s="5">
        <f>VLOOKUP(B1957,'MOTHER BRAND CODE'!$A:$B,2,0)</f>
        <v>52300</v>
      </c>
      <c r="B1957" s="8" t="s">
        <v>2323</v>
      </c>
      <c r="C1957" s="8" t="s">
        <v>2327</v>
      </c>
      <c r="D1957" s="8">
        <v>52304</v>
      </c>
    </row>
    <row r="1958" spans="1:4" x14ac:dyDescent="0.45">
      <c r="A1958" s="5">
        <f>VLOOKUP(B1958,'MOTHER BRAND CODE'!$A:$B,2,0)</f>
        <v>52400</v>
      </c>
      <c r="B1958" s="8" t="s">
        <v>2328</v>
      </c>
      <c r="C1958" s="8" t="s">
        <v>2328</v>
      </c>
      <c r="D1958" s="8">
        <v>52401</v>
      </c>
    </row>
    <row r="1959" spans="1:4" x14ac:dyDescent="0.45">
      <c r="A1959" s="5">
        <f>VLOOKUP(B1959,'MOTHER BRAND CODE'!$A:$B,2,0)</f>
        <v>52500</v>
      </c>
      <c r="B1959" s="8" t="s">
        <v>2329</v>
      </c>
      <c r="C1959" s="8" t="s">
        <v>2330</v>
      </c>
      <c r="D1959" s="8">
        <v>52501</v>
      </c>
    </row>
    <row r="1960" spans="1:4" x14ac:dyDescent="0.45">
      <c r="A1960" s="5">
        <f>VLOOKUP(B1960,'MOTHER BRAND CODE'!$A:$B,2,0)</f>
        <v>52500</v>
      </c>
      <c r="B1960" s="8" t="s">
        <v>2329</v>
      </c>
      <c r="C1960" s="8" t="s">
        <v>2331</v>
      </c>
      <c r="D1960" s="8">
        <v>52502</v>
      </c>
    </row>
    <row r="1961" spans="1:4" x14ac:dyDescent="0.45">
      <c r="A1961" s="5">
        <f>VLOOKUP(B1961,'MOTHER BRAND CODE'!$A:$B,2,0)</f>
        <v>52500</v>
      </c>
      <c r="B1961" s="8" t="s">
        <v>2329</v>
      </c>
      <c r="C1961" s="8" t="s">
        <v>2332</v>
      </c>
      <c r="D1961" s="8">
        <v>52503</v>
      </c>
    </row>
    <row r="1962" spans="1:4" x14ac:dyDescent="0.45">
      <c r="A1962" s="5">
        <f>VLOOKUP(B1962,'MOTHER BRAND CODE'!$A:$B,2,0)</f>
        <v>52500</v>
      </c>
      <c r="B1962" s="8" t="s">
        <v>2329</v>
      </c>
      <c r="C1962" s="8" t="s">
        <v>2333</v>
      </c>
      <c r="D1962" s="8">
        <v>52504</v>
      </c>
    </row>
    <row r="1963" spans="1:4" x14ac:dyDescent="0.45">
      <c r="A1963" s="5">
        <f>VLOOKUP(B1963,'MOTHER BRAND CODE'!$A:$B,2,0)</f>
        <v>52500</v>
      </c>
      <c r="B1963" s="8" t="s">
        <v>2329</v>
      </c>
      <c r="C1963" s="8" t="s">
        <v>2334</v>
      </c>
      <c r="D1963" s="8">
        <v>52505</v>
      </c>
    </row>
    <row r="1964" spans="1:4" x14ac:dyDescent="0.45">
      <c r="A1964" s="5">
        <f>VLOOKUP(B1964,'MOTHER BRAND CODE'!$A:$B,2,0)</f>
        <v>52500</v>
      </c>
      <c r="B1964" s="8" t="s">
        <v>2329</v>
      </c>
      <c r="C1964" s="8" t="s">
        <v>2335</v>
      </c>
      <c r="D1964" s="8">
        <v>52506</v>
      </c>
    </row>
    <row r="1965" spans="1:4" x14ac:dyDescent="0.45">
      <c r="A1965" s="5">
        <f>VLOOKUP(B1965,'MOTHER BRAND CODE'!$A:$B,2,0)</f>
        <v>52500</v>
      </c>
      <c r="B1965" s="8" t="s">
        <v>2329</v>
      </c>
      <c r="C1965" s="8" t="s">
        <v>2336</v>
      </c>
      <c r="D1965" s="8">
        <v>52507</v>
      </c>
    </row>
    <row r="1966" spans="1:4" x14ac:dyDescent="0.45">
      <c r="A1966" s="5">
        <f>VLOOKUP(B1966,'MOTHER BRAND CODE'!$A:$B,2,0)</f>
        <v>52500</v>
      </c>
      <c r="B1966" s="8" t="s">
        <v>2329</v>
      </c>
      <c r="C1966" s="8" t="s">
        <v>2337</v>
      </c>
      <c r="D1966" s="8">
        <v>52508</v>
      </c>
    </row>
    <row r="1967" spans="1:4" x14ac:dyDescent="0.45">
      <c r="A1967" s="5">
        <f>VLOOKUP(B1967,'MOTHER BRAND CODE'!$A:$B,2,0)</f>
        <v>52500</v>
      </c>
      <c r="B1967" s="8" t="s">
        <v>2329</v>
      </c>
      <c r="C1967" s="8" t="s">
        <v>2338</v>
      </c>
      <c r="D1967" s="8">
        <v>52509</v>
      </c>
    </row>
    <row r="1968" spans="1:4" x14ac:dyDescent="0.45">
      <c r="A1968" s="5">
        <f>VLOOKUP(B1968,'MOTHER BRAND CODE'!$A:$B,2,0)</f>
        <v>52500</v>
      </c>
      <c r="B1968" s="8" t="s">
        <v>2329</v>
      </c>
      <c r="C1968" s="8" t="s">
        <v>2339</v>
      </c>
      <c r="D1968" s="8">
        <v>52510</v>
      </c>
    </row>
    <row r="1969" spans="1:4" x14ac:dyDescent="0.45">
      <c r="A1969" s="5">
        <f>VLOOKUP(B1969,'MOTHER BRAND CODE'!$A:$B,2,0)</f>
        <v>52500</v>
      </c>
      <c r="B1969" s="8" t="s">
        <v>2329</v>
      </c>
      <c r="C1969" s="8" t="s">
        <v>2340</v>
      </c>
      <c r="D1969" s="8">
        <v>52511</v>
      </c>
    </row>
    <row r="1970" spans="1:4" x14ac:dyDescent="0.45">
      <c r="A1970" s="5">
        <f>VLOOKUP(B1970,'MOTHER BRAND CODE'!$A:$B,2,0)</f>
        <v>52500</v>
      </c>
      <c r="B1970" s="8" t="s">
        <v>2329</v>
      </c>
      <c r="C1970" s="8" t="s">
        <v>2341</v>
      </c>
      <c r="D1970" s="8">
        <v>52512</v>
      </c>
    </row>
    <row r="1971" spans="1:4" x14ac:dyDescent="0.45">
      <c r="A1971" s="5">
        <f>VLOOKUP(B1971,'MOTHER BRAND CODE'!$A:$B,2,0)</f>
        <v>52500</v>
      </c>
      <c r="B1971" s="8" t="s">
        <v>2329</v>
      </c>
      <c r="C1971" s="8" t="s">
        <v>2342</v>
      </c>
      <c r="D1971" s="8">
        <v>52513</v>
      </c>
    </row>
    <row r="1972" spans="1:4" x14ac:dyDescent="0.45">
      <c r="A1972" s="5">
        <f>VLOOKUP(B1972,'MOTHER BRAND CODE'!$A:$B,2,0)</f>
        <v>52500</v>
      </c>
      <c r="B1972" s="8" t="s">
        <v>2329</v>
      </c>
      <c r="C1972" s="8" t="s">
        <v>2343</v>
      </c>
      <c r="D1972" s="8">
        <v>52514</v>
      </c>
    </row>
    <row r="1973" spans="1:4" x14ac:dyDescent="0.45">
      <c r="A1973" s="5">
        <f>VLOOKUP(B1973,'MOTHER BRAND CODE'!$A:$B,2,0)</f>
        <v>52500</v>
      </c>
      <c r="B1973" s="8" t="s">
        <v>2329</v>
      </c>
      <c r="C1973" s="8" t="s">
        <v>2344</v>
      </c>
      <c r="D1973" s="8">
        <v>52515</v>
      </c>
    </row>
    <row r="1974" spans="1:4" x14ac:dyDescent="0.45">
      <c r="A1974" s="5">
        <f>VLOOKUP(B1974,'MOTHER BRAND CODE'!$A:$B,2,0)</f>
        <v>52500</v>
      </c>
      <c r="B1974" s="8" t="s">
        <v>2329</v>
      </c>
      <c r="C1974" s="8" t="s">
        <v>2345</v>
      </c>
      <c r="D1974" s="8">
        <v>52516</v>
      </c>
    </row>
    <row r="1975" spans="1:4" x14ac:dyDescent="0.45">
      <c r="A1975" s="5">
        <f>VLOOKUP(B1975,'MOTHER BRAND CODE'!$A:$B,2,0)</f>
        <v>52500</v>
      </c>
      <c r="B1975" s="8" t="s">
        <v>2329</v>
      </c>
      <c r="C1975" s="8" t="s">
        <v>2346</v>
      </c>
      <c r="D1975" s="8">
        <v>52517</v>
      </c>
    </row>
    <row r="1976" spans="1:4" x14ac:dyDescent="0.45">
      <c r="A1976" s="5">
        <f>VLOOKUP(B1976,'MOTHER BRAND CODE'!$A:$B,2,0)</f>
        <v>52500</v>
      </c>
      <c r="B1976" s="8" t="s">
        <v>2329</v>
      </c>
      <c r="C1976" s="8" t="s">
        <v>2347</v>
      </c>
      <c r="D1976" s="8">
        <v>52518</v>
      </c>
    </row>
    <row r="1977" spans="1:4" x14ac:dyDescent="0.45">
      <c r="A1977" s="5">
        <f>VLOOKUP(B1977,'MOTHER BRAND CODE'!$A:$B,2,0)</f>
        <v>52500</v>
      </c>
      <c r="B1977" s="8" t="s">
        <v>2329</v>
      </c>
      <c r="C1977" s="8" t="s">
        <v>2348</v>
      </c>
      <c r="D1977" s="8">
        <v>52519</v>
      </c>
    </row>
    <row r="1978" spans="1:4" x14ac:dyDescent="0.45">
      <c r="A1978" s="5">
        <f>VLOOKUP(B1978,'MOTHER BRAND CODE'!$A:$B,2,0)</f>
        <v>52500</v>
      </c>
      <c r="B1978" s="8" t="s">
        <v>2329</v>
      </c>
      <c r="C1978" s="8" t="s">
        <v>2349</v>
      </c>
      <c r="D1978" s="8">
        <v>52520</v>
      </c>
    </row>
    <row r="1979" spans="1:4" x14ac:dyDescent="0.45">
      <c r="A1979" s="5">
        <f>VLOOKUP(B1979,'MOTHER BRAND CODE'!$A:$B,2,0)</f>
        <v>52500</v>
      </c>
      <c r="B1979" s="8" t="s">
        <v>2329</v>
      </c>
      <c r="C1979" s="8" t="s">
        <v>2350</v>
      </c>
      <c r="D1979" s="8">
        <v>52521</v>
      </c>
    </row>
    <row r="1980" spans="1:4" x14ac:dyDescent="0.45">
      <c r="A1980" s="5">
        <f>VLOOKUP(B1980,'MOTHER BRAND CODE'!$A:$B,2,0)</f>
        <v>52500</v>
      </c>
      <c r="B1980" s="8" t="s">
        <v>2329</v>
      </c>
      <c r="C1980" s="8" t="s">
        <v>2351</v>
      </c>
      <c r="D1980" s="8">
        <v>52522</v>
      </c>
    </row>
    <row r="1981" spans="1:4" x14ac:dyDescent="0.45">
      <c r="A1981" s="5">
        <f>VLOOKUP(B1981,'MOTHER BRAND CODE'!$A:$B,2,0)</f>
        <v>52500</v>
      </c>
      <c r="B1981" s="8" t="s">
        <v>2329</v>
      </c>
      <c r="C1981" s="8" t="s">
        <v>2352</v>
      </c>
      <c r="D1981" s="8">
        <v>52523</v>
      </c>
    </row>
    <row r="1982" spans="1:4" x14ac:dyDescent="0.45">
      <c r="A1982" s="5">
        <f>VLOOKUP(B1982,'MOTHER BRAND CODE'!$A:$B,2,0)</f>
        <v>52500</v>
      </c>
      <c r="B1982" s="8" t="s">
        <v>2329</v>
      </c>
      <c r="C1982" s="8" t="s">
        <v>2353</v>
      </c>
      <c r="D1982" s="8">
        <v>52524</v>
      </c>
    </row>
    <row r="1983" spans="1:4" x14ac:dyDescent="0.45">
      <c r="A1983" s="5">
        <f>VLOOKUP(B1983,'MOTHER BRAND CODE'!$A:$B,2,0)</f>
        <v>52500</v>
      </c>
      <c r="B1983" s="8" t="s">
        <v>2329</v>
      </c>
      <c r="C1983" s="8" t="s">
        <v>2354</v>
      </c>
      <c r="D1983" s="8">
        <v>52525</v>
      </c>
    </row>
    <row r="1984" spans="1:4" x14ac:dyDescent="0.45">
      <c r="A1984" s="5">
        <f>VLOOKUP(B1984,'MOTHER BRAND CODE'!$A:$B,2,0)</f>
        <v>52500</v>
      </c>
      <c r="B1984" s="8" t="s">
        <v>2329</v>
      </c>
      <c r="C1984" s="8" t="s">
        <v>2355</v>
      </c>
      <c r="D1984" s="8">
        <v>52526</v>
      </c>
    </row>
    <row r="1985" spans="1:4" x14ac:dyDescent="0.45">
      <c r="A1985" s="5">
        <f>VLOOKUP(B1985,'MOTHER BRAND CODE'!$A:$B,2,0)</f>
        <v>52500</v>
      </c>
      <c r="B1985" s="8" t="s">
        <v>2329</v>
      </c>
      <c r="C1985" s="32" t="s">
        <v>2356</v>
      </c>
      <c r="D1985" s="8">
        <v>52527</v>
      </c>
    </row>
    <row r="1986" spans="1:4" x14ac:dyDescent="0.45">
      <c r="A1986" s="5">
        <f>VLOOKUP(B1986,'MOTHER BRAND CODE'!$A:$B,2,0)</f>
        <v>52500</v>
      </c>
      <c r="B1986" s="8" t="s">
        <v>2329</v>
      </c>
      <c r="C1986" s="8" t="s">
        <v>2357</v>
      </c>
      <c r="D1986" s="8">
        <v>52528</v>
      </c>
    </row>
    <row r="1987" spans="1:4" x14ac:dyDescent="0.45">
      <c r="A1987" s="5">
        <f>VLOOKUP(B1987,'MOTHER BRAND CODE'!$A:$B,2,0)</f>
        <v>52600</v>
      </c>
      <c r="B1987" s="8" t="s">
        <v>2358</v>
      </c>
      <c r="C1987" s="8" t="s">
        <v>2358</v>
      </c>
      <c r="D1987" s="8">
        <v>52601</v>
      </c>
    </row>
    <row r="1988" spans="1:4" x14ac:dyDescent="0.45">
      <c r="A1988" s="5">
        <f>VLOOKUP(B1988,'MOTHER BRAND CODE'!$A:$B,2,0)</f>
        <v>52700</v>
      </c>
      <c r="B1988" s="8" t="s">
        <v>2359</v>
      </c>
      <c r="C1988" s="8" t="s">
        <v>2360</v>
      </c>
      <c r="D1988" s="8">
        <v>52701</v>
      </c>
    </row>
    <row r="1989" spans="1:4" x14ac:dyDescent="0.45">
      <c r="A1989" s="5">
        <f>VLOOKUP(B1989,'MOTHER BRAND CODE'!$A:$B,2,0)</f>
        <v>52700</v>
      </c>
      <c r="B1989" s="8" t="s">
        <v>2359</v>
      </c>
      <c r="C1989" s="8" t="s">
        <v>2361</v>
      </c>
      <c r="D1989" s="8">
        <v>52702</v>
      </c>
    </row>
    <row r="1990" spans="1:4" x14ac:dyDescent="0.45">
      <c r="A1990" s="5">
        <f>VLOOKUP(B1990,'MOTHER BRAND CODE'!$A:$B,2,0)</f>
        <v>52700</v>
      </c>
      <c r="B1990" s="8" t="s">
        <v>2359</v>
      </c>
      <c r="C1990" s="8" t="s">
        <v>2362</v>
      </c>
      <c r="D1990" s="8">
        <v>52703</v>
      </c>
    </row>
    <row r="1991" spans="1:4" x14ac:dyDescent="0.45">
      <c r="A1991" s="5">
        <f>VLOOKUP(B1991,'MOTHER BRAND CODE'!$A:$B,2,0)</f>
        <v>52700</v>
      </c>
      <c r="B1991" s="8" t="s">
        <v>2359</v>
      </c>
      <c r="C1991" s="8" t="s">
        <v>2363</v>
      </c>
      <c r="D1991" s="8">
        <v>52704</v>
      </c>
    </row>
    <row r="1992" spans="1:4" x14ac:dyDescent="0.45">
      <c r="A1992" s="5">
        <f>VLOOKUP(B1992,'MOTHER BRAND CODE'!$A:$B,2,0)</f>
        <v>52700</v>
      </c>
      <c r="B1992" s="8" t="s">
        <v>2359</v>
      </c>
      <c r="C1992" s="8" t="s">
        <v>2364</v>
      </c>
      <c r="D1992" s="8">
        <v>52705</v>
      </c>
    </row>
    <row r="1993" spans="1:4" x14ac:dyDescent="0.45">
      <c r="A1993" s="5">
        <f>VLOOKUP(B1993,'MOTHER BRAND CODE'!$A:$B,2,0)</f>
        <v>52700</v>
      </c>
      <c r="B1993" s="8" t="s">
        <v>2359</v>
      </c>
      <c r="C1993" s="8" t="s">
        <v>2365</v>
      </c>
      <c r="D1993" s="8">
        <v>52706</v>
      </c>
    </row>
    <row r="1994" spans="1:4" x14ac:dyDescent="0.45">
      <c r="A1994" s="5">
        <f>VLOOKUP(B1994,'MOTHER BRAND CODE'!$A:$B,2,0)</f>
        <v>52700</v>
      </c>
      <c r="B1994" s="8" t="s">
        <v>2359</v>
      </c>
      <c r="C1994" s="8" t="s">
        <v>2366</v>
      </c>
      <c r="D1994" s="8">
        <v>52707</v>
      </c>
    </row>
    <row r="1995" spans="1:4" x14ac:dyDescent="0.45">
      <c r="A1995" s="5">
        <f>VLOOKUP(B1995,'MOTHER BRAND CODE'!$A:$B,2,0)</f>
        <v>52700</v>
      </c>
      <c r="B1995" s="8" t="s">
        <v>2359</v>
      </c>
      <c r="C1995" s="8" t="s">
        <v>2367</v>
      </c>
      <c r="D1995" s="8">
        <v>52708</v>
      </c>
    </row>
    <row r="1996" spans="1:4" x14ac:dyDescent="0.45">
      <c r="A1996" s="5">
        <f>VLOOKUP(B1996,'MOTHER BRAND CODE'!$A:$B,2,0)</f>
        <v>52700</v>
      </c>
      <c r="B1996" s="8" t="s">
        <v>2359</v>
      </c>
      <c r="C1996" s="8" t="s">
        <v>2368</v>
      </c>
      <c r="D1996" s="8">
        <v>52709</v>
      </c>
    </row>
    <row r="1997" spans="1:4" x14ac:dyDescent="0.45">
      <c r="A1997" s="5">
        <f>VLOOKUP(B1997,'MOTHER BRAND CODE'!$A:$B,2,0)</f>
        <v>52700</v>
      </c>
      <c r="B1997" s="8" t="s">
        <v>2359</v>
      </c>
      <c r="C1997" s="8" t="s">
        <v>2369</v>
      </c>
      <c r="D1997" s="8">
        <v>52710</v>
      </c>
    </row>
    <row r="1998" spans="1:4" x14ac:dyDescent="0.45">
      <c r="A1998" s="5">
        <f>VLOOKUP(B1998,'MOTHER BRAND CODE'!$A:$B,2,0)</f>
        <v>52700</v>
      </c>
      <c r="B1998" s="8" t="s">
        <v>2359</v>
      </c>
      <c r="C1998" s="8" t="s">
        <v>2370</v>
      </c>
      <c r="D1998" s="8">
        <v>52711</v>
      </c>
    </row>
    <row r="1999" spans="1:4" x14ac:dyDescent="0.45">
      <c r="A1999" s="5">
        <f>VLOOKUP(B1999,'MOTHER BRAND CODE'!$A:$B,2,0)</f>
        <v>52700</v>
      </c>
      <c r="B1999" s="8" t="s">
        <v>2359</v>
      </c>
      <c r="C1999" s="8" t="s">
        <v>2371</v>
      </c>
      <c r="D1999" s="8">
        <v>52712</v>
      </c>
    </row>
    <row r="2000" spans="1:4" x14ac:dyDescent="0.45">
      <c r="A2000" s="5">
        <f>VLOOKUP(B2000,'MOTHER BRAND CODE'!$A:$B,2,0)</f>
        <v>52700</v>
      </c>
      <c r="B2000" s="8" t="s">
        <v>2359</v>
      </c>
      <c r="C2000" s="8" t="s">
        <v>2372</v>
      </c>
      <c r="D2000" s="8">
        <v>52713</v>
      </c>
    </row>
    <row r="2001" spans="1:4" x14ac:dyDescent="0.45">
      <c r="A2001" s="5">
        <f>VLOOKUP(B2001,'MOTHER BRAND CODE'!$A:$B,2,0)</f>
        <v>52700</v>
      </c>
      <c r="B2001" s="8" t="s">
        <v>2359</v>
      </c>
      <c r="C2001" s="8" t="s">
        <v>2373</v>
      </c>
      <c r="D2001" s="8">
        <v>52714</v>
      </c>
    </row>
    <row r="2002" spans="1:4" x14ac:dyDescent="0.45">
      <c r="A2002" s="5">
        <f>VLOOKUP(B2002,'MOTHER BRAND CODE'!$A:$B,2,0)</f>
        <v>52700</v>
      </c>
      <c r="B2002" s="8" t="s">
        <v>2359</v>
      </c>
      <c r="C2002" s="8" t="s">
        <v>2374</v>
      </c>
      <c r="D2002" s="8">
        <v>52715</v>
      </c>
    </row>
    <row r="2003" spans="1:4" x14ac:dyDescent="0.45">
      <c r="A2003" s="5">
        <f>VLOOKUP(B2003,'MOTHER BRAND CODE'!$A:$B,2,0)</f>
        <v>52700</v>
      </c>
      <c r="B2003" s="8" t="s">
        <v>2359</v>
      </c>
      <c r="C2003" s="8" t="s">
        <v>2375</v>
      </c>
      <c r="D2003" s="8">
        <v>52716</v>
      </c>
    </row>
    <row r="2004" spans="1:4" x14ac:dyDescent="0.45">
      <c r="A2004" s="5">
        <f>VLOOKUP(B2004,'MOTHER BRAND CODE'!$A:$B,2,0)</f>
        <v>52800</v>
      </c>
      <c r="B2004" s="8" t="s">
        <v>2376</v>
      </c>
      <c r="C2004" s="8" t="s">
        <v>2377</v>
      </c>
      <c r="D2004" s="8">
        <v>52801</v>
      </c>
    </row>
    <row r="2005" spans="1:4" x14ac:dyDescent="0.45">
      <c r="A2005" s="5">
        <f>VLOOKUP(B2005,'MOTHER BRAND CODE'!$A:$B,2,0)</f>
        <v>52800</v>
      </c>
      <c r="B2005" s="8" t="s">
        <v>2376</v>
      </c>
      <c r="C2005" s="8" t="s">
        <v>2378</v>
      </c>
      <c r="D2005" s="8">
        <v>52802</v>
      </c>
    </row>
    <row r="2006" spans="1:4" x14ac:dyDescent="0.45">
      <c r="A2006" s="5">
        <f>VLOOKUP(B2006,'MOTHER BRAND CODE'!$A:$B,2,0)</f>
        <v>52800</v>
      </c>
      <c r="B2006" s="8" t="s">
        <v>2376</v>
      </c>
      <c r="C2006" s="8" t="s">
        <v>2379</v>
      </c>
      <c r="D2006" s="8">
        <v>52803</v>
      </c>
    </row>
    <row r="2007" spans="1:4" x14ac:dyDescent="0.45">
      <c r="A2007" s="5">
        <f>VLOOKUP(B2007,'MOTHER BRAND CODE'!$A:$B,2,0)</f>
        <v>52800</v>
      </c>
      <c r="B2007" s="8" t="s">
        <v>2376</v>
      </c>
      <c r="C2007" s="8" t="s">
        <v>2380</v>
      </c>
      <c r="D2007" s="8">
        <v>52804</v>
      </c>
    </row>
    <row r="2008" spans="1:4" x14ac:dyDescent="0.45">
      <c r="A2008" s="5">
        <f>VLOOKUP(B2008,'MOTHER BRAND CODE'!$A:$B,2,0)</f>
        <v>52800</v>
      </c>
      <c r="B2008" s="8" t="s">
        <v>2376</v>
      </c>
      <c r="C2008" s="8" t="s">
        <v>2381</v>
      </c>
      <c r="D2008" s="8">
        <v>52805</v>
      </c>
    </row>
    <row r="2009" spans="1:4" x14ac:dyDescent="0.45">
      <c r="A2009" s="5">
        <f>VLOOKUP(B2009,'MOTHER BRAND CODE'!$A:$B,2,0)</f>
        <v>52800</v>
      </c>
      <c r="B2009" s="8" t="s">
        <v>2376</v>
      </c>
      <c r="C2009" s="8" t="s">
        <v>2382</v>
      </c>
      <c r="D2009" s="8">
        <v>52806</v>
      </c>
    </row>
    <row r="2010" spans="1:4" x14ac:dyDescent="0.45">
      <c r="A2010" s="5">
        <f>VLOOKUP(B2010,'MOTHER BRAND CODE'!$A:$B,2,0)</f>
        <v>52800</v>
      </c>
      <c r="B2010" s="8" t="s">
        <v>2376</v>
      </c>
      <c r="C2010" s="8" t="s">
        <v>2383</v>
      </c>
      <c r="D2010" s="8">
        <v>52807</v>
      </c>
    </row>
    <row r="2011" spans="1:4" x14ac:dyDescent="0.45">
      <c r="A2011" s="5">
        <f>VLOOKUP(B2011,'MOTHER BRAND CODE'!$A:$B,2,0)</f>
        <v>52800</v>
      </c>
      <c r="B2011" s="8" t="s">
        <v>2376</v>
      </c>
      <c r="C2011" s="8" t="s">
        <v>2384</v>
      </c>
      <c r="D2011" s="8">
        <v>52808</v>
      </c>
    </row>
    <row r="2012" spans="1:4" x14ac:dyDescent="0.45">
      <c r="A2012" s="5">
        <f>VLOOKUP(B2012,'MOTHER BRAND CODE'!$A:$B,2,0)</f>
        <v>52900</v>
      </c>
      <c r="B2012" s="8" t="s">
        <v>2385</v>
      </c>
      <c r="C2012" s="8" t="s">
        <v>2386</v>
      </c>
      <c r="D2012" s="8">
        <v>52901</v>
      </c>
    </row>
    <row r="2013" spans="1:4" x14ac:dyDescent="0.45">
      <c r="A2013" s="5">
        <f>VLOOKUP(B2013,'MOTHER BRAND CODE'!$A:$B,2,0)</f>
        <v>53000</v>
      </c>
      <c r="B2013" s="8" t="s">
        <v>2387</v>
      </c>
      <c r="C2013" s="8" t="s">
        <v>2387</v>
      </c>
      <c r="D2013" s="8">
        <v>53001</v>
      </c>
    </row>
    <row r="2014" spans="1:4" x14ac:dyDescent="0.45">
      <c r="A2014" s="5">
        <f>VLOOKUP(B2014,'MOTHER BRAND CODE'!$A:$B,2,0)</f>
        <v>53100</v>
      </c>
      <c r="B2014" s="8" t="s">
        <v>2388</v>
      </c>
      <c r="C2014" s="8" t="s">
        <v>2388</v>
      </c>
      <c r="D2014" s="8">
        <v>53101</v>
      </c>
    </row>
    <row r="2015" spans="1:4" x14ac:dyDescent="0.45">
      <c r="A2015" s="5">
        <f>VLOOKUP(B2015,'MOTHER BRAND CODE'!$A:$B,2,0)</f>
        <v>53200</v>
      </c>
      <c r="B2015" s="8" t="s">
        <v>2389</v>
      </c>
      <c r="C2015" s="8" t="s">
        <v>2390</v>
      </c>
      <c r="D2015" s="8">
        <v>53201</v>
      </c>
    </row>
    <row r="2016" spans="1:4" x14ac:dyDescent="0.45">
      <c r="A2016" s="5">
        <f>VLOOKUP(B2016,'MOTHER BRAND CODE'!$A:$B,2,0)</f>
        <v>53200</v>
      </c>
      <c r="B2016" s="8" t="s">
        <v>2389</v>
      </c>
      <c r="C2016" s="8" t="s">
        <v>2391</v>
      </c>
      <c r="D2016" s="8">
        <v>53202</v>
      </c>
    </row>
    <row r="2017" spans="1:4" x14ac:dyDescent="0.45">
      <c r="A2017" s="5">
        <f>VLOOKUP(B2017,'MOTHER BRAND CODE'!$A:$B,2,0)</f>
        <v>53200</v>
      </c>
      <c r="B2017" s="8" t="s">
        <v>2389</v>
      </c>
      <c r="C2017" s="8" t="s">
        <v>2392</v>
      </c>
      <c r="D2017" s="8">
        <v>53203</v>
      </c>
    </row>
    <row r="2018" spans="1:4" x14ac:dyDescent="0.45">
      <c r="A2018" s="5">
        <f>VLOOKUP(B2018,'MOTHER BRAND CODE'!$A:$B,2,0)</f>
        <v>53200</v>
      </c>
      <c r="B2018" s="8" t="s">
        <v>2389</v>
      </c>
      <c r="C2018" s="8" t="s">
        <v>2393</v>
      </c>
      <c r="D2018" s="8">
        <v>53204</v>
      </c>
    </row>
    <row r="2019" spans="1:4" x14ac:dyDescent="0.45">
      <c r="A2019" s="5">
        <f>VLOOKUP(B2019,'MOTHER BRAND CODE'!$A:$B,2,0)</f>
        <v>53200</v>
      </c>
      <c r="B2019" s="8" t="s">
        <v>2389</v>
      </c>
      <c r="C2019" t="s">
        <v>2394</v>
      </c>
      <c r="D2019" s="8">
        <v>53205</v>
      </c>
    </row>
    <row r="2020" spans="1:4" x14ac:dyDescent="0.45">
      <c r="A2020" s="5">
        <f>VLOOKUP(B2020,'MOTHER BRAND CODE'!$A:$B,2,0)</f>
        <v>53300</v>
      </c>
      <c r="B2020" s="8" t="s">
        <v>454</v>
      </c>
      <c r="C2020" s="8" t="s">
        <v>2395</v>
      </c>
      <c r="D2020" s="8">
        <v>53301</v>
      </c>
    </row>
    <row r="2021" spans="1:4" x14ac:dyDescent="0.45">
      <c r="A2021" s="5">
        <f>VLOOKUP(B2021,'MOTHER BRAND CODE'!$A:$B,2,0)</f>
        <v>53300</v>
      </c>
      <c r="B2021" s="8" t="s">
        <v>454</v>
      </c>
      <c r="C2021" s="8" t="s">
        <v>2396</v>
      </c>
      <c r="D2021" s="8">
        <v>53302</v>
      </c>
    </row>
    <row r="2022" spans="1:4" x14ac:dyDescent="0.45">
      <c r="A2022" s="5">
        <f>VLOOKUP(B2022,'MOTHER BRAND CODE'!$A:$B,2,0)</f>
        <v>53300</v>
      </c>
      <c r="B2022" s="8" t="s">
        <v>454</v>
      </c>
      <c r="C2022" s="8" t="s">
        <v>2397</v>
      </c>
      <c r="D2022" s="8">
        <v>53303</v>
      </c>
    </row>
    <row r="2023" spans="1:4" x14ac:dyDescent="0.45">
      <c r="A2023" s="5">
        <f>VLOOKUP(B2023,'MOTHER BRAND CODE'!$A:$B,2,0)</f>
        <v>53300</v>
      </c>
      <c r="B2023" s="8" t="s">
        <v>454</v>
      </c>
      <c r="C2023" s="8" t="s">
        <v>2398</v>
      </c>
      <c r="D2023" s="8">
        <v>53304</v>
      </c>
    </row>
    <row r="2024" spans="1:4" x14ac:dyDescent="0.45">
      <c r="A2024" s="5">
        <f>VLOOKUP(B2024,'MOTHER BRAND CODE'!$A:$B,2,0)</f>
        <v>53300</v>
      </c>
      <c r="B2024" s="8" t="s">
        <v>454</v>
      </c>
      <c r="C2024" s="8" t="s">
        <v>2399</v>
      </c>
      <c r="D2024" s="8">
        <v>53305</v>
      </c>
    </row>
    <row r="2025" spans="1:4" x14ac:dyDescent="0.45">
      <c r="A2025" s="5">
        <f>VLOOKUP(B2025,'MOTHER BRAND CODE'!$A:$B,2,0)</f>
        <v>53400</v>
      </c>
      <c r="B2025" s="8" t="s">
        <v>2400</v>
      </c>
      <c r="C2025" s="8" t="s">
        <v>2400</v>
      </c>
      <c r="D2025" s="8">
        <v>53401</v>
      </c>
    </row>
    <row r="2026" spans="1:4" x14ac:dyDescent="0.45">
      <c r="A2026" s="5">
        <f>VLOOKUP(B2026,'MOTHER BRAND CODE'!$A:$B,2,0)</f>
        <v>53500</v>
      </c>
      <c r="B2026" s="8" t="s">
        <v>734</v>
      </c>
      <c r="C2026" s="8" t="s">
        <v>2401</v>
      </c>
      <c r="D2026" s="8">
        <v>53501</v>
      </c>
    </row>
    <row r="2027" spans="1:4" x14ac:dyDescent="0.45">
      <c r="A2027" s="5">
        <f>VLOOKUP(B2027,'MOTHER BRAND CODE'!$A:$B,2,0)</f>
        <v>53600</v>
      </c>
      <c r="B2027" s="8" t="s">
        <v>2402</v>
      </c>
      <c r="C2027" s="8" t="s">
        <v>2403</v>
      </c>
      <c r="D2027" s="8">
        <v>53601</v>
      </c>
    </row>
    <row r="2028" spans="1:4" x14ac:dyDescent="0.45">
      <c r="A2028" s="5">
        <f>VLOOKUP(B2028,'MOTHER BRAND CODE'!$A:$B,2,0)</f>
        <v>53600</v>
      </c>
      <c r="B2028" s="8" t="s">
        <v>2402</v>
      </c>
      <c r="C2028" s="8" t="s">
        <v>2404</v>
      </c>
      <c r="D2028" s="8">
        <v>53602</v>
      </c>
    </row>
    <row r="2029" spans="1:4" x14ac:dyDescent="0.45">
      <c r="A2029" s="5">
        <f>VLOOKUP(B2029,'MOTHER BRAND CODE'!$A:$B,2,0)</f>
        <v>53600</v>
      </c>
      <c r="B2029" s="8" t="s">
        <v>2402</v>
      </c>
      <c r="C2029" s="8" t="s">
        <v>2405</v>
      </c>
      <c r="D2029" s="8">
        <v>53603</v>
      </c>
    </row>
    <row r="2030" spans="1:4" x14ac:dyDescent="0.45">
      <c r="A2030" s="5">
        <f>VLOOKUP(B2030,'MOTHER BRAND CODE'!$A:$B,2,0)</f>
        <v>53700</v>
      </c>
      <c r="B2030" s="8" t="s">
        <v>2406</v>
      </c>
      <c r="C2030" s="8" t="s">
        <v>1329</v>
      </c>
      <c r="D2030" s="8">
        <v>53701</v>
      </c>
    </row>
    <row r="2031" spans="1:4" x14ac:dyDescent="0.45">
      <c r="A2031" s="5">
        <f>VLOOKUP(B2031,'MOTHER BRAND CODE'!$A:$B,2,0)</f>
        <v>53800</v>
      </c>
      <c r="B2031" s="8" t="s">
        <v>2407</v>
      </c>
      <c r="C2031" s="8" t="s">
        <v>2408</v>
      </c>
      <c r="D2031" s="8">
        <v>53801</v>
      </c>
    </row>
    <row r="2032" spans="1:4" x14ac:dyDescent="0.45">
      <c r="A2032" s="5">
        <f>VLOOKUP(B2032,'MOTHER BRAND CODE'!$A:$B,2,0)</f>
        <v>53900</v>
      </c>
      <c r="B2032" s="8" t="s">
        <v>2409</v>
      </c>
      <c r="C2032" s="8" t="s">
        <v>2410</v>
      </c>
      <c r="D2032" s="8">
        <v>53901</v>
      </c>
    </row>
    <row r="2033" spans="1:4" x14ac:dyDescent="0.45">
      <c r="A2033" s="5">
        <f>VLOOKUP(B2033,'MOTHER BRAND CODE'!$A:$B,2,0)</f>
        <v>54000</v>
      </c>
      <c r="B2033" s="8" t="s">
        <v>2411</v>
      </c>
      <c r="C2033" s="8" t="s">
        <v>2412</v>
      </c>
      <c r="D2033" s="8">
        <v>54001</v>
      </c>
    </row>
    <row r="2034" spans="1:4" x14ac:dyDescent="0.45">
      <c r="A2034" s="5">
        <f>VLOOKUP(B2034,'MOTHER BRAND CODE'!$A:$B,2,0)</f>
        <v>54100</v>
      </c>
      <c r="B2034" s="8" t="s">
        <v>2413</v>
      </c>
      <c r="C2034" s="8" t="s">
        <v>2414</v>
      </c>
      <c r="D2034" s="8">
        <v>54101</v>
      </c>
    </row>
    <row r="2035" spans="1:4" x14ac:dyDescent="0.45">
      <c r="A2035" s="5">
        <f>VLOOKUP(B2035,'MOTHER BRAND CODE'!$A:$B,2,0)</f>
        <v>54100</v>
      </c>
      <c r="B2035" s="8" t="s">
        <v>2413</v>
      </c>
      <c r="C2035" s="8" t="s">
        <v>2415</v>
      </c>
      <c r="D2035" s="8">
        <v>54102</v>
      </c>
    </row>
    <row r="2036" spans="1:4" x14ac:dyDescent="0.45">
      <c r="A2036" s="5">
        <f>VLOOKUP(B2036,'MOTHER BRAND CODE'!$A:$B,2,0)</f>
        <v>54100</v>
      </c>
      <c r="B2036" s="8" t="s">
        <v>2413</v>
      </c>
      <c r="C2036" s="8" t="s">
        <v>2416</v>
      </c>
      <c r="D2036" s="8">
        <v>54103</v>
      </c>
    </row>
    <row r="2037" spans="1:4" x14ac:dyDescent="0.45">
      <c r="A2037" s="5">
        <f>VLOOKUP(B2037,'MOTHER BRAND CODE'!$A:$B,2,0)</f>
        <v>54100</v>
      </c>
      <c r="B2037" s="8" t="s">
        <v>2413</v>
      </c>
      <c r="C2037" s="8" t="s">
        <v>2417</v>
      </c>
      <c r="D2037" s="8">
        <v>54104</v>
      </c>
    </row>
    <row r="2038" spans="1:4" x14ac:dyDescent="0.45">
      <c r="A2038" s="5">
        <f>VLOOKUP(B2038,'MOTHER BRAND CODE'!$A:$B,2,0)</f>
        <v>54100</v>
      </c>
      <c r="B2038" s="8" t="s">
        <v>2413</v>
      </c>
      <c r="C2038" s="8" t="s">
        <v>2418</v>
      </c>
      <c r="D2038" s="8">
        <v>54105</v>
      </c>
    </row>
    <row r="2039" spans="1:4" x14ac:dyDescent="0.45">
      <c r="A2039" s="5">
        <f>VLOOKUP(B2039,'MOTHER BRAND CODE'!$A:$B,2,0)</f>
        <v>54100</v>
      </c>
      <c r="B2039" s="8" t="s">
        <v>2413</v>
      </c>
      <c r="C2039" s="8" t="s">
        <v>2419</v>
      </c>
      <c r="D2039" s="8">
        <v>54106</v>
      </c>
    </row>
    <row r="2040" spans="1:4" x14ac:dyDescent="0.45">
      <c r="A2040" s="5">
        <f>VLOOKUP(B2040,'MOTHER BRAND CODE'!$A:$B,2,0)</f>
        <v>54100</v>
      </c>
      <c r="B2040" s="8" t="s">
        <v>2413</v>
      </c>
      <c r="C2040" s="8" t="s">
        <v>2420</v>
      </c>
      <c r="D2040" s="8">
        <v>54107</v>
      </c>
    </row>
    <row r="2041" spans="1:4" x14ac:dyDescent="0.45">
      <c r="A2041" s="5">
        <f>VLOOKUP(B2041,'MOTHER BRAND CODE'!$A:$B,2,0)</f>
        <v>54100</v>
      </c>
      <c r="B2041" s="8" t="s">
        <v>2413</v>
      </c>
      <c r="C2041" s="8" t="s">
        <v>2421</v>
      </c>
      <c r="D2041" s="8">
        <v>54108</v>
      </c>
    </row>
    <row r="2042" spans="1:4" x14ac:dyDescent="0.45">
      <c r="A2042" s="5">
        <f>VLOOKUP(B2042,'MOTHER BRAND CODE'!$A:$B,2,0)</f>
        <v>54100</v>
      </c>
      <c r="B2042" s="8" t="s">
        <v>2413</v>
      </c>
      <c r="C2042" s="8" t="s">
        <v>2422</v>
      </c>
      <c r="D2042" s="8">
        <v>54109</v>
      </c>
    </row>
    <row r="2043" spans="1:4" x14ac:dyDescent="0.45">
      <c r="A2043" s="5">
        <f>VLOOKUP(B2043,'MOTHER BRAND CODE'!$A:$B,2,0)</f>
        <v>54100</v>
      </c>
      <c r="B2043" s="8" t="s">
        <v>2413</v>
      </c>
      <c r="C2043" s="8" t="s">
        <v>2423</v>
      </c>
      <c r="D2043" s="8">
        <v>54110</v>
      </c>
    </row>
    <row r="2044" spans="1:4" x14ac:dyDescent="0.45">
      <c r="A2044" s="5">
        <f>VLOOKUP(B2044,'MOTHER BRAND CODE'!$A:$B,2,0)</f>
        <v>54100</v>
      </c>
      <c r="B2044" s="8" t="s">
        <v>2413</v>
      </c>
      <c r="C2044" s="8" t="s">
        <v>2424</v>
      </c>
      <c r="D2044" s="8">
        <v>54111</v>
      </c>
    </row>
    <row r="2045" spans="1:4" x14ac:dyDescent="0.45">
      <c r="A2045" s="5">
        <f>VLOOKUP(B2045,'MOTHER BRAND CODE'!$A:$B,2,0)</f>
        <v>54100</v>
      </c>
      <c r="B2045" s="8" t="s">
        <v>2413</v>
      </c>
      <c r="C2045" s="8" t="s">
        <v>2425</v>
      </c>
      <c r="D2045" s="8">
        <v>54112</v>
      </c>
    </row>
    <row r="2046" spans="1:4" x14ac:dyDescent="0.45">
      <c r="A2046" s="5">
        <f>VLOOKUP(B2046,'MOTHER BRAND CODE'!$A:$B,2,0)</f>
        <v>54100</v>
      </c>
      <c r="B2046" s="8" t="s">
        <v>2413</v>
      </c>
      <c r="C2046" s="8" t="s">
        <v>2426</v>
      </c>
      <c r="D2046" s="8">
        <v>54113</v>
      </c>
    </row>
    <row r="2047" spans="1:4" x14ac:dyDescent="0.45">
      <c r="A2047" s="5">
        <f>VLOOKUP(B2047,'MOTHER BRAND CODE'!$A:$B,2,0)</f>
        <v>54100</v>
      </c>
      <c r="B2047" s="8" t="s">
        <v>2413</v>
      </c>
      <c r="C2047" s="8" t="s">
        <v>2427</v>
      </c>
      <c r="D2047" s="8">
        <v>54114</v>
      </c>
    </row>
    <row r="2048" spans="1:4" x14ac:dyDescent="0.45">
      <c r="A2048" s="5">
        <f>VLOOKUP(B2048,'MOTHER BRAND CODE'!$A:$B,2,0)</f>
        <v>54100</v>
      </c>
      <c r="B2048" s="8" t="s">
        <v>2413</v>
      </c>
      <c r="C2048" s="8" t="s">
        <v>2428</v>
      </c>
      <c r="D2048" s="8">
        <v>54115</v>
      </c>
    </row>
    <row r="2049" spans="1:4" x14ac:dyDescent="0.45">
      <c r="A2049" s="5">
        <f>VLOOKUP(B2049,'MOTHER BRAND CODE'!$A:$B,2,0)</f>
        <v>54100</v>
      </c>
      <c r="B2049" s="8" t="s">
        <v>2413</v>
      </c>
      <c r="C2049" s="8" t="s">
        <v>2429</v>
      </c>
      <c r="D2049" s="8">
        <v>54116</v>
      </c>
    </row>
    <row r="2050" spans="1:4" x14ac:dyDescent="0.45">
      <c r="A2050" s="5">
        <f>VLOOKUP(B2050,'MOTHER BRAND CODE'!$A:$B,2,0)</f>
        <v>54100</v>
      </c>
      <c r="B2050" s="8" t="s">
        <v>2413</v>
      </c>
      <c r="C2050" s="8" t="s">
        <v>2430</v>
      </c>
      <c r="D2050" s="8">
        <v>54117</v>
      </c>
    </row>
    <row r="2051" spans="1:4" x14ac:dyDescent="0.45">
      <c r="A2051" s="5">
        <f>VLOOKUP(B2051,'MOTHER BRAND CODE'!$A:$B,2,0)</f>
        <v>54100</v>
      </c>
      <c r="B2051" s="8" t="s">
        <v>2413</v>
      </c>
      <c r="C2051" s="8" t="s">
        <v>2431</v>
      </c>
      <c r="D2051" s="8">
        <v>54118</v>
      </c>
    </row>
    <row r="2052" spans="1:4" x14ac:dyDescent="0.45">
      <c r="A2052" s="5">
        <f>VLOOKUP(B2052,'MOTHER BRAND CODE'!$A:$B,2,0)</f>
        <v>54100</v>
      </c>
      <c r="B2052" s="8" t="s">
        <v>2413</v>
      </c>
      <c r="C2052" s="8" t="s">
        <v>2432</v>
      </c>
      <c r="D2052" s="8">
        <v>54119</v>
      </c>
    </row>
    <row r="2053" spans="1:4" x14ac:dyDescent="0.45">
      <c r="A2053" s="5">
        <f>VLOOKUP(B2053,'MOTHER BRAND CODE'!$A:$B,2,0)</f>
        <v>54100</v>
      </c>
      <c r="B2053" s="8" t="s">
        <v>2413</v>
      </c>
      <c r="C2053" s="8" t="s">
        <v>2433</v>
      </c>
      <c r="D2053" s="8">
        <v>54120</v>
      </c>
    </row>
    <row r="2054" spans="1:4" x14ac:dyDescent="0.45">
      <c r="A2054" s="5">
        <f>VLOOKUP(B2054,'MOTHER BRAND CODE'!$A:$B,2,0)</f>
        <v>54100</v>
      </c>
      <c r="B2054" s="8" t="s">
        <v>2413</v>
      </c>
      <c r="C2054" s="8" t="s">
        <v>2434</v>
      </c>
      <c r="D2054" s="8">
        <v>54121</v>
      </c>
    </row>
    <row r="2055" spans="1:4" x14ac:dyDescent="0.45">
      <c r="A2055" s="5">
        <f>VLOOKUP(B2055,'MOTHER BRAND CODE'!$A:$B,2,0)</f>
        <v>54100</v>
      </c>
      <c r="B2055" s="8" t="s">
        <v>2413</v>
      </c>
      <c r="C2055" s="8" t="s">
        <v>2435</v>
      </c>
      <c r="D2055" s="8">
        <v>54122</v>
      </c>
    </row>
    <row r="2056" spans="1:4" x14ac:dyDescent="0.45">
      <c r="A2056" s="5">
        <f>VLOOKUP(B2056,'MOTHER BRAND CODE'!$A:$B,2,0)</f>
        <v>54100</v>
      </c>
      <c r="B2056" s="8" t="s">
        <v>2413</v>
      </c>
      <c r="C2056" s="8" t="s">
        <v>2436</v>
      </c>
      <c r="D2056" s="8">
        <v>54123</v>
      </c>
    </row>
    <row r="2057" spans="1:4" x14ac:dyDescent="0.45">
      <c r="A2057" s="5">
        <f>VLOOKUP(B2057,'MOTHER BRAND CODE'!$A:$B,2,0)</f>
        <v>54100</v>
      </c>
      <c r="B2057" s="8" t="s">
        <v>2413</v>
      </c>
      <c r="C2057" s="8" t="s">
        <v>2437</v>
      </c>
      <c r="D2057" s="8">
        <v>54124</v>
      </c>
    </row>
    <row r="2058" spans="1:4" x14ac:dyDescent="0.45">
      <c r="A2058" s="5">
        <f>VLOOKUP(B2058,'MOTHER BRAND CODE'!$A:$B,2,0)</f>
        <v>54100</v>
      </c>
      <c r="B2058" s="8" t="s">
        <v>2413</v>
      </c>
      <c r="C2058" t="s">
        <v>2438</v>
      </c>
      <c r="D2058" s="8">
        <v>54125</v>
      </c>
    </row>
    <row r="2059" spans="1:4" x14ac:dyDescent="0.45">
      <c r="A2059" s="5">
        <f>VLOOKUP(B2059,'MOTHER BRAND CODE'!$A:$B,2,0)</f>
        <v>54100</v>
      </c>
      <c r="B2059" s="8" t="s">
        <v>2413</v>
      </c>
      <c r="C2059" t="s">
        <v>2439</v>
      </c>
      <c r="D2059" s="8">
        <v>54126</v>
      </c>
    </row>
    <row r="2060" spans="1:4" x14ac:dyDescent="0.45">
      <c r="A2060" s="5">
        <f>VLOOKUP(B2060,'MOTHER BRAND CODE'!$A:$B,2,0)</f>
        <v>54100</v>
      </c>
      <c r="B2060" s="8" t="s">
        <v>2413</v>
      </c>
      <c r="C2060" t="s">
        <v>2440</v>
      </c>
      <c r="D2060" s="8">
        <v>54127</v>
      </c>
    </row>
    <row r="2061" spans="1:4" x14ac:dyDescent="0.45">
      <c r="A2061" s="5">
        <f>VLOOKUP(B2061,'MOTHER BRAND CODE'!$A:$B,2,0)</f>
        <v>54100</v>
      </c>
      <c r="B2061" s="8" t="s">
        <v>2413</v>
      </c>
      <c r="C2061" s="8" t="s">
        <v>2441</v>
      </c>
      <c r="D2061" s="8">
        <v>54128</v>
      </c>
    </row>
    <row r="2062" spans="1:4" x14ac:dyDescent="0.45">
      <c r="A2062" s="5">
        <f>VLOOKUP(B2062,'MOTHER BRAND CODE'!$A:$B,2,0)</f>
        <v>54100</v>
      </c>
      <c r="B2062" s="8" t="s">
        <v>2413</v>
      </c>
      <c r="C2062" s="8" t="s">
        <v>2442</v>
      </c>
      <c r="D2062" s="8">
        <v>54129</v>
      </c>
    </row>
    <row r="2063" spans="1:4" x14ac:dyDescent="0.45">
      <c r="A2063" s="5">
        <f>VLOOKUP(B2063,'MOTHER BRAND CODE'!$A:$B,2,0)</f>
        <v>54100</v>
      </c>
      <c r="B2063" s="8" t="s">
        <v>2413</v>
      </c>
      <c r="C2063" s="8" t="s">
        <v>2443</v>
      </c>
      <c r="D2063" s="8">
        <v>54130</v>
      </c>
    </row>
    <row r="2064" spans="1:4" x14ac:dyDescent="0.45">
      <c r="A2064" s="5">
        <f>VLOOKUP(B2064,'MOTHER BRAND CODE'!$A:$B,2,0)</f>
        <v>54100</v>
      </c>
      <c r="B2064" s="8" t="s">
        <v>2413</v>
      </c>
      <c r="C2064" s="8" t="s">
        <v>2444</v>
      </c>
      <c r="D2064" s="8">
        <v>54131</v>
      </c>
    </row>
    <row r="2065" spans="1:4" x14ac:dyDescent="0.45">
      <c r="A2065" s="5">
        <f>VLOOKUP(B2065,'MOTHER BRAND CODE'!$A:$B,2,0)</f>
        <v>54100</v>
      </c>
      <c r="B2065" s="8" t="s">
        <v>2413</v>
      </c>
      <c r="C2065" s="8" t="s">
        <v>2445</v>
      </c>
      <c r="D2065" s="8">
        <v>54132</v>
      </c>
    </row>
    <row r="2066" spans="1:4" x14ac:dyDescent="0.45">
      <c r="A2066" s="5">
        <f>VLOOKUP(B2066,'MOTHER BRAND CODE'!$A:$B,2,0)</f>
        <v>54100</v>
      </c>
      <c r="B2066" s="8" t="s">
        <v>2413</v>
      </c>
      <c r="C2066" s="8" t="s">
        <v>2446</v>
      </c>
      <c r="D2066" s="8">
        <v>54133</v>
      </c>
    </row>
    <row r="2067" spans="1:4" x14ac:dyDescent="0.45">
      <c r="A2067" s="5">
        <f>VLOOKUP(B2067,'MOTHER BRAND CODE'!$A:$B,2,0)</f>
        <v>54100</v>
      </c>
      <c r="B2067" s="8" t="s">
        <v>2413</v>
      </c>
      <c r="C2067" s="8" t="s">
        <v>2447</v>
      </c>
      <c r="D2067" s="8">
        <v>54134</v>
      </c>
    </row>
    <row r="2068" spans="1:4" x14ac:dyDescent="0.45">
      <c r="A2068" s="5">
        <f>VLOOKUP(B2068,'MOTHER BRAND CODE'!$A:$B,2,0)</f>
        <v>54100</v>
      </c>
      <c r="B2068" s="8" t="s">
        <v>2413</v>
      </c>
      <c r="C2068" s="8" t="s">
        <v>2448</v>
      </c>
      <c r="D2068" s="8">
        <v>54135</v>
      </c>
    </row>
    <row r="2069" spans="1:4" x14ac:dyDescent="0.45">
      <c r="A2069" s="5">
        <f>VLOOKUP(B2069,'MOTHER BRAND CODE'!$A:$B,2,0)</f>
        <v>54100</v>
      </c>
      <c r="B2069" s="8" t="s">
        <v>2413</v>
      </c>
      <c r="C2069" s="8" t="s">
        <v>2449</v>
      </c>
      <c r="D2069" s="8">
        <v>54136</v>
      </c>
    </row>
    <row r="2070" spans="1:4" x14ac:dyDescent="0.45">
      <c r="A2070" s="5">
        <f>VLOOKUP(B2070,'MOTHER BRAND CODE'!$A:$B,2,0)</f>
        <v>54100</v>
      </c>
      <c r="B2070" s="8" t="s">
        <v>2413</v>
      </c>
      <c r="C2070" s="8" t="s">
        <v>2450</v>
      </c>
      <c r="D2070" s="8">
        <v>54137</v>
      </c>
    </row>
    <row r="2071" spans="1:4" x14ac:dyDescent="0.45">
      <c r="A2071" s="5">
        <f>VLOOKUP(B2071,'MOTHER BRAND CODE'!$A:$B,2,0)</f>
        <v>54100</v>
      </c>
      <c r="B2071" s="8" t="s">
        <v>2413</v>
      </c>
      <c r="C2071" s="8" t="s">
        <v>2451</v>
      </c>
      <c r="D2071" s="8">
        <v>54138</v>
      </c>
    </row>
    <row r="2072" spans="1:4" x14ac:dyDescent="0.45">
      <c r="A2072" s="5">
        <f>VLOOKUP(B2072,'MOTHER BRAND CODE'!$A:$B,2,0)</f>
        <v>54100</v>
      </c>
      <c r="B2072" s="8" t="s">
        <v>2413</v>
      </c>
      <c r="C2072" s="8" t="s">
        <v>2413</v>
      </c>
      <c r="D2072" s="8">
        <v>54139</v>
      </c>
    </row>
    <row r="2073" spans="1:4" x14ac:dyDescent="0.45">
      <c r="A2073" s="5">
        <f>VLOOKUP(B2073,'MOTHER BRAND CODE'!$A:$B,2,0)</f>
        <v>54100</v>
      </c>
      <c r="B2073" s="8" t="s">
        <v>2413</v>
      </c>
      <c r="C2073" s="8" t="s">
        <v>2452</v>
      </c>
      <c r="D2073" s="8">
        <v>54140</v>
      </c>
    </row>
    <row r="2074" spans="1:4" x14ac:dyDescent="0.45">
      <c r="A2074" s="5">
        <f>VLOOKUP(B2074,'MOTHER BRAND CODE'!$A:$B,2,0)</f>
        <v>54100</v>
      </c>
      <c r="B2074" s="8" t="s">
        <v>2413</v>
      </c>
      <c r="C2074" s="8" t="s">
        <v>2453</v>
      </c>
      <c r="D2074" s="8">
        <v>54141</v>
      </c>
    </row>
    <row r="2075" spans="1:4" x14ac:dyDescent="0.45">
      <c r="A2075" s="5">
        <f>VLOOKUP(B2075,'MOTHER BRAND CODE'!$A:$B,2,0)</f>
        <v>54100</v>
      </c>
      <c r="B2075" s="8" t="s">
        <v>2413</v>
      </c>
      <c r="C2075" s="8" t="s">
        <v>2454</v>
      </c>
      <c r="D2075" s="8">
        <v>54142</v>
      </c>
    </row>
    <row r="2076" spans="1:4" x14ac:dyDescent="0.45">
      <c r="A2076" s="5">
        <f>VLOOKUP(B2076,'MOTHER BRAND CODE'!$A:$B,2,0)</f>
        <v>54100</v>
      </c>
      <c r="B2076" t="s">
        <v>2413</v>
      </c>
      <c r="C2076" t="s">
        <v>2455</v>
      </c>
      <c r="D2076" s="8">
        <v>54143</v>
      </c>
    </row>
    <row r="2077" spans="1:4" x14ac:dyDescent="0.45">
      <c r="A2077" s="5">
        <f>VLOOKUP(B2077,'MOTHER BRAND CODE'!$A:$B,2,0)</f>
        <v>54100</v>
      </c>
      <c r="B2077" t="s">
        <v>2413</v>
      </c>
      <c r="C2077" t="s">
        <v>2456</v>
      </c>
      <c r="D2077" s="8">
        <v>54144</v>
      </c>
    </row>
    <row r="2078" spans="1:4" x14ac:dyDescent="0.45">
      <c r="A2078" s="5">
        <f>VLOOKUP(B2078,'MOTHER BRAND CODE'!$A:$B,2,0)</f>
        <v>54100</v>
      </c>
      <c r="B2078" s="8" t="s">
        <v>2413</v>
      </c>
      <c r="C2078" s="8" t="s">
        <v>2457</v>
      </c>
      <c r="D2078" s="8">
        <v>54145</v>
      </c>
    </row>
    <row r="2079" spans="1:4" x14ac:dyDescent="0.45">
      <c r="A2079" s="5">
        <f>VLOOKUP(B2079,'MOTHER BRAND CODE'!$A:$B,2,0)</f>
        <v>54100</v>
      </c>
      <c r="B2079" t="s">
        <v>2413</v>
      </c>
      <c r="C2079" t="s">
        <v>2458</v>
      </c>
      <c r="D2079" s="8">
        <v>54146</v>
      </c>
    </row>
    <row r="2080" spans="1:4" x14ac:dyDescent="0.45">
      <c r="A2080" s="5">
        <f>VLOOKUP(B2080,'MOTHER BRAND CODE'!$A:$B,2,0)</f>
        <v>54100</v>
      </c>
      <c r="B2080" s="8" t="s">
        <v>2413</v>
      </c>
      <c r="C2080" s="8" t="s">
        <v>2459</v>
      </c>
      <c r="D2080" s="8">
        <v>54147</v>
      </c>
    </row>
    <row r="2081" spans="1:4" x14ac:dyDescent="0.45">
      <c r="A2081" s="5">
        <f>VLOOKUP(B2081,'MOTHER BRAND CODE'!$A:$B,2,0)</f>
        <v>54100</v>
      </c>
      <c r="B2081" s="8" t="s">
        <v>2413</v>
      </c>
      <c r="C2081" s="8" t="s">
        <v>2460</v>
      </c>
      <c r="D2081" s="8">
        <v>54148</v>
      </c>
    </row>
    <row r="2082" spans="1:4" x14ac:dyDescent="0.45">
      <c r="A2082" s="5">
        <f>VLOOKUP(B2082,'MOTHER BRAND CODE'!$A:$B,2,0)</f>
        <v>54100</v>
      </c>
      <c r="B2082" s="8" t="s">
        <v>2413</v>
      </c>
      <c r="C2082" t="s">
        <v>2461</v>
      </c>
      <c r="D2082" s="8">
        <v>54149</v>
      </c>
    </row>
    <row r="2083" spans="1:4" x14ac:dyDescent="0.45">
      <c r="A2083" s="5">
        <f>VLOOKUP(B2083,'MOTHER BRAND CODE'!$A:$B,2,0)</f>
        <v>54100</v>
      </c>
      <c r="B2083" s="8" t="s">
        <v>2413</v>
      </c>
      <c r="C2083" s="8" t="s">
        <v>2462</v>
      </c>
      <c r="D2083" s="8">
        <v>54150</v>
      </c>
    </row>
    <row r="2084" spans="1:4" x14ac:dyDescent="0.45">
      <c r="A2084" s="5">
        <f>VLOOKUP(B2084,'MOTHER BRAND CODE'!$A:$B,2,0)</f>
        <v>54100</v>
      </c>
      <c r="B2084" t="s">
        <v>2413</v>
      </c>
      <c r="C2084" t="s">
        <v>2463</v>
      </c>
      <c r="D2084" s="8">
        <v>54151</v>
      </c>
    </row>
    <row r="2085" spans="1:4" x14ac:dyDescent="0.45">
      <c r="A2085" s="5">
        <f>VLOOKUP(B2085,'MOTHER BRAND CODE'!$A:$B,2,0)</f>
        <v>54100</v>
      </c>
      <c r="B2085" s="8" t="s">
        <v>2413</v>
      </c>
      <c r="C2085" s="8" t="s">
        <v>2464</v>
      </c>
      <c r="D2085" s="8">
        <v>54152</v>
      </c>
    </row>
    <row r="2086" spans="1:4" x14ac:dyDescent="0.45">
      <c r="A2086" s="5">
        <f>VLOOKUP(B2086,'MOTHER BRAND CODE'!$A:$B,2,0)</f>
        <v>54100</v>
      </c>
      <c r="B2086" s="8" t="s">
        <v>2413</v>
      </c>
      <c r="C2086" t="s">
        <v>2465</v>
      </c>
      <c r="D2086" s="8">
        <v>54153</v>
      </c>
    </row>
    <row r="2087" spans="1:4" x14ac:dyDescent="0.45">
      <c r="A2087" s="5">
        <f>VLOOKUP(B2087,'MOTHER BRAND CODE'!$A:$B,2,0)</f>
        <v>54100</v>
      </c>
      <c r="B2087" s="8" t="s">
        <v>2413</v>
      </c>
      <c r="C2087" s="8" t="s">
        <v>2466</v>
      </c>
      <c r="D2087" s="8">
        <v>54154</v>
      </c>
    </row>
    <row r="2088" spans="1:4" x14ac:dyDescent="0.45">
      <c r="A2088" s="5">
        <f>VLOOKUP(B2088,'MOTHER BRAND CODE'!$A:$B,2,0)</f>
        <v>54100</v>
      </c>
      <c r="B2088" s="8" t="s">
        <v>2413</v>
      </c>
      <c r="C2088" s="8" t="s">
        <v>2467</v>
      </c>
      <c r="D2088" s="8">
        <v>54155</v>
      </c>
    </row>
    <row r="2089" spans="1:4" x14ac:dyDescent="0.45">
      <c r="A2089" s="5">
        <f>VLOOKUP(B2089,'MOTHER BRAND CODE'!$A:$B,2,0)</f>
        <v>54100</v>
      </c>
      <c r="B2089" s="8" t="s">
        <v>2413</v>
      </c>
      <c r="C2089" s="8" t="s">
        <v>2468</v>
      </c>
      <c r="D2089" s="8">
        <v>54156</v>
      </c>
    </row>
    <row r="2090" spans="1:4" x14ac:dyDescent="0.45">
      <c r="A2090" s="5">
        <f>VLOOKUP(B2090,'MOTHER BRAND CODE'!$A:$B,2,0)</f>
        <v>54100</v>
      </c>
      <c r="B2090" s="8" t="s">
        <v>2413</v>
      </c>
      <c r="C2090" s="8" t="s">
        <v>2469</v>
      </c>
      <c r="D2090" s="8">
        <v>54157</v>
      </c>
    </row>
    <row r="2091" spans="1:4" x14ac:dyDescent="0.45">
      <c r="A2091" s="5">
        <f>VLOOKUP(B2091,'MOTHER BRAND CODE'!$A:$B,2,0)</f>
        <v>54100</v>
      </c>
      <c r="B2091" s="8" t="s">
        <v>2413</v>
      </c>
      <c r="C2091" t="s">
        <v>2470</v>
      </c>
      <c r="D2091" s="8">
        <v>54158</v>
      </c>
    </row>
    <row r="2092" spans="1:4" x14ac:dyDescent="0.45">
      <c r="A2092" s="5">
        <f>VLOOKUP(B2092,'MOTHER BRAND CODE'!$A:$B,2,0)</f>
        <v>54100</v>
      </c>
      <c r="B2092" s="8" t="s">
        <v>2413</v>
      </c>
      <c r="C2092" s="8" t="s">
        <v>2471</v>
      </c>
      <c r="D2092" s="8">
        <v>54159</v>
      </c>
    </row>
    <row r="2093" spans="1:4" x14ac:dyDescent="0.45">
      <c r="A2093" s="5">
        <f>VLOOKUP(B2093,'MOTHER BRAND CODE'!$A:$B,2,0)</f>
        <v>54100</v>
      </c>
      <c r="B2093" s="8" t="s">
        <v>2413</v>
      </c>
      <c r="C2093" s="8" t="s">
        <v>2472</v>
      </c>
      <c r="D2093" s="8">
        <v>54160</v>
      </c>
    </row>
    <row r="2094" spans="1:4" x14ac:dyDescent="0.45">
      <c r="A2094" s="5">
        <f>VLOOKUP(B2094,'MOTHER BRAND CODE'!$A:$B,2,0)</f>
        <v>54100</v>
      </c>
      <c r="B2094" s="8" t="s">
        <v>2413</v>
      </c>
      <c r="C2094" s="8" t="s">
        <v>2473</v>
      </c>
      <c r="D2094" s="8">
        <v>54161</v>
      </c>
    </row>
    <row r="2095" spans="1:4" x14ac:dyDescent="0.45">
      <c r="A2095" s="5">
        <f>VLOOKUP(B2095,'MOTHER BRAND CODE'!$A:$B,2,0)</f>
        <v>54100</v>
      </c>
      <c r="B2095" s="8" t="s">
        <v>2413</v>
      </c>
      <c r="C2095" t="s">
        <v>2474</v>
      </c>
      <c r="D2095" s="8">
        <v>54162</v>
      </c>
    </row>
    <row r="2096" spans="1:4" x14ac:dyDescent="0.45">
      <c r="A2096" s="5">
        <f>VLOOKUP(B2096,'MOTHER BRAND CODE'!$A:$B,2,0)</f>
        <v>54100</v>
      </c>
      <c r="B2096" s="8" t="s">
        <v>2413</v>
      </c>
      <c r="C2096" s="8" t="s">
        <v>2475</v>
      </c>
      <c r="D2096" s="8">
        <v>54163</v>
      </c>
    </row>
    <row r="2097" spans="1:4" x14ac:dyDescent="0.45">
      <c r="A2097" s="5">
        <f>VLOOKUP(B2097,'MOTHER BRAND CODE'!$A:$B,2,0)</f>
        <v>54100</v>
      </c>
      <c r="B2097" s="8" t="s">
        <v>2413</v>
      </c>
      <c r="C2097" s="8" t="s">
        <v>2476</v>
      </c>
      <c r="D2097" s="8">
        <v>54164</v>
      </c>
    </row>
    <row r="2098" spans="1:4" x14ac:dyDescent="0.45">
      <c r="A2098" s="5">
        <f>VLOOKUP(B2098,'MOTHER BRAND CODE'!$A:$B,2,0)</f>
        <v>54100</v>
      </c>
      <c r="B2098" s="8" t="s">
        <v>2413</v>
      </c>
      <c r="C2098" s="8" t="s">
        <v>2477</v>
      </c>
      <c r="D2098" s="8">
        <v>54165</v>
      </c>
    </row>
    <row r="2099" spans="1:4" x14ac:dyDescent="0.45">
      <c r="A2099" s="5">
        <f>VLOOKUP(B2099,'MOTHER BRAND CODE'!$A:$B,2,0)</f>
        <v>54100</v>
      </c>
      <c r="B2099" t="s">
        <v>2413</v>
      </c>
      <c r="C2099" t="s">
        <v>2478</v>
      </c>
      <c r="D2099" s="8">
        <v>54166</v>
      </c>
    </row>
    <row r="2100" spans="1:4" x14ac:dyDescent="0.45">
      <c r="A2100" s="5">
        <f>VLOOKUP(B2100,'MOTHER BRAND CODE'!$A:$B,2,0)</f>
        <v>54100</v>
      </c>
      <c r="B2100" s="8" t="s">
        <v>2413</v>
      </c>
      <c r="C2100" s="8" t="s">
        <v>2479</v>
      </c>
      <c r="D2100" s="8">
        <v>54167</v>
      </c>
    </row>
    <row r="2101" spans="1:4" x14ac:dyDescent="0.45">
      <c r="A2101" s="5">
        <f>VLOOKUP(B2101,'MOTHER BRAND CODE'!$A:$B,2,0)</f>
        <v>54100</v>
      </c>
      <c r="B2101" s="8" t="s">
        <v>2413</v>
      </c>
      <c r="C2101" s="8" t="s">
        <v>2480</v>
      </c>
      <c r="D2101" s="8">
        <v>54168</v>
      </c>
    </row>
    <row r="2102" spans="1:4" x14ac:dyDescent="0.45">
      <c r="A2102" s="5">
        <f>VLOOKUP(B2102,'MOTHER BRAND CODE'!$A:$B,2,0)</f>
        <v>54200</v>
      </c>
      <c r="B2102" s="8" t="s">
        <v>2481</v>
      </c>
      <c r="C2102" s="8" t="s">
        <v>2482</v>
      </c>
      <c r="D2102" s="8">
        <v>54201</v>
      </c>
    </row>
    <row r="2103" spans="1:4" x14ac:dyDescent="0.45">
      <c r="A2103" s="5">
        <f>VLOOKUP(B2103,'MOTHER BRAND CODE'!$A:$B,2,0)</f>
        <v>54200</v>
      </c>
      <c r="B2103" s="8" t="s">
        <v>2481</v>
      </c>
      <c r="C2103" s="8" t="s">
        <v>2483</v>
      </c>
      <c r="D2103" s="8">
        <v>54202</v>
      </c>
    </row>
    <row r="2104" spans="1:4" x14ac:dyDescent="0.45">
      <c r="A2104" s="5">
        <f>VLOOKUP(B2104,'MOTHER BRAND CODE'!$A:$B,2,0)</f>
        <v>54200</v>
      </c>
      <c r="B2104" s="8" t="s">
        <v>2481</v>
      </c>
      <c r="C2104" s="8" t="s">
        <v>2484</v>
      </c>
      <c r="D2104" s="8">
        <v>54203</v>
      </c>
    </row>
    <row r="2105" spans="1:4" x14ac:dyDescent="0.45">
      <c r="A2105" s="5">
        <f>VLOOKUP(B2105,'MOTHER BRAND CODE'!$A:$B,2,0)</f>
        <v>54200</v>
      </c>
      <c r="B2105" s="8" t="s">
        <v>2481</v>
      </c>
      <c r="C2105" s="8" t="s">
        <v>2481</v>
      </c>
      <c r="D2105" s="8">
        <v>54204</v>
      </c>
    </row>
    <row r="2106" spans="1:4" x14ac:dyDescent="0.45">
      <c r="A2106" s="5">
        <f>VLOOKUP(B2106,'MOTHER BRAND CODE'!$A:$B,2,0)</f>
        <v>54300</v>
      </c>
      <c r="B2106" s="8" t="s">
        <v>2485</v>
      </c>
      <c r="C2106" s="8" t="s">
        <v>2485</v>
      </c>
      <c r="D2106" s="8">
        <v>54301</v>
      </c>
    </row>
    <row r="2107" spans="1:4" x14ac:dyDescent="0.45">
      <c r="A2107" s="5">
        <f>VLOOKUP(B2107,'MOTHER BRAND CODE'!$A:$B,2,0)</f>
        <v>54300</v>
      </c>
      <c r="B2107" s="8" t="s">
        <v>2485</v>
      </c>
      <c r="C2107" s="8" t="s">
        <v>2486</v>
      </c>
      <c r="D2107" s="8">
        <v>54302</v>
      </c>
    </row>
    <row r="2108" spans="1:4" x14ac:dyDescent="0.45">
      <c r="A2108" s="5">
        <f>VLOOKUP(B2108,'MOTHER BRAND CODE'!$A:$B,2,0)</f>
        <v>54300</v>
      </c>
      <c r="B2108" s="8" t="s">
        <v>2485</v>
      </c>
      <c r="C2108" s="8" t="s">
        <v>2487</v>
      </c>
      <c r="D2108" s="8">
        <v>54303</v>
      </c>
    </row>
    <row r="2109" spans="1:4" x14ac:dyDescent="0.45">
      <c r="A2109" s="5">
        <f>VLOOKUP(B2109,'MOTHER BRAND CODE'!$A:$B,2,0)</f>
        <v>54300</v>
      </c>
      <c r="B2109" s="8" t="s">
        <v>2485</v>
      </c>
      <c r="C2109" s="8" t="s">
        <v>2488</v>
      </c>
      <c r="D2109" s="8">
        <v>54304</v>
      </c>
    </row>
    <row r="2110" spans="1:4" x14ac:dyDescent="0.45">
      <c r="A2110" s="5">
        <f>VLOOKUP(B2110,'MOTHER BRAND CODE'!$A:$B,2,0)</f>
        <v>54300</v>
      </c>
      <c r="B2110" s="8" t="s">
        <v>2485</v>
      </c>
      <c r="C2110" s="8" t="s">
        <v>2489</v>
      </c>
      <c r="D2110" s="8">
        <v>54305</v>
      </c>
    </row>
    <row r="2111" spans="1:4" x14ac:dyDescent="0.45">
      <c r="A2111" s="5">
        <f>VLOOKUP(B2111,'MOTHER BRAND CODE'!$A:$B,2,0)</f>
        <v>54300</v>
      </c>
      <c r="B2111" s="8" t="s">
        <v>2485</v>
      </c>
      <c r="C2111" s="8" t="s">
        <v>2490</v>
      </c>
      <c r="D2111" s="8">
        <v>54306</v>
      </c>
    </row>
    <row r="2112" spans="1:4" x14ac:dyDescent="0.45">
      <c r="A2112" s="5">
        <f>VLOOKUP(B2112,'MOTHER BRAND CODE'!$A:$B,2,0)</f>
        <v>54300</v>
      </c>
      <c r="B2112" s="8" t="s">
        <v>2485</v>
      </c>
      <c r="C2112" s="8" t="s">
        <v>2491</v>
      </c>
      <c r="D2112" s="8">
        <v>54307</v>
      </c>
    </row>
    <row r="2113" spans="1:4" x14ac:dyDescent="0.45">
      <c r="A2113" s="5">
        <f>VLOOKUP(B2113,'MOTHER BRAND CODE'!$A:$B,2,0)</f>
        <v>54300</v>
      </c>
      <c r="B2113" s="8" t="s">
        <v>2485</v>
      </c>
      <c r="C2113" s="8" t="s">
        <v>2492</v>
      </c>
      <c r="D2113" s="8">
        <v>54308</v>
      </c>
    </row>
    <row r="2114" spans="1:4" x14ac:dyDescent="0.45">
      <c r="A2114" s="5">
        <f>VLOOKUP(B2114,'MOTHER BRAND CODE'!$A:$B,2,0)</f>
        <v>54300</v>
      </c>
      <c r="B2114" t="s">
        <v>2485</v>
      </c>
      <c r="C2114" t="s">
        <v>2493</v>
      </c>
      <c r="D2114" s="8">
        <v>54309</v>
      </c>
    </row>
    <row r="2115" spans="1:4" x14ac:dyDescent="0.45">
      <c r="A2115" s="5">
        <f>VLOOKUP(B2115,'MOTHER BRAND CODE'!$A:$B,2,0)</f>
        <v>54300</v>
      </c>
      <c r="B2115" t="s">
        <v>2485</v>
      </c>
      <c r="C2115" t="s">
        <v>2494</v>
      </c>
      <c r="D2115" s="8">
        <v>54310</v>
      </c>
    </row>
    <row r="2116" spans="1:4" x14ac:dyDescent="0.45">
      <c r="A2116" s="5">
        <f>VLOOKUP(B2116,'MOTHER BRAND CODE'!$A:$B,2,0)</f>
        <v>54300</v>
      </c>
      <c r="B2116" s="8" t="s">
        <v>2485</v>
      </c>
      <c r="C2116" s="8" t="s">
        <v>2495</v>
      </c>
      <c r="D2116" s="8">
        <v>54311</v>
      </c>
    </row>
    <row r="2117" spans="1:4" x14ac:dyDescent="0.45">
      <c r="A2117" s="5">
        <f>VLOOKUP(B2117,'MOTHER BRAND CODE'!$A:$B,2,0)</f>
        <v>54300</v>
      </c>
      <c r="B2117" s="8" t="s">
        <v>2485</v>
      </c>
      <c r="C2117" s="8" t="s">
        <v>2496</v>
      </c>
      <c r="D2117" s="8">
        <v>54312</v>
      </c>
    </row>
    <row r="2118" spans="1:4" x14ac:dyDescent="0.45">
      <c r="A2118" s="5">
        <f>VLOOKUP(B2118,'MOTHER BRAND CODE'!$A:$B,2,0)</f>
        <v>54300</v>
      </c>
      <c r="B2118" s="8" t="s">
        <v>2485</v>
      </c>
      <c r="C2118" s="8" t="s">
        <v>2497</v>
      </c>
      <c r="D2118" s="8">
        <v>54313</v>
      </c>
    </row>
    <row r="2119" spans="1:4" x14ac:dyDescent="0.45">
      <c r="A2119" s="5">
        <f>VLOOKUP(B2119,'MOTHER BRAND CODE'!$A:$B,2,0)</f>
        <v>54300</v>
      </c>
      <c r="B2119" s="8" t="s">
        <v>2485</v>
      </c>
      <c r="C2119" s="8" t="s">
        <v>2498</v>
      </c>
      <c r="D2119" s="8">
        <v>54314</v>
      </c>
    </row>
    <row r="2120" spans="1:4" x14ac:dyDescent="0.45">
      <c r="A2120" s="5">
        <f>VLOOKUP(B2120,'MOTHER BRAND CODE'!$A:$B,2,0)</f>
        <v>54300</v>
      </c>
      <c r="B2120" s="8" t="s">
        <v>2485</v>
      </c>
      <c r="C2120" s="8" t="s">
        <v>2499</v>
      </c>
      <c r="D2120" s="8">
        <v>54315</v>
      </c>
    </row>
    <row r="2121" spans="1:4" x14ac:dyDescent="0.45">
      <c r="A2121" s="5">
        <f>VLOOKUP(B2121,'MOTHER BRAND CODE'!$A:$B,2,0)</f>
        <v>54500</v>
      </c>
      <c r="B2121" s="8" t="s">
        <v>2500</v>
      </c>
      <c r="C2121" s="8" t="s">
        <v>2501</v>
      </c>
      <c r="D2121" s="8">
        <v>54501</v>
      </c>
    </row>
    <row r="2122" spans="1:4" x14ac:dyDescent="0.45">
      <c r="A2122" s="5">
        <f>VLOOKUP(B2122,'MOTHER BRAND CODE'!$A:$B,2,0)</f>
        <v>54600</v>
      </c>
      <c r="B2122" s="8" t="s">
        <v>2502</v>
      </c>
      <c r="C2122" s="8" t="s">
        <v>2503</v>
      </c>
      <c r="D2122" s="8">
        <v>54601</v>
      </c>
    </row>
    <row r="2123" spans="1:4" x14ac:dyDescent="0.45">
      <c r="A2123" s="5">
        <f>VLOOKUP(B2123,'MOTHER BRAND CODE'!$A:$B,2,0)</f>
        <v>54600</v>
      </c>
      <c r="B2123" s="8" t="s">
        <v>2502</v>
      </c>
      <c r="C2123" s="8" t="s">
        <v>2502</v>
      </c>
      <c r="D2123" s="8">
        <v>54602</v>
      </c>
    </row>
    <row r="2124" spans="1:4" x14ac:dyDescent="0.45">
      <c r="A2124" s="5">
        <f>VLOOKUP(B2124,'MOTHER BRAND CODE'!$A:$B,2,0)</f>
        <v>54600</v>
      </c>
      <c r="B2124" s="8" t="s">
        <v>2502</v>
      </c>
      <c r="C2124" s="8" t="s">
        <v>2504</v>
      </c>
      <c r="D2124" s="8">
        <v>54603</v>
      </c>
    </row>
    <row r="2125" spans="1:4" x14ac:dyDescent="0.45">
      <c r="A2125" s="5">
        <f>VLOOKUP(B2125,'MOTHER BRAND CODE'!$A:$B,2,0)</f>
        <v>54600</v>
      </c>
      <c r="B2125" s="8" t="s">
        <v>2502</v>
      </c>
      <c r="C2125" s="8" t="s">
        <v>2505</v>
      </c>
      <c r="D2125" s="8">
        <v>54604</v>
      </c>
    </row>
    <row r="2126" spans="1:4" x14ac:dyDescent="0.45">
      <c r="A2126" s="5">
        <f>VLOOKUP(B2126,'MOTHER BRAND CODE'!$A:$B,2,0)</f>
        <v>54600</v>
      </c>
      <c r="B2126" s="8" t="s">
        <v>2502</v>
      </c>
      <c r="C2126" s="8" t="s">
        <v>2506</v>
      </c>
      <c r="D2126" s="8">
        <v>54605</v>
      </c>
    </row>
    <row r="2127" spans="1:4" x14ac:dyDescent="0.45">
      <c r="A2127" s="5">
        <f>VLOOKUP(B2127,'MOTHER BRAND CODE'!$A:$B,2,0)</f>
        <v>54700</v>
      </c>
      <c r="B2127" s="8" t="s">
        <v>2507</v>
      </c>
      <c r="C2127" s="8" t="s">
        <v>2508</v>
      </c>
      <c r="D2127" s="8">
        <v>54701</v>
      </c>
    </row>
    <row r="2128" spans="1:4" x14ac:dyDescent="0.45">
      <c r="A2128" s="5">
        <f>VLOOKUP(B2128,'MOTHER BRAND CODE'!$A:$B,2,0)</f>
        <v>54800</v>
      </c>
      <c r="B2128" s="8" t="s">
        <v>2509</v>
      </c>
      <c r="C2128" s="8" t="s">
        <v>2510</v>
      </c>
      <c r="D2128" s="8">
        <v>54801</v>
      </c>
    </row>
    <row r="2129" spans="1:4" x14ac:dyDescent="0.45">
      <c r="A2129" s="5">
        <f>VLOOKUP(B2129,'MOTHER BRAND CODE'!$A:$B,2,0)</f>
        <v>54800</v>
      </c>
      <c r="B2129" s="8" t="s">
        <v>2509</v>
      </c>
      <c r="C2129" s="8" t="s">
        <v>2511</v>
      </c>
      <c r="D2129" s="8">
        <v>54802</v>
      </c>
    </row>
    <row r="2130" spans="1:4" x14ac:dyDescent="0.45">
      <c r="A2130" s="5">
        <f>VLOOKUP(B2130,'MOTHER BRAND CODE'!$A:$B,2,0)</f>
        <v>54800</v>
      </c>
      <c r="B2130" s="8" t="s">
        <v>2509</v>
      </c>
      <c r="C2130" s="8" t="s">
        <v>2512</v>
      </c>
      <c r="D2130" s="8">
        <v>54803</v>
      </c>
    </row>
    <row r="2131" spans="1:4" x14ac:dyDescent="0.45">
      <c r="A2131" s="5">
        <f>VLOOKUP(B2131,'MOTHER BRAND CODE'!$A:$B,2,0)</f>
        <v>54800</v>
      </c>
      <c r="B2131" s="8" t="s">
        <v>2509</v>
      </c>
      <c r="C2131" s="8" t="s">
        <v>2513</v>
      </c>
      <c r="D2131" s="8">
        <v>54804</v>
      </c>
    </row>
    <row r="2132" spans="1:4" x14ac:dyDescent="0.45">
      <c r="A2132" s="5">
        <f>VLOOKUP(B2132,'MOTHER BRAND CODE'!$A:$B,2,0)</f>
        <v>54900</v>
      </c>
      <c r="B2132" s="8" t="s">
        <v>2514</v>
      </c>
      <c r="C2132" s="8" t="s">
        <v>2514</v>
      </c>
      <c r="D2132" s="8">
        <v>54901</v>
      </c>
    </row>
    <row r="2133" spans="1:4" x14ac:dyDescent="0.45">
      <c r="A2133" s="5">
        <f>VLOOKUP(B2133,'MOTHER BRAND CODE'!$A:$B,2,0)</f>
        <v>55000</v>
      </c>
      <c r="B2133" s="8" t="s">
        <v>2515</v>
      </c>
      <c r="C2133" s="8" t="s">
        <v>2516</v>
      </c>
      <c r="D2133" s="8">
        <v>55001</v>
      </c>
    </row>
    <row r="2134" spans="1:4" x14ac:dyDescent="0.45">
      <c r="A2134" s="5">
        <f>VLOOKUP(B2134,'MOTHER BRAND CODE'!$A:$B,2,0)</f>
        <v>55100</v>
      </c>
      <c r="B2134" s="8" t="s">
        <v>2517</v>
      </c>
      <c r="C2134" s="8" t="s">
        <v>2518</v>
      </c>
      <c r="D2134" s="8">
        <v>55101</v>
      </c>
    </row>
    <row r="2135" spans="1:4" x14ac:dyDescent="0.45">
      <c r="A2135" s="5">
        <f>VLOOKUP(B2135,'MOTHER BRAND CODE'!$A:$B,2,0)</f>
        <v>55100</v>
      </c>
      <c r="B2135" s="8" t="s">
        <v>2517</v>
      </c>
      <c r="C2135" s="8" t="s">
        <v>2519</v>
      </c>
      <c r="D2135" s="8">
        <v>55102</v>
      </c>
    </row>
    <row r="2136" spans="1:4" x14ac:dyDescent="0.45">
      <c r="A2136" s="5">
        <f>VLOOKUP(B2136,'MOTHER BRAND CODE'!$A:$B,2,0)</f>
        <v>55100</v>
      </c>
      <c r="B2136" s="8" t="s">
        <v>2517</v>
      </c>
      <c r="C2136" s="8" t="s">
        <v>2520</v>
      </c>
      <c r="D2136" s="8">
        <v>55103</v>
      </c>
    </row>
    <row r="2137" spans="1:4" x14ac:dyDescent="0.45">
      <c r="A2137" s="5">
        <f>VLOOKUP(B2137,'MOTHER BRAND CODE'!$A:$B,2,0)</f>
        <v>55100</v>
      </c>
      <c r="B2137" s="8" t="s">
        <v>2517</v>
      </c>
      <c r="C2137" s="8" t="s">
        <v>2521</v>
      </c>
      <c r="D2137" s="8">
        <v>55104</v>
      </c>
    </row>
    <row r="2138" spans="1:4" x14ac:dyDescent="0.45">
      <c r="A2138" s="5">
        <f>VLOOKUP(B2138,'MOTHER BRAND CODE'!$A:$B,2,0)</f>
        <v>55100</v>
      </c>
      <c r="B2138" s="8" t="s">
        <v>2517</v>
      </c>
      <c r="C2138" s="8" t="s">
        <v>2522</v>
      </c>
      <c r="D2138" s="8">
        <v>55105</v>
      </c>
    </row>
    <row r="2139" spans="1:4" x14ac:dyDescent="0.45">
      <c r="A2139" s="5">
        <f>VLOOKUP(B2139,'MOTHER BRAND CODE'!$A:$B,2,0)</f>
        <v>55100</v>
      </c>
      <c r="B2139" s="8" t="s">
        <v>2517</v>
      </c>
      <c r="C2139" s="8" t="s">
        <v>2523</v>
      </c>
      <c r="D2139" s="8">
        <v>55106</v>
      </c>
    </row>
    <row r="2140" spans="1:4" x14ac:dyDescent="0.45">
      <c r="A2140" s="5">
        <f>VLOOKUP(B2140,'MOTHER BRAND CODE'!$A:$B,2,0)</f>
        <v>55200</v>
      </c>
      <c r="B2140" s="8" t="s">
        <v>2524</v>
      </c>
      <c r="C2140" s="8" t="s">
        <v>2524</v>
      </c>
      <c r="D2140" s="8">
        <v>55201</v>
      </c>
    </row>
    <row r="2141" spans="1:4" x14ac:dyDescent="0.45">
      <c r="A2141" s="5">
        <f>VLOOKUP(B2141,'MOTHER BRAND CODE'!$A:$B,2,0)</f>
        <v>61400</v>
      </c>
      <c r="B2141" t="s">
        <v>2525</v>
      </c>
      <c r="C2141" t="s">
        <v>2526</v>
      </c>
      <c r="D2141" s="8">
        <v>61401</v>
      </c>
    </row>
    <row r="2142" spans="1:4" x14ac:dyDescent="0.45">
      <c r="A2142" s="5">
        <f>VLOOKUP(B2142,'MOTHER BRAND CODE'!$A:$B,2,0)</f>
        <v>55300</v>
      </c>
      <c r="B2142" t="s">
        <v>2527</v>
      </c>
      <c r="C2142" t="s">
        <v>2528</v>
      </c>
      <c r="D2142" s="8">
        <v>55301</v>
      </c>
    </row>
    <row r="2143" spans="1:4" x14ac:dyDescent="0.45">
      <c r="A2143" s="5">
        <f>VLOOKUP(B2143,'MOTHER BRAND CODE'!$A:$B,2,0)</f>
        <v>61500</v>
      </c>
      <c r="B2143" t="s">
        <v>2529</v>
      </c>
      <c r="C2143" t="s">
        <v>2530</v>
      </c>
      <c r="D2143" s="8">
        <v>61501</v>
      </c>
    </row>
    <row r="2144" spans="1:4" x14ac:dyDescent="0.45">
      <c r="A2144" s="5">
        <f>VLOOKUP(B2144,'MOTHER BRAND CODE'!$A:$B,2,0)</f>
        <v>55400</v>
      </c>
      <c r="B2144" s="8" t="s">
        <v>2531</v>
      </c>
      <c r="C2144" s="8" t="s">
        <v>2532</v>
      </c>
      <c r="D2144" s="8">
        <v>55401</v>
      </c>
    </row>
    <row r="2145" spans="1:4" x14ac:dyDescent="0.45">
      <c r="A2145" s="5">
        <f>VLOOKUP(B2145,'MOTHER BRAND CODE'!$A:$B,2,0)</f>
        <v>55400</v>
      </c>
      <c r="B2145" s="8" t="s">
        <v>2531</v>
      </c>
      <c r="C2145" s="8" t="s">
        <v>2533</v>
      </c>
      <c r="D2145" s="8">
        <v>55402</v>
      </c>
    </row>
    <row r="2146" spans="1:4" x14ac:dyDescent="0.45">
      <c r="A2146" s="5">
        <f>VLOOKUP(B2146,'MOTHER BRAND CODE'!$A:$B,2,0)</f>
        <v>55500</v>
      </c>
      <c r="B2146" s="8" t="s">
        <v>2534</v>
      </c>
      <c r="C2146" s="8" t="s">
        <v>2535</v>
      </c>
      <c r="D2146" s="8">
        <v>55501</v>
      </c>
    </row>
    <row r="2147" spans="1:4" x14ac:dyDescent="0.45">
      <c r="A2147" s="5">
        <f>VLOOKUP(B2147,'MOTHER BRAND CODE'!$A:$B,2,0)</f>
        <v>55600</v>
      </c>
      <c r="B2147" s="8" t="s">
        <v>2536</v>
      </c>
      <c r="C2147" s="8" t="s">
        <v>2537</v>
      </c>
      <c r="D2147" s="8">
        <v>55601</v>
      </c>
    </row>
    <row r="2148" spans="1:4" x14ac:dyDescent="0.45">
      <c r="A2148" s="5">
        <f>VLOOKUP(B2148,'MOTHER BRAND CODE'!$A:$B,2,0)</f>
        <v>55600</v>
      </c>
      <c r="B2148" s="8" t="s">
        <v>2536</v>
      </c>
      <c r="C2148" s="8" t="s">
        <v>2538</v>
      </c>
      <c r="D2148" s="8">
        <v>55602</v>
      </c>
    </row>
    <row r="2149" spans="1:4" x14ac:dyDescent="0.45">
      <c r="A2149" s="5">
        <f>VLOOKUP(B2149,'MOTHER BRAND CODE'!$A:$B,2,0)</f>
        <v>55600</v>
      </c>
      <c r="B2149" s="8" t="s">
        <v>2536</v>
      </c>
      <c r="C2149" s="8" t="s">
        <v>2539</v>
      </c>
      <c r="D2149" s="8">
        <v>55603</v>
      </c>
    </row>
    <row r="2150" spans="1:4" x14ac:dyDescent="0.45">
      <c r="A2150" s="5">
        <f>VLOOKUP(B2150,'MOTHER BRAND CODE'!$A:$B,2,0)</f>
        <v>55700</v>
      </c>
      <c r="B2150" s="8" t="s">
        <v>2540</v>
      </c>
      <c r="C2150" s="8" t="s">
        <v>2541</v>
      </c>
      <c r="D2150" s="8">
        <v>55701</v>
      </c>
    </row>
    <row r="2151" spans="1:4" x14ac:dyDescent="0.45">
      <c r="A2151" s="5">
        <f>VLOOKUP(B2151,'MOTHER BRAND CODE'!$A:$B,2,0)</f>
        <v>55700</v>
      </c>
      <c r="B2151" s="8" t="s">
        <v>2540</v>
      </c>
      <c r="C2151" s="8" t="s">
        <v>2542</v>
      </c>
      <c r="D2151" s="8">
        <v>55702</v>
      </c>
    </row>
    <row r="2152" spans="1:4" x14ac:dyDescent="0.45">
      <c r="A2152" s="5">
        <f>VLOOKUP(B2152,'MOTHER BRAND CODE'!$A:$B,2,0)</f>
        <v>55700</v>
      </c>
      <c r="B2152" s="8" t="s">
        <v>2540</v>
      </c>
      <c r="C2152" s="8" t="s">
        <v>2543</v>
      </c>
      <c r="D2152" s="8">
        <v>55703</v>
      </c>
    </row>
    <row r="2153" spans="1:4" x14ac:dyDescent="0.45">
      <c r="A2153" s="5">
        <f>VLOOKUP(B2153,'MOTHER BRAND CODE'!$A:$B,2,0)</f>
        <v>55800</v>
      </c>
      <c r="B2153" t="s">
        <v>2544</v>
      </c>
      <c r="C2153" t="s">
        <v>2545</v>
      </c>
      <c r="D2153" s="8">
        <v>55801</v>
      </c>
    </row>
    <row r="2154" spans="1:4" x14ac:dyDescent="0.45">
      <c r="A2154" s="5">
        <f>VLOOKUP(B2154,'MOTHER BRAND CODE'!$A:$B,2,0)</f>
        <v>55800</v>
      </c>
      <c r="B2154" s="8" t="s">
        <v>2544</v>
      </c>
      <c r="C2154" s="8" t="s">
        <v>2546</v>
      </c>
      <c r="D2154" s="8">
        <v>55802</v>
      </c>
    </row>
    <row r="2155" spans="1:4" x14ac:dyDescent="0.45">
      <c r="A2155" s="5">
        <f>VLOOKUP(B2155,'MOTHER BRAND CODE'!$A:$B,2,0)</f>
        <v>55800</v>
      </c>
      <c r="B2155" s="8" t="s">
        <v>2544</v>
      </c>
      <c r="C2155" s="8" t="s">
        <v>2547</v>
      </c>
      <c r="D2155" s="8">
        <v>55803</v>
      </c>
    </row>
    <row r="2156" spans="1:4" x14ac:dyDescent="0.45">
      <c r="A2156" s="5">
        <f>VLOOKUP(B2156,'MOTHER BRAND CODE'!$A:$B,2,0)</f>
        <v>55800</v>
      </c>
      <c r="B2156" s="8" t="s">
        <v>2544</v>
      </c>
      <c r="C2156" s="8" t="s">
        <v>2548</v>
      </c>
      <c r="D2156" s="8">
        <v>55804</v>
      </c>
    </row>
    <row r="2157" spans="1:4" x14ac:dyDescent="0.45">
      <c r="A2157" s="5">
        <f>VLOOKUP(B2157,'MOTHER BRAND CODE'!$A:$B,2,0)</f>
        <v>55800</v>
      </c>
      <c r="B2157" s="8" t="s">
        <v>2544</v>
      </c>
      <c r="C2157" s="8" t="s">
        <v>2549</v>
      </c>
      <c r="D2157" s="8">
        <v>55805</v>
      </c>
    </row>
    <row r="2158" spans="1:4" x14ac:dyDescent="0.45">
      <c r="A2158" s="5">
        <f>VLOOKUP(B2158,'MOTHER BRAND CODE'!$A:$B,2,0)</f>
        <v>55800</v>
      </c>
      <c r="B2158" s="8" t="s">
        <v>2544</v>
      </c>
      <c r="C2158" s="8" t="s">
        <v>2550</v>
      </c>
      <c r="D2158" s="8">
        <v>55806</v>
      </c>
    </row>
    <row r="2159" spans="1:4" x14ac:dyDescent="0.45">
      <c r="A2159" s="5">
        <f>VLOOKUP(B2159,'MOTHER BRAND CODE'!$A:$B,2,0)</f>
        <v>55800</v>
      </c>
      <c r="B2159" s="8" t="s">
        <v>2544</v>
      </c>
      <c r="C2159" s="8" t="s">
        <v>2551</v>
      </c>
      <c r="D2159" s="8">
        <v>55807</v>
      </c>
    </row>
    <row r="2160" spans="1:4" x14ac:dyDescent="0.45">
      <c r="A2160" s="5">
        <f>VLOOKUP(B2160,'MOTHER BRAND CODE'!$A:$B,2,0)</f>
        <v>55800</v>
      </c>
      <c r="B2160" s="8" t="s">
        <v>2544</v>
      </c>
      <c r="C2160" s="8" t="s">
        <v>2552</v>
      </c>
      <c r="D2160" s="8">
        <v>55808</v>
      </c>
    </row>
    <row r="2161" spans="1:4" x14ac:dyDescent="0.45">
      <c r="A2161" s="5">
        <f>VLOOKUP(B2161,'MOTHER BRAND CODE'!$A:$B,2,0)</f>
        <v>55800</v>
      </c>
      <c r="B2161" s="8" t="s">
        <v>2544</v>
      </c>
      <c r="C2161" s="8" t="s">
        <v>2553</v>
      </c>
      <c r="D2161" s="8">
        <v>55809</v>
      </c>
    </row>
    <row r="2162" spans="1:4" x14ac:dyDescent="0.45">
      <c r="A2162" s="5">
        <f>VLOOKUP(B2162,'MOTHER BRAND CODE'!$A:$B,2,0)</f>
        <v>55800</v>
      </c>
      <c r="B2162" s="8" t="s">
        <v>2544</v>
      </c>
      <c r="C2162" s="8" t="s">
        <v>2554</v>
      </c>
      <c r="D2162" s="8">
        <v>55810</v>
      </c>
    </row>
    <row r="2163" spans="1:4" x14ac:dyDescent="0.45">
      <c r="A2163" s="5">
        <f>VLOOKUP(B2163,'MOTHER BRAND CODE'!$A:$B,2,0)</f>
        <v>55900</v>
      </c>
      <c r="B2163" s="8" t="s">
        <v>2555</v>
      </c>
      <c r="C2163" s="8" t="s">
        <v>2556</v>
      </c>
      <c r="D2163" s="8">
        <v>55901</v>
      </c>
    </row>
    <row r="2164" spans="1:4" x14ac:dyDescent="0.45">
      <c r="A2164" s="5">
        <f>VLOOKUP(B2164,'MOTHER BRAND CODE'!$A:$B,2,0)</f>
        <v>55900</v>
      </c>
      <c r="B2164" s="8" t="s">
        <v>2555</v>
      </c>
      <c r="C2164" s="8" t="s">
        <v>2557</v>
      </c>
      <c r="D2164" s="8">
        <v>55902</v>
      </c>
    </row>
    <row r="2165" spans="1:4" x14ac:dyDescent="0.45">
      <c r="A2165" s="5">
        <f>VLOOKUP(B2165,'MOTHER BRAND CODE'!$A:$B,2,0)</f>
        <v>55900</v>
      </c>
      <c r="B2165" s="8" t="s">
        <v>2555</v>
      </c>
      <c r="C2165" s="8" t="s">
        <v>2558</v>
      </c>
      <c r="D2165" s="8">
        <v>55903</v>
      </c>
    </row>
    <row r="2166" spans="1:4" x14ac:dyDescent="0.45">
      <c r="A2166" s="5">
        <f>VLOOKUP(B2166,'MOTHER BRAND CODE'!$A:$B,2,0)</f>
        <v>55900</v>
      </c>
      <c r="B2166" s="8" t="s">
        <v>2555</v>
      </c>
      <c r="C2166" s="8" t="s">
        <v>2559</v>
      </c>
      <c r="D2166" s="8">
        <v>55904</v>
      </c>
    </row>
    <row r="2167" spans="1:4" x14ac:dyDescent="0.45">
      <c r="A2167" s="5">
        <f>VLOOKUP(B2167,'MOTHER BRAND CODE'!$A:$B,2,0)</f>
        <v>55900</v>
      </c>
      <c r="B2167" s="8" t="s">
        <v>2555</v>
      </c>
      <c r="C2167" s="8" t="s">
        <v>2560</v>
      </c>
      <c r="D2167" s="8">
        <v>55905</v>
      </c>
    </row>
    <row r="2168" spans="1:4" x14ac:dyDescent="0.45">
      <c r="A2168" s="5">
        <f>VLOOKUP(B2168,'MOTHER BRAND CODE'!$A:$B,2,0)</f>
        <v>56000</v>
      </c>
      <c r="B2168" s="8" t="s">
        <v>2561</v>
      </c>
      <c r="C2168" s="8" t="s">
        <v>2562</v>
      </c>
      <c r="D2168" s="8">
        <v>56001</v>
      </c>
    </row>
    <row r="2169" spans="1:4" x14ac:dyDescent="0.45">
      <c r="A2169" s="5">
        <f>VLOOKUP(B2169,'MOTHER BRAND CODE'!$A:$B,2,0)</f>
        <v>56100</v>
      </c>
      <c r="B2169" s="8" t="s">
        <v>2563</v>
      </c>
      <c r="C2169" s="8" t="s">
        <v>2564</v>
      </c>
      <c r="D2169" s="8">
        <v>56101</v>
      </c>
    </row>
    <row r="2170" spans="1:4" x14ac:dyDescent="0.45">
      <c r="A2170" s="5">
        <f>VLOOKUP(B2170,'MOTHER BRAND CODE'!$A:$B,2,0)</f>
        <v>56100</v>
      </c>
      <c r="B2170" s="8" t="s">
        <v>2563</v>
      </c>
      <c r="C2170" s="8" t="s">
        <v>2565</v>
      </c>
      <c r="D2170" s="8">
        <v>56102</v>
      </c>
    </row>
    <row r="2171" spans="1:4" x14ac:dyDescent="0.45">
      <c r="A2171" s="5">
        <f>VLOOKUP(B2171,'MOTHER BRAND CODE'!$A:$B,2,0)</f>
        <v>56100</v>
      </c>
      <c r="B2171" s="8" t="s">
        <v>2563</v>
      </c>
      <c r="C2171" s="8" t="s">
        <v>2566</v>
      </c>
      <c r="D2171" s="8">
        <v>56103</v>
      </c>
    </row>
    <row r="2172" spans="1:4" x14ac:dyDescent="0.45">
      <c r="A2172" s="5">
        <f>VLOOKUP(B2172,'MOTHER BRAND CODE'!$A:$B,2,0)</f>
        <v>56100</v>
      </c>
      <c r="B2172" s="8" t="s">
        <v>2563</v>
      </c>
      <c r="C2172" s="8" t="s">
        <v>2567</v>
      </c>
      <c r="D2172" s="8">
        <v>56104</v>
      </c>
    </row>
    <row r="2173" spans="1:4" x14ac:dyDescent="0.45">
      <c r="A2173" s="5">
        <f>VLOOKUP(B2173,'MOTHER BRAND CODE'!$A:$B,2,0)</f>
        <v>56100</v>
      </c>
      <c r="B2173" s="8" t="s">
        <v>2563</v>
      </c>
      <c r="C2173" s="8" t="s">
        <v>2568</v>
      </c>
      <c r="D2173" s="8">
        <v>56105</v>
      </c>
    </row>
    <row r="2174" spans="1:4" x14ac:dyDescent="0.45">
      <c r="A2174" s="5">
        <f>VLOOKUP(B2174,'MOTHER BRAND CODE'!$A:$B,2,0)</f>
        <v>56100</v>
      </c>
      <c r="B2174" s="8" t="s">
        <v>2563</v>
      </c>
      <c r="C2174" s="8" t="s">
        <v>2569</v>
      </c>
      <c r="D2174" s="8">
        <v>56106</v>
      </c>
    </row>
    <row r="2175" spans="1:4" x14ac:dyDescent="0.45">
      <c r="A2175" s="5">
        <f>VLOOKUP(B2175,'MOTHER BRAND CODE'!$A:$B,2,0)</f>
        <v>56100</v>
      </c>
      <c r="B2175" s="8" t="s">
        <v>2563</v>
      </c>
      <c r="C2175" s="8" t="s">
        <v>2570</v>
      </c>
      <c r="D2175" s="8">
        <v>56107</v>
      </c>
    </row>
    <row r="2176" spans="1:4" x14ac:dyDescent="0.45">
      <c r="A2176" s="5">
        <f>VLOOKUP(B2176,'MOTHER BRAND CODE'!$A:$B,2,0)</f>
        <v>56200</v>
      </c>
      <c r="B2176" s="8" t="s">
        <v>2571</v>
      </c>
      <c r="C2176" s="8" t="s">
        <v>2572</v>
      </c>
      <c r="D2176" s="8">
        <v>56201</v>
      </c>
    </row>
    <row r="2177" spans="1:4" x14ac:dyDescent="0.45">
      <c r="A2177" s="5">
        <f>VLOOKUP(B2177,'MOTHER BRAND CODE'!$A:$B,2,0)</f>
        <v>56200</v>
      </c>
      <c r="B2177" s="8" t="s">
        <v>2571</v>
      </c>
      <c r="C2177" s="8" t="s">
        <v>2573</v>
      </c>
      <c r="D2177" s="8">
        <v>56202</v>
      </c>
    </row>
    <row r="2178" spans="1:4" x14ac:dyDescent="0.45">
      <c r="A2178" s="5">
        <f>VLOOKUP(B2178,'MOTHER BRAND CODE'!$A:$B,2,0)</f>
        <v>56200</v>
      </c>
      <c r="B2178" s="8" t="s">
        <v>2571</v>
      </c>
      <c r="C2178" s="8" t="s">
        <v>2574</v>
      </c>
      <c r="D2178" s="8">
        <v>56203</v>
      </c>
    </row>
    <row r="2179" spans="1:4" x14ac:dyDescent="0.45">
      <c r="A2179" s="5">
        <f>VLOOKUP(B2179,'MOTHER BRAND CODE'!$A:$B,2,0)</f>
        <v>56200</v>
      </c>
      <c r="B2179" s="8" t="s">
        <v>2571</v>
      </c>
      <c r="C2179" s="8" t="s">
        <v>2575</v>
      </c>
      <c r="D2179" s="8">
        <v>56204</v>
      </c>
    </row>
    <row r="2180" spans="1:4" x14ac:dyDescent="0.45">
      <c r="A2180" s="5">
        <f>VLOOKUP(B2180,'MOTHER BRAND CODE'!$A:$B,2,0)</f>
        <v>56200</v>
      </c>
      <c r="B2180" s="8" t="s">
        <v>2571</v>
      </c>
      <c r="C2180" s="8" t="s">
        <v>2576</v>
      </c>
      <c r="D2180" s="8">
        <v>56205</v>
      </c>
    </row>
    <row r="2181" spans="1:4" x14ac:dyDescent="0.45">
      <c r="A2181" s="5">
        <f>VLOOKUP(B2181,'MOTHER BRAND CODE'!$A:$B,2,0)</f>
        <v>56200</v>
      </c>
      <c r="B2181" s="8" t="s">
        <v>2571</v>
      </c>
      <c r="C2181" s="8" t="s">
        <v>2577</v>
      </c>
      <c r="D2181" s="8">
        <v>56206</v>
      </c>
    </row>
    <row r="2182" spans="1:4" x14ac:dyDescent="0.45">
      <c r="A2182" s="5">
        <f>VLOOKUP(B2182,'MOTHER BRAND CODE'!$A:$B,2,0)</f>
        <v>56200</v>
      </c>
      <c r="B2182" s="8" t="s">
        <v>2571</v>
      </c>
      <c r="C2182" s="8" t="s">
        <v>2578</v>
      </c>
      <c r="D2182" s="8">
        <v>56207</v>
      </c>
    </row>
    <row r="2183" spans="1:4" x14ac:dyDescent="0.45">
      <c r="A2183" s="5">
        <f>VLOOKUP(B2183,'MOTHER BRAND CODE'!$A:$B,2,0)</f>
        <v>56200</v>
      </c>
      <c r="B2183" s="8" t="s">
        <v>2571</v>
      </c>
      <c r="C2183" s="8" t="s">
        <v>2579</v>
      </c>
      <c r="D2183" s="8">
        <v>56208</v>
      </c>
    </row>
    <row r="2184" spans="1:4" x14ac:dyDescent="0.45">
      <c r="A2184" s="5">
        <f>VLOOKUP(B2184,'MOTHER BRAND CODE'!$A:$B,2,0)</f>
        <v>56200</v>
      </c>
      <c r="B2184" s="8" t="s">
        <v>2571</v>
      </c>
      <c r="C2184" s="8" t="s">
        <v>2580</v>
      </c>
      <c r="D2184" s="8">
        <v>56209</v>
      </c>
    </row>
    <row r="2185" spans="1:4" x14ac:dyDescent="0.45">
      <c r="A2185" s="5">
        <f>VLOOKUP(B2185,'MOTHER BRAND CODE'!$A:$B,2,0)</f>
        <v>56300</v>
      </c>
      <c r="B2185" s="8" t="s">
        <v>2581</v>
      </c>
      <c r="C2185" s="8" t="s">
        <v>2582</v>
      </c>
      <c r="D2185" s="8">
        <v>56301</v>
      </c>
    </row>
    <row r="2186" spans="1:4" x14ac:dyDescent="0.45">
      <c r="A2186" s="5">
        <f>VLOOKUP(B2186,'MOTHER BRAND CODE'!$A:$B,2,0)</f>
        <v>56300</v>
      </c>
      <c r="B2186" s="8" t="s">
        <v>2581</v>
      </c>
      <c r="C2186" s="8" t="s">
        <v>2583</v>
      </c>
      <c r="D2186" s="8">
        <v>56302</v>
      </c>
    </row>
    <row r="2187" spans="1:4" x14ac:dyDescent="0.45">
      <c r="A2187" s="5">
        <f>VLOOKUP(B2187,'MOTHER BRAND CODE'!$A:$B,2,0)</f>
        <v>56300</v>
      </c>
      <c r="B2187" s="8" t="s">
        <v>2581</v>
      </c>
      <c r="C2187" s="8" t="s">
        <v>2584</v>
      </c>
      <c r="D2187" s="8">
        <v>56303</v>
      </c>
    </row>
    <row r="2188" spans="1:4" x14ac:dyDescent="0.45">
      <c r="A2188" s="5">
        <f>VLOOKUP(B2188,'MOTHER BRAND CODE'!$A:$B,2,0)</f>
        <v>56300</v>
      </c>
      <c r="B2188" s="8" t="s">
        <v>2581</v>
      </c>
      <c r="C2188" s="8" t="s">
        <v>2585</v>
      </c>
      <c r="D2188" s="8">
        <v>56304</v>
      </c>
    </row>
    <row r="2189" spans="1:4" x14ac:dyDescent="0.45">
      <c r="A2189" s="5">
        <f>VLOOKUP(B2189,'MOTHER BRAND CODE'!$A:$B,2,0)</f>
        <v>56400</v>
      </c>
      <c r="B2189" s="8" t="s">
        <v>2586</v>
      </c>
      <c r="C2189" s="8" t="s">
        <v>2587</v>
      </c>
      <c r="D2189" s="8">
        <v>56401</v>
      </c>
    </row>
    <row r="2190" spans="1:4" x14ac:dyDescent="0.45">
      <c r="A2190" s="5">
        <f>VLOOKUP(B2190,'MOTHER BRAND CODE'!$A:$B,2,0)</f>
        <v>56500</v>
      </c>
      <c r="B2190" s="8" t="s">
        <v>2588</v>
      </c>
      <c r="C2190" s="8" t="s">
        <v>2589</v>
      </c>
      <c r="D2190" s="8">
        <v>56501</v>
      </c>
    </row>
    <row r="2191" spans="1:4" x14ac:dyDescent="0.45">
      <c r="A2191" s="5">
        <f>VLOOKUP(B2191,'MOTHER BRAND CODE'!$A:$B,2,0)</f>
        <v>56500</v>
      </c>
      <c r="B2191" s="8" t="s">
        <v>2588</v>
      </c>
      <c r="C2191" s="8" t="s">
        <v>2590</v>
      </c>
      <c r="D2191" s="8">
        <v>56502</v>
      </c>
    </row>
    <row r="2192" spans="1:4" x14ac:dyDescent="0.45">
      <c r="A2192" s="5">
        <f>VLOOKUP(B2192,'MOTHER BRAND CODE'!$A:$B,2,0)</f>
        <v>56500</v>
      </c>
      <c r="B2192" s="8" t="s">
        <v>2588</v>
      </c>
      <c r="C2192" s="8" t="s">
        <v>2591</v>
      </c>
      <c r="D2192" s="8">
        <v>56503</v>
      </c>
    </row>
    <row r="2193" spans="1:4" x14ac:dyDescent="0.45">
      <c r="A2193" s="5">
        <f>VLOOKUP(B2193,'MOTHER BRAND CODE'!$A:$B,2,0)</f>
        <v>56500</v>
      </c>
      <c r="B2193" s="8" t="s">
        <v>2588</v>
      </c>
      <c r="C2193" s="8" t="s">
        <v>2592</v>
      </c>
      <c r="D2193" s="8">
        <v>56504</v>
      </c>
    </row>
    <row r="2194" spans="1:4" x14ac:dyDescent="0.45">
      <c r="A2194" s="5">
        <f>VLOOKUP(B2194,'MOTHER BRAND CODE'!$A:$B,2,0)</f>
        <v>56500</v>
      </c>
      <c r="B2194" s="8" t="s">
        <v>2588</v>
      </c>
      <c r="C2194" s="8" t="s">
        <v>2593</v>
      </c>
      <c r="D2194" s="8">
        <v>56505</v>
      </c>
    </row>
    <row r="2195" spans="1:4" x14ac:dyDescent="0.45">
      <c r="A2195" s="5">
        <f>VLOOKUP(B2195,'MOTHER BRAND CODE'!$A:$B,2,0)</f>
        <v>56500</v>
      </c>
      <c r="B2195" s="8" t="s">
        <v>2588</v>
      </c>
      <c r="C2195" s="8" t="s">
        <v>2594</v>
      </c>
      <c r="D2195" s="8">
        <v>56506</v>
      </c>
    </row>
    <row r="2196" spans="1:4" x14ac:dyDescent="0.45">
      <c r="A2196" s="5">
        <f>VLOOKUP(B2196,'MOTHER BRAND CODE'!$A:$B,2,0)</f>
        <v>56500</v>
      </c>
      <c r="B2196" s="8" t="s">
        <v>2588</v>
      </c>
      <c r="C2196" s="8" t="s">
        <v>2595</v>
      </c>
      <c r="D2196" s="8">
        <v>56507</v>
      </c>
    </row>
    <row r="2197" spans="1:4" x14ac:dyDescent="0.45">
      <c r="A2197" s="5">
        <f>VLOOKUP(B2197,'MOTHER BRAND CODE'!$A:$B,2,0)</f>
        <v>56500</v>
      </c>
      <c r="B2197" s="8" t="s">
        <v>2588</v>
      </c>
      <c r="C2197" s="8" t="s">
        <v>2596</v>
      </c>
      <c r="D2197" s="8">
        <v>56508</v>
      </c>
    </row>
    <row r="2198" spans="1:4" x14ac:dyDescent="0.45">
      <c r="A2198" s="5">
        <f>VLOOKUP(B2198,'MOTHER BRAND CODE'!$A:$B,2,0)</f>
        <v>56500</v>
      </c>
      <c r="B2198" s="8" t="s">
        <v>2588</v>
      </c>
      <c r="C2198" s="8" t="s">
        <v>2597</v>
      </c>
      <c r="D2198" s="8">
        <v>56509</v>
      </c>
    </row>
    <row r="2199" spans="1:4" x14ac:dyDescent="0.45">
      <c r="A2199" s="5">
        <f>VLOOKUP(B2199,'MOTHER BRAND CODE'!$A:$B,2,0)</f>
        <v>56500</v>
      </c>
      <c r="B2199" s="8" t="s">
        <v>2588</v>
      </c>
      <c r="C2199" s="8" t="s">
        <v>2598</v>
      </c>
      <c r="D2199" s="8">
        <v>56510</v>
      </c>
    </row>
    <row r="2200" spans="1:4" x14ac:dyDescent="0.45">
      <c r="A2200" s="5">
        <f>VLOOKUP(B2200,'MOTHER BRAND CODE'!$A:$B,2,0)</f>
        <v>56500</v>
      </c>
      <c r="B2200" s="8" t="s">
        <v>2588</v>
      </c>
      <c r="C2200" s="8" t="s">
        <v>2599</v>
      </c>
      <c r="D2200" s="8">
        <v>56511</v>
      </c>
    </row>
    <row r="2201" spans="1:4" x14ac:dyDescent="0.45">
      <c r="A2201" s="5">
        <f>VLOOKUP(B2201,'MOTHER BRAND CODE'!$A:$B,2,0)</f>
        <v>56500</v>
      </c>
      <c r="B2201" s="8" t="s">
        <v>2588</v>
      </c>
      <c r="C2201" s="8" t="s">
        <v>2600</v>
      </c>
      <c r="D2201" s="8">
        <v>56512</v>
      </c>
    </row>
    <row r="2202" spans="1:4" x14ac:dyDescent="0.45">
      <c r="A2202" s="5">
        <f>VLOOKUP(B2202,'MOTHER BRAND CODE'!$A:$B,2,0)</f>
        <v>56500</v>
      </c>
      <c r="B2202" s="8" t="s">
        <v>2588</v>
      </c>
      <c r="C2202" s="8" t="s">
        <v>2601</v>
      </c>
      <c r="D2202" s="8">
        <v>56513</v>
      </c>
    </row>
    <row r="2203" spans="1:4" x14ac:dyDescent="0.45">
      <c r="A2203" s="5">
        <f>VLOOKUP(B2203,'MOTHER BRAND CODE'!$A:$B,2,0)</f>
        <v>56500</v>
      </c>
      <c r="B2203" t="s">
        <v>2588</v>
      </c>
      <c r="C2203" t="s">
        <v>2602</v>
      </c>
      <c r="D2203" s="8">
        <v>56514</v>
      </c>
    </row>
    <row r="2204" spans="1:4" x14ac:dyDescent="0.45">
      <c r="A2204" s="5">
        <f>VLOOKUP(B2204,'MOTHER BRAND CODE'!$A:$B,2,0)</f>
        <v>56500</v>
      </c>
      <c r="B2204" s="8" t="s">
        <v>2588</v>
      </c>
      <c r="C2204" t="s">
        <v>2603</v>
      </c>
      <c r="D2204" s="8">
        <v>56515</v>
      </c>
    </row>
    <row r="2205" spans="1:4" x14ac:dyDescent="0.45">
      <c r="A2205" s="5">
        <f>VLOOKUP(B2205,'MOTHER BRAND CODE'!$A:$B,2,0)</f>
        <v>56500</v>
      </c>
      <c r="B2205" s="8" t="s">
        <v>2588</v>
      </c>
      <c r="C2205" s="8" t="s">
        <v>2604</v>
      </c>
      <c r="D2205" s="8">
        <v>56516</v>
      </c>
    </row>
    <row r="2206" spans="1:4" x14ac:dyDescent="0.45">
      <c r="A2206" s="5">
        <f>VLOOKUP(B2206,'MOTHER BRAND CODE'!$A:$B,2,0)</f>
        <v>56500</v>
      </c>
      <c r="B2206" s="8" t="s">
        <v>2588</v>
      </c>
      <c r="C2206" s="8" t="s">
        <v>2605</v>
      </c>
      <c r="D2206" s="8">
        <v>56517</v>
      </c>
    </row>
    <row r="2207" spans="1:4" x14ac:dyDescent="0.45">
      <c r="A2207" s="5">
        <f>VLOOKUP(B2207,'MOTHER BRAND CODE'!$A:$B,2,0)</f>
        <v>56500</v>
      </c>
      <c r="B2207" s="8" t="s">
        <v>2588</v>
      </c>
      <c r="C2207" s="8" t="s">
        <v>2606</v>
      </c>
      <c r="D2207" s="8">
        <v>56518</v>
      </c>
    </row>
    <row r="2208" spans="1:4" x14ac:dyDescent="0.45">
      <c r="A2208" s="5">
        <f>VLOOKUP(B2208,'MOTHER BRAND CODE'!$A:$B,2,0)</f>
        <v>56500</v>
      </c>
      <c r="B2208" s="8" t="s">
        <v>2588</v>
      </c>
      <c r="C2208" s="8" t="s">
        <v>2607</v>
      </c>
      <c r="D2208" s="8">
        <v>56519</v>
      </c>
    </row>
    <row r="2209" spans="1:4" x14ac:dyDescent="0.45">
      <c r="A2209" s="5">
        <f>VLOOKUP(B2209,'MOTHER BRAND CODE'!$A:$B,2,0)</f>
        <v>56500</v>
      </c>
      <c r="B2209" s="8" t="s">
        <v>2588</v>
      </c>
      <c r="C2209" s="8" t="s">
        <v>2608</v>
      </c>
      <c r="D2209" s="8">
        <v>56520</v>
      </c>
    </row>
    <row r="2210" spans="1:4" x14ac:dyDescent="0.45">
      <c r="A2210" s="5">
        <f>VLOOKUP(B2210,'MOTHER BRAND CODE'!$A:$B,2,0)</f>
        <v>56500</v>
      </c>
      <c r="B2210" s="8" t="s">
        <v>2588</v>
      </c>
      <c r="C2210" s="8" t="s">
        <v>2609</v>
      </c>
      <c r="D2210" s="8">
        <v>56521</v>
      </c>
    </row>
    <row r="2211" spans="1:4" x14ac:dyDescent="0.45">
      <c r="A2211" s="5">
        <f>VLOOKUP(B2211,'MOTHER BRAND CODE'!$A:$B,2,0)</f>
        <v>56500</v>
      </c>
      <c r="B2211" s="8" t="s">
        <v>2588</v>
      </c>
      <c r="C2211" s="8" t="s">
        <v>2610</v>
      </c>
      <c r="D2211" s="8">
        <v>56522</v>
      </c>
    </row>
    <row r="2212" spans="1:4" x14ac:dyDescent="0.45">
      <c r="A2212" s="5">
        <f>VLOOKUP(B2212,'MOTHER BRAND CODE'!$A:$B,2,0)</f>
        <v>56500</v>
      </c>
      <c r="B2212" s="8" t="s">
        <v>2588</v>
      </c>
      <c r="C2212" s="8" t="s">
        <v>2611</v>
      </c>
      <c r="D2212" s="8">
        <v>56523</v>
      </c>
    </row>
    <row r="2213" spans="1:4" x14ac:dyDescent="0.45">
      <c r="A2213" s="5">
        <f>VLOOKUP(B2213,'MOTHER BRAND CODE'!$A:$B,2,0)</f>
        <v>56500</v>
      </c>
      <c r="B2213" s="8" t="s">
        <v>2588</v>
      </c>
      <c r="C2213" s="8" t="s">
        <v>2612</v>
      </c>
      <c r="D2213" s="8">
        <v>56524</v>
      </c>
    </row>
    <row r="2214" spans="1:4" x14ac:dyDescent="0.45">
      <c r="A2214" s="5">
        <f>VLOOKUP(B2214,'MOTHER BRAND CODE'!$A:$B,2,0)</f>
        <v>56500</v>
      </c>
      <c r="B2214" s="8" t="s">
        <v>2588</v>
      </c>
      <c r="C2214" s="8" t="s">
        <v>2613</v>
      </c>
      <c r="D2214" s="8">
        <v>56525</v>
      </c>
    </row>
    <row r="2215" spans="1:4" x14ac:dyDescent="0.45">
      <c r="A2215" s="5">
        <f>VLOOKUP(B2215,'MOTHER BRAND CODE'!$A:$B,2,0)</f>
        <v>56500</v>
      </c>
      <c r="B2215" s="8" t="s">
        <v>2588</v>
      </c>
      <c r="C2215" s="8" t="s">
        <v>2614</v>
      </c>
      <c r="D2215" s="8">
        <v>56526</v>
      </c>
    </row>
    <row r="2216" spans="1:4" x14ac:dyDescent="0.45">
      <c r="A2216" s="5">
        <f>VLOOKUP(B2216,'MOTHER BRAND CODE'!$A:$B,2,0)</f>
        <v>56500</v>
      </c>
      <c r="B2216" s="8" t="s">
        <v>2588</v>
      </c>
      <c r="C2216" s="8" t="s">
        <v>2615</v>
      </c>
      <c r="D2216" s="8">
        <v>56527</v>
      </c>
    </row>
    <row r="2217" spans="1:4" x14ac:dyDescent="0.45">
      <c r="A2217" s="5">
        <f>VLOOKUP(B2217,'MOTHER BRAND CODE'!$A:$B,2,0)</f>
        <v>56500</v>
      </c>
      <c r="B2217" s="8" t="s">
        <v>2588</v>
      </c>
      <c r="C2217" s="8" t="s">
        <v>2616</v>
      </c>
      <c r="D2217" s="8">
        <v>56528</v>
      </c>
    </row>
    <row r="2218" spans="1:4" x14ac:dyDescent="0.45">
      <c r="A2218" s="5">
        <f>VLOOKUP(B2218,'MOTHER BRAND CODE'!$A:$B,2,0)</f>
        <v>56500</v>
      </c>
      <c r="B2218" s="8" t="s">
        <v>2588</v>
      </c>
      <c r="C2218" s="8" t="s">
        <v>2617</v>
      </c>
      <c r="D2218" s="8">
        <v>56529</v>
      </c>
    </row>
    <row r="2219" spans="1:4" x14ac:dyDescent="0.45">
      <c r="A2219" s="5">
        <f>VLOOKUP(B2219,'MOTHER BRAND CODE'!$A:$B,2,0)</f>
        <v>56500</v>
      </c>
      <c r="B2219" s="8" t="s">
        <v>2588</v>
      </c>
      <c r="C2219" s="8" t="s">
        <v>2618</v>
      </c>
      <c r="D2219" s="8">
        <v>56530</v>
      </c>
    </row>
    <row r="2220" spans="1:4" x14ac:dyDescent="0.45">
      <c r="A2220" s="5">
        <f>VLOOKUP(B2220,'MOTHER BRAND CODE'!$A:$B,2,0)</f>
        <v>56500</v>
      </c>
      <c r="B2220" s="8" t="s">
        <v>2588</v>
      </c>
      <c r="C2220" s="8" t="s">
        <v>2619</v>
      </c>
      <c r="D2220" s="8">
        <v>56531</v>
      </c>
    </row>
    <row r="2221" spans="1:4" x14ac:dyDescent="0.45">
      <c r="A2221" s="5">
        <f>VLOOKUP(B2221,'MOTHER BRAND CODE'!$A:$B,2,0)</f>
        <v>56500</v>
      </c>
      <c r="B2221" s="8" t="s">
        <v>2588</v>
      </c>
      <c r="C2221" s="8" t="s">
        <v>2620</v>
      </c>
      <c r="D2221" s="8">
        <v>56532</v>
      </c>
    </row>
    <row r="2222" spans="1:4" x14ac:dyDescent="0.45">
      <c r="A2222" s="5">
        <f>VLOOKUP(B2222,'MOTHER BRAND CODE'!$A:$B,2,0)</f>
        <v>56500</v>
      </c>
      <c r="B2222" s="8" t="s">
        <v>2588</v>
      </c>
      <c r="C2222" s="8" t="s">
        <v>2621</v>
      </c>
      <c r="D2222" s="8">
        <v>56533</v>
      </c>
    </row>
    <row r="2223" spans="1:4" x14ac:dyDescent="0.45">
      <c r="A2223" s="5">
        <f>VLOOKUP(B2223,'MOTHER BRAND CODE'!$A:$B,2,0)</f>
        <v>56500</v>
      </c>
      <c r="B2223" s="8" t="s">
        <v>2588</v>
      </c>
      <c r="C2223" s="8" t="s">
        <v>2622</v>
      </c>
      <c r="D2223" s="8">
        <v>56534</v>
      </c>
    </row>
    <row r="2224" spans="1:4" x14ac:dyDescent="0.45">
      <c r="A2224" s="5">
        <f>VLOOKUP(B2224,'MOTHER BRAND CODE'!$A:$B,2,0)</f>
        <v>56500</v>
      </c>
      <c r="B2224" s="8" t="s">
        <v>2588</v>
      </c>
      <c r="C2224" s="8" t="s">
        <v>2623</v>
      </c>
      <c r="D2224" s="8">
        <v>56535</v>
      </c>
    </row>
    <row r="2225" spans="1:4" x14ac:dyDescent="0.45">
      <c r="A2225" s="5">
        <f>VLOOKUP(B2225,'MOTHER BRAND CODE'!$A:$B,2,0)</f>
        <v>56500</v>
      </c>
      <c r="B2225" s="8" t="s">
        <v>2588</v>
      </c>
      <c r="C2225" s="8" t="s">
        <v>2624</v>
      </c>
      <c r="D2225" s="8">
        <v>56536</v>
      </c>
    </row>
    <row r="2226" spans="1:4" x14ac:dyDescent="0.45">
      <c r="A2226" s="5">
        <f>VLOOKUP(B2226,'MOTHER BRAND CODE'!$A:$B,2,0)</f>
        <v>56500</v>
      </c>
      <c r="B2226" s="8" t="s">
        <v>2588</v>
      </c>
      <c r="C2226" s="8" t="s">
        <v>2625</v>
      </c>
      <c r="D2226" s="8">
        <v>56537</v>
      </c>
    </row>
    <row r="2227" spans="1:4" x14ac:dyDescent="0.45">
      <c r="A2227" s="5">
        <f>VLOOKUP(B2227,'MOTHER BRAND CODE'!$A:$B,2,0)</f>
        <v>56500</v>
      </c>
      <c r="B2227" s="8" t="s">
        <v>2588</v>
      </c>
      <c r="C2227" s="8" t="s">
        <v>2626</v>
      </c>
      <c r="D2227" s="8">
        <v>56538</v>
      </c>
    </row>
    <row r="2228" spans="1:4" x14ac:dyDescent="0.45">
      <c r="A2228" s="5">
        <f>VLOOKUP(B2228,'MOTHER BRAND CODE'!$A:$B,2,0)</f>
        <v>56600</v>
      </c>
      <c r="B2228" s="8" t="s">
        <v>2627</v>
      </c>
      <c r="C2228" s="8" t="s">
        <v>2628</v>
      </c>
      <c r="D2228" s="8">
        <v>56601</v>
      </c>
    </row>
    <row r="2229" spans="1:4" x14ac:dyDescent="0.45">
      <c r="A2229" s="5">
        <f>VLOOKUP(B2229,'MOTHER BRAND CODE'!$A:$B,2,0)</f>
        <v>56700</v>
      </c>
      <c r="B2229" s="8" t="s">
        <v>2629</v>
      </c>
      <c r="C2229" s="8" t="s">
        <v>2630</v>
      </c>
      <c r="D2229" s="8">
        <v>56701</v>
      </c>
    </row>
    <row r="2230" spans="1:4" x14ac:dyDescent="0.45">
      <c r="A2230" s="5">
        <f>VLOOKUP(B2230,'MOTHER BRAND CODE'!$A:$B,2,0)</f>
        <v>56700</v>
      </c>
      <c r="B2230" s="8" t="s">
        <v>2629</v>
      </c>
      <c r="C2230" s="8" t="s">
        <v>2631</v>
      </c>
      <c r="D2230" s="8">
        <v>56702</v>
      </c>
    </row>
    <row r="2231" spans="1:4" x14ac:dyDescent="0.45">
      <c r="A2231" s="5">
        <f>VLOOKUP(B2231,'MOTHER BRAND CODE'!$A:$B,2,0)</f>
        <v>56700</v>
      </c>
      <c r="B2231" s="8" t="s">
        <v>2629</v>
      </c>
      <c r="C2231" s="8" t="s">
        <v>2632</v>
      </c>
      <c r="D2231" s="8">
        <v>56703</v>
      </c>
    </row>
    <row r="2232" spans="1:4" x14ac:dyDescent="0.45">
      <c r="A2232" s="5">
        <f>VLOOKUP(B2232,'MOTHER BRAND CODE'!$A:$B,2,0)</f>
        <v>56700</v>
      </c>
      <c r="B2232" s="8" t="s">
        <v>2629</v>
      </c>
      <c r="C2232" s="8" t="s">
        <v>2633</v>
      </c>
      <c r="D2232" s="8">
        <v>56704</v>
      </c>
    </row>
    <row r="2233" spans="1:4" x14ac:dyDescent="0.45">
      <c r="A2233" s="5">
        <f>VLOOKUP(B2233,'MOTHER BRAND CODE'!$A:$B,2,0)</f>
        <v>56700</v>
      </c>
      <c r="B2233" s="8" t="s">
        <v>2629</v>
      </c>
      <c r="C2233" s="8" t="s">
        <v>2634</v>
      </c>
      <c r="D2233" s="8">
        <v>56705</v>
      </c>
    </row>
    <row r="2234" spans="1:4" x14ac:dyDescent="0.45">
      <c r="A2234" s="5">
        <f>VLOOKUP(B2234,'MOTHER BRAND CODE'!$A:$B,2,0)</f>
        <v>56700</v>
      </c>
      <c r="B2234" s="8" t="s">
        <v>2629</v>
      </c>
      <c r="C2234" s="8" t="s">
        <v>2635</v>
      </c>
      <c r="D2234" s="8">
        <v>56706</v>
      </c>
    </row>
    <row r="2235" spans="1:4" x14ac:dyDescent="0.45">
      <c r="A2235" s="5">
        <f>VLOOKUP(B2235,'MOTHER BRAND CODE'!$A:$B,2,0)</f>
        <v>56700</v>
      </c>
      <c r="B2235" s="8" t="s">
        <v>2629</v>
      </c>
      <c r="C2235" s="8" t="s">
        <v>2636</v>
      </c>
      <c r="D2235" s="8">
        <v>56707</v>
      </c>
    </row>
    <row r="2236" spans="1:4" x14ac:dyDescent="0.45">
      <c r="A2236" s="5">
        <f>VLOOKUP(B2236,'MOTHER BRAND CODE'!$A:$B,2,0)</f>
        <v>56700</v>
      </c>
      <c r="B2236" s="8" t="s">
        <v>2629</v>
      </c>
      <c r="C2236" s="8" t="s">
        <v>2637</v>
      </c>
      <c r="D2236" s="8">
        <v>56708</v>
      </c>
    </row>
    <row r="2237" spans="1:4" x14ac:dyDescent="0.45">
      <c r="A2237" s="5">
        <f>VLOOKUP(B2237,'MOTHER BRAND CODE'!$A:$B,2,0)</f>
        <v>61600</v>
      </c>
      <c r="B2237" t="s">
        <v>2638</v>
      </c>
      <c r="C2237" t="s">
        <v>2639</v>
      </c>
      <c r="D2237" s="8">
        <v>61601</v>
      </c>
    </row>
    <row r="2238" spans="1:4" x14ac:dyDescent="0.45">
      <c r="A2238" s="5">
        <f>VLOOKUP(B2238,'MOTHER BRAND CODE'!$A:$B,2,0)</f>
        <v>61600</v>
      </c>
      <c r="B2238" t="s">
        <v>2638</v>
      </c>
      <c r="C2238" t="s">
        <v>2640</v>
      </c>
      <c r="D2238" s="8">
        <v>61602</v>
      </c>
    </row>
    <row r="2239" spans="1:4" x14ac:dyDescent="0.45">
      <c r="A2239" s="5">
        <f>VLOOKUP(B2239,'MOTHER BRAND CODE'!$A:$B,2,0)</f>
        <v>56800</v>
      </c>
      <c r="B2239" t="s">
        <v>2641</v>
      </c>
      <c r="C2239" t="s">
        <v>2642</v>
      </c>
      <c r="D2239" s="8">
        <v>56801</v>
      </c>
    </row>
    <row r="2240" spans="1:4" x14ac:dyDescent="0.45">
      <c r="A2240" s="5">
        <f>VLOOKUP(B2240,'MOTHER BRAND CODE'!$A:$B,2,0)</f>
        <v>61700</v>
      </c>
      <c r="B2240" s="8" t="s">
        <v>2643</v>
      </c>
      <c r="C2240" s="8" t="s">
        <v>2644</v>
      </c>
      <c r="D2240" s="8">
        <v>61701</v>
      </c>
    </row>
    <row r="2241" spans="1:4" x14ac:dyDescent="0.45">
      <c r="A2241" s="5">
        <f>VLOOKUP(B2241,'MOTHER BRAND CODE'!$A:$B,2,0)</f>
        <v>33900</v>
      </c>
      <c r="B2241" s="8" t="s">
        <v>2645</v>
      </c>
      <c r="C2241" s="8" t="s">
        <v>2646</v>
      </c>
      <c r="D2241" s="8">
        <v>56901</v>
      </c>
    </row>
    <row r="2242" spans="1:4" x14ac:dyDescent="0.45">
      <c r="A2242" s="5">
        <f>VLOOKUP(B2242,'MOTHER BRAND CODE'!$A:$B,2,0)</f>
        <v>33900</v>
      </c>
      <c r="B2242" s="8" t="s">
        <v>2645</v>
      </c>
      <c r="C2242" s="8" t="s">
        <v>2647</v>
      </c>
      <c r="D2242" s="8">
        <v>56902</v>
      </c>
    </row>
    <row r="2243" spans="1:4" x14ac:dyDescent="0.45">
      <c r="A2243" s="5">
        <f>VLOOKUP(B2243,'MOTHER BRAND CODE'!$A:$B,2,0)</f>
        <v>57000</v>
      </c>
      <c r="B2243" s="8" t="s">
        <v>2648</v>
      </c>
      <c r="C2243" s="8" t="s">
        <v>2648</v>
      </c>
      <c r="D2243" s="8">
        <v>57001</v>
      </c>
    </row>
    <row r="2244" spans="1:4" x14ac:dyDescent="0.45">
      <c r="A2244" s="5">
        <f>VLOOKUP(B2244,'MOTHER BRAND CODE'!$A:$B,2,0)</f>
        <v>57100</v>
      </c>
      <c r="B2244" s="8" t="s">
        <v>2649</v>
      </c>
      <c r="C2244" s="8" t="s">
        <v>2650</v>
      </c>
      <c r="D2244" s="8">
        <v>57101</v>
      </c>
    </row>
    <row r="2245" spans="1:4" x14ac:dyDescent="0.45">
      <c r="A2245" s="5">
        <f>VLOOKUP(B2245,'MOTHER BRAND CODE'!$A:$B,2,0)</f>
        <v>57100</v>
      </c>
      <c r="B2245" s="8" t="s">
        <v>2649</v>
      </c>
      <c r="C2245" s="8" t="s">
        <v>2651</v>
      </c>
      <c r="D2245" s="8">
        <v>57102</v>
      </c>
    </row>
    <row r="2246" spans="1:4" x14ac:dyDescent="0.45">
      <c r="A2246" s="5">
        <f>VLOOKUP(B2246,'MOTHER BRAND CODE'!$A:$B,2,0)</f>
        <v>57100</v>
      </c>
      <c r="B2246" s="8" t="s">
        <v>2649</v>
      </c>
      <c r="C2246" s="8" t="s">
        <v>2652</v>
      </c>
      <c r="D2246" s="8">
        <v>57103</v>
      </c>
    </row>
    <row r="2247" spans="1:4" x14ac:dyDescent="0.45">
      <c r="A2247" s="5">
        <f>VLOOKUP(B2247,'MOTHER BRAND CODE'!$A:$B,2,0)</f>
        <v>57100</v>
      </c>
      <c r="B2247" s="8" t="s">
        <v>2649</v>
      </c>
      <c r="C2247" s="8" t="s">
        <v>2653</v>
      </c>
      <c r="D2247" s="8">
        <v>57104</v>
      </c>
    </row>
    <row r="2248" spans="1:4" x14ac:dyDescent="0.45">
      <c r="A2248" s="5">
        <f>VLOOKUP(B2248,'MOTHER BRAND CODE'!$A:$B,2,0)</f>
        <v>57100</v>
      </c>
      <c r="B2248" s="8" t="s">
        <v>2649</v>
      </c>
      <c r="C2248" s="8" t="s">
        <v>2654</v>
      </c>
      <c r="D2248" s="8">
        <v>57105</v>
      </c>
    </row>
    <row r="2249" spans="1:4" x14ac:dyDescent="0.45">
      <c r="A2249" s="5">
        <f>VLOOKUP(B2249,'MOTHER BRAND CODE'!$A:$B,2,0)</f>
        <v>57100</v>
      </c>
      <c r="B2249" s="8" t="s">
        <v>2649</v>
      </c>
      <c r="C2249" s="8" t="s">
        <v>2655</v>
      </c>
      <c r="D2249" s="8">
        <v>57106</v>
      </c>
    </row>
    <row r="2250" spans="1:4" x14ac:dyDescent="0.45">
      <c r="A2250" s="5">
        <f>VLOOKUP(B2250,'MOTHER BRAND CODE'!$A:$B,2,0)</f>
        <v>61800</v>
      </c>
      <c r="B2250" t="s">
        <v>2656</v>
      </c>
      <c r="C2250" t="s">
        <v>2657</v>
      </c>
      <c r="D2250" s="8">
        <v>61801</v>
      </c>
    </row>
    <row r="2251" spans="1:4" x14ac:dyDescent="0.45">
      <c r="A2251" s="5">
        <f>VLOOKUP(B2251,'MOTHER BRAND CODE'!$A:$B,2,0)</f>
        <v>61800</v>
      </c>
      <c r="B2251" t="s">
        <v>2656</v>
      </c>
      <c r="C2251" t="s">
        <v>2658</v>
      </c>
      <c r="D2251" s="8">
        <v>61802</v>
      </c>
    </row>
    <row r="2252" spans="1:4" x14ac:dyDescent="0.45">
      <c r="A2252" s="5">
        <f>VLOOKUP(B2252,'MOTHER BRAND CODE'!$A:$B,2,0)</f>
        <v>57200</v>
      </c>
      <c r="B2252" s="8" t="s">
        <v>2659</v>
      </c>
      <c r="C2252" s="8" t="s">
        <v>2659</v>
      </c>
      <c r="D2252" s="8">
        <v>57201</v>
      </c>
    </row>
    <row r="2253" spans="1:4" x14ac:dyDescent="0.45">
      <c r="A2253" s="5">
        <f>VLOOKUP(B2253,'MOTHER BRAND CODE'!$A:$B,2,0)</f>
        <v>57400</v>
      </c>
      <c r="B2253" s="8" t="s">
        <v>2660</v>
      </c>
      <c r="C2253" s="8" t="s">
        <v>2661</v>
      </c>
      <c r="D2253" s="8">
        <v>57401</v>
      </c>
    </row>
    <row r="2254" spans="1:4" x14ac:dyDescent="0.45">
      <c r="A2254" s="5">
        <f>VLOOKUP(B2254,'MOTHER BRAND CODE'!$A:$B,2,0)</f>
        <v>57500</v>
      </c>
      <c r="B2254" s="8" t="s">
        <v>2662</v>
      </c>
      <c r="C2254" s="8" t="s">
        <v>2662</v>
      </c>
      <c r="D2254" s="8">
        <v>57501</v>
      </c>
    </row>
    <row r="2255" spans="1:4" x14ac:dyDescent="0.45">
      <c r="A2255" s="5">
        <f>VLOOKUP(B2255,'MOTHER BRAND CODE'!$A:$B,2,0)</f>
        <v>57600</v>
      </c>
      <c r="B2255" s="8" t="s">
        <v>2663</v>
      </c>
      <c r="C2255" s="8" t="s">
        <v>2664</v>
      </c>
      <c r="D2255" s="8">
        <v>57601</v>
      </c>
    </row>
    <row r="2256" spans="1:4" x14ac:dyDescent="0.45">
      <c r="A2256" s="5">
        <f>VLOOKUP(B2256,'MOTHER BRAND CODE'!$A:$B,2,0)</f>
        <v>57700</v>
      </c>
      <c r="B2256" s="8" t="s">
        <v>2665</v>
      </c>
      <c r="C2256" s="8" t="s">
        <v>2666</v>
      </c>
      <c r="D2256" s="8">
        <v>57701</v>
      </c>
    </row>
    <row r="2257" spans="1:4" x14ac:dyDescent="0.45">
      <c r="A2257" s="5">
        <f>VLOOKUP(B2257,'MOTHER BRAND CODE'!$A:$B,2,0)</f>
        <v>57800</v>
      </c>
      <c r="B2257" s="8" t="s">
        <v>2667</v>
      </c>
      <c r="C2257" s="8" t="s">
        <v>2668</v>
      </c>
      <c r="D2257" s="8">
        <v>57801</v>
      </c>
    </row>
    <row r="2258" spans="1:4" x14ac:dyDescent="0.45">
      <c r="A2258" s="5">
        <f>VLOOKUP(B2258,'MOTHER BRAND CODE'!$A:$B,2,0)</f>
        <v>61900</v>
      </c>
      <c r="B2258" t="s">
        <v>2669</v>
      </c>
      <c r="C2258" t="s">
        <v>2670</v>
      </c>
      <c r="D2258" s="8">
        <v>61901</v>
      </c>
    </row>
    <row r="2259" spans="1:4" x14ac:dyDescent="0.45">
      <c r="A2259" s="5">
        <f>VLOOKUP(B2259,'MOTHER BRAND CODE'!$A:$B,2,0)</f>
        <v>61900</v>
      </c>
      <c r="B2259" t="s">
        <v>2669</v>
      </c>
      <c r="C2259" t="s">
        <v>2671</v>
      </c>
      <c r="D2259" s="8">
        <v>61902</v>
      </c>
    </row>
    <row r="2260" spans="1:4" x14ac:dyDescent="0.45">
      <c r="A2260" s="5">
        <f>VLOOKUP(B2260,'MOTHER BRAND CODE'!$A:$B,2,0)</f>
        <v>61900</v>
      </c>
      <c r="B2260" t="s">
        <v>2669</v>
      </c>
      <c r="C2260" t="s">
        <v>2672</v>
      </c>
      <c r="D2260" s="8">
        <v>61903</v>
      </c>
    </row>
    <row r="2261" spans="1:4" x14ac:dyDescent="0.45">
      <c r="A2261" s="5">
        <f>VLOOKUP(B2261,'MOTHER BRAND CODE'!$A:$B,2,0)</f>
        <v>61900</v>
      </c>
      <c r="B2261" t="s">
        <v>2669</v>
      </c>
      <c r="C2261" t="s">
        <v>2673</v>
      </c>
      <c r="D2261" s="8">
        <v>61904</v>
      </c>
    </row>
    <row r="2262" spans="1:4" x14ac:dyDescent="0.45">
      <c r="A2262" s="5">
        <f>VLOOKUP(B2262,'MOTHER BRAND CODE'!$A:$B,2,0)</f>
        <v>57900</v>
      </c>
      <c r="B2262" s="8" t="s">
        <v>2674</v>
      </c>
      <c r="C2262" s="8" t="s">
        <v>2675</v>
      </c>
      <c r="D2262" s="8">
        <v>57901</v>
      </c>
    </row>
    <row r="2263" spans="1:4" x14ac:dyDescent="0.45">
      <c r="A2263" s="5">
        <f>VLOOKUP(B2263,'MOTHER BRAND CODE'!$A:$B,2,0)</f>
        <v>58000</v>
      </c>
      <c r="B2263" s="8" t="s">
        <v>2676</v>
      </c>
      <c r="C2263" s="8" t="s">
        <v>2677</v>
      </c>
      <c r="D2263" s="8">
        <v>58001</v>
      </c>
    </row>
    <row r="2264" spans="1:4" x14ac:dyDescent="0.45">
      <c r="A2264" s="5">
        <f>VLOOKUP(B2264,'MOTHER BRAND CODE'!$A:$B,2,0)</f>
        <v>58100</v>
      </c>
      <c r="B2264" s="8" t="s">
        <v>2678</v>
      </c>
      <c r="C2264" s="8" t="s">
        <v>2679</v>
      </c>
      <c r="D2264" s="8">
        <v>58101</v>
      </c>
    </row>
    <row r="2265" spans="1:4" x14ac:dyDescent="0.45">
      <c r="A2265" s="5">
        <f>VLOOKUP(B2265,'MOTHER BRAND CODE'!$A:$B,2,0)</f>
        <v>58100</v>
      </c>
      <c r="B2265" s="8" t="s">
        <v>2678</v>
      </c>
      <c r="C2265" s="8" t="s">
        <v>2680</v>
      </c>
      <c r="D2265" s="8">
        <v>58102</v>
      </c>
    </row>
    <row r="2266" spans="1:4" x14ac:dyDescent="0.45">
      <c r="A2266" s="5">
        <f>VLOOKUP(B2266,'MOTHER BRAND CODE'!$A:$B,2,0)</f>
        <v>58100</v>
      </c>
      <c r="B2266" s="8" t="s">
        <v>2678</v>
      </c>
      <c r="C2266" s="8" t="s">
        <v>2678</v>
      </c>
      <c r="D2266" s="8">
        <v>58103</v>
      </c>
    </row>
    <row r="2267" spans="1:4" x14ac:dyDescent="0.45">
      <c r="A2267" s="5">
        <f>VLOOKUP(B2267,'MOTHER BRAND CODE'!$A:$B,2,0)</f>
        <v>58100</v>
      </c>
      <c r="B2267" s="8" t="s">
        <v>2678</v>
      </c>
      <c r="C2267" s="8" t="s">
        <v>2681</v>
      </c>
      <c r="D2267" s="8">
        <v>58104</v>
      </c>
    </row>
    <row r="2268" spans="1:4" x14ac:dyDescent="0.45">
      <c r="A2268" s="5">
        <f>VLOOKUP(B2268,'MOTHER BRAND CODE'!$A:$B,2,0)</f>
        <v>58200</v>
      </c>
      <c r="B2268" s="8" t="s">
        <v>2682</v>
      </c>
      <c r="C2268" s="8" t="s">
        <v>2683</v>
      </c>
      <c r="D2268" s="8">
        <v>58201</v>
      </c>
    </row>
    <row r="2269" spans="1:4" x14ac:dyDescent="0.45">
      <c r="A2269" s="5">
        <f>VLOOKUP(B2269,'MOTHER BRAND CODE'!$A:$B,2,0)</f>
        <v>58300</v>
      </c>
      <c r="B2269" s="8" t="s">
        <v>2684</v>
      </c>
      <c r="C2269" s="8" t="s">
        <v>2685</v>
      </c>
      <c r="D2269" s="8">
        <v>58301</v>
      </c>
    </row>
    <row r="2270" spans="1:4" x14ac:dyDescent="0.45">
      <c r="A2270" s="5">
        <f>VLOOKUP(B2270,'MOTHER BRAND CODE'!$A:$B,2,0)</f>
        <v>58400</v>
      </c>
      <c r="B2270" s="8" t="s">
        <v>2686</v>
      </c>
      <c r="C2270" s="8" t="s">
        <v>2686</v>
      </c>
      <c r="D2270" s="8">
        <v>58401</v>
      </c>
    </row>
    <row r="2271" spans="1:4" x14ac:dyDescent="0.45">
      <c r="A2271" s="5">
        <f>VLOOKUP(B2271,'MOTHER BRAND CODE'!$A:$B,2,0)</f>
        <v>58500</v>
      </c>
      <c r="B2271" s="8" t="s">
        <v>2687</v>
      </c>
      <c r="C2271" s="8" t="s">
        <v>2688</v>
      </c>
      <c r="D2271" s="8">
        <v>58501</v>
      </c>
    </row>
    <row r="2272" spans="1:4" x14ac:dyDescent="0.45">
      <c r="A2272" s="5">
        <f>VLOOKUP(B2272,'MOTHER BRAND CODE'!$A:$B,2,0)</f>
        <v>58500</v>
      </c>
      <c r="B2272" s="8" t="s">
        <v>2687</v>
      </c>
      <c r="C2272" s="8" t="s">
        <v>2689</v>
      </c>
      <c r="D2272" s="8">
        <v>58502</v>
      </c>
    </row>
    <row r="2273" spans="1:4" x14ac:dyDescent="0.45">
      <c r="A2273" s="5">
        <f>VLOOKUP(B2273,'MOTHER BRAND CODE'!$A:$B,2,0)</f>
        <v>25800</v>
      </c>
      <c r="B2273" s="8" t="s">
        <v>442</v>
      </c>
      <c r="C2273" s="8" t="s">
        <v>2690</v>
      </c>
      <c r="D2273" s="8">
        <v>58601</v>
      </c>
    </row>
    <row r="2274" spans="1:4" x14ac:dyDescent="0.45">
      <c r="A2274" s="5">
        <f>VLOOKUP(B2274,'MOTHER BRAND CODE'!$A:$B,2,0)</f>
        <v>25800</v>
      </c>
      <c r="B2274" s="8" t="s">
        <v>442</v>
      </c>
      <c r="C2274" s="8" t="s">
        <v>2691</v>
      </c>
      <c r="D2274" s="8">
        <v>58602</v>
      </c>
    </row>
    <row r="2275" spans="1:4" x14ac:dyDescent="0.45">
      <c r="A2275" s="5">
        <f>VLOOKUP(B2275,'MOTHER BRAND CODE'!$A:$B,2,0)</f>
        <v>25800</v>
      </c>
      <c r="B2275" s="8" t="s">
        <v>442</v>
      </c>
      <c r="C2275" t="s">
        <v>2692</v>
      </c>
      <c r="D2275" s="8">
        <v>58603</v>
      </c>
    </row>
    <row r="2276" spans="1:4" x14ac:dyDescent="0.45">
      <c r="A2276" s="5">
        <f>VLOOKUP(B2276,'MOTHER BRAND CODE'!$A:$B,2,0)</f>
        <v>25800</v>
      </c>
      <c r="B2276" s="8" t="s">
        <v>442</v>
      </c>
      <c r="C2276" s="8" t="s">
        <v>2693</v>
      </c>
      <c r="D2276" s="8">
        <v>58604</v>
      </c>
    </row>
    <row r="2277" spans="1:4" x14ac:dyDescent="0.45">
      <c r="A2277" s="5">
        <f>VLOOKUP(B2277,'MOTHER BRAND CODE'!$A:$B,2,0)</f>
        <v>25800</v>
      </c>
      <c r="B2277" s="8" t="s">
        <v>442</v>
      </c>
      <c r="C2277" s="18" t="s">
        <v>2694</v>
      </c>
      <c r="D2277" s="8">
        <v>58605</v>
      </c>
    </row>
    <row r="2278" spans="1:4" x14ac:dyDescent="0.45">
      <c r="A2278" s="5">
        <f>VLOOKUP(B2278,'MOTHER BRAND CODE'!$A:$B,2,0)</f>
        <v>25800</v>
      </c>
      <c r="B2278" s="8" t="s">
        <v>442</v>
      </c>
      <c r="C2278" s="8" t="s">
        <v>2695</v>
      </c>
      <c r="D2278" s="8">
        <v>58606</v>
      </c>
    </row>
    <row r="2279" spans="1:4" x14ac:dyDescent="0.45">
      <c r="A2279" s="5">
        <f>VLOOKUP(B2279,'MOTHER BRAND CODE'!$A:$B,2,0)</f>
        <v>25800</v>
      </c>
      <c r="B2279" s="8" t="s">
        <v>442</v>
      </c>
      <c r="C2279" s="8" t="s">
        <v>2696</v>
      </c>
      <c r="D2279" s="8">
        <v>58607</v>
      </c>
    </row>
    <row r="2280" spans="1:4" x14ac:dyDescent="0.45">
      <c r="A2280" s="5">
        <f>VLOOKUP(B2280,'MOTHER BRAND CODE'!$A:$B,2,0)</f>
        <v>25800</v>
      </c>
      <c r="B2280" s="8" t="s">
        <v>442</v>
      </c>
      <c r="C2280" s="8" t="s">
        <v>2697</v>
      </c>
      <c r="D2280" s="8">
        <v>58608</v>
      </c>
    </row>
    <row r="2281" spans="1:4" x14ac:dyDescent="0.45">
      <c r="A2281" s="5">
        <f>VLOOKUP(B2281,'MOTHER BRAND CODE'!$A:$B,2,0)</f>
        <v>58700</v>
      </c>
      <c r="B2281" s="8" t="s">
        <v>2698</v>
      </c>
      <c r="C2281" s="8" t="s">
        <v>2699</v>
      </c>
      <c r="D2281" s="8">
        <v>58701</v>
      </c>
    </row>
    <row r="2282" spans="1:4" x14ac:dyDescent="0.45">
      <c r="A2282" s="5">
        <f>VLOOKUP(B2282,'MOTHER BRAND CODE'!$A:$B,2,0)</f>
        <v>58700</v>
      </c>
      <c r="B2282" s="8" t="s">
        <v>2698</v>
      </c>
      <c r="C2282" s="8" t="s">
        <v>2700</v>
      </c>
      <c r="D2282" s="8">
        <v>58702</v>
      </c>
    </row>
    <row r="2283" spans="1:4" x14ac:dyDescent="0.45">
      <c r="A2283" s="5">
        <f>VLOOKUP(B2283,'MOTHER BRAND CODE'!$A:$B,2,0)</f>
        <v>58800</v>
      </c>
      <c r="B2283" s="8" t="s">
        <v>2701</v>
      </c>
      <c r="C2283" s="8" t="s">
        <v>2701</v>
      </c>
      <c r="D2283" s="8">
        <v>58801</v>
      </c>
    </row>
    <row r="2284" spans="1:4" x14ac:dyDescent="0.45">
      <c r="A2284" s="5">
        <f>VLOOKUP(B2284,'MOTHER BRAND CODE'!$A:$B,2,0)</f>
        <v>58900</v>
      </c>
      <c r="B2284" t="s">
        <v>2702</v>
      </c>
      <c r="C2284" t="s">
        <v>2703</v>
      </c>
      <c r="D2284" s="8">
        <v>58901</v>
      </c>
    </row>
    <row r="2285" spans="1:4" x14ac:dyDescent="0.45">
      <c r="A2285" s="5">
        <f>VLOOKUP(B2285,'MOTHER BRAND CODE'!$A:$B,2,0)</f>
        <v>58900</v>
      </c>
      <c r="B2285" s="18" t="s">
        <v>2702</v>
      </c>
      <c r="C2285" s="18" t="s">
        <v>2704</v>
      </c>
      <c r="D2285" s="8">
        <v>58902</v>
      </c>
    </row>
    <row r="2286" spans="1:4" x14ac:dyDescent="0.45">
      <c r="A2286" s="5">
        <f>VLOOKUP(B2286,'MOTHER BRAND CODE'!$A:$B,2,0)</f>
        <v>59000</v>
      </c>
      <c r="B2286" s="8" t="s">
        <v>2705</v>
      </c>
      <c r="C2286" s="8" t="s">
        <v>2706</v>
      </c>
      <c r="D2286" s="8">
        <v>59001</v>
      </c>
    </row>
    <row r="2287" spans="1:4" x14ac:dyDescent="0.45">
      <c r="A2287" s="5">
        <f>VLOOKUP(B2287,'MOTHER BRAND CODE'!$A:$B,2,0)</f>
        <v>59100</v>
      </c>
      <c r="B2287" s="8" t="s">
        <v>2707</v>
      </c>
      <c r="C2287" s="8" t="s">
        <v>2707</v>
      </c>
      <c r="D2287" s="8">
        <v>59101</v>
      </c>
    </row>
    <row r="2288" spans="1:4" x14ac:dyDescent="0.45">
      <c r="A2288" s="5">
        <f>VLOOKUP(B2288,'MOTHER BRAND CODE'!$A:$B,2,0)</f>
        <v>59200</v>
      </c>
      <c r="B2288" s="8" t="s">
        <v>2708</v>
      </c>
      <c r="C2288" s="8" t="s">
        <v>2709</v>
      </c>
      <c r="D2288" s="8">
        <v>59201</v>
      </c>
    </row>
    <row r="2289" spans="1:4" x14ac:dyDescent="0.45">
      <c r="A2289" s="5">
        <f>VLOOKUP(B2289,'MOTHER BRAND CODE'!$A:$B,2,0)</f>
        <v>59200</v>
      </c>
      <c r="B2289" s="8" t="s">
        <v>2708</v>
      </c>
      <c r="C2289" s="8" t="s">
        <v>2710</v>
      </c>
      <c r="D2289" s="8">
        <v>59202</v>
      </c>
    </row>
    <row r="2290" spans="1:4" x14ac:dyDescent="0.45">
      <c r="A2290" s="5">
        <f>VLOOKUP(B2290,'MOTHER BRAND CODE'!$A:$B,2,0)</f>
        <v>59300</v>
      </c>
      <c r="B2290" s="8" t="s">
        <v>2711</v>
      </c>
      <c r="C2290" s="8" t="s">
        <v>2712</v>
      </c>
      <c r="D2290" s="8">
        <v>59301</v>
      </c>
    </row>
    <row r="2291" spans="1:4" x14ac:dyDescent="0.45">
      <c r="A2291" s="5">
        <f>VLOOKUP(B2291,'MOTHER BRAND CODE'!$A:$B,2,0)</f>
        <v>59300</v>
      </c>
      <c r="B2291" s="8" t="s">
        <v>2711</v>
      </c>
      <c r="C2291" s="8" t="s">
        <v>2713</v>
      </c>
      <c r="D2291" s="8">
        <v>59302</v>
      </c>
    </row>
    <row r="2292" spans="1:4" x14ac:dyDescent="0.45">
      <c r="A2292" s="5">
        <f>VLOOKUP(B2292,'MOTHER BRAND CODE'!$A:$B,2,0)</f>
        <v>59300</v>
      </c>
      <c r="B2292" s="8" t="s">
        <v>2711</v>
      </c>
      <c r="C2292" s="8" t="s">
        <v>2714</v>
      </c>
      <c r="D2292" s="8">
        <v>59303</v>
      </c>
    </row>
    <row r="2293" spans="1:4" x14ac:dyDescent="0.45">
      <c r="A2293" s="5">
        <f>VLOOKUP(B2293,'MOTHER BRAND CODE'!$A:$B,2,0)</f>
        <v>59300</v>
      </c>
      <c r="B2293" s="8" t="s">
        <v>2711</v>
      </c>
      <c r="C2293" s="8" t="s">
        <v>2715</v>
      </c>
      <c r="D2293" s="8">
        <v>59304</v>
      </c>
    </row>
    <row r="2294" spans="1:4" x14ac:dyDescent="0.45">
      <c r="A2294" s="5">
        <f>VLOOKUP(B2294,'MOTHER BRAND CODE'!$A:$B,2,0)</f>
        <v>59300</v>
      </c>
      <c r="B2294" s="8" t="s">
        <v>2711</v>
      </c>
      <c r="C2294" s="8" t="s">
        <v>2716</v>
      </c>
      <c r="D2294" s="8">
        <v>59305</v>
      </c>
    </row>
    <row r="2295" spans="1:4" x14ac:dyDescent="0.45">
      <c r="A2295" s="5">
        <f>VLOOKUP(B2295,'MOTHER BRAND CODE'!$A:$B,2,0)</f>
        <v>59300</v>
      </c>
      <c r="B2295" s="8" t="s">
        <v>2711</v>
      </c>
      <c r="C2295" s="8" t="s">
        <v>2717</v>
      </c>
      <c r="D2295" s="8">
        <v>59306</v>
      </c>
    </row>
    <row r="2296" spans="1:4" x14ac:dyDescent="0.45">
      <c r="A2296" s="5">
        <f>VLOOKUP(B2296,'MOTHER BRAND CODE'!$A:$B,2,0)</f>
        <v>59300</v>
      </c>
      <c r="B2296" s="8" t="s">
        <v>2711</v>
      </c>
      <c r="C2296" s="8" t="s">
        <v>2718</v>
      </c>
      <c r="D2296" s="8">
        <v>59307</v>
      </c>
    </row>
    <row r="2297" spans="1:4" x14ac:dyDescent="0.45">
      <c r="A2297" s="5">
        <f>VLOOKUP(B2297,'MOTHER BRAND CODE'!$A:$B,2,0)</f>
        <v>59300</v>
      </c>
      <c r="B2297" s="8" t="s">
        <v>2711</v>
      </c>
      <c r="C2297" s="8" t="s">
        <v>2719</v>
      </c>
      <c r="D2297" s="8">
        <v>59308</v>
      </c>
    </row>
    <row r="2298" spans="1:4" x14ac:dyDescent="0.45">
      <c r="A2298" s="5">
        <f>VLOOKUP(B2298,'MOTHER BRAND CODE'!$A:$B,2,0)</f>
        <v>59300</v>
      </c>
      <c r="B2298" s="8" t="s">
        <v>2711</v>
      </c>
      <c r="C2298" s="8" t="s">
        <v>2720</v>
      </c>
      <c r="D2298" s="8">
        <v>59309</v>
      </c>
    </row>
    <row r="2299" spans="1:4" x14ac:dyDescent="0.45">
      <c r="A2299" s="5">
        <f>VLOOKUP(B2299,'MOTHER BRAND CODE'!$A:$B,2,0)</f>
        <v>59300</v>
      </c>
      <c r="B2299" s="8" t="s">
        <v>2711</v>
      </c>
      <c r="C2299" s="8" t="s">
        <v>2721</v>
      </c>
      <c r="D2299" s="8">
        <v>59310</v>
      </c>
    </row>
    <row r="2300" spans="1:4" x14ac:dyDescent="0.45">
      <c r="A2300" s="5">
        <f>VLOOKUP(B2300,'MOTHER BRAND CODE'!$A:$B,2,0)</f>
        <v>59300</v>
      </c>
      <c r="B2300" s="8" t="s">
        <v>2711</v>
      </c>
      <c r="C2300" s="8" t="s">
        <v>2722</v>
      </c>
      <c r="D2300" s="8">
        <v>59311</v>
      </c>
    </row>
    <row r="2301" spans="1:4" x14ac:dyDescent="0.45">
      <c r="A2301" s="5">
        <f>VLOOKUP(B2301,'MOTHER BRAND CODE'!$A:$B,2,0)</f>
        <v>59300</v>
      </c>
      <c r="B2301" s="8" t="s">
        <v>2711</v>
      </c>
      <c r="C2301" s="8" t="s">
        <v>2723</v>
      </c>
      <c r="D2301" s="8">
        <v>59312</v>
      </c>
    </row>
    <row r="2302" spans="1:4" x14ac:dyDescent="0.45">
      <c r="A2302" s="5">
        <f>VLOOKUP(B2302,'MOTHER BRAND CODE'!$A:$B,2,0)</f>
        <v>59300</v>
      </c>
      <c r="B2302" s="8" t="s">
        <v>2711</v>
      </c>
      <c r="C2302" s="8" t="s">
        <v>2724</v>
      </c>
      <c r="D2302" s="8">
        <v>59313</v>
      </c>
    </row>
    <row r="2303" spans="1:4" x14ac:dyDescent="0.45">
      <c r="A2303" s="5">
        <f>VLOOKUP(B2303,'MOTHER BRAND CODE'!$A:$B,2,0)</f>
        <v>59300</v>
      </c>
      <c r="B2303" s="8" t="s">
        <v>2711</v>
      </c>
      <c r="C2303" s="8" t="s">
        <v>2725</v>
      </c>
      <c r="D2303" s="8">
        <v>59314</v>
      </c>
    </row>
    <row r="2304" spans="1:4" x14ac:dyDescent="0.45">
      <c r="A2304" s="5">
        <f>VLOOKUP(B2304,'MOTHER BRAND CODE'!$A:$B,2,0)</f>
        <v>59300</v>
      </c>
      <c r="B2304" s="8" t="s">
        <v>2711</v>
      </c>
      <c r="C2304" s="8" t="s">
        <v>2726</v>
      </c>
      <c r="D2304" s="8">
        <v>59315</v>
      </c>
    </row>
    <row r="2305" spans="1:4" x14ac:dyDescent="0.45">
      <c r="A2305" s="5">
        <f>VLOOKUP(B2305,'MOTHER BRAND CODE'!$A:$B,2,0)</f>
        <v>59300</v>
      </c>
      <c r="B2305" s="8" t="s">
        <v>2711</v>
      </c>
      <c r="C2305" s="8" t="s">
        <v>2727</v>
      </c>
      <c r="D2305" s="8">
        <v>59316</v>
      </c>
    </row>
    <row r="2306" spans="1:4" x14ac:dyDescent="0.45">
      <c r="A2306" s="5">
        <f>VLOOKUP(B2306,'MOTHER BRAND CODE'!$A:$B,2,0)</f>
        <v>59300</v>
      </c>
      <c r="B2306" s="8" t="s">
        <v>2711</v>
      </c>
      <c r="C2306" s="8" t="s">
        <v>2728</v>
      </c>
      <c r="D2306" s="8">
        <v>59317</v>
      </c>
    </row>
    <row r="2307" spans="1:4" x14ac:dyDescent="0.45">
      <c r="A2307" s="5">
        <f>VLOOKUP(B2307,'MOTHER BRAND CODE'!$A:$B,2,0)</f>
        <v>59300</v>
      </c>
      <c r="B2307" s="8" t="s">
        <v>2711</v>
      </c>
      <c r="C2307" s="8" t="s">
        <v>2729</v>
      </c>
      <c r="D2307" s="8">
        <v>59318</v>
      </c>
    </row>
    <row r="2308" spans="1:4" x14ac:dyDescent="0.45">
      <c r="A2308" s="5">
        <f>VLOOKUP(B2308,'MOTHER BRAND CODE'!$A:$B,2,0)</f>
        <v>59300</v>
      </c>
      <c r="B2308" s="8" t="s">
        <v>2711</v>
      </c>
      <c r="C2308" s="8" t="s">
        <v>2730</v>
      </c>
      <c r="D2308" s="8">
        <v>59319</v>
      </c>
    </row>
    <row r="2309" spans="1:4" x14ac:dyDescent="0.45">
      <c r="A2309" s="5">
        <f>VLOOKUP(B2309,'MOTHER BRAND CODE'!$A:$B,2,0)</f>
        <v>59300</v>
      </c>
      <c r="B2309" s="8" t="s">
        <v>2711</v>
      </c>
      <c r="C2309" s="8" t="s">
        <v>2731</v>
      </c>
      <c r="D2309" s="8">
        <v>59320</v>
      </c>
    </row>
    <row r="2310" spans="1:4" x14ac:dyDescent="0.45">
      <c r="A2310" s="5">
        <f>VLOOKUP(B2310,'MOTHER BRAND CODE'!$A:$B,2,0)</f>
        <v>59300</v>
      </c>
      <c r="B2310" s="8" t="s">
        <v>2711</v>
      </c>
      <c r="C2310" s="8" t="s">
        <v>2732</v>
      </c>
      <c r="D2310" s="8">
        <v>59321</v>
      </c>
    </row>
    <row r="2311" spans="1:4" x14ac:dyDescent="0.45">
      <c r="A2311" s="5">
        <f>VLOOKUP(B2311,'MOTHER BRAND CODE'!$A:$B,2,0)</f>
        <v>59300</v>
      </c>
      <c r="B2311" s="8" t="s">
        <v>2711</v>
      </c>
      <c r="C2311" s="8" t="s">
        <v>2733</v>
      </c>
      <c r="D2311" s="8">
        <v>59322</v>
      </c>
    </row>
    <row r="2312" spans="1:4" x14ac:dyDescent="0.45">
      <c r="A2312" s="5">
        <f>VLOOKUP(B2312,'MOTHER BRAND CODE'!$A:$B,2,0)</f>
        <v>59300</v>
      </c>
      <c r="B2312" s="8" t="s">
        <v>2711</v>
      </c>
      <c r="C2312" s="8" t="s">
        <v>2734</v>
      </c>
      <c r="D2312" s="8">
        <v>59323</v>
      </c>
    </row>
    <row r="2313" spans="1:4" x14ac:dyDescent="0.45">
      <c r="A2313" s="5">
        <f>VLOOKUP(B2313,'MOTHER BRAND CODE'!$A:$B,2,0)</f>
        <v>59300</v>
      </c>
      <c r="B2313" s="8" t="s">
        <v>2711</v>
      </c>
      <c r="C2313" s="8" t="s">
        <v>2735</v>
      </c>
      <c r="D2313" s="8">
        <v>59324</v>
      </c>
    </row>
    <row r="2314" spans="1:4" x14ac:dyDescent="0.45">
      <c r="A2314" s="5">
        <f>VLOOKUP(B2314,'MOTHER BRAND CODE'!$A:$B,2,0)</f>
        <v>59300</v>
      </c>
      <c r="B2314" s="8" t="s">
        <v>2711</v>
      </c>
      <c r="C2314" s="8" t="s">
        <v>2736</v>
      </c>
      <c r="D2314" s="8">
        <v>59325</v>
      </c>
    </row>
    <row r="2315" spans="1:4" x14ac:dyDescent="0.45">
      <c r="A2315" s="5">
        <f>VLOOKUP(B2315,'MOTHER BRAND CODE'!$A:$B,2,0)</f>
        <v>59300</v>
      </c>
      <c r="B2315" s="8" t="s">
        <v>2711</v>
      </c>
      <c r="C2315" s="8" t="s">
        <v>2737</v>
      </c>
      <c r="D2315" s="8">
        <v>59326</v>
      </c>
    </row>
    <row r="2316" spans="1:4" x14ac:dyDescent="0.45">
      <c r="A2316" s="5">
        <f>VLOOKUP(B2316,'MOTHER BRAND CODE'!$A:$B,2,0)</f>
        <v>59300</v>
      </c>
      <c r="B2316" s="8" t="s">
        <v>2711</v>
      </c>
      <c r="C2316" s="8" t="s">
        <v>2738</v>
      </c>
      <c r="D2316" s="8">
        <v>59327</v>
      </c>
    </row>
    <row r="2317" spans="1:4" x14ac:dyDescent="0.45">
      <c r="A2317" s="5">
        <f>VLOOKUP(B2317,'MOTHER BRAND CODE'!$A:$B,2,0)</f>
        <v>59300</v>
      </c>
      <c r="B2317" s="8" t="s">
        <v>2711</v>
      </c>
      <c r="C2317" s="8" t="s">
        <v>2739</v>
      </c>
      <c r="D2317" s="8">
        <v>59328</v>
      </c>
    </row>
    <row r="2318" spans="1:4" x14ac:dyDescent="0.45">
      <c r="A2318" s="5">
        <f>VLOOKUP(B2318,'MOTHER BRAND CODE'!$A:$B,2,0)</f>
        <v>59300</v>
      </c>
      <c r="B2318" s="8" t="s">
        <v>2711</v>
      </c>
      <c r="C2318" s="8" t="s">
        <v>2740</v>
      </c>
      <c r="D2318" s="8">
        <v>59329</v>
      </c>
    </row>
    <row r="2319" spans="1:4" x14ac:dyDescent="0.45">
      <c r="A2319" s="5">
        <f>VLOOKUP(B2319,'MOTHER BRAND CODE'!$A:$B,2,0)</f>
        <v>59300</v>
      </c>
      <c r="B2319" s="8" t="s">
        <v>2711</v>
      </c>
      <c r="C2319" s="8" t="s">
        <v>2741</v>
      </c>
      <c r="D2319" s="8">
        <v>59330</v>
      </c>
    </row>
    <row r="2320" spans="1:4" x14ac:dyDescent="0.45">
      <c r="A2320" s="5">
        <f>VLOOKUP(B2320,'MOTHER BRAND CODE'!$A:$B,2,0)</f>
        <v>59300</v>
      </c>
      <c r="B2320" s="8" t="s">
        <v>2711</v>
      </c>
      <c r="C2320" s="8" t="s">
        <v>2742</v>
      </c>
      <c r="D2320" s="8">
        <v>59331</v>
      </c>
    </row>
    <row r="2321" spans="1:4" x14ac:dyDescent="0.45">
      <c r="A2321" s="5">
        <f>VLOOKUP(B2321,'MOTHER BRAND CODE'!$A:$B,2,0)</f>
        <v>59300</v>
      </c>
      <c r="B2321" s="8" t="s">
        <v>2711</v>
      </c>
      <c r="C2321" s="8" t="s">
        <v>2743</v>
      </c>
      <c r="D2321" s="8">
        <v>59332</v>
      </c>
    </row>
    <row r="2322" spans="1:4" x14ac:dyDescent="0.45">
      <c r="A2322" s="5">
        <f>VLOOKUP(B2322,'MOTHER BRAND CODE'!$A:$B,2,0)</f>
        <v>59300</v>
      </c>
      <c r="B2322" s="8" t="s">
        <v>2711</v>
      </c>
      <c r="C2322" s="8" t="s">
        <v>2744</v>
      </c>
      <c r="D2322" s="8">
        <v>59333</v>
      </c>
    </row>
    <row r="2323" spans="1:4" x14ac:dyDescent="0.45">
      <c r="A2323" s="5">
        <f>VLOOKUP(B2323,'MOTHER BRAND CODE'!$A:$B,2,0)</f>
        <v>59300</v>
      </c>
      <c r="B2323" s="8" t="s">
        <v>2711</v>
      </c>
      <c r="C2323" s="8" t="s">
        <v>2745</v>
      </c>
      <c r="D2323" s="8">
        <v>59334</v>
      </c>
    </row>
    <row r="2324" spans="1:4" x14ac:dyDescent="0.45">
      <c r="A2324" s="5">
        <f>VLOOKUP(B2324,'MOTHER BRAND CODE'!$A:$B,2,0)</f>
        <v>59300</v>
      </c>
      <c r="B2324" s="8" t="s">
        <v>2711</v>
      </c>
      <c r="C2324" s="8" t="s">
        <v>2746</v>
      </c>
      <c r="D2324" s="8">
        <v>59335</v>
      </c>
    </row>
    <row r="2325" spans="1:4" x14ac:dyDescent="0.45">
      <c r="A2325" s="5">
        <f>VLOOKUP(B2325,'MOTHER BRAND CODE'!$A:$B,2,0)</f>
        <v>59300</v>
      </c>
      <c r="B2325" s="8" t="s">
        <v>2711</v>
      </c>
      <c r="C2325" s="8" t="s">
        <v>2747</v>
      </c>
      <c r="D2325" s="8">
        <v>59336</v>
      </c>
    </row>
    <row r="2326" spans="1:4" x14ac:dyDescent="0.45">
      <c r="A2326" s="5">
        <f>VLOOKUP(B2326,'MOTHER BRAND CODE'!$A:$B,2,0)</f>
        <v>59300</v>
      </c>
      <c r="B2326" s="8" t="s">
        <v>2711</v>
      </c>
      <c r="C2326" s="8" t="s">
        <v>2748</v>
      </c>
      <c r="D2326" s="8">
        <v>59337</v>
      </c>
    </row>
    <row r="2327" spans="1:4" x14ac:dyDescent="0.45">
      <c r="A2327" s="5">
        <f>VLOOKUP(B2327,'MOTHER BRAND CODE'!$A:$B,2,0)</f>
        <v>59300</v>
      </c>
      <c r="B2327" s="8" t="s">
        <v>2711</v>
      </c>
      <c r="C2327" s="8" t="s">
        <v>2749</v>
      </c>
      <c r="D2327" s="8">
        <v>59338</v>
      </c>
    </row>
    <row r="2328" spans="1:4" x14ac:dyDescent="0.45">
      <c r="A2328" s="5">
        <f>VLOOKUP(B2328,'MOTHER BRAND CODE'!$A:$B,2,0)</f>
        <v>59300</v>
      </c>
      <c r="B2328" s="8" t="s">
        <v>2711</v>
      </c>
      <c r="C2328" s="8" t="s">
        <v>2750</v>
      </c>
      <c r="D2328" s="8">
        <v>59339</v>
      </c>
    </row>
    <row r="2329" spans="1:4" x14ac:dyDescent="0.45">
      <c r="A2329" s="5">
        <f>VLOOKUP(B2329,'MOTHER BRAND CODE'!$A:$B,2,0)</f>
        <v>59300</v>
      </c>
      <c r="B2329" s="8" t="s">
        <v>2711</v>
      </c>
      <c r="C2329" s="8" t="s">
        <v>2751</v>
      </c>
      <c r="D2329" s="8">
        <v>59340</v>
      </c>
    </row>
    <row r="2330" spans="1:4" x14ac:dyDescent="0.45">
      <c r="A2330" s="5">
        <f>VLOOKUP(B2330,'MOTHER BRAND CODE'!$A:$B,2,0)</f>
        <v>59300</v>
      </c>
      <c r="B2330" s="8" t="s">
        <v>2711</v>
      </c>
      <c r="C2330" s="8" t="s">
        <v>2752</v>
      </c>
      <c r="D2330" s="8">
        <v>59341</v>
      </c>
    </row>
    <row r="2331" spans="1:4" x14ac:dyDescent="0.45">
      <c r="A2331" s="5">
        <f>VLOOKUP(B2331,'MOTHER BRAND CODE'!$A:$B,2,0)</f>
        <v>59300</v>
      </c>
      <c r="B2331" s="8" t="s">
        <v>2711</v>
      </c>
      <c r="C2331" s="8" t="s">
        <v>2753</v>
      </c>
      <c r="D2331" s="8">
        <v>59342</v>
      </c>
    </row>
    <row r="2332" spans="1:4" x14ac:dyDescent="0.45">
      <c r="A2332" s="5">
        <f>VLOOKUP(B2332,'MOTHER BRAND CODE'!$A:$B,2,0)</f>
        <v>59400</v>
      </c>
      <c r="B2332" s="8" t="s">
        <v>2754</v>
      </c>
      <c r="C2332" s="8" t="s">
        <v>2755</v>
      </c>
      <c r="D2332" s="8">
        <v>59401</v>
      </c>
    </row>
    <row r="2333" spans="1:4" x14ac:dyDescent="0.45">
      <c r="A2333" s="5">
        <f>VLOOKUP(B2333,'MOTHER BRAND CODE'!$A:$B,2,0)</f>
        <v>59500</v>
      </c>
      <c r="B2333" s="8" t="s">
        <v>2756</v>
      </c>
      <c r="C2333" s="8" t="s">
        <v>2757</v>
      </c>
      <c r="D2333" s="8">
        <v>59501</v>
      </c>
    </row>
    <row r="2334" spans="1:4" x14ac:dyDescent="0.45">
      <c r="A2334" s="5">
        <f>VLOOKUP(B2334,'MOTHER BRAND CODE'!$A:$B,2,0)</f>
        <v>59500</v>
      </c>
      <c r="B2334" s="8" t="s">
        <v>2756</v>
      </c>
      <c r="C2334" s="8" t="s">
        <v>2758</v>
      </c>
      <c r="D2334" s="8">
        <v>59502</v>
      </c>
    </row>
    <row r="2335" spans="1:4" x14ac:dyDescent="0.45">
      <c r="A2335" s="5">
        <f>VLOOKUP(B2335,'MOTHER BRAND CODE'!$A:$B,2,0)</f>
        <v>59500</v>
      </c>
      <c r="B2335" s="8" t="s">
        <v>2756</v>
      </c>
      <c r="C2335" s="8" t="s">
        <v>2759</v>
      </c>
      <c r="D2335" s="8">
        <v>59503</v>
      </c>
    </row>
    <row r="2336" spans="1:4" x14ac:dyDescent="0.45">
      <c r="A2336" s="5">
        <f>VLOOKUP(B2336,'MOTHER BRAND CODE'!$A:$B,2,0)</f>
        <v>59500</v>
      </c>
      <c r="B2336" s="8" t="s">
        <v>2756</v>
      </c>
      <c r="C2336" s="8" t="s">
        <v>2760</v>
      </c>
      <c r="D2336" s="8">
        <v>59504</v>
      </c>
    </row>
    <row r="2337" spans="1:4" x14ac:dyDescent="0.45">
      <c r="A2337" s="5">
        <f>VLOOKUP(B2337,'MOTHER BRAND CODE'!$A:$B,2,0)</f>
        <v>59500</v>
      </c>
      <c r="B2337" s="8" t="s">
        <v>2756</v>
      </c>
      <c r="C2337" s="8" t="s">
        <v>2761</v>
      </c>
      <c r="D2337" s="8">
        <v>59505</v>
      </c>
    </row>
    <row r="2338" spans="1:4" x14ac:dyDescent="0.45">
      <c r="A2338" s="5">
        <f>VLOOKUP(B2338,'MOTHER BRAND CODE'!$A:$B,2,0)</f>
        <v>59600</v>
      </c>
      <c r="B2338" s="8" t="s">
        <v>2762</v>
      </c>
      <c r="C2338" s="8" t="s">
        <v>2762</v>
      </c>
      <c r="D2338" s="8">
        <v>59601</v>
      </c>
    </row>
    <row r="2339" spans="1:4" x14ac:dyDescent="0.45">
      <c r="A2339" s="5">
        <f>VLOOKUP(B2339,'MOTHER BRAND CODE'!$A:$B,2,0)</f>
        <v>59600</v>
      </c>
      <c r="B2339" s="8" t="s">
        <v>2762</v>
      </c>
      <c r="C2339" s="8" t="s">
        <v>2763</v>
      </c>
      <c r="D2339" s="8">
        <v>59602</v>
      </c>
    </row>
    <row r="2340" spans="1:4" x14ac:dyDescent="0.45">
      <c r="A2340" s="5">
        <f>VLOOKUP(B2340,'MOTHER BRAND CODE'!$A:$B,2,0)</f>
        <v>59600</v>
      </c>
      <c r="B2340" s="8" t="s">
        <v>2762</v>
      </c>
      <c r="C2340" s="8" t="s">
        <v>2764</v>
      </c>
      <c r="D2340" s="8">
        <v>59603</v>
      </c>
    </row>
    <row r="2341" spans="1:4" x14ac:dyDescent="0.45">
      <c r="A2341" s="5">
        <f>VLOOKUP(B2341,'MOTHER BRAND CODE'!$A:$B,2,0)</f>
        <v>59600</v>
      </c>
      <c r="B2341" s="8" t="s">
        <v>2762</v>
      </c>
      <c r="C2341" s="8" t="s">
        <v>2765</v>
      </c>
      <c r="D2341" s="8">
        <v>59604</v>
      </c>
    </row>
    <row r="2342" spans="1:4" x14ac:dyDescent="0.45">
      <c r="A2342" s="5">
        <f>VLOOKUP(B2342,'MOTHER BRAND CODE'!$A:$B,2,0)</f>
        <v>59600</v>
      </c>
      <c r="B2342" s="8" t="s">
        <v>2762</v>
      </c>
      <c r="C2342" s="8" t="s">
        <v>2766</v>
      </c>
      <c r="D2342" s="8">
        <v>59605</v>
      </c>
    </row>
    <row r="2343" spans="1:4" x14ac:dyDescent="0.45">
      <c r="A2343" s="5">
        <f>VLOOKUP(B2343,'MOTHER BRAND CODE'!$A:$B,2,0)</f>
        <v>59700</v>
      </c>
      <c r="B2343" t="s">
        <v>2767</v>
      </c>
      <c r="C2343" t="s">
        <v>2768</v>
      </c>
      <c r="D2343" s="8">
        <v>59701</v>
      </c>
    </row>
    <row r="2344" spans="1:4" x14ac:dyDescent="0.45">
      <c r="A2344" s="5">
        <f>VLOOKUP(B2344,'MOTHER BRAND CODE'!$A:$B,2,0)</f>
        <v>59800</v>
      </c>
      <c r="B2344" s="8" t="s">
        <v>2769</v>
      </c>
      <c r="C2344" s="8" t="s">
        <v>2770</v>
      </c>
      <c r="D2344" s="8">
        <v>59801</v>
      </c>
    </row>
    <row r="2345" spans="1:4" x14ac:dyDescent="0.45">
      <c r="A2345" s="5">
        <f>VLOOKUP(B2345,'MOTHER BRAND CODE'!$A:$B,2,0)</f>
        <v>59900</v>
      </c>
      <c r="B2345" s="8" t="s">
        <v>2771</v>
      </c>
      <c r="C2345" s="8" t="s">
        <v>2772</v>
      </c>
      <c r="D2345" s="8">
        <v>59901</v>
      </c>
    </row>
    <row r="2346" spans="1:4" x14ac:dyDescent="0.45">
      <c r="A2346" s="5">
        <f>VLOOKUP(B2346,'MOTHER BRAND CODE'!$A:$B,2,0)</f>
        <v>59900</v>
      </c>
      <c r="B2346" s="8" t="s">
        <v>2771</v>
      </c>
      <c r="C2346" s="8" t="s">
        <v>2773</v>
      </c>
      <c r="D2346" s="8">
        <v>59902</v>
      </c>
    </row>
    <row r="2347" spans="1:4" x14ac:dyDescent="0.45">
      <c r="A2347" s="5">
        <f>VLOOKUP(B2347,'MOTHER BRAND CODE'!$A:$B,2,0)</f>
        <v>59900</v>
      </c>
      <c r="B2347" s="8" t="s">
        <v>2771</v>
      </c>
      <c r="C2347" s="8" t="s">
        <v>2774</v>
      </c>
      <c r="D2347" s="8">
        <v>59903</v>
      </c>
    </row>
    <row r="2348" spans="1:4" x14ac:dyDescent="0.45">
      <c r="A2348" s="5">
        <f>VLOOKUP(B2348,'MOTHER BRAND CODE'!$A:$B,2,0)</f>
        <v>59900</v>
      </c>
      <c r="B2348" s="8" t="s">
        <v>2771</v>
      </c>
      <c r="C2348" s="8" t="s">
        <v>2775</v>
      </c>
      <c r="D2348" s="8">
        <v>59904</v>
      </c>
    </row>
    <row r="2349" spans="1:4" x14ac:dyDescent="0.45">
      <c r="A2349" s="5">
        <f>VLOOKUP(B2349,'MOTHER BRAND CODE'!$A:$B,2,0)</f>
        <v>60000</v>
      </c>
      <c r="B2349" s="8" t="s">
        <v>2776</v>
      </c>
      <c r="C2349" s="8" t="s">
        <v>2776</v>
      </c>
      <c r="D2349" s="8">
        <v>60001</v>
      </c>
    </row>
    <row r="2350" spans="1:4" x14ac:dyDescent="0.45">
      <c r="A2350" s="5">
        <f>VLOOKUP(B2350,'MOTHER BRAND CODE'!$A:$B,2,0)</f>
        <v>60100</v>
      </c>
      <c r="B2350" s="8" t="s">
        <v>2777</v>
      </c>
      <c r="C2350" s="8" t="s">
        <v>2777</v>
      </c>
      <c r="D2350" s="8">
        <v>60101</v>
      </c>
    </row>
    <row r="2351" spans="1:4" x14ac:dyDescent="0.45">
      <c r="A2351" s="5">
        <f>VLOOKUP(B2351,'MOTHER BRAND CODE'!$A:$B,2,0)</f>
        <v>60200</v>
      </c>
      <c r="B2351" s="8" t="s">
        <v>2778</v>
      </c>
      <c r="C2351" s="8" t="s">
        <v>2778</v>
      </c>
      <c r="D2351" s="8">
        <v>60201</v>
      </c>
    </row>
    <row r="2352" spans="1:4" x14ac:dyDescent="0.45">
      <c r="A2352" s="5">
        <f>VLOOKUP(B2352,'MOTHER BRAND CODE'!$A:$B,2,0)</f>
        <v>26400</v>
      </c>
      <c r="B2352" s="8" t="s">
        <v>2779</v>
      </c>
      <c r="C2352" s="8" t="s">
        <v>2780</v>
      </c>
      <c r="D2352" s="8">
        <v>60301</v>
      </c>
    </row>
    <row r="2353" spans="1:4" x14ac:dyDescent="0.45">
      <c r="A2353" s="24" t="s">
        <v>1336</v>
      </c>
      <c r="B2353" t="s">
        <v>2781</v>
      </c>
      <c r="C2353" t="s">
        <v>2782</v>
      </c>
      <c r="D2353" s="25" t="s">
        <v>1336</v>
      </c>
    </row>
    <row r="2354" spans="1:4" x14ac:dyDescent="0.45">
      <c r="A2354" s="24" t="s">
        <v>1336</v>
      </c>
      <c r="B2354" t="s">
        <v>2783</v>
      </c>
      <c r="C2354" t="s">
        <v>2784</v>
      </c>
      <c r="D2354" s="25" t="s">
        <v>1336</v>
      </c>
    </row>
    <row r="2355" spans="1:4" x14ac:dyDescent="0.45">
      <c r="A2355" s="24" t="s">
        <v>1336</v>
      </c>
      <c r="B2355" t="s">
        <v>2785</v>
      </c>
      <c r="C2355" t="s">
        <v>2786</v>
      </c>
      <c r="D2355" s="25" t="s">
        <v>1336</v>
      </c>
    </row>
    <row r="2356" spans="1:4" x14ac:dyDescent="0.45">
      <c r="A2356" s="5">
        <f>VLOOKUP(B2356,'MOTHER BRAND CODE'!$A:$B,2,0)</f>
        <v>27000</v>
      </c>
      <c r="B2356" s="8" t="s">
        <v>1165</v>
      </c>
      <c r="C2356" t="s">
        <v>2787</v>
      </c>
      <c r="D2356" s="25" t="s">
        <v>1336</v>
      </c>
    </row>
    <row r="2357" spans="1:4" x14ac:dyDescent="0.45">
      <c r="A2357" s="5">
        <f>VLOOKUP(B2357,'MOTHER BRAND CODE'!$A:$B,2,0)</f>
        <v>27000</v>
      </c>
      <c r="B2357" s="8" t="s">
        <v>1165</v>
      </c>
      <c r="C2357" t="s">
        <v>2788</v>
      </c>
      <c r="D2357" s="25" t="s">
        <v>1336</v>
      </c>
    </row>
    <row r="2358" spans="1:4" x14ac:dyDescent="0.45">
      <c r="A2358" s="24" t="s">
        <v>1336</v>
      </c>
      <c r="B2358" t="s">
        <v>2789</v>
      </c>
      <c r="C2358" t="s">
        <v>2790</v>
      </c>
      <c r="D2358" s="25" t="s">
        <v>1336</v>
      </c>
    </row>
    <row r="2359" spans="1:4" x14ac:dyDescent="0.45">
      <c r="A2359" s="24" t="s">
        <v>1336</v>
      </c>
      <c r="B2359" t="s">
        <v>2791</v>
      </c>
      <c r="C2359" t="s">
        <v>2792</v>
      </c>
      <c r="D2359" s="25" t="s">
        <v>1336</v>
      </c>
    </row>
    <row r="2360" spans="1:4" x14ac:dyDescent="0.45">
      <c r="A2360" s="24">
        <v>21600</v>
      </c>
      <c r="B2360" t="s">
        <v>924</v>
      </c>
      <c r="C2360" t="s">
        <v>2793</v>
      </c>
      <c r="D2360" s="25" t="s">
        <v>1336</v>
      </c>
    </row>
    <row r="2361" spans="1:4" x14ac:dyDescent="0.45">
      <c r="A2361" s="24" t="s">
        <v>1336</v>
      </c>
      <c r="B2361" s="8" t="s">
        <v>2794</v>
      </c>
      <c r="C2361" s="8" t="s">
        <v>2795</v>
      </c>
      <c r="D2361" s="25" t="s">
        <v>1336</v>
      </c>
    </row>
    <row r="2362" spans="1:4" x14ac:dyDescent="0.45">
      <c r="A2362" s="5">
        <f>VLOOKUP(B2362,'MOTHER BRAND CODE'!$A:$B,2,0)</f>
        <v>37700</v>
      </c>
      <c r="B2362" t="s">
        <v>1677</v>
      </c>
      <c r="C2362" s="8" t="s">
        <v>2796</v>
      </c>
      <c r="D2362" s="25" t="s">
        <v>1336</v>
      </c>
    </row>
    <row r="2363" spans="1:4" x14ac:dyDescent="0.45">
      <c r="A2363" s="5">
        <f>VLOOKUP(B2363,'MOTHER BRAND CODE'!$A:$B,2,0)</f>
        <v>36700</v>
      </c>
      <c r="B2363" s="8" t="s">
        <v>1655</v>
      </c>
      <c r="C2363" s="8" t="s">
        <v>2797</v>
      </c>
      <c r="D2363" s="25" t="s">
        <v>1336</v>
      </c>
    </row>
    <row r="2364" spans="1:4" x14ac:dyDescent="0.45">
      <c r="A2364" s="5">
        <f>VLOOKUP(B2364,'MOTHER BRAND CODE'!$A:$B,2,0)</f>
        <v>4000</v>
      </c>
      <c r="B2364" t="s">
        <v>122</v>
      </c>
      <c r="C2364" t="s">
        <v>2798</v>
      </c>
      <c r="D2364" s="25" t="s">
        <v>1336</v>
      </c>
    </row>
    <row r="2365" spans="1:4" x14ac:dyDescent="0.45">
      <c r="A2365" s="24" t="s">
        <v>1336</v>
      </c>
      <c r="B2365" t="s">
        <v>2799</v>
      </c>
      <c r="C2365" t="s">
        <v>2800</v>
      </c>
      <c r="D2365" s="25">
        <v>95401</v>
      </c>
    </row>
    <row r="2366" spans="1:4" x14ac:dyDescent="0.45">
      <c r="A2366" s="24" t="s">
        <v>1336</v>
      </c>
      <c r="B2366" t="s">
        <v>2801</v>
      </c>
      <c r="C2366" t="s">
        <v>2802</v>
      </c>
      <c r="D2366" s="25">
        <v>95001</v>
      </c>
    </row>
    <row r="2367" spans="1:4" x14ac:dyDescent="0.45">
      <c r="A2367" s="24" t="s">
        <v>1336</v>
      </c>
      <c r="B2367" s="8" t="s">
        <v>210</v>
      </c>
      <c r="C2367" t="s">
        <v>2803</v>
      </c>
      <c r="D2367" s="25" t="s">
        <v>1336</v>
      </c>
    </row>
    <row r="2368" spans="1:4" x14ac:dyDescent="0.45">
      <c r="A2368" s="24" t="s">
        <v>1336</v>
      </c>
      <c r="B2368" s="8" t="s">
        <v>210</v>
      </c>
      <c r="C2368" t="s">
        <v>2804</v>
      </c>
      <c r="D2368" s="25" t="s">
        <v>1336</v>
      </c>
    </row>
    <row r="2369" spans="1:4" x14ac:dyDescent="0.45">
      <c r="A2369" s="24" t="s">
        <v>1336</v>
      </c>
      <c r="B2369" s="8" t="s">
        <v>210</v>
      </c>
      <c r="C2369" t="s">
        <v>2805</v>
      </c>
      <c r="D2369" s="25" t="s">
        <v>1336</v>
      </c>
    </row>
    <row r="2370" spans="1:4" x14ac:dyDescent="0.45">
      <c r="A2370" s="24" t="s">
        <v>1336</v>
      </c>
      <c r="B2370" s="8" t="s">
        <v>210</v>
      </c>
      <c r="C2370" t="s">
        <v>2806</v>
      </c>
      <c r="D2370" s="25" t="s">
        <v>1336</v>
      </c>
    </row>
    <row r="2371" spans="1:4" x14ac:dyDescent="0.45">
      <c r="A2371" s="24" t="s">
        <v>1336</v>
      </c>
      <c r="B2371" s="8" t="s">
        <v>210</v>
      </c>
      <c r="C2371" t="s">
        <v>2807</v>
      </c>
      <c r="D2371" s="25" t="s">
        <v>1336</v>
      </c>
    </row>
    <row r="2372" spans="1:4" x14ac:dyDescent="0.45">
      <c r="A2372" s="24" t="s">
        <v>1336</v>
      </c>
      <c r="B2372" s="8" t="s">
        <v>210</v>
      </c>
      <c r="C2372" t="s">
        <v>2808</v>
      </c>
      <c r="D2372" s="25" t="s">
        <v>1336</v>
      </c>
    </row>
    <row r="2373" spans="1:4" x14ac:dyDescent="0.45">
      <c r="A2373" s="24" t="s">
        <v>1336</v>
      </c>
      <c r="B2373" s="8" t="s">
        <v>210</v>
      </c>
      <c r="C2373" t="s">
        <v>2809</v>
      </c>
      <c r="D2373" s="25" t="s">
        <v>1336</v>
      </c>
    </row>
    <row r="2374" spans="1:4" x14ac:dyDescent="0.45">
      <c r="A2374" s="24" t="s">
        <v>1336</v>
      </c>
      <c r="B2374" s="8" t="s">
        <v>210</v>
      </c>
      <c r="C2374" t="s">
        <v>2810</v>
      </c>
      <c r="D2374" s="25" t="s">
        <v>1336</v>
      </c>
    </row>
    <row r="2375" spans="1:4" x14ac:dyDescent="0.45">
      <c r="A2375" s="24" t="s">
        <v>1336</v>
      </c>
      <c r="B2375" s="8" t="s">
        <v>2811</v>
      </c>
      <c r="C2375" t="s">
        <v>2812</v>
      </c>
      <c r="D2375" s="25" t="s">
        <v>1336</v>
      </c>
    </row>
    <row r="2376" spans="1:4" x14ac:dyDescent="0.45">
      <c r="A2376" s="5">
        <f>VLOOKUP(B2376,'MOTHER BRAND CODE'!$A:$B,2,0)</f>
        <v>26100</v>
      </c>
      <c r="B2376" s="8" t="s">
        <v>1123</v>
      </c>
      <c r="C2376" s="8" t="s">
        <v>2813</v>
      </c>
      <c r="D2376" s="25">
        <v>26126</v>
      </c>
    </row>
    <row r="2377" spans="1:4" x14ac:dyDescent="0.45">
      <c r="A2377" s="24" t="s">
        <v>1336</v>
      </c>
      <c r="B2377" t="s">
        <v>2814</v>
      </c>
      <c r="C2377" t="s">
        <v>2815</v>
      </c>
      <c r="D2377" s="25" t="s">
        <v>1336</v>
      </c>
    </row>
    <row r="2378" spans="1:4" x14ac:dyDescent="0.45">
      <c r="A2378" s="5">
        <f>VLOOKUP(B2378,'MOTHER BRAND CODE'!$A:$B,2,0)</f>
        <v>16500</v>
      </c>
      <c r="B2378" s="8" t="s">
        <v>642</v>
      </c>
      <c r="C2378" s="8" t="s">
        <v>2816</v>
      </c>
      <c r="D2378" s="25">
        <v>16504</v>
      </c>
    </row>
    <row r="2379" spans="1:4" x14ac:dyDescent="0.45">
      <c r="A2379" s="24" t="s">
        <v>1336</v>
      </c>
      <c r="B2379" t="s">
        <v>2817</v>
      </c>
      <c r="C2379" t="s">
        <v>2818</v>
      </c>
      <c r="D2379" s="25" t="s">
        <v>1336</v>
      </c>
    </row>
    <row r="2380" spans="1:4" x14ac:dyDescent="0.45">
      <c r="A2380" s="5">
        <f>VLOOKUP(B2380,'MOTHER BRAND CODE'!$A:$B,2,0)</f>
        <v>27000</v>
      </c>
      <c r="B2380" s="8" t="s">
        <v>1165</v>
      </c>
      <c r="C2380" s="8" t="s">
        <v>2819</v>
      </c>
      <c r="D2380" s="25" t="s">
        <v>1336</v>
      </c>
    </row>
    <row r="2381" spans="1:4" x14ac:dyDescent="0.45">
      <c r="A2381" s="24" t="s">
        <v>1336</v>
      </c>
      <c r="B2381" t="s">
        <v>2820</v>
      </c>
      <c r="C2381" t="s">
        <v>2821</v>
      </c>
      <c r="D2381" s="25" t="s">
        <v>1336</v>
      </c>
    </row>
    <row r="2382" spans="1:4" x14ac:dyDescent="0.45">
      <c r="B2382" s="8" t="s">
        <v>299</v>
      </c>
      <c r="C2382" s="8" t="s">
        <v>2822</v>
      </c>
      <c r="D2382" s="25"/>
    </row>
    <row r="2383" spans="1:4" x14ac:dyDescent="0.45">
      <c r="A2383" s="5">
        <f>VLOOKUP(B2383,'MOTHER BRAND CODE'!$A:$B,2,0)</f>
        <v>13300</v>
      </c>
      <c r="B2383" s="8" t="s">
        <v>392</v>
      </c>
      <c r="C2383" s="8" t="s">
        <v>2823</v>
      </c>
      <c r="D2383" s="25" t="s">
        <v>1336</v>
      </c>
    </row>
    <row r="2384" spans="1:4" x14ac:dyDescent="0.45">
      <c r="A2384" s="5">
        <f>VLOOKUP(B2384,'MOTHER BRAND CODE'!$A:$B,2,0)</f>
        <v>26900</v>
      </c>
      <c r="B2384" t="s">
        <v>2824</v>
      </c>
      <c r="C2384" t="s">
        <v>2825</v>
      </c>
      <c r="D2384" s="25" t="s">
        <v>1336</v>
      </c>
    </row>
    <row r="2385" spans="1:4" x14ac:dyDescent="0.45">
      <c r="A2385" s="5">
        <f>VLOOKUP(B2385,'MOTHER BRAND CODE'!$A:$B,2,0)</f>
        <v>49700</v>
      </c>
      <c r="B2385" s="8" t="s">
        <v>2235</v>
      </c>
      <c r="C2385" s="39" t="s">
        <v>2826</v>
      </c>
      <c r="D2385">
        <v>49703</v>
      </c>
    </row>
    <row r="2386" spans="1:4" x14ac:dyDescent="0.45">
      <c r="A2386" s="5">
        <f>VLOOKUP(B2386,'MOTHER BRAND CODE'!$A:$B,2,0)</f>
        <v>49700</v>
      </c>
      <c r="B2386" s="8" t="s">
        <v>2235</v>
      </c>
      <c r="C2386" s="39" t="s">
        <v>2827</v>
      </c>
      <c r="D2386">
        <v>49704</v>
      </c>
    </row>
    <row r="2387" spans="1:4" x14ac:dyDescent="0.45">
      <c r="A2387" s="5">
        <f>VLOOKUP(B2387,'MOTHER BRAND CODE'!$A:$B,2,0)</f>
        <v>49700</v>
      </c>
      <c r="B2387" s="8" t="s">
        <v>2235</v>
      </c>
      <c r="C2387" s="39" t="s">
        <v>2828</v>
      </c>
      <c r="D2387">
        <v>49705</v>
      </c>
    </row>
    <row r="2388" spans="1:4" x14ac:dyDescent="0.45">
      <c r="A2388" s="5">
        <f>VLOOKUP(B2388,'MOTHER BRAND CODE'!$A:$B,2,0)</f>
        <v>49700</v>
      </c>
      <c r="B2388" s="8" t="s">
        <v>2235</v>
      </c>
      <c r="C2388" t="s">
        <v>2829</v>
      </c>
      <c r="D2388">
        <v>49706</v>
      </c>
    </row>
    <row r="2389" spans="1:4" x14ac:dyDescent="0.45">
      <c r="A2389" s="5" t="e">
        <f>VLOOKUP(B2389,'MOTHER BRAND CODE'!$A:$B,2,0)</f>
        <v>#N/A</v>
      </c>
      <c r="B2389" s="8"/>
      <c r="D2389"/>
    </row>
    <row r="2390" spans="1:4" x14ac:dyDescent="0.45">
      <c r="A2390" s="5" t="e">
        <f>VLOOKUP(B2390,'MOTHER BRAND CODE'!$A:$B,2,0)</f>
        <v>#N/A</v>
      </c>
      <c r="C2390" t="s">
        <v>2830</v>
      </c>
      <c r="D2390"/>
    </row>
    <row r="2391" spans="1:4" x14ac:dyDescent="0.45">
      <c r="A2391" s="5">
        <f>VLOOKUP(B2391,'MOTHER BRAND CODE'!$A:$B,2,0)</f>
        <v>52500</v>
      </c>
      <c r="B2391" s="8" t="s">
        <v>2329</v>
      </c>
      <c r="C2391" s="44" t="s">
        <v>2831</v>
      </c>
      <c r="D2391" s="8">
        <v>52529</v>
      </c>
    </row>
    <row r="2392" spans="1:4" x14ac:dyDescent="0.45">
      <c r="A2392" s="5">
        <f>VLOOKUP(B2392,'MOTHER BRAND CODE'!$A:$B,2,0)</f>
        <v>30900</v>
      </c>
      <c r="B2392" s="8" t="s">
        <v>1391</v>
      </c>
      <c r="C2392" s="39" t="s">
        <v>2832</v>
      </c>
      <c r="D2392">
        <v>30902</v>
      </c>
    </row>
    <row r="2393" spans="1:4" x14ac:dyDescent="0.45">
      <c r="A2393" s="5">
        <f>VLOOKUP(B2393,'MOTHER BRAND CODE'!$A:$B,2,0)</f>
        <v>11900</v>
      </c>
      <c r="B2393" s="39" t="s">
        <v>2833</v>
      </c>
      <c r="C2393" s="39" t="s">
        <v>2834</v>
      </c>
      <c r="D2393"/>
    </row>
    <row r="2394" spans="1:4" x14ac:dyDescent="0.45">
      <c r="A2394" s="5">
        <f>VLOOKUP(B2394,'MOTHER BRAND CODE'!$A:$B,2,0)</f>
        <v>11900</v>
      </c>
      <c r="B2394" s="39" t="s">
        <v>2833</v>
      </c>
      <c r="C2394" s="39" t="s">
        <v>2835</v>
      </c>
      <c r="D2394"/>
    </row>
    <row r="2395" spans="1:4" x14ac:dyDescent="0.45">
      <c r="A2395" s="5">
        <f>VLOOKUP(B2395,'MOTHER BRAND CODE'!$A:$B,2,0)</f>
        <v>11900</v>
      </c>
      <c r="B2395" s="39" t="s">
        <v>2833</v>
      </c>
      <c r="C2395" s="39" t="s">
        <v>2836</v>
      </c>
      <c r="D2395"/>
    </row>
    <row r="2396" spans="1:4" x14ac:dyDescent="0.45">
      <c r="A2396" s="5">
        <f>VLOOKUP(B2396,'MOTHER BRAND CODE'!$A:$B,2,0)</f>
        <v>11900</v>
      </c>
      <c r="B2396" s="39" t="s">
        <v>2833</v>
      </c>
      <c r="C2396" s="39" t="s">
        <v>2837</v>
      </c>
      <c r="D2396"/>
    </row>
    <row r="2397" spans="1:4" x14ac:dyDescent="0.45">
      <c r="A2397" s="5">
        <f>VLOOKUP(B2397,'MOTHER BRAND CODE'!$A:$B,2,0)</f>
        <v>11900</v>
      </c>
      <c r="B2397" s="39" t="s">
        <v>2833</v>
      </c>
      <c r="C2397" s="39" t="s">
        <v>2838</v>
      </c>
      <c r="D2397"/>
    </row>
    <row r="2398" spans="1:4" x14ac:dyDescent="0.45">
      <c r="A2398" s="5">
        <f>VLOOKUP(B2398,'MOTHER BRAND CODE'!$A:$B,2,0)</f>
        <v>11900</v>
      </c>
      <c r="B2398" s="39" t="s">
        <v>2833</v>
      </c>
      <c r="C2398" s="39" t="s">
        <v>2839</v>
      </c>
      <c r="D2398"/>
    </row>
    <row r="2399" spans="1:4" x14ac:dyDescent="0.45">
      <c r="A2399" s="5">
        <f>VLOOKUP(B2399,'MOTHER BRAND CODE'!$A:$B,2,0)</f>
        <v>55600</v>
      </c>
      <c r="B2399" s="8" t="s">
        <v>2536</v>
      </c>
      <c r="C2399" s="8" t="s">
        <v>2840</v>
      </c>
      <c r="D2399" s="8">
        <v>55604</v>
      </c>
    </row>
    <row r="2400" spans="1:4" x14ac:dyDescent="0.45">
      <c r="A2400" s="5" t="e">
        <f>VLOOKUP(B2400,'MOTHER BRAND CODE'!$A:$B,2,0)</f>
        <v>#N/A</v>
      </c>
      <c r="B2400" s="8" t="s">
        <v>2841</v>
      </c>
      <c r="C2400" s="39" t="s">
        <v>2842</v>
      </c>
    </row>
    <row r="2401" spans="1:4" x14ac:dyDescent="0.45">
      <c r="A2401" s="5" t="e">
        <f>VLOOKUP(B2401,'MOTHER BRAND CODE'!$A:$B,2,0)</f>
        <v>#N/A</v>
      </c>
      <c r="C2401" s="18" t="s">
        <v>2843</v>
      </c>
      <c r="D2401" s="55" t="s">
        <v>1336</v>
      </c>
    </row>
    <row r="2402" spans="1:4" x14ac:dyDescent="0.45">
      <c r="A2402" s="5" t="e">
        <f>VLOOKUP(B2402,'MOTHER BRAND CODE'!$A:$B,2,0)</f>
        <v>#N/A</v>
      </c>
      <c r="C2402" s="18" t="s">
        <v>2844</v>
      </c>
      <c r="D2402" s="55" t="s">
        <v>1336</v>
      </c>
    </row>
    <row r="2403" spans="1:4" x14ac:dyDescent="0.45">
      <c r="A2403" s="5" t="e">
        <f>VLOOKUP(B2403,'MOTHER BRAND CODE'!$A:$B,2,0)</f>
        <v>#N/A</v>
      </c>
      <c r="C2403" s="18" t="s">
        <v>2845</v>
      </c>
      <c r="D2403" s="55" t="s">
        <v>1336</v>
      </c>
    </row>
    <row r="2404" spans="1:4" x14ac:dyDescent="0.45">
      <c r="A2404" s="5" t="e">
        <f>VLOOKUP(B2404,'MOTHER BRAND CODE'!$A:$B,2,0)</f>
        <v>#N/A</v>
      </c>
      <c r="C2404" s="18" t="s">
        <v>2846</v>
      </c>
      <c r="D2404" s="55" t="s">
        <v>1336</v>
      </c>
    </row>
    <row r="2405" spans="1:4" x14ac:dyDescent="0.45">
      <c r="A2405" s="5" t="e">
        <f>VLOOKUP(B2405,'MOTHER BRAND CODE'!$A:$B,2,0)</f>
        <v>#N/A</v>
      </c>
      <c r="C2405" s="53" t="s">
        <v>2847</v>
      </c>
      <c r="D2405" s="54" t="s">
        <v>1336</v>
      </c>
    </row>
    <row r="2406" spans="1:4" x14ac:dyDescent="0.45">
      <c r="A2406" s="5" t="e">
        <f>VLOOKUP(B2406,'MOTHER BRAND CODE'!$A:$B,2,0)</f>
        <v>#N/A</v>
      </c>
      <c r="C2406" s="18" t="s">
        <v>2848</v>
      </c>
      <c r="D2406" s="55" t="s">
        <v>1336</v>
      </c>
    </row>
    <row r="2407" spans="1:4" x14ac:dyDescent="0.45">
      <c r="A2407" s="5" t="e">
        <f>VLOOKUP(B2407,'MOTHER BRAND CODE'!$A:$B,2,0)</f>
        <v>#N/A</v>
      </c>
      <c r="C2407" s="18" t="s">
        <v>2849</v>
      </c>
      <c r="D2407" s="55" t="s">
        <v>1336</v>
      </c>
    </row>
    <row r="2408" spans="1:4" x14ac:dyDescent="0.45">
      <c r="A2408" s="5" t="e">
        <f>VLOOKUP(B2408,'MOTHER BRAND CODE'!$A:$B,2,0)</f>
        <v>#N/A</v>
      </c>
      <c r="C2408" s="18" t="s">
        <v>2850</v>
      </c>
      <c r="D2408" s="55" t="s">
        <v>1336</v>
      </c>
    </row>
    <row r="2409" spans="1:4" x14ac:dyDescent="0.45">
      <c r="A2409" s="5" t="e">
        <f>VLOOKUP(B2409,'MOTHER BRAND CODE'!$A:$B,2,0)</f>
        <v>#N/A</v>
      </c>
      <c r="C2409" s="18" t="s">
        <v>2851</v>
      </c>
      <c r="D2409" s="55" t="s">
        <v>1336</v>
      </c>
    </row>
    <row r="2410" spans="1:4" x14ac:dyDescent="0.45">
      <c r="A2410" s="5" t="e">
        <f>VLOOKUP(B2410,'MOTHER BRAND CODE'!$A:$B,2,0)</f>
        <v>#N/A</v>
      </c>
      <c r="C2410" s="18" t="s">
        <v>2852</v>
      </c>
      <c r="D2410" s="55" t="s">
        <v>1336</v>
      </c>
    </row>
    <row r="2411" spans="1:4" x14ac:dyDescent="0.45">
      <c r="A2411" s="5" t="e">
        <f>VLOOKUP(B2411,'MOTHER BRAND CODE'!$A:$B,2,0)</f>
        <v>#N/A</v>
      </c>
      <c r="C2411" s="18" t="s">
        <v>2853</v>
      </c>
      <c r="D2411" s="55" t="s">
        <v>1336</v>
      </c>
    </row>
    <row r="2412" spans="1:4" x14ac:dyDescent="0.45">
      <c r="A2412" s="5" t="e">
        <f>VLOOKUP(B2412,'MOTHER BRAND CODE'!$A:$B,2,0)</f>
        <v>#N/A</v>
      </c>
      <c r="C2412" s="18" t="s">
        <v>2854</v>
      </c>
      <c r="D2412" s="55" t="s">
        <v>1336</v>
      </c>
    </row>
    <row r="2413" spans="1:4" x14ac:dyDescent="0.45">
      <c r="A2413" s="5" t="e">
        <f>VLOOKUP(B2413,'MOTHER BRAND CODE'!$A:$B,2,0)</f>
        <v>#N/A</v>
      </c>
      <c r="C2413" s="69"/>
      <c r="D2413" s="55"/>
    </row>
    <row r="2414" spans="1:4" x14ac:dyDescent="0.45">
      <c r="A2414" s="5" t="e">
        <f>VLOOKUP(B2414,'MOTHER BRAND CODE'!$A:$B,2,0)</f>
        <v>#N/A</v>
      </c>
      <c r="C2414" s="69"/>
      <c r="D2414" s="55"/>
    </row>
    <row r="2415" spans="1:4" x14ac:dyDescent="0.45">
      <c r="C2415" s="18"/>
      <c r="D2415" s="55"/>
    </row>
    <row r="2416" spans="1:4" x14ac:dyDescent="0.45">
      <c r="C2416" s="18"/>
      <c r="D2416" s="55"/>
    </row>
    <row r="2417" spans="3:4" x14ac:dyDescent="0.45">
      <c r="C2417" s="18"/>
      <c r="D2417" s="55"/>
    </row>
    <row r="2418" spans="3:4" x14ac:dyDescent="0.45">
      <c r="C2418" s="18"/>
      <c r="D2418" s="55"/>
    </row>
    <row r="2419" spans="3:4" x14ac:dyDescent="0.45">
      <c r="C2419" s="53" t="s">
        <v>2855</v>
      </c>
      <c r="D2419" s="53" t="s">
        <v>1336</v>
      </c>
    </row>
    <row r="2420" spans="3:4" x14ac:dyDescent="0.45">
      <c r="C2420" s="53" t="s">
        <v>2856</v>
      </c>
      <c r="D2420" s="53" t="s">
        <v>1336</v>
      </c>
    </row>
    <row r="2421" spans="3:4" x14ac:dyDescent="0.45">
      <c r="C2421" s="53"/>
      <c r="D2421" s="53"/>
    </row>
    <row r="2422" spans="3:4" x14ac:dyDescent="0.45">
      <c r="C2422" s="53" t="s">
        <v>2857</v>
      </c>
      <c r="D2422" s="53" t="s">
        <v>1336</v>
      </c>
    </row>
    <row r="2423" spans="3:4" x14ac:dyDescent="0.45">
      <c r="C2423" s="53" t="s">
        <v>2858</v>
      </c>
      <c r="D2423" s="53" t="s">
        <v>1336</v>
      </c>
    </row>
    <row r="2424" spans="3:4" x14ac:dyDescent="0.45">
      <c r="C2424" s="53"/>
      <c r="D2424" s="53"/>
    </row>
    <row r="2425" spans="3:4" x14ac:dyDescent="0.45">
      <c r="C2425" s="53" t="s">
        <v>2859</v>
      </c>
      <c r="D2425" s="53" t="s">
        <v>1336</v>
      </c>
    </row>
    <row r="2426" spans="3:4" x14ac:dyDescent="0.45">
      <c r="C2426" s="53"/>
      <c r="D2426" s="53"/>
    </row>
    <row r="2427" spans="3:4" x14ac:dyDescent="0.45">
      <c r="C2427" s="53"/>
      <c r="D2427" s="53"/>
    </row>
    <row r="2428" spans="3:4" x14ac:dyDescent="0.45">
      <c r="C2428" s="53" t="s">
        <v>2860</v>
      </c>
      <c r="D2428" s="53" t="s">
        <v>1336</v>
      </c>
    </row>
    <row r="2429" spans="3:4" x14ac:dyDescent="0.45">
      <c r="C2429" s="53"/>
      <c r="D2429" s="53"/>
    </row>
    <row r="2430" spans="3:4" x14ac:dyDescent="0.45">
      <c r="C2430" s="53"/>
      <c r="D2430" s="53"/>
    </row>
    <row r="2431" spans="3:4" x14ac:dyDescent="0.45">
      <c r="C2431" s="53"/>
      <c r="D2431" s="53"/>
    </row>
    <row r="2432" spans="3:4" x14ac:dyDescent="0.45">
      <c r="C2432" s="53"/>
      <c r="D2432" s="53"/>
    </row>
    <row r="2433" spans="3:4" x14ac:dyDescent="0.45">
      <c r="C2433" s="53"/>
      <c r="D2433" s="53"/>
    </row>
    <row r="2434" spans="3:4" x14ac:dyDescent="0.45">
      <c r="C2434" s="53"/>
      <c r="D2434" s="53"/>
    </row>
    <row r="2435" spans="3:4" x14ac:dyDescent="0.45">
      <c r="C2435" s="53" t="s">
        <v>2861</v>
      </c>
      <c r="D2435" s="53" t="s">
        <v>1336</v>
      </c>
    </row>
    <row r="2436" spans="3:4" x14ac:dyDescent="0.45">
      <c r="C2436" s="53" t="s">
        <v>2862</v>
      </c>
      <c r="D2436" s="53" t="s">
        <v>1336</v>
      </c>
    </row>
    <row r="2437" spans="3:4" x14ac:dyDescent="0.45">
      <c r="C2437" s="53"/>
      <c r="D2437" s="53"/>
    </row>
    <row r="2438" spans="3:4" x14ac:dyDescent="0.45">
      <c r="C2438" s="53"/>
      <c r="D2438" s="53"/>
    </row>
    <row r="2439" spans="3:4" x14ac:dyDescent="0.45">
      <c r="C2439" s="53"/>
      <c r="D2439" s="53"/>
    </row>
    <row r="2440" spans="3:4" x14ac:dyDescent="0.45">
      <c r="C2440" s="53" t="s">
        <v>2863</v>
      </c>
      <c r="D2440" s="53" t="s">
        <v>1336</v>
      </c>
    </row>
    <row r="2441" spans="3:4" x14ac:dyDescent="0.45">
      <c r="C2441" s="53" t="s">
        <v>2864</v>
      </c>
      <c r="D2441" s="53" t="s">
        <v>1336</v>
      </c>
    </row>
    <row r="2442" spans="3:4" x14ac:dyDescent="0.45">
      <c r="C2442" s="53"/>
      <c r="D2442" s="53"/>
    </row>
    <row r="2443" spans="3:4" x14ac:dyDescent="0.45">
      <c r="C2443" s="53" t="s">
        <v>2865</v>
      </c>
      <c r="D2443" s="53" t="s">
        <v>1336</v>
      </c>
    </row>
    <row r="2444" spans="3:4" x14ac:dyDescent="0.45">
      <c r="C2444" s="53" t="s">
        <v>2866</v>
      </c>
      <c r="D2444" s="53" t="s">
        <v>1336</v>
      </c>
    </row>
    <row r="2445" spans="3:4" x14ac:dyDescent="0.45">
      <c r="C2445" s="53" t="s">
        <v>2867</v>
      </c>
      <c r="D2445" s="53" t="s">
        <v>1336</v>
      </c>
    </row>
    <row r="2446" spans="3:4" x14ac:dyDescent="0.45">
      <c r="C2446" s="53"/>
      <c r="D2446" s="53"/>
    </row>
    <row r="2447" spans="3:4" x14ac:dyDescent="0.45">
      <c r="C2447" s="53"/>
      <c r="D2447" s="53"/>
    </row>
    <row r="2448" spans="3:4" x14ac:dyDescent="0.45">
      <c r="C2448" s="53"/>
      <c r="D2448" s="53"/>
    </row>
    <row r="2449" spans="3:4" x14ac:dyDescent="0.45">
      <c r="C2449" s="53"/>
      <c r="D2449" s="53"/>
    </row>
    <row r="2450" spans="3:4" x14ac:dyDescent="0.45">
      <c r="C2450" s="53"/>
      <c r="D2450" s="53"/>
    </row>
    <row r="2451" spans="3:4" x14ac:dyDescent="0.45">
      <c r="C2451" s="53"/>
      <c r="D2451" s="53"/>
    </row>
    <row r="2452" spans="3:4" x14ac:dyDescent="0.45">
      <c r="C2452" s="53"/>
      <c r="D2452" s="53"/>
    </row>
    <row r="2453" spans="3:4" x14ac:dyDescent="0.45">
      <c r="C2453" s="53"/>
      <c r="D2453" s="53"/>
    </row>
    <row r="2454" spans="3:4" x14ac:dyDescent="0.45">
      <c r="C2454" s="53"/>
      <c r="D2454" s="53"/>
    </row>
    <row r="2455" spans="3:4" x14ac:dyDescent="0.45">
      <c r="C2455" s="53"/>
      <c r="D2455" s="53"/>
    </row>
    <row r="2456" spans="3:4" x14ac:dyDescent="0.45">
      <c r="C2456" s="53" t="s">
        <v>2868</v>
      </c>
      <c r="D2456" s="53" t="s">
        <v>1336</v>
      </c>
    </row>
    <row r="2457" spans="3:4" x14ac:dyDescent="0.45">
      <c r="C2457" s="53" t="s">
        <v>2869</v>
      </c>
      <c r="D2457" s="53" t="s">
        <v>1336</v>
      </c>
    </row>
    <row r="2458" spans="3:4" x14ac:dyDescent="0.45">
      <c r="C2458" s="53" t="s">
        <v>2870</v>
      </c>
      <c r="D2458" s="53" t="s">
        <v>1336</v>
      </c>
    </row>
    <row r="2459" spans="3:4" x14ac:dyDescent="0.45">
      <c r="C2459" s="53" t="s">
        <v>2871</v>
      </c>
      <c r="D2459" s="53" t="s">
        <v>1336</v>
      </c>
    </row>
    <row r="2460" spans="3:4" x14ac:dyDescent="0.45">
      <c r="C2460" s="53" t="s">
        <v>2872</v>
      </c>
      <c r="D2460" s="53" t="s">
        <v>1336</v>
      </c>
    </row>
    <row r="2461" spans="3:4" x14ac:dyDescent="0.45">
      <c r="C2461" s="53" t="s">
        <v>2873</v>
      </c>
      <c r="D2461" s="53" t="s">
        <v>1336</v>
      </c>
    </row>
    <row r="2462" spans="3:4" x14ac:dyDescent="0.45">
      <c r="C2462" s="53" t="s">
        <v>2873</v>
      </c>
      <c r="D2462" s="53" t="s">
        <v>1336</v>
      </c>
    </row>
    <row r="2463" spans="3:4" x14ac:dyDescent="0.45">
      <c r="C2463" s="53" t="s">
        <v>2874</v>
      </c>
      <c r="D2463" s="53" t="s">
        <v>1336</v>
      </c>
    </row>
    <row r="2464" spans="3:4" x14ac:dyDescent="0.45">
      <c r="C2464" s="53" t="s">
        <v>2875</v>
      </c>
      <c r="D2464" s="53" t="s">
        <v>1336</v>
      </c>
    </row>
    <row r="2465" spans="3:4" x14ac:dyDescent="0.45">
      <c r="C2465" s="53" t="s">
        <v>2876</v>
      </c>
      <c r="D2465" s="53" t="s">
        <v>1336</v>
      </c>
    </row>
    <row r="2466" spans="3:4" x14ac:dyDescent="0.45">
      <c r="C2466" s="53" t="s">
        <v>2877</v>
      </c>
      <c r="D2466" s="53" t="s">
        <v>1336</v>
      </c>
    </row>
    <row r="2467" spans="3:4" x14ac:dyDescent="0.45">
      <c r="C2467" s="53" t="s">
        <v>2878</v>
      </c>
      <c r="D2467" s="53" t="s">
        <v>1336</v>
      </c>
    </row>
    <row r="2468" spans="3:4" x14ac:dyDescent="0.45">
      <c r="C2468" s="53"/>
      <c r="D2468" s="53"/>
    </row>
    <row r="2469" spans="3:4" x14ac:dyDescent="0.45">
      <c r="C2469" s="53" t="s">
        <v>2879</v>
      </c>
      <c r="D2469" s="53" t="s">
        <v>1336</v>
      </c>
    </row>
    <row r="2470" spans="3:4" x14ac:dyDescent="0.45">
      <c r="C2470" s="53"/>
      <c r="D2470" s="53"/>
    </row>
    <row r="2471" spans="3:4" x14ac:dyDescent="0.45">
      <c r="C2471" s="53"/>
      <c r="D2471" s="53"/>
    </row>
    <row r="2472" spans="3:4" x14ac:dyDescent="0.45">
      <c r="C2472" s="53"/>
      <c r="D2472" s="53"/>
    </row>
    <row r="2473" spans="3:4" x14ac:dyDescent="0.45">
      <c r="C2473" s="53"/>
      <c r="D2473" s="53"/>
    </row>
    <row r="2474" spans="3:4" x14ac:dyDescent="0.45">
      <c r="C2474" s="53"/>
      <c r="D2474" s="53"/>
    </row>
    <row r="2475" spans="3:4" x14ac:dyDescent="0.45">
      <c r="C2475" s="53"/>
      <c r="D2475" s="53"/>
    </row>
    <row r="2476" spans="3:4" x14ac:dyDescent="0.45">
      <c r="C2476" s="53"/>
      <c r="D2476" s="53"/>
    </row>
    <row r="2477" spans="3:4" x14ac:dyDescent="0.45">
      <c r="C2477" s="53"/>
      <c r="D2477" s="53"/>
    </row>
    <row r="2478" spans="3:4" x14ac:dyDescent="0.45">
      <c r="C2478" s="53"/>
      <c r="D2478" s="53"/>
    </row>
    <row r="2479" spans="3:4" x14ac:dyDescent="0.45">
      <c r="C2479" s="53"/>
      <c r="D2479" s="53"/>
    </row>
    <row r="2480" spans="3:4" x14ac:dyDescent="0.45">
      <c r="C2480" s="53"/>
      <c r="D2480" s="53"/>
    </row>
    <row r="2481" spans="3:4" x14ac:dyDescent="0.45">
      <c r="C2481" s="53"/>
      <c r="D2481" s="53"/>
    </row>
    <row r="2482" spans="3:4" x14ac:dyDescent="0.45">
      <c r="C2482" s="53"/>
      <c r="D2482" s="53"/>
    </row>
    <row r="2483" spans="3:4" x14ac:dyDescent="0.45">
      <c r="C2483" s="53" t="s">
        <v>2880</v>
      </c>
      <c r="D2483" s="53" t="s">
        <v>1336</v>
      </c>
    </row>
    <row r="2484" spans="3:4" x14ac:dyDescent="0.45">
      <c r="C2484" s="53" t="s">
        <v>2881</v>
      </c>
      <c r="D2484" s="53" t="s">
        <v>1336</v>
      </c>
    </row>
    <row r="2485" spans="3:4" x14ac:dyDescent="0.45">
      <c r="C2485" s="53" t="s">
        <v>2882</v>
      </c>
      <c r="D2485" s="53" t="s">
        <v>1336</v>
      </c>
    </row>
    <row r="2486" spans="3:4" x14ac:dyDescent="0.45">
      <c r="C2486" s="53"/>
      <c r="D2486" s="53"/>
    </row>
    <row r="2487" spans="3:4" x14ac:dyDescent="0.45">
      <c r="C2487" s="53" t="s">
        <v>2883</v>
      </c>
      <c r="D2487" s="53" t="s">
        <v>1336</v>
      </c>
    </row>
    <row r="2488" spans="3:4" x14ac:dyDescent="0.45">
      <c r="C2488" s="53" t="s">
        <v>2884</v>
      </c>
      <c r="D2488" s="53" t="s">
        <v>1336</v>
      </c>
    </row>
    <row r="2489" spans="3:4" x14ac:dyDescent="0.45">
      <c r="C2489" s="53" t="s">
        <v>2885</v>
      </c>
      <c r="D2489" s="53" t="s">
        <v>1336</v>
      </c>
    </row>
    <row r="2490" spans="3:4" x14ac:dyDescent="0.45">
      <c r="C2490" s="53"/>
      <c r="D2490" s="53"/>
    </row>
    <row r="2491" spans="3:4" x14ac:dyDescent="0.45">
      <c r="C2491" s="53" t="s">
        <v>2886</v>
      </c>
      <c r="D2491" s="53" t="s">
        <v>1336</v>
      </c>
    </row>
    <row r="2492" spans="3:4" x14ac:dyDescent="0.45">
      <c r="C2492" s="53" t="s">
        <v>2887</v>
      </c>
      <c r="D2492" s="53" t="s">
        <v>1336</v>
      </c>
    </row>
    <row r="2493" spans="3:4" x14ac:dyDescent="0.45">
      <c r="C2493" s="53"/>
      <c r="D2493" s="53"/>
    </row>
    <row r="2494" spans="3:4" x14ac:dyDescent="0.45">
      <c r="C2494" s="53"/>
      <c r="D2494" s="53"/>
    </row>
    <row r="2495" spans="3:4" x14ac:dyDescent="0.45">
      <c r="C2495" s="53" t="s">
        <v>2888</v>
      </c>
      <c r="D2495" s="53" t="s">
        <v>1336</v>
      </c>
    </row>
    <row r="2496" spans="3:4" x14ac:dyDescent="0.45">
      <c r="C2496" s="53" t="s">
        <v>2889</v>
      </c>
      <c r="D2496" s="53" t="s">
        <v>1336</v>
      </c>
    </row>
    <row r="2497" spans="3:4" x14ac:dyDescent="0.45">
      <c r="C2497" s="53" t="s">
        <v>2890</v>
      </c>
      <c r="D2497" s="53" t="s">
        <v>1336</v>
      </c>
    </row>
    <row r="2498" spans="3:4" x14ac:dyDescent="0.45">
      <c r="C2498" s="53" t="s">
        <v>2891</v>
      </c>
      <c r="D2498" s="53" t="s">
        <v>1336</v>
      </c>
    </row>
    <row r="2499" spans="3:4" x14ac:dyDescent="0.45">
      <c r="C2499" s="53" t="s">
        <v>2892</v>
      </c>
      <c r="D2499" s="53" t="s">
        <v>1336</v>
      </c>
    </row>
    <row r="2500" spans="3:4" x14ac:dyDescent="0.45">
      <c r="C2500" s="53" t="s">
        <v>2893</v>
      </c>
      <c r="D2500" s="53" t="s">
        <v>1336</v>
      </c>
    </row>
    <row r="2501" spans="3:4" x14ac:dyDescent="0.45">
      <c r="C2501" s="53" t="s">
        <v>2894</v>
      </c>
      <c r="D2501" s="53" t="s">
        <v>1336</v>
      </c>
    </row>
    <row r="2502" spans="3:4" x14ac:dyDescent="0.45">
      <c r="C2502" s="53" t="s">
        <v>2895</v>
      </c>
      <c r="D2502" s="53" t="s">
        <v>1336</v>
      </c>
    </row>
    <row r="2503" spans="3:4" x14ac:dyDescent="0.45">
      <c r="C2503" s="53" t="s">
        <v>2896</v>
      </c>
      <c r="D2503" s="53" t="s">
        <v>1336</v>
      </c>
    </row>
    <row r="2504" spans="3:4" x14ac:dyDescent="0.45">
      <c r="C2504" s="53" t="s">
        <v>2897</v>
      </c>
      <c r="D2504" s="53" t="s">
        <v>1336</v>
      </c>
    </row>
    <row r="2505" spans="3:4" x14ac:dyDescent="0.45">
      <c r="C2505" s="53" t="s">
        <v>2898</v>
      </c>
      <c r="D2505" s="53" t="s">
        <v>1336</v>
      </c>
    </row>
    <row r="2506" spans="3:4" x14ac:dyDescent="0.45">
      <c r="C2506" s="53" t="s">
        <v>2899</v>
      </c>
      <c r="D2506" s="53" t="s">
        <v>1336</v>
      </c>
    </row>
    <row r="2507" spans="3:4" x14ac:dyDescent="0.45">
      <c r="C2507" s="56" t="s">
        <v>2900</v>
      </c>
      <c r="D2507" s="53" t="s">
        <v>1336</v>
      </c>
    </row>
    <row r="2508" spans="3:4" x14ac:dyDescent="0.45">
      <c r="C2508" s="53" t="s">
        <v>2901</v>
      </c>
      <c r="D2508" s="53" t="s">
        <v>1336</v>
      </c>
    </row>
    <row r="2509" spans="3:4" x14ac:dyDescent="0.45">
      <c r="C2509" s="53" t="s">
        <v>2902</v>
      </c>
      <c r="D2509" s="53" t="s">
        <v>1336</v>
      </c>
    </row>
    <row r="2510" spans="3:4" x14ac:dyDescent="0.45">
      <c r="C2510" s="53" t="s">
        <v>2903</v>
      </c>
      <c r="D2510" s="53" t="s">
        <v>1336</v>
      </c>
    </row>
    <row r="2511" spans="3:4" x14ac:dyDescent="0.45">
      <c r="C2511" s="56" t="s">
        <v>2904</v>
      </c>
      <c r="D2511" s="53" t="s">
        <v>1336</v>
      </c>
    </row>
    <row r="2512" spans="3:4" x14ac:dyDescent="0.45">
      <c r="C2512" s="53" t="s">
        <v>2905</v>
      </c>
      <c r="D2512" s="53" t="s">
        <v>1336</v>
      </c>
    </row>
    <row r="2513" spans="3:4" x14ac:dyDescent="0.45">
      <c r="C2513" s="53" t="s">
        <v>2906</v>
      </c>
      <c r="D2513" s="53" t="s">
        <v>1336</v>
      </c>
    </row>
    <row r="2514" spans="3:4" x14ac:dyDescent="0.45">
      <c r="C2514" s="53" t="s">
        <v>2907</v>
      </c>
      <c r="D2514" s="53" t="s">
        <v>1336</v>
      </c>
    </row>
    <row r="2515" spans="3:4" x14ac:dyDescent="0.45">
      <c r="C2515" s="53" t="s">
        <v>2908</v>
      </c>
      <c r="D2515" s="53" t="s">
        <v>1336</v>
      </c>
    </row>
    <row r="2516" spans="3:4" x14ac:dyDescent="0.45">
      <c r="C2516" s="53" t="s">
        <v>2909</v>
      </c>
      <c r="D2516" s="53" t="s">
        <v>1336</v>
      </c>
    </row>
    <row r="2517" spans="3:4" x14ac:dyDescent="0.45">
      <c r="C2517" s="56" t="s">
        <v>2910</v>
      </c>
      <c r="D2517" s="53" t="s">
        <v>1336</v>
      </c>
    </row>
    <row r="2518" spans="3:4" x14ac:dyDescent="0.45">
      <c r="C2518" s="53" t="s">
        <v>2911</v>
      </c>
      <c r="D2518" s="53" t="s">
        <v>1336</v>
      </c>
    </row>
    <row r="2519" spans="3:4" x14ac:dyDescent="0.45">
      <c r="C2519" s="53" t="s">
        <v>2912</v>
      </c>
      <c r="D2519" s="53" t="s">
        <v>1336</v>
      </c>
    </row>
    <row r="2520" spans="3:4" x14ac:dyDescent="0.45">
      <c r="C2520" s="53" t="s">
        <v>2913</v>
      </c>
      <c r="D2520" s="53" t="s">
        <v>1336</v>
      </c>
    </row>
    <row r="2521" spans="3:4" x14ac:dyDescent="0.45">
      <c r="C2521" s="53" t="s">
        <v>2914</v>
      </c>
      <c r="D2521" s="53" t="s">
        <v>1336</v>
      </c>
    </row>
    <row r="2522" spans="3:4" x14ac:dyDescent="0.45">
      <c r="C2522" s="53" t="s">
        <v>2915</v>
      </c>
      <c r="D2522" s="53" t="s">
        <v>1336</v>
      </c>
    </row>
    <row r="2523" spans="3:4" x14ac:dyDescent="0.45">
      <c r="C2523" s="53" t="s">
        <v>2916</v>
      </c>
      <c r="D2523" s="53" t="s">
        <v>1336</v>
      </c>
    </row>
    <row r="2524" spans="3:4" x14ac:dyDescent="0.45">
      <c r="C2524" s="53" t="s">
        <v>2917</v>
      </c>
      <c r="D2524" s="53" t="s">
        <v>1336</v>
      </c>
    </row>
    <row r="2525" spans="3:4" x14ac:dyDescent="0.45">
      <c r="C2525" s="56" t="s">
        <v>2918</v>
      </c>
      <c r="D2525" s="53" t="s">
        <v>1336</v>
      </c>
    </row>
    <row r="2526" spans="3:4" x14ac:dyDescent="0.45">
      <c r="C2526" s="53" t="s">
        <v>2919</v>
      </c>
      <c r="D2526" s="53" t="s">
        <v>1336</v>
      </c>
    </row>
    <row r="2527" spans="3:4" x14ac:dyDescent="0.45">
      <c r="C2527" s="53" t="s">
        <v>2920</v>
      </c>
      <c r="D2527" s="53" t="s">
        <v>1336</v>
      </c>
    </row>
    <row r="2528" spans="3:4" x14ac:dyDescent="0.45">
      <c r="C2528" s="53" t="s">
        <v>2921</v>
      </c>
      <c r="D2528" s="53" t="s">
        <v>1336</v>
      </c>
    </row>
    <row r="2529" spans="3:4" x14ac:dyDescent="0.45">
      <c r="C2529" s="53" t="s">
        <v>2922</v>
      </c>
      <c r="D2529" s="53" t="s">
        <v>1336</v>
      </c>
    </row>
    <row r="2530" spans="3:4" x14ac:dyDescent="0.45">
      <c r="C2530" s="53" t="s">
        <v>2923</v>
      </c>
      <c r="D2530" s="53" t="s">
        <v>1336</v>
      </c>
    </row>
    <row r="2531" spans="3:4" x14ac:dyDescent="0.45">
      <c r="C2531" s="53" t="s">
        <v>2924</v>
      </c>
      <c r="D2531" s="53" t="s">
        <v>1336</v>
      </c>
    </row>
    <row r="2532" spans="3:4" x14ac:dyDescent="0.45">
      <c r="C2532" s="53" t="s">
        <v>2925</v>
      </c>
      <c r="D2532" s="53" t="s">
        <v>1336</v>
      </c>
    </row>
    <row r="2533" spans="3:4" x14ac:dyDescent="0.45">
      <c r="C2533" s="53" t="s">
        <v>2926</v>
      </c>
      <c r="D2533" s="53" t="s">
        <v>1336</v>
      </c>
    </row>
    <row r="2534" spans="3:4" x14ac:dyDescent="0.45">
      <c r="C2534" s="53" t="s">
        <v>2927</v>
      </c>
      <c r="D2534" s="53" t="s">
        <v>1336</v>
      </c>
    </row>
    <row r="2535" spans="3:4" x14ac:dyDescent="0.45">
      <c r="C2535" s="53" t="s">
        <v>2928</v>
      </c>
      <c r="D2535" s="53" t="s">
        <v>1336</v>
      </c>
    </row>
    <row r="2536" spans="3:4" x14ac:dyDescent="0.45">
      <c r="C2536" s="53" t="s">
        <v>2929</v>
      </c>
      <c r="D2536" s="53" t="s">
        <v>1336</v>
      </c>
    </row>
    <row r="2537" spans="3:4" x14ac:dyDescent="0.45">
      <c r="C2537" s="53" t="s">
        <v>2930</v>
      </c>
      <c r="D2537" s="53" t="s">
        <v>1336</v>
      </c>
    </row>
    <row r="2538" spans="3:4" x14ac:dyDescent="0.45">
      <c r="C2538" s="56" t="s">
        <v>2931</v>
      </c>
      <c r="D2538" s="53" t="s">
        <v>1336</v>
      </c>
    </row>
    <row r="2539" spans="3:4" x14ac:dyDescent="0.45">
      <c r="C2539" s="53" t="s">
        <v>2932</v>
      </c>
      <c r="D2539" s="53" t="s">
        <v>1336</v>
      </c>
    </row>
    <row r="2540" spans="3:4" x14ac:dyDescent="0.45">
      <c r="C2540" s="53" t="s">
        <v>2933</v>
      </c>
      <c r="D2540" s="53" t="s">
        <v>1336</v>
      </c>
    </row>
    <row r="2541" spans="3:4" x14ac:dyDescent="0.45">
      <c r="C2541" s="53" t="s">
        <v>2934</v>
      </c>
      <c r="D2541" s="53" t="s">
        <v>1336</v>
      </c>
    </row>
    <row r="2542" spans="3:4" x14ac:dyDescent="0.45">
      <c r="C2542" s="53" t="s">
        <v>2935</v>
      </c>
      <c r="D2542" s="53" t="s">
        <v>1336</v>
      </c>
    </row>
    <row r="2543" spans="3:4" x14ac:dyDescent="0.45">
      <c r="C2543" s="53" t="s">
        <v>2936</v>
      </c>
      <c r="D2543" s="53" t="s">
        <v>1336</v>
      </c>
    </row>
    <row r="2544" spans="3:4" x14ac:dyDescent="0.45">
      <c r="C2544" s="53" t="s">
        <v>2937</v>
      </c>
      <c r="D2544" s="53" t="s">
        <v>1336</v>
      </c>
    </row>
    <row r="2545" spans="3:4" x14ac:dyDescent="0.45">
      <c r="C2545" s="53" t="s">
        <v>2938</v>
      </c>
      <c r="D2545" s="53" t="s">
        <v>1336</v>
      </c>
    </row>
    <row r="2546" spans="3:4" x14ac:dyDescent="0.45">
      <c r="C2546" s="53" t="s">
        <v>2939</v>
      </c>
      <c r="D2546" s="53" t="s">
        <v>1336</v>
      </c>
    </row>
    <row r="2547" spans="3:4" x14ac:dyDescent="0.45">
      <c r="C2547" s="53" t="s">
        <v>2940</v>
      </c>
      <c r="D2547" s="53" t="s">
        <v>1336</v>
      </c>
    </row>
    <row r="2548" spans="3:4" x14ac:dyDescent="0.45">
      <c r="C2548" s="53" t="s">
        <v>2941</v>
      </c>
      <c r="D2548" s="53" t="s">
        <v>1336</v>
      </c>
    </row>
    <row r="2549" spans="3:4" x14ac:dyDescent="0.45">
      <c r="C2549" s="56" t="s">
        <v>2942</v>
      </c>
      <c r="D2549" s="53" t="s">
        <v>1336</v>
      </c>
    </row>
    <row r="2550" spans="3:4" x14ac:dyDescent="0.45">
      <c r="C2550" s="53" t="s">
        <v>2943</v>
      </c>
      <c r="D2550" s="53" t="s">
        <v>1336</v>
      </c>
    </row>
    <row r="2551" spans="3:4" x14ac:dyDescent="0.45">
      <c r="C2551" s="53" t="s">
        <v>2944</v>
      </c>
      <c r="D2551" s="53" t="s">
        <v>1336</v>
      </c>
    </row>
    <row r="2552" spans="3:4" x14ac:dyDescent="0.45">
      <c r="C2552" s="53" t="s">
        <v>2945</v>
      </c>
      <c r="D2552" s="53" t="s">
        <v>1336</v>
      </c>
    </row>
    <row r="2553" spans="3:4" x14ac:dyDescent="0.45">
      <c r="C2553" s="53" t="s">
        <v>2946</v>
      </c>
      <c r="D2553" s="53" t="s">
        <v>1336</v>
      </c>
    </row>
    <row r="2554" spans="3:4" x14ac:dyDescent="0.45">
      <c r="C2554" s="53" t="s">
        <v>2947</v>
      </c>
      <c r="D2554" s="53" t="s">
        <v>1336</v>
      </c>
    </row>
    <row r="2555" spans="3:4" x14ac:dyDescent="0.45">
      <c r="C2555" s="53" t="s">
        <v>2948</v>
      </c>
      <c r="D2555" s="53" t="s">
        <v>1336</v>
      </c>
    </row>
    <row r="2556" spans="3:4" x14ac:dyDescent="0.45">
      <c r="C2556" s="53" t="s">
        <v>2949</v>
      </c>
      <c r="D2556" s="53" t="s">
        <v>1336</v>
      </c>
    </row>
    <row r="2557" spans="3:4" x14ac:dyDescent="0.45">
      <c r="C2557" s="53" t="s">
        <v>2950</v>
      </c>
      <c r="D2557" s="53" t="s">
        <v>1336</v>
      </c>
    </row>
    <row r="2558" spans="3:4" x14ac:dyDescent="0.45">
      <c r="C2558" s="53" t="s">
        <v>2951</v>
      </c>
      <c r="D2558" s="53" t="s">
        <v>1336</v>
      </c>
    </row>
    <row r="2559" spans="3:4" x14ac:dyDescent="0.45">
      <c r="C2559" s="53" t="s">
        <v>2952</v>
      </c>
      <c r="D2559" s="53" t="s">
        <v>1336</v>
      </c>
    </row>
    <row r="2560" spans="3:4" x14ac:dyDescent="0.45">
      <c r="C2560" s="18" t="s">
        <v>2953</v>
      </c>
      <c r="D2560" s="55" t="s">
        <v>1336</v>
      </c>
    </row>
    <row r="2561" spans="3:4" x14ac:dyDescent="0.45">
      <c r="C2561" s="53" t="s">
        <v>2954</v>
      </c>
      <c r="D2561" s="53" t="s">
        <v>1336</v>
      </c>
    </row>
    <row r="2562" spans="3:4" x14ac:dyDescent="0.45">
      <c r="C2562" s="53" t="s">
        <v>2955</v>
      </c>
      <c r="D2562" s="53" t="s">
        <v>1336</v>
      </c>
    </row>
    <row r="2563" spans="3:4" x14ac:dyDescent="0.45">
      <c r="C2563" s="53" t="s">
        <v>2956</v>
      </c>
      <c r="D2563" s="53" t="s">
        <v>1336</v>
      </c>
    </row>
    <row r="2564" spans="3:4" x14ac:dyDescent="0.45">
      <c r="C2564" s="53" t="s">
        <v>2957</v>
      </c>
      <c r="D2564" s="53" t="s">
        <v>1336</v>
      </c>
    </row>
    <row r="2565" spans="3:4" x14ac:dyDescent="0.45">
      <c r="C2565" s="53" t="s">
        <v>2958</v>
      </c>
      <c r="D2565" s="53" t="s">
        <v>1336</v>
      </c>
    </row>
    <row r="2566" spans="3:4" x14ac:dyDescent="0.45">
      <c r="C2566" s="53" t="s">
        <v>2959</v>
      </c>
      <c r="D2566" s="53" t="s">
        <v>1336</v>
      </c>
    </row>
    <row r="2567" spans="3:4" x14ac:dyDescent="0.45">
      <c r="C2567" s="53" t="s">
        <v>2960</v>
      </c>
      <c r="D2567" s="53" t="s">
        <v>1336</v>
      </c>
    </row>
    <row r="2568" spans="3:4" x14ac:dyDescent="0.45">
      <c r="C2568" s="53" t="s">
        <v>2961</v>
      </c>
      <c r="D2568" s="53" t="s">
        <v>1336</v>
      </c>
    </row>
    <row r="2569" spans="3:4" x14ac:dyDescent="0.45">
      <c r="C2569" s="53" t="s">
        <v>2962</v>
      </c>
      <c r="D2569" s="53" t="s">
        <v>1336</v>
      </c>
    </row>
    <row r="2570" spans="3:4" x14ac:dyDescent="0.45">
      <c r="C2570" s="53" t="s">
        <v>2963</v>
      </c>
      <c r="D2570" s="53" t="s">
        <v>1336</v>
      </c>
    </row>
    <row r="2571" spans="3:4" x14ac:dyDescent="0.45">
      <c r="C2571" s="53" t="s">
        <v>2964</v>
      </c>
      <c r="D2571" s="53" t="s">
        <v>1336</v>
      </c>
    </row>
    <row r="2572" spans="3:4" x14ac:dyDescent="0.45">
      <c r="C2572" s="53" t="s">
        <v>2965</v>
      </c>
      <c r="D2572" s="53" t="s">
        <v>1336</v>
      </c>
    </row>
    <row r="2573" spans="3:4" x14ac:dyDescent="0.45">
      <c r="C2573" s="53" t="s">
        <v>2966</v>
      </c>
      <c r="D2573" s="53" t="s">
        <v>1336</v>
      </c>
    </row>
    <row r="2574" spans="3:4" x14ac:dyDescent="0.45">
      <c r="C2574" s="53" t="s">
        <v>2967</v>
      </c>
      <c r="D2574" s="53" t="s">
        <v>1336</v>
      </c>
    </row>
    <row r="2575" spans="3:4" x14ac:dyDescent="0.45">
      <c r="C2575" s="53" t="s">
        <v>2968</v>
      </c>
      <c r="D2575" s="53" t="s">
        <v>1336</v>
      </c>
    </row>
    <row r="2576" spans="3:4" x14ac:dyDescent="0.45">
      <c r="C2576" s="53" t="s">
        <v>2966</v>
      </c>
      <c r="D2576" s="53" t="s">
        <v>1336</v>
      </c>
    </row>
    <row r="2577" spans="3:4" x14ac:dyDescent="0.45">
      <c r="C2577" s="53" t="s">
        <v>2969</v>
      </c>
      <c r="D2577" s="53" t="s">
        <v>1336</v>
      </c>
    </row>
    <row r="2578" spans="3:4" x14ac:dyDescent="0.45">
      <c r="C2578" s="53" t="s">
        <v>2970</v>
      </c>
      <c r="D2578" s="53" t="s">
        <v>1336</v>
      </c>
    </row>
    <row r="2579" spans="3:4" x14ac:dyDescent="0.45">
      <c r="C2579" s="53" t="s">
        <v>2971</v>
      </c>
      <c r="D2579" s="53" t="s">
        <v>1336</v>
      </c>
    </row>
    <row r="2580" spans="3:4" x14ac:dyDescent="0.45">
      <c r="C2580" s="53" t="s">
        <v>2972</v>
      </c>
      <c r="D2580" s="53" t="s">
        <v>1336</v>
      </c>
    </row>
    <row r="2581" spans="3:4" x14ac:dyDescent="0.45">
      <c r="C2581" s="53" t="s">
        <v>2973</v>
      </c>
      <c r="D2581" s="53" t="s">
        <v>1336</v>
      </c>
    </row>
    <row r="2582" spans="3:4" x14ac:dyDescent="0.45">
      <c r="C2582" s="53" t="s">
        <v>2974</v>
      </c>
      <c r="D2582" s="53" t="s">
        <v>1336</v>
      </c>
    </row>
    <row r="2583" spans="3:4" x14ac:dyDescent="0.45">
      <c r="C2583" s="53" t="s">
        <v>2975</v>
      </c>
      <c r="D2583" s="53" t="s">
        <v>1336</v>
      </c>
    </row>
    <row r="2584" spans="3:4" x14ac:dyDescent="0.45">
      <c r="C2584" s="53" t="s">
        <v>2976</v>
      </c>
      <c r="D2584" s="53" t="s">
        <v>1336</v>
      </c>
    </row>
    <row r="2585" spans="3:4" x14ac:dyDescent="0.45">
      <c r="C2585" s="53" t="s">
        <v>2977</v>
      </c>
      <c r="D2585" s="53" t="s">
        <v>1336</v>
      </c>
    </row>
    <row r="2586" spans="3:4" x14ac:dyDescent="0.45">
      <c r="C2586" s="53" t="s">
        <v>2978</v>
      </c>
      <c r="D2586" s="53" t="s">
        <v>1336</v>
      </c>
    </row>
    <row r="2587" spans="3:4" x14ac:dyDescent="0.45">
      <c r="C2587" s="53" t="s">
        <v>2979</v>
      </c>
      <c r="D2587" s="53" t="s">
        <v>1336</v>
      </c>
    </row>
    <row r="2588" spans="3:4" x14ac:dyDescent="0.45">
      <c r="C2588" s="53" t="s">
        <v>2980</v>
      </c>
      <c r="D2588" s="53" t="s">
        <v>1336</v>
      </c>
    </row>
    <row r="2589" spans="3:4" x14ac:dyDescent="0.45">
      <c r="C2589" s="18" t="s">
        <v>2981</v>
      </c>
      <c r="D2589" s="55" t="s">
        <v>1336</v>
      </c>
    </row>
    <row r="2590" spans="3:4" x14ac:dyDescent="0.45">
      <c r="C2590" s="53" t="s">
        <v>2982</v>
      </c>
      <c r="D2590" s="53" t="s">
        <v>1336</v>
      </c>
    </row>
    <row r="2591" spans="3:4" x14ac:dyDescent="0.45">
      <c r="C2591" s="57" t="s">
        <v>2983</v>
      </c>
      <c r="D2591" s="53" t="s">
        <v>1336</v>
      </c>
    </row>
    <row r="2592" spans="3:4" x14ac:dyDescent="0.45">
      <c r="C2592" s="53" t="s">
        <v>2984</v>
      </c>
      <c r="D2592" s="53" t="s">
        <v>1336</v>
      </c>
    </row>
    <row r="2593" spans="3:4" x14ac:dyDescent="0.45">
      <c r="C2593" s="53" t="s">
        <v>2985</v>
      </c>
      <c r="D2593" s="53" t="s">
        <v>1336</v>
      </c>
    </row>
    <row r="2594" spans="3:4" x14ac:dyDescent="0.45">
      <c r="C2594" s="18" t="s">
        <v>2986</v>
      </c>
      <c r="D2594" s="55" t="s">
        <v>1336</v>
      </c>
    </row>
  </sheetData>
  <autoFilter ref="A1:D2412" xr:uid="{60A1B00C-EAEE-4FC9-8196-8A7847ABCFDF}"/>
  <conditionalFormatting sqref="C2376 C233:C789 C2595:C1048576 C791:C2330 C1:C231 C2378">
    <cfRule type="duplicateValues" dxfId="182" priority="12"/>
  </conditionalFormatting>
  <conditionalFormatting sqref="C8643:C1048576 C955:C961 C965:C970 C972 C976 C978 C1057 C791:C953 C233:C296 C298:C789 C1:C231">
    <cfRule type="duplicateValues" dxfId="181" priority="13"/>
  </conditionalFormatting>
  <conditionalFormatting sqref="C8643:C1048576 C1057 C791:C1036 C233:C296 C298:C789 C1:C231">
    <cfRule type="duplicateValues" dxfId="180" priority="14"/>
  </conditionalFormatting>
  <conditionalFormatting sqref="C2376 C2595:C1048576 C1:C2346 C2378">
    <cfRule type="duplicateValues" dxfId="179" priority="11"/>
  </conditionalFormatting>
  <conditionalFormatting sqref="C2595:C1048576 C1:C2352 C2361:C2363 C2376 C2378 C2380">
    <cfRule type="duplicateValues" dxfId="178" priority="10"/>
  </conditionalFormatting>
  <conditionalFormatting sqref="C2595:C1048576 C2361:C2363 C2376 C2378 C2380 C2382:C2383 C2388:C2390 C1:C2352">
    <cfRule type="duplicateValues" dxfId="177" priority="141"/>
  </conditionalFormatting>
  <conditionalFormatting sqref="C2361:C2363 C2376 C2378 C2380 C2382:C2383 C2388:C2390 C2595:C1048576 C1:C2352">
    <cfRule type="duplicateValues" dxfId="176" priority="150"/>
  </conditionalFormatting>
  <conditionalFormatting sqref="C2388:C2390 C2595:C1048576 C1:C2384">
    <cfRule type="duplicateValues" dxfId="175" priority="158"/>
  </conditionalFormatting>
  <conditionalFormatting sqref="C2399">
    <cfRule type="duplicateValues" dxfId="174" priority="3"/>
  </conditionalFormatting>
  <conditionalFormatting sqref="C2399">
    <cfRule type="duplicateValues" dxfId="173" priority="2"/>
  </conditionalFormatting>
  <conditionalFormatting sqref="C2399">
    <cfRule type="duplicateValues" dxfId="172" priority="1"/>
  </conditionalFormatting>
  <conditionalFormatting sqref="C2399">
    <cfRule type="duplicateValues" dxfId="171" priority="4"/>
  </conditionalFormatting>
  <conditionalFormatting sqref="C2399">
    <cfRule type="duplicateValues" dxfId="170" priority="5"/>
  </conditionalFormatting>
  <conditionalFormatting sqref="C2399">
    <cfRule type="duplicateValues" dxfId="169" priority="6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9B5D-D776-4BDE-8E72-E5453CEE30EC}">
  <dimension ref="A1:N3839"/>
  <sheetViews>
    <sheetView zoomScale="85" zoomScaleNormal="85" workbookViewId="0">
      <pane ySplit="1" topLeftCell="A77" activePane="bottomLeft" state="frozen"/>
      <selection pane="bottomLeft" activeCell="A110" sqref="A110"/>
    </sheetView>
  </sheetViews>
  <sheetFormatPr defaultColWidth="9" defaultRowHeight="16.5" x14ac:dyDescent="0.45"/>
  <cols>
    <col min="1" max="1" width="9" style="11"/>
    <col min="2" max="2" width="29.33203125" style="24" customWidth="1"/>
    <col min="3" max="3" width="23.08203125" style="11" customWidth="1"/>
    <col min="4" max="4" width="33.75" style="11" customWidth="1"/>
    <col min="5" max="5" width="19.58203125" style="24" customWidth="1"/>
    <col min="6" max="6" width="19.5" style="11" customWidth="1"/>
    <col min="7" max="7" width="14.5" style="27" customWidth="1"/>
    <col min="8" max="8" width="20.25" style="11" customWidth="1"/>
    <col min="9" max="9" width="19.08203125" style="11" customWidth="1"/>
    <col min="10" max="10" width="24.5" style="11" customWidth="1"/>
    <col min="11" max="16384" width="9" style="11"/>
  </cols>
  <sheetData>
    <row r="1" spans="1:11" x14ac:dyDescent="0.45">
      <c r="A1" s="11" t="s">
        <v>2987</v>
      </c>
      <c r="B1" s="6" t="s">
        <v>0</v>
      </c>
      <c r="C1" s="15" t="s">
        <v>1</v>
      </c>
      <c r="D1" s="16" t="s">
        <v>2988</v>
      </c>
      <c r="E1" s="7" t="s">
        <v>3</v>
      </c>
      <c r="F1" s="16" t="s">
        <v>2989</v>
      </c>
      <c r="G1" s="10" t="s">
        <v>2990</v>
      </c>
      <c r="H1" s="16" t="s">
        <v>2991</v>
      </c>
      <c r="I1" s="16" t="s">
        <v>2992</v>
      </c>
      <c r="J1" s="17" t="s">
        <v>2993</v>
      </c>
      <c r="K1" s="16" t="s">
        <v>2994</v>
      </c>
    </row>
    <row r="2" spans="1:11" x14ac:dyDescent="0.45">
      <c r="A2" s="11">
        <v>1</v>
      </c>
      <c r="B2" s="5">
        <f>VLOOKUP(C2,'MOTHER BRAND CODE'!$A:$B,2,0)</f>
        <v>100</v>
      </c>
      <c r="C2" s="14" t="s">
        <v>4</v>
      </c>
      <c r="D2" s="14" t="s">
        <v>4</v>
      </c>
      <c r="E2" s="14">
        <v>101</v>
      </c>
      <c r="F2" s="14"/>
      <c r="G2" s="12"/>
      <c r="H2" s="14" t="s">
        <v>2995</v>
      </c>
      <c r="I2" s="14">
        <f>VLOOKUP(H2,[1]Sheet1!$A:$D,4,0)</f>
        <v>85</v>
      </c>
      <c r="J2" s="11" t="str">
        <f>VLOOKUP(H2,'[2]OIL APPLICATION'!$A:$C,3,0)</f>
        <v>B2B</v>
      </c>
      <c r="K2" s="11">
        <v>1</v>
      </c>
    </row>
    <row r="3" spans="1:11" x14ac:dyDescent="0.45">
      <c r="B3" s="5">
        <f>VLOOKUP(C3,'MOTHER BRAND CODE'!$A:$B,2,0)</f>
        <v>100</v>
      </c>
      <c r="C3" s="8" t="s">
        <v>4</v>
      </c>
      <c r="D3" s="34" t="s">
        <v>2996</v>
      </c>
      <c r="E3" s="8">
        <v>103</v>
      </c>
    </row>
    <row r="4" spans="1:11" x14ac:dyDescent="0.45">
      <c r="A4" s="11">
        <v>2</v>
      </c>
      <c r="B4" s="5">
        <f>VLOOKUP(C4,'MOTHER BRAND CODE'!$A:$B,2,0)</f>
        <v>100</v>
      </c>
      <c r="C4" s="8" t="s">
        <v>4</v>
      </c>
      <c r="D4" t="s">
        <v>5781</v>
      </c>
      <c r="E4" s="14">
        <v>102</v>
      </c>
      <c r="G4" s="5"/>
      <c r="H4" t="s">
        <v>2995</v>
      </c>
      <c r="I4" s="14">
        <f>VLOOKUP(H4,[1]Sheet1!$A:$D,4,0)</f>
        <v>85</v>
      </c>
      <c r="J4" s="11" t="str">
        <f>VLOOKUP(H4,'[2]OIL APPLICATION'!$A:$C,3,0)</f>
        <v>B2B</v>
      </c>
      <c r="K4" s="11">
        <v>1</v>
      </c>
    </row>
    <row r="5" spans="1:11" x14ac:dyDescent="0.45">
      <c r="B5" s="5">
        <f>VLOOKUP(C5,'MOTHER BRAND CODE'!$A:$B,2,0)</f>
        <v>100</v>
      </c>
      <c r="C5" s="8" t="s">
        <v>4</v>
      </c>
      <c r="D5" s="34" t="s">
        <v>2997</v>
      </c>
      <c r="E5" s="8">
        <v>104</v>
      </c>
    </row>
    <row r="6" spans="1:11" x14ac:dyDescent="0.45">
      <c r="B6" s="5">
        <f>VLOOKUP(C6,'MOTHER BRAND CODE'!$A:$B,2,0)</f>
        <v>100</v>
      </c>
      <c r="C6" s="8" t="s">
        <v>4</v>
      </c>
      <c r="D6" s="34" t="s">
        <v>2998</v>
      </c>
      <c r="E6" s="8">
        <v>105</v>
      </c>
      <c r="H6" s="11" t="s">
        <v>2999</v>
      </c>
    </row>
    <row r="7" spans="1:11" x14ac:dyDescent="0.45">
      <c r="A7" s="11">
        <v>3</v>
      </c>
      <c r="B7" s="5">
        <f>VLOOKUP(C7,'MOTHER BRAND CODE'!$A:$B,2,0)</f>
        <v>200</v>
      </c>
      <c r="C7" s="18" t="s">
        <v>6</v>
      </c>
      <c r="D7" s="18" t="s">
        <v>7</v>
      </c>
      <c r="E7" s="14">
        <v>201</v>
      </c>
      <c r="F7" s="18"/>
      <c r="G7" s="5"/>
      <c r="H7" s="18" t="s">
        <v>3000</v>
      </c>
      <c r="I7" s="14">
        <f>VLOOKUP(H7,[1]Sheet1!$A:$D,4,0)</f>
        <v>40</v>
      </c>
      <c r="J7" s="11" t="str">
        <f>VLOOKUP(H7,'[2]OIL APPLICATION'!$A:$C,3,0)</f>
        <v>B2C</v>
      </c>
      <c r="K7" s="11">
        <v>1</v>
      </c>
    </row>
    <row r="8" spans="1:11" x14ac:dyDescent="0.45">
      <c r="A8" s="11">
        <v>4</v>
      </c>
      <c r="B8" s="5">
        <f>VLOOKUP(C8,'MOTHER BRAND CODE'!$A:$B,2,0)</f>
        <v>200</v>
      </c>
      <c r="C8" s="18" t="s">
        <v>6</v>
      </c>
      <c r="D8" s="18" t="s">
        <v>8</v>
      </c>
      <c r="E8" s="14">
        <v>202</v>
      </c>
      <c r="F8" s="18"/>
      <c r="G8" s="5"/>
      <c r="H8" s="18" t="s">
        <v>3001</v>
      </c>
      <c r="I8" s="14">
        <f>VLOOKUP(H8,[1]Sheet1!$A:$D,4,0)</f>
        <v>18</v>
      </c>
      <c r="J8" s="11" t="str">
        <f>VLOOKUP(H8,'[2]OIL APPLICATION'!$A:$C,3,0)</f>
        <v>B2B</v>
      </c>
      <c r="K8" s="11">
        <v>1</v>
      </c>
    </row>
    <row r="9" spans="1:11" x14ac:dyDescent="0.45">
      <c r="A9" s="11">
        <v>5</v>
      </c>
      <c r="B9" s="5">
        <f>VLOOKUP(C9,'MOTHER BRAND CODE'!$A:$B,2,0)</f>
        <v>300</v>
      </c>
      <c r="C9" s="18" t="s">
        <v>9</v>
      </c>
      <c r="D9" s="18" t="s">
        <v>9</v>
      </c>
      <c r="E9" s="14">
        <v>301</v>
      </c>
      <c r="F9" s="18"/>
      <c r="G9" s="5"/>
      <c r="H9" s="18" t="s">
        <v>3002</v>
      </c>
      <c r="I9" s="14">
        <f>VLOOKUP(H9,[1]Sheet1!$A:$D,4,0)</f>
        <v>12</v>
      </c>
      <c r="J9" s="11" t="str">
        <f>VLOOKUP(H9,'[2]OIL APPLICATION'!$A:$C,3,0)</f>
        <v>B2B</v>
      </c>
      <c r="K9" s="11">
        <v>1</v>
      </c>
    </row>
    <row r="10" spans="1:11" x14ac:dyDescent="0.45">
      <c r="A10" s="11">
        <v>7</v>
      </c>
      <c r="B10" s="5">
        <f>VLOOKUP(C10,'MOTHER BRAND CODE'!$A:$B,2,0)</f>
        <v>500</v>
      </c>
      <c r="C10" s="14" t="s">
        <v>11</v>
      </c>
      <c r="D10" s="14" t="s">
        <v>11</v>
      </c>
      <c r="E10" s="14">
        <v>501</v>
      </c>
      <c r="F10" s="14"/>
      <c r="G10" s="12"/>
      <c r="H10" s="14" t="s">
        <v>3003</v>
      </c>
      <c r="I10" s="14">
        <f>VLOOKUP(H10,[1]Sheet1!$A:$D,4,0)</f>
        <v>19</v>
      </c>
      <c r="J10" s="11" t="str">
        <f>VLOOKUP(H10,'[2]OIL APPLICATION'!$A:$C,3,0)</f>
        <v>B2B</v>
      </c>
      <c r="K10" s="11">
        <v>1</v>
      </c>
    </row>
    <row r="11" spans="1:11" x14ac:dyDescent="0.45">
      <c r="A11" s="11">
        <v>8</v>
      </c>
      <c r="B11" s="5">
        <f>VLOOKUP(C11,'MOTHER BRAND CODE'!$A:$B,2,0)</f>
        <v>46600</v>
      </c>
      <c r="C11" s="14" t="s">
        <v>2000</v>
      </c>
      <c r="D11" s="14" t="s">
        <v>13</v>
      </c>
      <c r="E11" s="14">
        <v>601</v>
      </c>
      <c r="F11" s="14"/>
      <c r="G11" s="12"/>
      <c r="H11" s="14" t="s">
        <v>3004</v>
      </c>
      <c r="I11" s="14">
        <f>VLOOKUP(H11,[1]Sheet1!$A:$D,4,0)</f>
        <v>6</v>
      </c>
      <c r="J11" s="11" t="str">
        <f>VLOOKUP(H11,'[2]OIL APPLICATION'!$A:$C,3,0)</f>
        <v>B2B</v>
      </c>
      <c r="K11" s="11">
        <v>1</v>
      </c>
    </row>
    <row r="12" spans="1:11" x14ac:dyDescent="0.45">
      <c r="A12" s="11">
        <v>9</v>
      </c>
      <c r="B12" s="5">
        <f>VLOOKUP(C12,'MOTHER BRAND CODE'!$A:$B,2,0)</f>
        <v>46600</v>
      </c>
      <c r="C12" s="14" t="s">
        <v>2000</v>
      </c>
      <c r="D12" s="14" t="s">
        <v>3005</v>
      </c>
      <c r="E12" s="14">
        <v>602</v>
      </c>
      <c r="F12" s="14"/>
      <c r="G12" s="12"/>
      <c r="H12" s="14" t="s">
        <v>3003</v>
      </c>
      <c r="I12" s="14">
        <f>VLOOKUP(H12,[1]Sheet1!$A:$D,4,0)</f>
        <v>19</v>
      </c>
      <c r="J12" s="11" t="str">
        <f>VLOOKUP(H12,'[2]OIL APPLICATION'!$A:$C,3,0)</f>
        <v>B2B</v>
      </c>
      <c r="K12" s="11">
        <v>1</v>
      </c>
    </row>
    <row r="13" spans="1:11" x14ac:dyDescent="0.45">
      <c r="A13" s="11">
        <v>11</v>
      </c>
      <c r="B13" s="5">
        <f>VLOOKUP(C13,'MOTHER BRAND CODE'!$A:$B,2,0)</f>
        <v>38400</v>
      </c>
      <c r="C13" s="14" t="s">
        <v>1702</v>
      </c>
      <c r="D13" s="14" t="s">
        <v>3006</v>
      </c>
      <c r="E13" s="14">
        <v>801</v>
      </c>
      <c r="F13" s="14"/>
      <c r="G13" s="12"/>
      <c r="H13" s="14" t="s">
        <v>3003</v>
      </c>
      <c r="I13" s="14">
        <f>VLOOKUP(H13,[1]Sheet1!$A:$D,4,0)</f>
        <v>19</v>
      </c>
      <c r="J13" s="11" t="str">
        <f>VLOOKUP(H13,'[2]OIL APPLICATION'!$A:$C,3,0)</f>
        <v>B2B</v>
      </c>
      <c r="K13" s="11">
        <v>1</v>
      </c>
    </row>
    <row r="14" spans="1:11" x14ac:dyDescent="0.45">
      <c r="A14" s="11">
        <v>12</v>
      </c>
      <c r="B14" s="5">
        <f>VLOOKUP(C14,'MOTHER BRAND CODE'!$A:$B,2,0)</f>
        <v>900</v>
      </c>
      <c r="C14" s="14" t="s">
        <v>17</v>
      </c>
      <c r="D14" s="14" t="s">
        <v>3007</v>
      </c>
      <c r="E14" s="14">
        <v>901</v>
      </c>
      <c r="F14" s="14"/>
      <c r="G14" s="12"/>
      <c r="H14" s="14" t="s">
        <v>3008</v>
      </c>
      <c r="I14" s="14">
        <f>VLOOKUP(H14,[1]Sheet1!$A:$D,4,0)</f>
        <v>31</v>
      </c>
      <c r="J14" s="11" t="str">
        <f>VLOOKUP(H14,'[2]OIL APPLICATION'!$A:$C,3,0)</f>
        <v>B2B</v>
      </c>
      <c r="K14" s="11">
        <v>1</v>
      </c>
    </row>
    <row r="15" spans="1:11" x14ac:dyDescent="0.45">
      <c r="A15" s="11">
        <v>13</v>
      </c>
      <c r="B15" s="5">
        <f>VLOOKUP(C15,'MOTHER BRAND CODE'!$A:$B,2,0)</f>
        <v>900</v>
      </c>
      <c r="C15" s="14" t="s">
        <v>17</v>
      </c>
      <c r="D15" s="14" t="s">
        <v>3009</v>
      </c>
      <c r="E15" s="14">
        <v>902</v>
      </c>
      <c r="F15" s="14"/>
      <c r="G15" s="12"/>
      <c r="H15" s="14" t="s">
        <v>3010</v>
      </c>
      <c r="I15" s="14">
        <f>VLOOKUP(H15,[1]Sheet1!$A:$D,4,0)</f>
        <v>1</v>
      </c>
      <c r="J15" s="11" t="str">
        <f>VLOOKUP(H15,'[2]OIL APPLICATION'!$A:$C,3,0)</f>
        <v>B2B</v>
      </c>
      <c r="K15" s="11">
        <v>1</v>
      </c>
    </row>
    <row r="16" spans="1:11" x14ac:dyDescent="0.45">
      <c r="A16" s="11">
        <v>14</v>
      </c>
      <c r="B16" s="5">
        <f>VLOOKUP(C16,'MOTHER BRAND CODE'!$A:$B,2,0)</f>
        <v>1000</v>
      </c>
      <c r="C16" s="18" t="s">
        <v>20</v>
      </c>
      <c r="D16" s="18" t="s">
        <v>21</v>
      </c>
      <c r="E16" s="14">
        <v>1001</v>
      </c>
      <c r="F16" s="18"/>
      <c r="G16" s="5"/>
      <c r="H16" s="18" t="s">
        <v>3002</v>
      </c>
      <c r="I16" s="14">
        <f>VLOOKUP(H16,[1]Sheet1!$A:$D,4,0)</f>
        <v>12</v>
      </c>
      <c r="J16" s="11" t="str">
        <f>VLOOKUP(H16,'[2]OIL APPLICATION'!$A:$C,3,0)</f>
        <v>B2B</v>
      </c>
      <c r="K16" s="11">
        <v>1</v>
      </c>
    </row>
    <row r="17" spans="1:11" x14ac:dyDescent="0.45">
      <c r="A17" s="11">
        <v>15</v>
      </c>
      <c r="B17" s="5">
        <f>VLOOKUP(C17,'MOTHER BRAND CODE'!$A:$B,2,0)</f>
        <v>60400</v>
      </c>
      <c r="C17" s="14" t="s">
        <v>22</v>
      </c>
      <c r="D17" s="14" t="s">
        <v>3011</v>
      </c>
      <c r="E17" s="14">
        <v>60401</v>
      </c>
      <c r="F17" s="14"/>
      <c r="G17" s="12"/>
      <c r="H17" s="14" t="s">
        <v>23</v>
      </c>
      <c r="I17" s="14">
        <f>VLOOKUP(H17,[1]Sheet1!$A:$D,4,0)</f>
        <v>67</v>
      </c>
      <c r="J17" s="11" t="str">
        <f>VLOOKUP(H17,'[2]OIL APPLICATION'!$A:$C,3,0)</f>
        <v>OTHER OIL</v>
      </c>
      <c r="K17" s="11">
        <v>1</v>
      </c>
    </row>
    <row r="18" spans="1:11" x14ac:dyDescent="0.45">
      <c r="A18" s="11">
        <v>16</v>
      </c>
      <c r="B18" s="5">
        <f>VLOOKUP(C18,'MOTHER BRAND CODE'!$A:$B,2,0)</f>
        <v>60400</v>
      </c>
      <c r="C18" s="14" t="s">
        <v>22</v>
      </c>
      <c r="D18" s="11" t="s">
        <v>3012</v>
      </c>
      <c r="E18" s="14">
        <v>60403</v>
      </c>
      <c r="F18" s="14"/>
      <c r="G18" s="12"/>
      <c r="H18" s="14" t="s">
        <v>3013</v>
      </c>
      <c r="I18" s="14">
        <f>VLOOKUP(H18,[1]Sheet1!$A:$D,4,0)</f>
        <v>7</v>
      </c>
      <c r="J18" s="11" t="str">
        <f>VLOOKUP(H18,'[2]OIL APPLICATION'!$A:$C,3,0)</f>
        <v>B2C</v>
      </c>
      <c r="K18" s="11">
        <v>1</v>
      </c>
    </row>
    <row r="19" spans="1:11" x14ac:dyDescent="0.45">
      <c r="A19" s="11">
        <v>17</v>
      </c>
      <c r="B19" s="5">
        <f>VLOOKUP(C19,'MOTHER BRAND CODE'!$A:$B,2,0)</f>
        <v>1100</v>
      </c>
      <c r="C19" s="14" t="s">
        <v>25</v>
      </c>
      <c r="D19" s="14" t="s">
        <v>3014</v>
      </c>
      <c r="E19" s="14">
        <v>1101</v>
      </c>
      <c r="F19" s="14"/>
      <c r="G19" s="12"/>
      <c r="H19" s="14" t="s">
        <v>3003</v>
      </c>
      <c r="I19" s="14">
        <f>VLOOKUP(H19,[1]Sheet1!$A:$D,4,0)</f>
        <v>19</v>
      </c>
      <c r="J19" s="11" t="str">
        <f>VLOOKUP(H19,'[2]OIL APPLICATION'!$A:$C,3,0)</f>
        <v>B2B</v>
      </c>
      <c r="K19" s="11">
        <v>1</v>
      </c>
    </row>
    <row r="20" spans="1:11" x14ac:dyDescent="0.45">
      <c r="A20" s="11">
        <v>20</v>
      </c>
      <c r="B20" s="5">
        <f>VLOOKUP(C20,'MOTHER BRAND CODE'!$A:$B,2,0)</f>
        <v>1400</v>
      </c>
      <c r="C20" s="14" t="s">
        <v>27</v>
      </c>
      <c r="D20" s="14" t="s">
        <v>3015</v>
      </c>
      <c r="E20" s="14">
        <v>1401</v>
      </c>
      <c r="F20" s="14"/>
      <c r="G20" s="12"/>
      <c r="H20" s="14" t="s">
        <v>3003</v>
      </c>
      <c r="I20" s="14">
        <f>VLOOKUP(H20,[1]Sheet1!$A:$D,4,0)</f>
        <v>19</v>
      </c>
      <c r="J20" s="11" t="str">
        <f>VLOOKUP(H20,'[2]OIL APPLICATION'!$A:$C,3,0)</f>
        <v>B2B</v>
      </c>
      <c r="K20" s="11">
        <v>1</v>
      </c>
    </row>
    <row r="21" spans="1:11" x14ac:dyDescent="0.45">
      <c r="A21" s="11">
        <v>21</v>
      </c>
      <c r="B21" s="5">
        <f>VLOOKUP(C21,'MOTHER BRAND CODE'!$A:$B,2,0)</f>
        <v>1500</v>
      </c>
      <c r="C21" s="14" t="s">
        <v>29</v>
      </c>
      <c r="D21" s="14" t="s">
        <v>30</v>
      </c>
      <c r="E21" s="14">
        <v>1501</v>
      </c>
      <c r="F21" s="14"/>
      <c r="G21" s="12"/>
      <c r="H21" s="11" t="s">
        <v>3016</v>
      </c>
      <c r="I21" s="14">
        <f>VLOOKUP(H21,[1]Sheet1!$A:$D,4,0)</f>
        <v>78</v>
      </c>
      <c r="J21" s="11" t="str">
        <f>VLOOKUP(H21,'[2]OIL APPLICATION'!$A:$C,3,0)</f>
        <v>OTHER OIL</v>
      </c>
      <c r="K21" s="11">
        <v>1</v>
      </c>
    </row>
    <row r="22" spans="1:11" x14ac:dyDescent="0.45">
      <c r="A22" s="11">
        <v>23</v>
      </c>
      <c r="B22" s="5">
        <f>VLOOKUP(C22,'MOTHER BRAND CODE'!$A:$B,2,0)</f>
        <v>1600</v>
      </c>
      <c r="C22" s="14" t="s">
        <v>31</v>
      </c>
      <c r="D22" s="14" t="s">
        <v>32</v>
      </c>
      <c r="E22" s="14">
        <v>1601</v>
      </c>
      <c r="F22" s="14"/>
      <c r="G22" s="12"/>
      <c r="H22" s="14" t="s">
        <v>3017</v>
      </c>
      <c r="I22" s="14">
        <f>VLOOKUP(H22,[1]Sheet1!$A:$D,4,0)</f>
        <v>3</v>
      </c>
      <c r="J22" s="11" t="str">
        <f>VLOOKUP(H22,'[2]OIL APPLICATION'!$A:$C,3,0)</f>
        <v>B2B</v>
      </c>
      <c r="K22" s="11">
        <v>1</v>
      </c>
    </row>
    <row r="23" spans="1:11" x14ac:dyDescent="0.45">
      <c r="A23" s="11">
        <v>24</v>
      </c>
      <c r="B23" s="5">
        <f>VLOOKUP(C23,'MOTHER BRAND CODE'!$A:$B,2,0)</f>
        <v>1600</v>
      </c>
      <c r="C23" s="14" t="s">
        <v>31</v>
      </c>
      <c r="D23" s="14" t="s">
        <v>33</v>
      </c>
      <c r="E23" s="14">
        <v>1602</v>
      </c>
      <c r="F23" s="14"/>
      <c r="G23" s="12"/>
      <c r="H23" s="11" t="s">
        <v>3018</v>
      </c>
      <c r="I23" s="14">
        <f>VLOOKUP(H23,[1]Sheet1!$A:$D,4,0)</f>
        <v>11</v>
      </c>
      <c r="J23" s="11" t="str">
        <f>VLOOKUP(H23,'[2]OIL APPLICATION'!$A:$C,3,0)</f>
        <v>B2B</v>
      </c>
      <c r="K23" s="11">
        <v>1</v>
      </c>
    </row>
    <row r="24" spans="1:11" x14ac:dyDescent="0.45">
      <c r="A24" s="11">
        <v>25</v>
      </c>
      <c r="B24" s="5">
        <f>VLOOKUP(C24,'MOTHER BRAND CODE'!$A:$B,2,0)</f>
        <v>1600</v>
      </c>
      <c r="C24" s="18" t="s">
        <v>31</v>
      </c>
      <c r="D24" s="18" t="s">
        <v>34</v>
      </c>
      <c r="E24" s="14">
        <v>1603</v>
      </c>
      <c r="F24" s="14"/>
      <c r="G24" s="12"/>
      <c r="H24" s="18" t="s">
        <v>3019</v>
      </c>
      <c r="I24" s="14">
        <f>VLOOKUP(H24,[1]Sheet1!$A:$D,4,0)</f>
        <v>17</v>
      </c>
      <c r="J24" s="11" t="str">
        <f>VLOOKUP(H24,'[2]OIL APPLICATION'!$A:$C,3,0)</f>
        <v>B2B</v>
      </c>
      <c r="K24" s="11">
        <v>1</v>
      </c>
    </row>
    <row r="25" spans="1:11" x14ac:dyDescent="0.45">
      <c r="A25" s="11">
        <v>26</v>
      </c>
      <c r="B25" s="5">
        <f>VLOOKUP(C25,'MOTHER BRAND CODE'!$A:$B,2,0)</f>
        <v>1600</v>
      </c>
      <c r="C25" s="14" t="s">
        <v>31</v>
      </c>
      <c r="D25" s="14" t="s">
        <v>35</v>
      </c>
      <c r="E25" s="14">
        <v>1604</v>
      </c>
      <c r="F25" s="14"/>
      <c r="G25" s="12"/>
      <c r="H25" s="14" t="s">
        <v>3020</v>
      </c>
      <c r="I25" s="14">
        <f>VLOOKUP(H25,[1]Sheet1!$A:$D,4,0)</f>
        <v>77</v>
      </c>
      <c r="J25" s="11" t="str">
        <f>VLOOKUP(H25,'[2]OIL APPLICATION'!$A:$C,3,0)</f>
        <v>OTHER OIL</v>
      </c>
      <c r="K25" s="11">
        <v>1</v>
      </c>
    </row>
    <row r="26" spans="1:11" x14ac:dyDescent="0.45">
      <c r="A26" s="11">
        <v>29</v>
      </c>
      <c r="B26" s="5">
        <f>VLOOKUP(C26,'MOTHER BRAND CODE'!$A:$B,2,0)</f>
        <v>1900</v>
      </c>
      <c r="C26" t="s">
        <v>38</v>
      </c>
      <c r="D26" s="11" t="s">
        <v>39</v>
      </c>
      <c r="E26" s="14">
        <v>1901</v>
      </c>
      <c r="G26" s="5"/>
      <c r="H26" s="11" t="s">
        <v>3021</v>
      </c>
      <c r="I26" s="14">
        <f>VLOOKUP(H26,[1]Sheet1!$A:$D,4,0)</f>
        <v>23</v>
      </c>
      <c r="J26" s="11" t="str">
        <f>VLOOKUP(H26,'[2]OIL APPLICATION'!$A:$C,3,0)</f>
        <v>B2B</v>
      </c>
      <c r="K26" s="11">
        <v>1</v>
      </c>
    </row>
    <row r="27" spans="1:11" x14ac:dyDescent="0.45">
      <c r="A27" s="11">
        <v>30</v>
      </c>
      <c r="B27" s="5">
        <f>VLOOKUP(C27,'MOTHER BRAND CODE'!$A:$B,2,0)</f>
        <v>2000</v>
      </c>
      <c r="C27" s="18" t="s">
        <v>40</v>
      </c>
      <c r="D27" s="11" t="s">
        <v>41</v>
      </c>
      <c r="E27" s="14">
        <v>2001</v>
      </c>
      <c r="G27" s="5"/>
      <c r="H27" s="11" t="s">
        <v>3022</v>
      </c>
      <c r="I27" s="14">
        <f>VLOOKUP(H27,[1]Sheet1!$A:$D,4,0)</f>
        <v>9</v>
      </c>
      <c r="J27" s="11" t="str">
        <f>VLOOKUP(H27,'[2]OIL APPLICATION'!$A:$C,3,0)</f>
        <v>B2B</v>
      </c>
      <c r="K27" s="11">
        <v>1</v>
      </c>
    </row>
    <row r="28" spans="1:11" x14ac:dyDescent="0.45">
      <c r="A28" s="11">
        <v>32</v>
      </c>
      <c r="B28" s="5">
        <f>VLOOKUP(C28,'MOTHER BRAND CODE'!$A:$B,2,0)</f>
        <v>2000</v>
      </c>
      <c r="C28" s="18" t="s">
        <v>40</v>
      </c>
      <c r="D28" s="14" t="s">
        <v>43</v>
      </c>
      <c r="E28" s="14">
        <v>2003</v>
      </c>
      <c r="F28" s="18"/>
      <c r="G28" s="5"/>
      <c r="H28" s="14" t="s">
        <v>3023</v>
      </c>
      <c r="I28" s="14">
        <f>VLOOKUP(H28,[1]Sheet1!$A:$D,4,0)</f>
        <v>5</v>
      </c>
      <c r="J28" s="11" t="str">
        <f>VLOOKUP(H28,'[2]OIL APPLICATION'!$A:$C,3,0)</f>
        <v>B2C</v>
      </c>
      <c r="K28" s="11">
        <v>1</v>
      </c>
    </row>
    <row r="29" spans="1:11" x14ac:dyDescent="0.45">
      <c r="A29" s="11">
        <v>33</v>
      </c>
      <c r="B29" s="5">
        <f>VLOOKUP(C29,'MOTHER BRAND CODE'!$A:$B,2,0)</f>
        <v>2000</v>
      </c>
      <c r="C29" s="18" t="s">
        <v>40</v>
      </c>
      <c r="D29" s="14" t="s">
        <v>44</v>
      </c>
      <c r="E29" s="14">
        <v>2004</v>
      </c>
      <c r="F29" s="18"/>
      <c r="G29" s="5"/>
      <c r="H29" s="14" t="s">
        <v>3008</v>
      </c>
      <c r="I29" s="14">
        <f>VLOOKUP(H29,[1]Sheet1!$A:$D,4,0)</f>
        <v>31</v>
      </c>
      <c r="J29" s="11" t="str">
        <f>VLOOKUP(H29,'[2]OIL APPLICATION'!$A:$C,3,0)</f>
        <v>B2B</v>
      </c>
      <c r="K29" s="11">
        <v>1</v>
      </c>
    </row>
    <row r="30" spans="1:11" x14ac:dyDescent="0.45">
      <c r="A30" s="11">
        <v>34</v>
      </c>
      <c r="B30" s="5">
        <f>VLOOKUP(C30,'MOTHER BRAND CODE'!$A:$B,2,0)</f>
        <v>2000</v>
      </c>
      <c r="C30" s="18" t="s">
        <v>40</v>
      </c>
      <c r="D30" s="14" t="s">
        <v>45</v>
      </c>
      <c r="E30" s="14">
        <v>2005</v>
      </c>
      <c r="F30" s="18"/>
      <c r="G30" s="5"/>
      <c r="H30" s="14" t="s">
        <v>3019</v>
      </c>
      <c r="I30" s="14">
        <f>VLOOKUP(H30,[1]Sheet1!$A:$D,4,0)</f>
        <v>17</v>
      </c>
      <c r="J30" s="11" t="str">
        <f>VLOOKUP(H30,'[2]OIL APPLICATION'!$A:$C,3,0)</f>
        <v>B2B</v>
      </c>
      <c r="K30" s="11">
        <v>1</v>
      </c>
    </row>
    <row r="31" spans="1:11" x14ac:dyDescent="0.45">
      <c r="A31" s="11">
        <v>35</v>
      </c>
      <c r="B31" s="5">
        <f>VLOOKUP(C31,'MOTHER BRAND CODE'!$A:$B,2,0)</f>
        <v>2000</v>
      </c>
      <c r="C31" s="18" t="s">
        <v>40</v>
      </c>
      <c r="D31" s="14" t="s">
        <v>46</v>
      </c>
      <c r="E31" s="14">
        <v>2006</v>
      </c>
      <c r="F31" s="18"/>
      <c r="G31" s="5"/>
      <c r="H31" s="14" t="s">
        <v>2995</v>
      </c>
      <c r="I31" s="14">
        <f>VLOOKUP(H31,[1]Sheet1!$A:$D,4,0)</f>
        <v>85</v>
      </c>
      <c r="J31" s="11" t="str">
        <f>VLOOKUP(H31,'[2]OIL APPLICATION'!$A:$C,3,0)</f>
        <v>B2B</v>
      </c>
      <c r="K31" s="11">
        <v>1</v>
      </c>
    </row>
    <row r="32" spans="1:11" x14ac:dyDescent="0.45">
      <c r="A32" s="11">
        <v>36</v>
      </c>
      <c r="B32" s="5">
        <f>VLOOKUP(C32,'MOTHER BRAND CODE'!$A:$B,2,0)</f>
        <v>1900</v>
      </c>
      <c r="C32" t="s">
        <v>38</v>
      </c>
      <c r="D32" s="18" t="s">
        <v>48</v>
      </c>
      <c r="E32" s="14">
        <v>2101</v>
      </c>
      <c r="F32" s="18"/>
      <c r="G32" s="5"/>
      <c r="H32" s="18" t="s">
        <v>3024</v>
      </c>
      <c r="I32" s="14">
        <f>VLOOKUP(H32,[1]Sheet1!$A:$D,4,0)</f>
        <v>41</v>
      </c>
      <c r="J32" s="11" t="str">
        <f>VLOOKUP(H32,'[2]OIL APPLICATION'!$A:$C,3,0)</f>
        <v>B2C</v>
      </c>
      <c r="K32" s="11">
        <v>1</v>
      </c>
    </row>
    <row r="33" spans="1:14" x14ac:dyDescent="0.45">
      <c r="A33" s="11">
        <v>37</v>
      </c>
      <c r="B33" s="5">
        <f>VLOOKUP(C33,'MOTHER BRAND CODE'!$A:$B,2,0)</f>
        <v>1900</v>
      </c>
      <c r="C33" t="s">
        <v>38</v>
      </c>
      <c r="D33" s="18" t="s">
        <v>49</v>
      </c>
      <c r="E33" s="14">
        <v>2102</v>
      </c>
      <c r="F33" s="18"/>
      <c r="G33" s="5"/>
      <c r="H33" s="18" t="s">
        <v>3025</v>
      </c>
      <c r="I33" s="14">
        <f>VLOOKUP(H33,[1]Sheet1!$A:$D,4,0)</f>
        <v>4</v>
      </c>
      <c r="J33" s="11" t="str">
        <f>VLOOKUP(H33,'[2]OIL APPLICATION'!$A:$C,3,0)</f>
        <v>B2B</v>
      </c>
      <c r="K33" s="11">
        <v>1</v>
      </c>
    </row>
    <row r="34" spans="1:14" x14ac:dyDescent="0.45">
      <c r="A34" s="11">
        <v>2424</v>
      </c>
      <c r="B34" s="5">
        <f>VLOOKUP(C34,'MOTHER BRAND CODE'!$A:$B,2,0)</f>
        <v>26500</v>
      </c>
      <c r="C34" t="s">
        <v>2783</v>
      </c>
      <c r="D34" t="s">
        <v>2784</v>
      </c>
      <c r="E34" s="25">
        <f>B34+1</f>
        <v>26501</v>
      </c>
      <c r="F34" s="14"/>
      <c r="G34" s="26"/>
      <c r="H34" s="14" t="s">
        <v>3026</v>
      </c>
      <c r="I34" s="14"/>
    </row>
    <row r="35" spans="1:14" x14ac:dyDescent="0.45">
      <c r="A35" s="11">
        <v>41</v>
      </c>
      <c r="B35" s="5">
        <f>VLOOKUP(C35,'MOTHER BRAND CODE'!$A:$B,2,0)</f>
        <v>2300</v>
      </c>
      <c r="C35" s="14" t="s">
        <v>50</v>
      </c>
      <c r="D35" s="14" t="s">
        <v>51</v>
      </c>
      <c r="E35" s="14">
        <v>2301</v>
      </c>
      <c r="F35" s="14"/>
      <c r="G35" s="12"/>
      <c r="H35" s="14" t="s">
        <v>3019</v>
      </c>
      <c r="I35" s="14">
        <f>VLOOKUP(H35,[1]Sheet1!$A:$D,4,0)</f>
        <v>17</v>
      </c>
      <c r="J35" s="11" t="str">
        <f>VLOOKUP(H35,'[2]OIL APPLICATION'!$A:$C,3,0)</f>
        <v>B2B</v>
      </c>
      <c r="K35" s="11">
        <v>1</v>
      </c>
    </row>
    <row r="36" spans="1:14" x14ac:dyDescent="0.45">
      <c r="A36" s="11">
        <v>43</v>
      </c>
      <c r="B36" s="5">
        <f>VLOOKUP(C36,'MOTHER BRAND CODE'!$A:$B,2,0)</f>
        <v>2600</v>
      </c>
      <c r="C36" s="18" t="s">
        <v>52</v>
      </c>
      <c r="D36" s="18" t="s">
        <v>53</v>
      </c>
      <c r="E36" s="14">
        <v>2601</v>
      </c>
      <c r="F36" s="18"/>
      <c r="G36" s="5"/>
      <c r="H36" s="18" t="s">
        <v>3013</v>
      </c>
      <c r="I36" s="14">
        <f>VLOOKUP(H36,[1]Sheet1!$A:$D,4,0)</f>
        <v>7</v>
      </c>
      <c r="J36" s="11" t="str">
        <f>VLOOKUP(H36,'[2]OIL APPLICATION'!$A:$C,3,0)</f>
        <v>B2C</v>
      </c>
      <c r="K36" s="11">
        <v>1</v>
      </c>
    </row>
    <row r="37" spans="1:14" x14ac:dyDescent="0.45">
      <c r="A37" s="11">
        <v>44</v>
      </c>
      <c r="B37" s="5">
        <f>VLOOKUP(C37,'MOTHER BRAND CODE'!$A:$B,2,0)</f>
        <v>2600</v>
      </c>
      <c r="C37" s="18" t="s">
        <v>52</v>
      </c>
      <c r="D37" s="18" t="s">
        <v>54</v>
      </c>
      <c r="E37" s="14">
        <v>2602</v>
      </c>
      <c r="F37" s="18"/>
      <c r="G37" s="5"/>
      <c r="H37" s="18" t="s">
        <v>3023</v>
      </c>
      <c r="I37" s="14">
        <f>VLOOKUP(H37,[1]Sheet1!$A:$D,4,0)</f>
        <v>5</v>
      </c>
      <c r="J37" s="11" t="str">
        <f>VLOOKUP(H37,'[2]OIL APPLICATION'!$A:$C,3,0)</f>
        <v>B2C</v>
      </c>
      <c r="K37" s="11">
        <v>1</v>
      </c>
    </row>
    <row r="38" spans="1:14" x14ac:dyDescent="0.45">
      <c r="A38" s="11">
        <v>45</v>
      </c>
      <c r="B38" s="5">
        <f>VLOOKUP(C38,'MOTHER BRAND CODE'!$A:$B,2,0)</f>
        <v>2700</v>
      </c>
      <c r="C38" s="14" t="s">
        <v>55</v>
      </c>
      <c r="D38" s="14" t="s">
        <v>55</v>
      </c>
      <c r="E38" s="14">
        <v>2701</v>
      </c>
      <c r="F38" s="14"/>
      <c r="G38" s="12"/>
      <c r="H38" s="11" t="s">
        <v>3003</v>
      </c>
      <c r="I38" s="14">
        <f>VLOOKUP(H38,[1]Sheet1!$A:$D,4,0)</f>
        <v>19</v>
      </c>
      <c r="J38" s="11" t="str">
        <f>VLOOKUP(H38,'[2]OIL APPLICATION'!$A:$C,3,0)</f>
        <v>B2B</v>
      </c>
      <c r="K38" s="11">
        <v>1</v>
      </c>
    </row>
    <row r="39" spans="1:14" x14ac:dyDescent="0.45">
      <c r="A39" s="11">
        <v>47</v>
      </c>
      <c r="B39" s="5">
        <f>VLOOKUP(C39,'MOTHER BRAND CODE'!$A:$B,2,0)</f>
        <v>2700</v>
      </c>
      <c r="C39" s="14" t="s">
        <v>55</v>
      </c>
      <c r="D39" s="14" t="s">
        <v>3027</v>
      </c>
      <c r="E39" s="14">
        <v>2703</v>
      </c>
      <c r="F39" s="14"/>
      <c r="G39" s="12"/>
      <c r="H39" s="14" t="s">
        <v>3017</v>
      </c>
      <c r="I39" s="14">
        <f>VLOOKUP(H39,[1]Sheet1!$A:$D,4,0)</f>
        <v>3</v>
      </c>
      <c r="J39" s="11" t="str">
        <f>VLOOKUP(H39,'[2]OIL APPLICATION'!$A:$C,3,0)</f>
        <v>B2B</v>
      </c>
      <c r="K39" s="11">
        <v>1</v>
      </c>
    </row>
    <row r="40" spans="1:14" x14ac:dyDescent="0.45">
      <c r="A40" s="11">
        <v>48</v>
      </c>
      <c r="B40" s="5">
        <f>VLOOKUP(C40,'MOTHER BRAND CODE'!$A:$B,2,0)</f>
        <v>2700</v>
      </c>
      <c r="C40" s="14" t="s">
        <v>55</v>
      </c>
      <c r="D40" s="14" t="s">
        <v>3028</v>
      </c>
      <c r="E40" s="14">
        <v>2704</v>
      </c>
      <c r="F40" s="14"/>
      <c r="G40" s="12"/>
      <c r="H40" s="14" t="s">
        <v>3017</v>
      </c>
      <c r="I40" s="14">
        <f>VLOOKUP(H40,[1]Sheet1!$A:$D,4,0)</f>
        <v>3</v>
      </c>
      <c r="J40" s="11" t="str">
        <f>VLOOKUP(H40,'[2]OIL APPLICATION'!$A:$C,3,0)</f>
        <v>B2B</v>
      </c>
      <c r="K40" s="11">
        <v>1</v>
      </c>
    </row>
    <row r="41" spans="1:14" x14ac:dyDescent="0.45">
      <c r="A41" s="11">
        <v>49</v>
      </c>
      <c r="B41" s="5">
        <f>VLOOKUP(C41,'MOTHER BRAND CODE'!$A:$B,2,0)</f>
        <v>2700</v>
      </c>
      <c r="C41" s="14" t="s">
        <v>55</v>
      </c>
      <c r="D41" s="14" t="s">
        <v>59</v>
      </c>
      <c r="E41" s="14">
        <v>2705</v>
      </c>
      <c r="F41" s="14"/>
      <c r="G41" s="12"/>
      <c r="H41" s="14" t="s">
        <v>3017</v>
      </c>
      <c r="I41" s="14">
        <f>VLOOKUP(H41,[1]Sheet1!$A:$D,4,0)</f>
        <v>3</v>
      </c>
      <c r="J41" s="11" t="str">
        <f>VLOOKUP(H41,'[2]OIL APPLICATION'!$A:$C,3,0)</f>
        <v>B2B</v>
      </c>
      <c r="K41" s="11">
        <v>1</v>
      </c>
    </row>
    <row r="42" spans="1:14" x14ac:dyDescent="0.45">
      <c r="A42" s="11">
        <v>50</v>
      </c>
      <c r="B42" s="5">
        <f>VLOOKUP(C42,'MOTHER BRAND CODE'!$A:$B,2,0)</f>
        <v>2800</v>
      </c>
      <c r="C42" s="18" t="s">
        <v>60</v>
      </c>
      <c r="D42" s="18" t="s">
        <v>61</v>
      </c>
      <c r="E42" s="14">
        <v>2801</v>
      </c>
      <c r="F42" s="18"/>
      <c r="G42" s="5"/>
      <c r="H42" s="18" t="s">
        <v>3029</v>
      </c>
      <c r="I42" s="14">
        <f>VLOOKUP(H42,[1]Sheet1!$A:$D,4,0)</f>
        <v>79</v>
      </c>
      <c r="J42" s="11" t="str">
        <f>VLOOKUP(H42,'[2]OIL APPLICATION'!$A:$C,3,0)</f>
        <v>B2B</v>
      </c>
      <c r="K42" s="11">
        <v>1</v>
      </c>
    </row>
    <row r="43" spans="1:14" x14ac:dyDescent="0.45">
      <c r="A43" s="11">
        <v>51</v>
      </c>
      <c r="B43" s="5">
        <f>VLOOKUP(C43,'MOTHER BRAND CODE'!$A:$B,2,0)</f>
        <v>60500</v>
      </c>
      <c r="C43" t="s">
        <v>62</v>
      </c>
      <c r="D43" t="s">
        <v>63</v>
      </c>
      <c r="E43" s="14">
        <v>60501</v>
      </c>
      <c r="F43"/>
      <c r="G43"/>
      <c r="H43" s="4" t="s">
        <v>3003</v>
      </c>
      <c r="I43" s="14">
        <f>VLOOKUP(H43,[1]Sheet1!$A:$D,4,0)</f>
        <v>19</v>
      </c>
      <c r="J43" s="11" t="str">
        <f>VLOOKUP(H43,'[2]OIL APPLICATION'!$A:$C,3,0)</f>
        <v>B2B</v>
      </c>
      <c r="K43">
        <v>1</v>
      </c>
      <c r="L43"/>
      <c r="M43"/>
      <c r="N43"/>
    </row>
    <row r="44" spans="1:14" x14ac:dyDescent="0.45">
      <c r="A44" s="11">
        <v>54</v>
      </c>
      <c r="B44" s="5">
        <f>VLOOKUP(C44,'MOTHER BRAND CODE'!$A:$B,2,0)</f>
        <v>3100</v>
      </c>
      <c r="C44" s="14" t="s">
        <v>66</v>
      </c>
      <c r="D44" s="14" t="s">
        <v>67</v>
      </c>
      <c r="E44" s="14">
        <v>3101</v>
      </c>
      <c r="F44" s="14"/>
      <c r="G44" s="12"/>
      <c r="H44" s="14" t="s">
        <v>3017</v>
      </c>
      <c r="I44" s="14">
        <f>VLOOKUP(H44,[1]Sheet1!$A:$D,4,0)</f>
        <v>3</v>
      </c>
      <c r="J44" s="11" t="str">
        <f>VLOOKUP(H44,'[2]OIL APPLICATION'!$A:$C,3,0)</f>
        <v>B2B</v>
      </c>
      <c r="K44" s="11">
        <v>1</v>
      </c>
    </row>
    <row r="45" spans="1:14" x14ac:dyDescent="0.45">
      <c r="A45" s="11">
        <v>55</v>
      </c>
      <c r="B45" s="5">
        <f>VLOOKUP(C45,'MOTHER BRAND CODE'!$A:$B,2,0)</f>
        <v>60700</v>
      </c>
      <c r="C45" t="s">
        <v>68</v>
      </c>
      <c r="D45" t="s">
        <v>3030</v>
      </c>
      <c r="E45" s="14">
        <v>60701</v>
      </c>
      <c r="G45" s="5"/>
      <c r="H45" t="s">
        <v>3002</v>
      </c>
      <c r="J45" s="11" t="str">
        <f>VLOOKUP(H45,'[2]OIL APPLICATION'!$A:$C,3,0)</f>
        <v>B2B</v>
      </c>
      <c r="K45" s="11">
        <v>1</v>
      </c>
    </row>
    <row r="46" spans="1:14" x14ac:dyDescent="0.45">
      <c r="A46" s="11">
        <v>56</v>
      </c>
      <c r="B46" s="5">
        <f>VLOOKUP(C46,'MOTHER BRAND CODE'!$A:$B,2,0)</f>
        <v>3200</v>
      </c>
      <c r="C46" s="14" t="s">
        <v>70</v>
      </c>
      <c r="D46" s="14" t="s">
        <v>71</v>
      </c>
      <c r="E46" s="14">
        <v>3201</v>
      </c>
      <c r="F46" s="14"/>
      <c r="G46" s="12"/>
      <c r="H46" s="14" t="s">
        <v>3031</v>
      </c>
      <c r="I46" s="14">
        <f>VLOOKUP(H46,[1]Sheet1!$A:$D,4,0)</f>
        <v>30</v>
      </c>
      <c r="J46" s="11" t="str">
        <f>VLOOKUP(H46,'[2]OIL APPLICATION'!$A:$C,3,0)</f>
        <v>B2B</v>
      </c>
      <c r="K46" s="11">
        <v>1</v>
      </c>
    </row>
    <row r="47" spans="1:14" x14ac:dyDescent="0.45">
      <c r="A47" s="11">
        <v>57</v>
      </c>
      <c r="B47" s="5">
        <f>VLOOKUP(C47,'MOTHER BRAND CODE'!$A:$B,2,0)</f>
        <v>3200</v>
      </c>
      <c r="C47" s="14" t="s">
        <v>70</v>
      </c>
      <c r="D47" s="14" t="s">
        <v>72</v>
      </c>
      <c r="E47" s="14">
        <v>3202</v>
      </c>
      <c r="F47" s="14"/>
      <c r="G47" s="12"/>
      <c r="H47" s="11" t="s">
        <v>3032</v>
      </c>
      <c r="I47" s="14">
        <f>VLOOKUP(H47,[1]Sheet1!$A:$D,4,0)</f>
        <v>28</v>
      </c>
      <c r="J47" s="11" t="str">
        <f>VLOOKUP(H47,'[2]OIL APPLICATION'!$A:$C,3,0)</f>
        <v>B2B</v>
      </c>
      <c r="K47" s="11">
        <v>1</v>
      </c>
    </row>
    <row r="48" spans="1:14" x14ac:dyDescent="0.45">
      <c r="A48" s="11">
        <v>59</v>
      </c>
      <c r="B48" s="5">
        <f>VLOOKUP(C48,'MOTHER BRAND CODE'!$A:$B,2,0)</f>
        <v>3200</v>
      </c>
      <c r="C48" s="14" t="s">
        <v>70</v>
      </c>
      <c r="D48" s="14" t="s">
        <v>74</v>
      </c>
      <c r="E48" s="14">
        <v>3204</v>
      </c>
      <c r="F48" s="14"/>
      <c r="G48" s="12"/>
      <c r="H48" s="14" t="s">
        <v>3033</v>
      </c>
      <c r="I48" s="14">
        <f>VLOOKUP(H48,[1]Sheet1!$A:$D,4,0)</f>
        <v>71</v>
      </c>
      <c r="J48" s="11" t="str">
        <f>VLOOKUP(H48,'[2]OIL APPLICATION'!$A:$C,3,0)</f>
        <v>OTHER OIL</v>
      </c>
      <c r="K48" s="11">
        <v>1</v>
      </c>
    </row>
    <row r="49" spans="1:14" x14ac:dyDescent="0.45">
      <c r="A49" s="11">
        <v>58</v>
      </c>
      <c r="B49" s="5">
        <f>VLOOKUP(C49,'MOTHER BRAND CODE'!$A:$B,2,0)</f>
        <v>3200</v>
      </c>
      <c r="C49" s="14" t="s">
        <v>70</v>
      </c>
      <c r="D49" s="14" t="s">
        <v>3034</v>
      </c>
      <c r="E49" s="14">
        <v>3203</v>
      </c>
      <c r="F49" s="14"/>
      <c r="G49" s="12"/>
      <c r="H49" s="14" t="s">
        <v>3035</v>
      </c>
      <c r="I49" s="14">
        <f>VLOOKUP(H49,[1]Sheet1!$A:$D,4,0)</f>
        <v>27</v>
      </c>
      <c r="J49" s="11" t="str">
        <f>VLOOKUP(H49,'[2]OIL APPLICATION'!$A:$C,3,0)</f>
        <v>B2B</v>
      </c>
      <c r="K49" s="11">
        <v>1</v>
      </c>
    </row>
    <row r="50" spans="1:14" x14ac:dyDescent="0.45">
      <c r="A50" s="11">
        <v>60</v>
      </c>
      <c r="B50" s="5">
        <f>VLOOKUP(C50,'MOTHER BRAND CODE'!$A:$B,2,0)</f>
        <v>3200</v>
      </c>
      <c r="C50" s="14" t="s">
        <v>70</v>
      </c>
      <c r="D50" s="14" t="s">
        <v>75</v>
      </c>
      <c r="E50" s="14">
        <v>3205</v>
      </c>
      <c r="F50" s="14"/>
      <c r="G50" s="12"/>
      <c r="H50" s="14" t="s">
        <v>3033</v>
      </c>
      <c r="I50" s="14">
        <f>VLOOKUP(H50,[1]Sheet1!$A:$D,4,0)</f>
        <v>71</v>
      </c>
      <c r="J50" s="11" t="str">
        <f>VLOOKUP(H50,'[2]OIL APPLICATION'!$A:$C,3,0)</f>
        <v>OTHER OIL</v>
      </c>
      <c r="K50" s="11">
        <v>1</v>
      </c>
    </row>
    <row r="51" spans="1:14" x14ac:dyDescent="0.45">
      <c r="A51" s="11">
        <v>61</v>
      </c>
      <c r="B51" s="5">
        <f>VLOOKUP(C51,'MOTHER BRAND CODE'!$A:$B,2,0)</f>
        <v>3200</v>
      </c>
      <c r="C51" s="14" t="s">
        <v>70</v>
      </c>
      <c r="D51" s="14" t="s">
        <v>76</v>
      </c>
      <c r="E51" s="14">
        <v>3206</v>
      </c>
      <c r="F51" s="14"/>
      <c r="G51" s="12"/>
      <c r="H51" s="14" t="s">
        <v>3033</v>
      </c>
      <c r="I51" s="14">
        <f>VLOOKUP(H51,[1]Sheet1!$A:$D,4,0)</f>
        <v>71</v>
      </c>
      <c r="J51" s="11" t="str">
        <f>VLOOKUP(H51,'[2]OIL APPLICATION'!$A:$C,3,0)</f>
        <v>OTHER OIL</v>
      </c>
      <c r="K51" s="11">
        <v>1</v>
      </c>
    </row>
    <row r="52" spans="1:14" x14ac:dyDescent="0.45">
      <c r="A52" s="11">
        <v>64</v>
      </c>
      <c r="B52" s="5">
        <f>VLOOKUP(C52,'MOTHER BRAND CODE'!$A:$B,2,0)</f>
        <v>3200</v>
      </c>
      <c r="C52" s="14" t="s">
        <v>70</v>
      </c>
      <c r="D52" s="14" t="s">
        <v>78</v>
      </c>
      <c r="E52" s="14">
        <v>3209</v>
      </c>
      <c r="F52" s="14"/>
      <c r="G52" s="12"/>
      <c r="H52" s="14" t="s">
        <v>3036</v>
      </c>
      <c r="I52" s="14">
        <f>VLOOKUP(H52,[1]Sheet1!$A:$D,4,0)</f>
        <v>52</v>
      </c>
      <c r="J52" s="11" t="str">
        <f>VLOOKUP(H52,'[2]OIL APPLICATION'!$A:$C,3,0)</f>
        <v>B2B</v>
      </c>
      <c r="K52" s="11">
        <v>1</v>
      </c>
    </row>
    <row r="53" spans="1:14" x14ac:dyDescent="0.45">
      <c r="A53" s="11">
        <v>65</v>
      </c>
      <c r="B53" s="5">
        <f>VLOOKUP(C53,'MOTHER BRAND CODE'!$A:$B,2,0)</f>
        <v>3300</v>
      </c>
      <c r="C53" s="14" t="s">
        <v>79</v>
      </c>
      <c r="D53" s="14" t="s">
        <v>80</v>
      </c>
      <c r="E53" s="14">
        <v>3301</v>
      </c>
      <c r="F53" s="14"/>
      <c r="G53" s="12"/>
      <c r="H53" s="14" t="s">
        <v>3022</v>
      </c>
      <c r="I53" s="14">
        <f>VLOOKUP(H53,[1]Sheet1!$A:$D,4,0)</f>
        <v>9</v>
      </c>
      <c r="J53" s="11" t="str">
        <f>VLOOKUP(H53,'[2]OIL APPLICATION'!$A:$C,3,0)</f>
        <v>B2B</v>
      </c>
      <c r="K53" s="11">
        <v>1</v>
      </c>
    </row>
    <row r="54" spans="1:14" x14ac:dyDescent="0.45">
      <c r="B54" s="5">
        <f>VLOOKUP(C54,'MOTHER BRAND CODE'!$A:$B,2,0)</f>
        <v>64200</v>
      </c>
      <c r="C54" s="8" t="s">
        <v>3037</v>
      </c>
      <c r="D54" s="34" t="s">
        <v>3038</v>
      </c>
      <c r="E54" s="8">
        <v>64201</v>
      </c>
      <c r="F54"/>
      <c r="G54"/>
      <c r="H54" s="8" t="s">
        <v>3013</v>
      </c>
      <c r="I54" s="14">
        <f>VLOOKUP(H54,[1]Sheet1!$A:$D,4,0)</f>
        <v>7</v>
      </c>
      <c r="J54" s="11" t="str">
        <f>VLOOKUP(H54,'[2]OIL APPLICATION'!$A:$C,3,0)</f>
        <v>B2C</v>
      </c>
      <c r="K54">
        <v>1</v>
      </c>
      <c r="L54"/>
      <c r="M54"/>
      <c r="N54"/>
    </row>
    <row r="55" spans="1:14" x14ac:dyDescent="0.45">
      <c r="A55" s="11">
        <v>66</v>
      </c>
      <c r="B55" s="5">
        <f>VLOOKUP(C55,'MOTHER BRAND CODE'!$A:$B,2,0)</f>
        <v>3400</v>
      </c>
      <c r="C55" s="14" t="s">
        <v>81</v>
      </c>
      <c r="D55" s="14" t="s">
        <v>82</v>
      </c>
      <c r="E55" s="14">
        <v>3401</v>
      </c>
      <c r="F55" s="14"/>
      <c r="G55" s="12"/>
      <c r="H55" s="14" t="s">
        <v>3001</v>
      </c>
      <c r="I55" s="14">
        <f>VLOOKUP(H55,[1]Sheet1!$A:$D,4,0)</f>
        <v>18</v>
      </c>
      <c r="J55" s="11" t="str">
        <f>VLOOKUP(H55,'[2]OIL APPLICATION'!$A:$C,3,0)</f>
        <v>B2B</v>
      </c>
      <c r="K55" s="11">
        <v>1</v>
      </c>
    </row>
    <row r="56" spans="1:14" x14ac:dyDescent="0.45">
      <c r="A56" s="11">
        <v>67</v>
      </c>
      <c r="B56" s="5">
        <f>VLOOKUP(C56,'MOTHER BRAND CODE'!$A:$B,2,0)</f>
        <v>3400</v>
      </c>
      <c r="C56" s="14" t="s">
        <v>81</v>
      </c>
      <c r="D56" s="14" t="s">
        <v>83</v>
      </c>
      <c r="E56" s="14">
        <v>3402</v>
      </c>
      <c r="F56" s="14"/>
      <c r="G56" s="12"/>
      <c r="H56" s="11" t="s">
        <v>3031</v>
      </c>
      <c r="I56" s="14">
        <f>VLOOKUP(H56,[1]Sheet1!$A:$D,4,0)</f>
        <v>30</v>
      </c>
      <c r="J56" s="11" t="str">
        <f>VLOOKUP(H56,'[2]OIL APPLICATION'!$A:$C,3,0)</f>
        <v>B2B</v>
      </c>
      <c r="K56" s="11">
        <v>1</v>
      </c>
    </row>
    <row r="57" spans="1:14" x14ac:dyDescent="0.45">
      <c r="A57" s="11">
        <v>68</v>
      </c>
      <c r="B57" s="5">
        <f>VLOOKUP(C57,'MOTHER BRAND CODE'!$A:$B,2,0)</f>
        <v>3500</v>
      </c>
      <c r="C57" s="14" t="s">
        <v>84</v>
      </c>
      <c r="D57" s="14" t="s">
        <v>85</v>
      </c>
      <c r="E57" s="14">
        <v>3501</v>
      </c>
      <c r="F57" s="14"/>
      <c r="G57" s="12"/>
      <c r="H57" s="14" t="s">
        <v>3039</v>
      </c>
      <c r="I57" s="14">
        <f>VLOOKUP(H57,[1]Sheet1!$A:$D,4,0)</f>
        <v>62</v>
      </c>
      <c r="J57" s="11" t="str">
        <f>VLOOKUP(H57,'[2]OIL APPLICATION'!$A:$C,3,0)</f>
        <v>B2B</v>
      </c>
      <c r="K57" s="11">
        <v>1</v>
      </c>
    </row>
    <row r="58" spans="1:14" x14ac:dyDescent="0.45">
      <c r="A58" s="11">
        <v>69</v>
      </c>
      <c r="B58" s="5">
        <f>VLOOKUP(C58,'MOTHER BRAND CODE'!$A:$B,2,0)</f>
        <v>3500</v>
      </c>
      <c r="C58" s="14" t="s">
        <v>84</v>
      </c>
      <c r="D58" s="14" t="s">
        <v>3040</v>
      </c>
      <c r="E58" s="14">
        <v>3502</v>
      </c>
      <c r="F58" s="14"/>
      <c r="G58" s="12"/>
      <c r="H58" s="14" t="s">
        <v>3039</v>
      </c>
      <c r="I58" s="14">
        <f>VLOOKUP(H58,[1]Sheet1!$A:$D,4,0)</f>
        <v>62</v>
      </c>
      <c r="J58" s="11" t="str">
        <f>VLOOKUP(H58,'[2]OIL APPLICATION'!$A:$C,3,0)</f>
        <v>B2B</v>
      </c>
      <c r="K58" s="11">
        <v>1</v>
      </c>
    </row>
    <row r="59" spans="1:14" x14ac:dyDescent="0.45">
      <c r="A59" s="11">
        <v>70</v>
      </c>
      <c r="B59" s="5">
        <f>VLOOKUP(C59,'MOTHER BRAND CODE'!$A:$B,2,0)</f>
        <v>3500</v>
      </c>
      <c r="C59" s="14" t="s">
        <v>84</v>
      </c>
      <c r="D59" s="14" t="s">
        <v>87</v>
      </c>
      <c r="E59" s="14">
        <v>3503</v>
      </c>
      <c r="F59" s="14"/>
      <c r="G59" s="12"/>
      <c r="H59" s="14" t="s">
        <v>3039</v>
      </c>
      <c r="I59" s="14">
        <f>VLOOKUP(H59,[1]Sheet1!$A:$D,4,0)</f>
        <v>62</v>
      </c>
      <c r="J59" s="11" t="str">
        <f>VLOOKUP(H59,'[2]OIL APPLICATION'!$A:$C,3,0)</f>
        <v>B2B</v>
      </c>
      <c r="K59" s="11">
        <v>1</v>
      </c>
    </row>
    <row r="60" spans="1:14" x14ac:dyDescent="0.45">
      <c r="A60" s="11">
        <v>71</v>
      </c>
      <c r="B60" s="5">
        <f>VLOOKUP(C60,'MOTHER BRAND CODE'!$A:$B,2,0)</f>
        <v>3500</v>
      </c>
      <c r="C60" s="14" t="s">
        <v>84</v>
      </c>
      <c r="D60" s="14" t="s">
        <v>88</v>
      </c>
      <c r="E60" s="14">
        <v>3504</v>
      </c>
      <c r="F60" s="14"/>
      <c r="G60" s="12"/>
      <c r="H60" s="14" t="s">
        <v>3039</v>
      </c>
      <c r="I60" s="14">
        <f>VLOOKUP(H60,[1]Sheet1!$A:$D,4,0)</f>
        <v>62</v>
      </c>
      <c r="J60" s="11" t="str">
        <f>VLOOKUP(H60,'[2]OIL APPLICATION'!$A:$C,3,0)</f>
        <v>B2B</v>
      </c>
      <c r="K60">
        <v>1</v>
      </c>
    </row>
    <row r="61" spans="1:14" x14ac:dyDescent="0.45">
      <c r="A61" s="11">
        <v>72</v>
      </c>
      <c r="B61" s="5">
        <f>VLOOKUP(C61,'MOTHER BRAND CODE'!$A:$B,2,0)</f>
        <v>3600</v>
      </c>
      <c r="C61" s="14" t="s">
        <v>89</v>
      </c>
      <c r="D61" s="14" t="s">
        <v>90</v>
      </c>
      <c r="E61" s="14">
        <v>3601</v>
      </c>
      <c r="F61" s="14"/>
      <c r="G61" s="12"/>
      <c r="H61" s="14" t="s">
        <v>3023</v>
      </c>
      <c r="I61" s="14">
        <f>VLOOKUP(H61,[1]Sheet1!$A:$D,4,0)</f>
        <v>5</v>
      </c>
      <c r="J61" s="11" t="str">
        <f>VLOOKUP(H61,'[2]OIL APPLICATION'!$A:$C,3,0)</f>
        <v>B2C</v>
      </c>
      <c r="K61" s="11">
        <v>1</v>
      </c>
    </row>
    <row r="62" spans="1:14" x14ac:dyDescent="0.45">
      <c r="A62" s="11">
        <v>73</v>
      </c>
      <c r="B62" s="5">
        <f>VLOOKUP(C62,'MOTHER BRAND CODE'!$A:$B,2,0)</f>
        <v>3600</v>
      </c>
      <c r="C62" s="14" t="s">
        <v>89</v>
      </c>
      <c r="D62" s="14" t="s">
        <v>91</v>
      </c>
      <c r="E62" s="14">
        <v>3602</v>
      </c>
      <c r="F62" s="14"/>
      <c r="G62" s="12"/>
      <c r="H62" s="11" t="s">
        <v>3041</v>
      </c>
      <c r="I62" s="14">
        <f>VLOOKUP(H62,[1]Sheet1!$A:$D,4,0)</f>
        <v>63</v>
      </c>
      <c r="J62" s="11" t="str">
        <f>VLOOKUP(H62,'[2]OIL APPLICATION'!$A:$C,3,0)</f>
        <v>OTHER OIL</v>
      </c>
      <c r="K62" s="11">
        <v>1</v>
      </c>
    </row>
    <row r="63" spans="1:14" x14ac:dyDescent="0.45">
      <c r="A63" s="11">
        <v>74</v>
      </c>
      <c r="B63" s="5">
        <f>VLOOKUP(C63,'MOTHER BRAND CODE'!$A:$B,2,0)</f>
        <v>3600</v>
      </c>
      <c r="C63" s="14" t="s">
        <v>89</v>
      </c>
      <c r="D63" s="14" t="s">
        <v>92</v>
      </c>
      <c r="E63" s="14">
        <v>3603</v>
      </c>
      <c r="F63" s="14"/>
      <c r="G63" s="12"/>
      <c r="H63" s="11" t="s">
        <v>23</v>
      </c>
      <c r="I63" s="14">
        <f>VLOOKUP(H63,[1]Sheet1!$A:$D,4,0)</f>
        <v>67</v>
      </c>
      <c r="J63" s="11" t="str">
        <f>VLOOKUP(H63,'[2]OIL APPLICATION'!$A:$C,3,0)</f>
        <v>OTHER OIL</v>
      </c>
      <c r="K63" s="11">
        <v>1</v>
      </c>
    </row>
    <row r="64" spans="1:14" x14ac:dyDescent="0.45">
      <c r="A64" s="11">
        <v>75</v>
      </c>
      <c r="B64" s="5">
        <f>VLOOKUP(C64,'MOTHER BRAND CODE'!$A:$B,2,0)</f>
        <v>3600</v>
      </c>
      <c r="C64" s="14" t="s">
        <v>89</v>
      </c>
      <c r="D64" s="14" t="s">
        <v>93</v>
      </c>
      <c r="E64" s="14">
        <v>3604</v>
      </c>
      <c r="F64" s="14"/>
      <c r="G64" s="12"/>
      <c r="H64" s="11" t="s">
        <v>3041</v>
      </c>
      <c r="I64" s="14">
        <f>VLOOKUP(H64,[1]Sheet1!$A:$D,4,0)</f>
        <v>63</v>
      </c>
      <c r="J64" s="11" t="str">
        <f>VLOOKUP(H64,'[2]OIL APPLICATION'!$A:$C,3,0)</f>
        <v>OTHER OIL</v>
      </c>
      <c r="K64" s="11">
        <v>1</v>
      </c>
    </row>
    <row r="65" spans="1:11" x14ac:dyDescent="0.45">
      <c r="A65" s="11">
        <v>76</v>
      </c>
      <c r="B65" s="5">
        <f>VLOOKUP(C65,'MOTHER BRAND CODE'!$A:$B,2,0)</f>
        <v>3600</v>
      </c>
      <c r="C65" s="14" t="s">
        <v>89</v>
      </c>
      <c r="D65" s="14" t="s">
        <v>3042</v>
      </c>
      <c r="E65" s="14">
        <v>3605</v>
      </c>
      <c r="F65" s="14"/>
      <c r="G65" s="12"/>
      <c r="H65" s="14" t="s">
        <v>3043</v>
      </c>
      <c r="I65" s="14">
        <f>VLOOKUP(H65,[1]Sheet1!$A:$D,4,0)</f>
        <v>69</v>
      </c>
      <c r="J65" s="11" t="str">
        <f>VLOOKUP(H65,'[2]OIL APPLICATION'!$A:$C,3,0)</f>
        <v>OTHER OIL</v>
      </c>
      <c r="K65" s="11">
        <v>1</v>
      </c>
    </row>
    <row r="66" spans="1:11" x14ac:dyDescent="0.45">
      <c r="A66" s="11">
        <v>77</v>
      </c>
      <c r="B66" s="5">
        <f>VLOOKUP(C66,'MOTHER BRAND CODE'!$A:$B,2,0)</f>
        <v>3600</v>
      </c>
      <c r="C66" s="14" t="s">
        <v>89</v>
      </c>
      <c r="D66" s="14" t="s">
        <v>95</v>
      </c>
      <c r="E66" s="14">
        <v>3606</v>
      </c>
      <c r="F66" s="14"/>
      <c r="G66" s="12"/>
      <c r="H66" s="14" t="s">
        <v>3041</v>
      </c>
      <c r="I66" s="14">
        <f>VLOOKUP(H66,[1]Sheet1!$A:$D,4,0)</f>
        <v>63</v>
      </c>
      <c r="J66" s="11" t="str">
        <f>VLOOKUP(H66,'[2]OIL APPLICATION'!$A:$C,3,0)</f>
        <v>OTHER OIL</v>
      </c>
      <c r="K66" s="11">
        <v>1</v>
      </c>
    </row>
    <row r="67" spans="1:11" x14ac:dyDescent="0.45">
      <c r="A67" s="11">
        <v>78</v>
      </c>
      <c r="B67" s="5">
        <f>VLOOKUP(C67,'MOTHER BRAND CODE'!$A:$B,2,0)</f>
        <v>3600</v>
      </c>
      <c r="C67" s="14" t="s">
        <v>89</v>
      </c>
      <c r="D67" s="14" t="s">
        <v>96</v>
      </c>
      <c r="E67" s="14">
        <v>3607</v>
      </c>
      <c r="F67" s="14"/>
      <c r="G67" s="12"/>
      <c r="H67" s="14" t="s">
        <v>3041</v>
      </c>
      <c r="I67" s="14">
        <f>VLOOKUP(H67,[1]Sheet1!$A:$D,4,0)</f>
        <v>63</v>
      </c>
      <c r="J67" s="11" t="str">
        <f>VLOOKUP(H67,'[2]OIL APPLICATION'!$A:$C,3,0)</f>
        <v>OTHER OIL</v>
      </c>
      <c r="K67" s="11">
        <v>1</v>
      </c>
    </row>
    <row r="68" spans="1:11" x14ac:dyDescent="0.45">
      <c r="A68" s="11">
        <v>79</v>
      </c>
      <c r="B68" s="5">
        <f>VLOOKUP(C68,'MOTHER BRAND CODE'!$A:$B,2,0)</f>
        <v>3600</v>
      </c>
      <c r="C68" s="14" t="s">
        <v>89</v>
      </c>
      <c r="D68" s="14" t="s">
        <v>97</v>
      </c>
      <c r="E68" s="14">
        <v>3608</v>
      </c>
      <c r="F68" s="14"/>
      <c r="G68" s="12"/>
      <c r="H68" s="11" t="s">
        <v>3020</v>
      </c>
      <c r="I68" s="14">
        <f>VLOOKUP(H68,[1]Sheet1!$A:$D,4,0)</f>
        <v>77</v>
      </c>
      <c r="J68" s="11" t="str">
        <f>VLOOKUP(H68,'[2]OIL APPLICATION'!$A:$C,3,0)</f>
        <v>OTHER OIL</v>
      </c>
      <c r="K68" s="11">
        <v>1</v>
      </c>
    </row>
    <row r="69" spans="1:11" x14ac:dyDescent="0.45">
      <c r="A69" s="11">
        <v>80</v>
      </c>
      <c r="B69" s="5">
        <f>VLOOKUP(C69,'MOTHER BRAND CODE'!$A:$B,2,0)</f>
        <v>3600</v>
      </c>
      <c r="C69" s="14" t="s">
        <v>89</v>
      </c>
      <c r="D69" s="14" t="s">
        <v>98</v>
      </c>
      <c r="E69" s="14">
        <v>3609</v>
      </c>
      <c r="F69" s="14"/>
      <c r="G69" s="12"/>
      <c r="H69" s="14" t="s">
        <v>3041</v>
      </c>
      <c r="I69" s="14">
        <f>VLOOKUP(H69,[1]Sheet1!$A:$D,4,0)</f>
        <v>63</v>
      </c>
      <c r="J69" s="11" t="str">
        <f>VLOOKUP(H69,'[2]OIL APPLICATION'!$A:$C,3,0)</f>
        <v>OTHER OIL</v>
      </c>
      <c r="K69" s="11">
        <v>1</v>
      </c>
    </row>
    <row r="70" spans="1:11" x14ac:dyDescent="0.45">
      <c r="A70" s="11">
        <v>81</v>
      </c>
      <c r="B70" s="5">
        <f>VLOOKUP(C70,'MOTHER BRAND CODE'!$A:$B,2,0)</f>
        <v>3600</v>
      </c>
      <c r="C70" s="14" t="s">
        <v>89</v>
      </c>
      <c r="D70" s="14" t="s">
        <v>3044</v>
      </c>
      <c r="E70" s="14">
        <v>3610</v>
      </c>
      <c r="F70" s="14"/>
      <c r="G70" s="12"/>
      <c r="H70" s="14" t="s">
        <v>3013</v>
      </c>
      <c r="I70" s="14">
        <f>VLOOKUP(H70,[1]Sheet1!$A:$D,4,0)</f>
        <v>7</v>
      </c>
      <c r="J70" s="11" t="str">
        <f>VLOOKUP(H70,'[2]OIL APPLICATION'!$A:$C,3,0)</f>
        <v>B2C</v>
      </c>
      <c r="K70" s="11">
        <v>1</v>
      </c>
    </row>
    <row r="71" spans="1:11" x14ac:dyDescent="0.45">
      <c r="A71" s="11">
        <v>82</v>
      </c>
      <c r="B71" s="5">
        <f>VLOOKUP(C71,'MOTHER BRAND CODE'!$A:$B,2,0)</f>
        <v>3600</v>
      </c>
      <c r="C71" s="14" t="s">
        <v>89</v>
      </c>
      <c r="D71" s="14" t="s">
        <v>100</v>
      </c>
      <c r="E71" s="14">
        <v>3611</v>
      </c>
      <c r="F71" s="14"/>
      <c r="G71" s="12"/>
      <c r="H71" s="14" t="s">
        <v>3023</v>
      </c>
      <c r="I71" s="14">
        <f>VLOOKUP(H71,[1]Sheet1!$A:$D,4,0)</f>
        <v>5</v>
      </c>
      <c r="J71" s="11" t="str">
        <f>VLOOKUP(H71,'[2]OIL APPLICATION'!$A:$C,3,0)</f>
        <v>B2C</v>
      </c>
      <c r="K71" s="11">
        <v>1</v>
      </c>
    </row>
    <row r="72" spans="1:11" x14ac:dyDescent="0.45">
      <c r="A72" s="11">
        <v>83</v>
      </c>
      <c r="B72" s="5">
        <f>VLOOKUP(C72,'MOTHER BRAND CODE'!$A:$B,2,0)</f>
        <v>3600</v>
      </c>
      <c r="C72" s="14" t="s">
        <v>89</v>
      </c>
      <c r="D72" s="14" t="s">
        <v>101</v>
      </c>
      <c r="E72" s="14">
        <v>3612</v>
      </c>
      <c r="F72" s="14"/>
      <c r="G72" s="12"/>
      <c r="H72" s="11" t="s">
        <v>3023</v>
      </c>
      <c r="I72" s="14">
        <f>VLOOKUP(H72,[1]Sheet1!$A:$D,4,0)</f>
        <v>5</v>
      </c>
      <c r="J72" s="11" t="str">
        <f>VLOOKUP(H72,'[2]OIL APPLICATION'!$A:$C,3,0)</f>
        <v>B2C</v>
      </c>
      <c r="K72" s="11">
        <v>1</v>
      </c>
    </row>
    <row r="73" spans="1:11" x14ac:dyDescent="0.45">
      <c r="A73" s="11">
        <v>84</v>
      </c>
      <c r="B73" s="5">
        <f>VLOOKUP(C73,'MOTHER BRAND CODE'!$A:$B,2,0)</f>
        <v>3600</v>
      </c>
      <c r="C73" s="14" t="s">
        <v>89</v>
      </c>
      <c r="D73" s="14" t="s">
        <v>102</v>
      </c>
      <c r="E73" s="14">
        <v>3613</v>
      </c>
      <c r="F73" s="14"/>
      <c r="G73" s="12"/>
      <c r="H73" s="14" t="s">
        <v>3041</v>
      </c>
      <c r="I73" s="14">
        <f>VLOOKUP(H73,[1]Sheet1!$A:$D,4,0)</f>
        <v>63</v>
      </c>
      <c r="J73" s="11" t="str">
        <f>VLOOKUP(H73,'[2]OIL APPLICATION'!$A:$C,3,0)</f>
        <v>OTHER OIL</v>
      </c>
      <c r="K73" s="11">
        <v>1</v>
      </c>
    </row>
    <row r="74" spans="1:11" x14ac:dyDescent="0.45">
      <c r="A74" s="11">
        <v>85</v>
      </c>
      <c r="B74" s="5">
        <f>VLOOKUP(C74,'MOTHER BRAND CODE'!$A:$B,2,0)</f>
        <v>3600</v>
      </c>
      <c r="C74" s="14" t="s">
        <v>89</v>
      </c>
      <c r="D74" s="14" t="s">
        <v>103</v>
      </c>
      <c r="E74" s="14">
        <v>3614</v>
      </c>
      <c r="F74" s="14"/>
      <c r="G74" s="12"/>
      <c r="H74" s="11" t="s">
        <v>3023</v>
      </c>
      <c r="I74" s="14">
        <f>VLOOKUP(H74,[1]Sheet1!$A:$D,4,0)</f>
        <v>5</v>
      </c>
      <c r="J74" s="11" t="str">
        <f>VLOOKUP(H74,'[2]OIL APPLICATION'!$A:$C,3,0)</f>
        <v>B2C</v>
      </c>
      <c r="K74" s="11">
        <v>1</v>
      </c>
    </row>
    <row r="75" spans="1:11" x14ac:dyDescent="0.45">
      <c r="A75" s="11">
        <v>86</v>
      </c>
      <c r="B75" s="5">
        <f>VLOOKUP(C75,'MOTHER BRAND CODE'!$A:$B,2,0)</f>
        <v>3600</v>
      </c>
      <c r="C75" s="14" t="s">
        <v>89</v>
      </c>
      <c r="D75" s="14" t="s">
        <v>104</v>
      </c>
      <c r="E75" s="14">
        <v>3615</v>
      </c>
      <c r="F75" s="14"/>
      <c r="G75" s="12"/>
      <c r="H75" s="14" t="s">
        <v>3031</v>
      </c>
      <c r="I75" s="14">
        <f>VLOOKUP(H75,[1]Sheet1!$A:$D,4,0)</f>
        <v>30</v>
      </c>
      <c r="J75" s="11" t="str">
        <f>VLOOKUP(H75,'[2]OIL APPLICATION'!$A:$C,3,0)</f>
        <v>B2B</v>
      </c>
      <c r="K75" s="11">
        <v>1</v>
      </c>
    </row>
    <row r="76" spans="1:11" x14ac:dyDescent="0.45">
      <c r="A76" s="11">
        <v>87</v>
      </c>
      <c r="B76" s="5">
        <f>VLOOKUP(C76,'MOTHER BRAND CODE'!$A:$B,2,0)</f>
        <v>3600</v>
      </c>
      <c r="C76" s="14" t="s">
        <v>89</v>
      </c>
      <c r="D76" s="14" t="s">
        <v>3045</v>
      </c>
      <c r="E76" s="14">
        <v>3616</v>
      </c>
      <c r="F76" s="14"/>
      <c r="G76" s="12"/>
      <c r="H76" s="14" t="s">
        <v>3031</v>
      </c>
      <c r="I76" s="14">
        <f>VLOOKUP(H76,[1]Sheet1!$A:$D,4,0)</f>
        <v>30</v>
      </c>
      <c r="J76" s="11" t="str">
        <f>VLOOKUP(H76,'[2]OIL APPLICATION'!$A:$C,3,0)</f>
        <v>B2B</v>
      </c>
      <c r="K76" s="11">
        <v>1</v>
      </c>
    </row>
    <row r="77" spans="1:11" x14ac:dyDescent="0.45">
      <c r="A77" s="11">
        <v>88</v>
      </c>
      <c r="B77" s="5">
        <f>VLOOKUP(C77,'MOTHER BRAND CODE'!$A:$B,2,0)</f>
        <v>3600</v>
      </c>
      <c r="C77" s="14" t="s">
        <v>89</v>
      </c>
      <c r="D77" s="14" t="s">
        <v>106</v>
      </c>
      <c r="E77" s="14">
        <v>3617</v>
      </c>
      <c r="F77" s="14"/>
      <c r="G77" s="12"/>
      <c r="H77" s="11" t="s">
        <v>3023</v>
      </c>
      <c r="I77" s="14">
        <f>VLOOKUP(H77,[1]Sheet1!$A:$D,4,0)</f>
        <v>5</v>
      </c>
      <c r="J77" s="11" t="str">
        <f>VLOOKUP(H77,'[2]OIL APPLICATION'!$A:$C,3,0)</f>
        <v>B2C</v>
      </c>
      <c r="K77" s="11">
        <v>1</v>
      </c>
    </row>
    <row r="78" spans="1:11" x14ac:dyDescent="0.45">
      <c r="A78" s="11">
        <v>89</v>
      </c>
      <c r="B78" s="5">
        <f>VLOOKUP(C78,'MOTHER BRAND CODE'!$A:$B,2,0)</f>
        <v>3600</v>
      </c>
      <c r="C78" s="14" t="s">
        <v>89</v>
      </c>
      <c r="D78" s="14" t="s">
        <v>107</v>
      </c>
      <c r="E78" s="14">
        <v>3618</v>
      </c>
      <c r="F78" s="14"/>
      <c r="G78" s="12"/>
      <c r="H78" s="14" t="s">
        <v>3023</v>
      </c>
      <c r="I78" s="14">
        <f>VLOOKUP(H78,[1]Sheet1!$A:$D,4,0)</f>
        <v>5</v>
      </c>
      <c r="J78" s="11" t="str">
        <f>VLOOKUP(H78,'[2]OIL APPLICATION'!$A:$C,3,0)</f>
        <v>B2C</v>
      </c>
      <c r="K78" s="11">
        <v>1</v>
      </c>
    </row>
    <row r="79" spans="1:11" x14ac:dyDescent="0.45">
      <c r="A79" s="11">
        <v>90</v>
      </c>
      <c r="B79" s="5">
        <f>VLOOKUP(C79,'MOTHER BRAND CODE'!$A:$B,2,0)</f>
        <v>3700</v>
      </c>
      <c r="C79" s="14" t="s">
        <v>108</v>
      </c>
      <c r="D79" s="14" t="s">
        <v>109</v>
      </c>
      <c r="E79" s="14">
        <v>3701</v>
      </c>
      <c r="F79" s="14" t="s">
        <v>3046</v>
      </c>
      <c r="G79" s="12"/>
      <c r="H79" s="14" t="s">
        <v>3008</v>
      </c>
      <c r="I79" s="14">
        <f>VLOOKUP(H79,[1]Sheet1!$A:$D,4,0)</f>
        <v>31</v>
      </c>
      <c r="J79" s="11" t="str">
        <f>VLOOKUP(H79,'[2]OIL APPLICATION'!$A:$C,3,0)</f>
        <v>B2B</v>
      </c>
      <c r="K79" s="11">
        <v>1</v>
      </c>
    </row>
    <row r="80" spans="1:11" x14ac:dyDescent="0.45">
      <c r="A80" s="11">
        <v>91</v>
      </c>
      <c r="B80" s="5">
        <f>VLOOKUP(C80,'MOTHER BRAND CODE'!$A:$B,2,0)</f>
        <v>3700</v>
      </c>
      <c r="C80" s="14" t="s">
        <v>108</v>
      </c>
      <c r="D80" s="14" t="s">
        <v>110</v>
      </c>
      <c r="E80" s="14">
        <v>3702</v>
      </c>
      <c r="F80" s="14" t="s">
        <v>3046</v>
      </c>
      <c r="G80" s="12"/>
      <c r="H80" s="14" t="s">
        <v>3008</v>
      </c>
      <c r="I80" s="14">
        <f>VLOOKUP(H80,[1]Sheet1!$A:$D,4,0)</f>
        <v>31</v>
      </c>
      <c r="J80" s="11" t="str">
        <f>VLOOKUP(H80,'[2]OIL APPLICATION'!$A:$C,3,0)</f>
        <v>B2B</v>
      </c>
      <c r="K80" s="11">
        <v>1</v>
      </c>
    </row>
    <row r="81" spans="1:14" x14ac:dyDescent="0.45">
      <c r="A81" s="11">
        <v>92</v>
      </c>
      <c r="B81" s="5">
        <f>VLOOKUP(C81,'MOTHER BRAND CODE'!$A:$B,2,0)</f>
        <v>3700</v>
      </c>
      <c r="C81" s="14" t="s">
        <v>108</v>
      </c>
      <c r="D81" s="14" t="s">
        <v>111</v>
      </c>
      <c r="E81" s="14">
        <v>3703</v>
      </c>
      <c r="F81" s="14" t="s">
        <v>3047</v>
      </c>
      <c r="G81" s="12"/>
      <c r="H81" s="14" t="s">
        <v>3008</v>
      </c>
      <c r="I81" s="14">
        <f>VLOOKUP(H81,[1]Sheet1!$A:$D,4,0)</f>
        <v>31</v>
      </c>
      <c r="J81" s="11" t="str">
        <f>VLOOKUP(H81,'[2]OIL APPLICATION'!$A:$C,3,0)</f>
        <v>B2B</v>
      </c>
      <c r="K81" s="11">
        <v>1</v>
      </c>
    </row>
    <row r="82" spans="1:14" x14ac:dyDescent="0.45">
      <c r="A82" s="11">
        <v>93</v>
      </c>
      <c r="B82" s="5">
        <f>VLOOKUP(C82,'MOTHER BRAND CODE'!$A:$B,2,0)</f>
        <v>3700</v>
      </c>
      <c r="C82" s="14" t="s">
        <v>108</v>
      </c>
      <c r="D82" s="14" t="s">
        <v>112</v>
      </c>
      <c r="E82" s="14">
        <v>3704</v>
      </c>
      <c r="F82" s="14" t="s">
        <v>3047</v>
      </c>
      <c r="G82" s="12"/>
      <c r="H82" s="14" t="s">
        <v>3008</v>
      </c>
      <c r="I82" s="14">
        <f>VLOOKUP(H82,[1]Sheet1!$A:$D,4,0)</f>
        <v>31</v>
      </c>
      <c r="J82" s="11" t="str">
        <f>VLOOKUP(H82,'[2]OIL APPLICATION'!$A:$C,3,0)</f>
        <v>B2B</v>
      </c>
      <c r="K82" s="11">
        <v>1</v>
      </c>
    </row>
    <row r="83" spans="1:14" x14ac:dyDescent="0.45">
      <c r="A83" s="11">
        <v>94</v>
      </c>
      <c r="B83" s="5">
        <f>VLOOKUP(C83,'MOTHER BRAND CODE'!$A:$B,2,0)</f>
        <v>3700</v>
      </c>
      <c r="C83" s="14" t="s">
        <v>108</v>
      </c>
      <c r="D83" s="14" t="s">
        <v>3048</v>
      </c>
      <c r="E83" s="14">
        <v>3705</v>
      </c>
      <c r="F83" s="14"/>
      <c r="G83" s="12"/>
      <c r="H83" s="11" t="s">
        <v>3008</v>
      </c>
      <c r="I83" s="14">
        <f>VLOOKUP(H83,[1]Sheet1!$A:$D,4,0)</f>
        <v>31</v>
      </c>
      <c r="J83" s="11" t="str">
        <f>VLOOKUP(H83,'[2]OIL APPLICATION'!$A:$C,3,0)</f>
        <v>B2B</v>
      </c>
      <c r="K83" s="11">
        <v>1</v>
      </c>
    </row>
    <row r="84" spans="1:14" x14ac:dyDescent="0.45">
      <c r="A84" s="11">
        <v>95</v>
      </c>
      <c r="B84" s="5">
        <f>VLOOKUP(C84,'MOTHER BRAND CODE'!$A:$B,2,0)</f>
        <v>3700</v>
      </c>
      <c r="C84" s="14" t="s">
        <v>108</v>
      </c>
      <c r="D84" s="14" t="s">
        <v>3049</v>
      </c>
      <c r="E84" s="14">
        <v>3706</v>
      </c>
      <c r="F84" s="14"/>
      <c r="G84" s="12"/>
      <c r="H84" s="14" t="s">
        <v>3008</v>
      </c>
      <c r="I84" s="14">
        <f>VLOOKUP(H84,[1]Sheet1!$A:$D,4,0)</f>
        <v>31</v>
      </c>
      <c r="J84" s="11" t="str">
        <f>VLOOKUP(H84,'[2]OIL APPLICATION'!$A:$C,3,0)</f>
        <v>B2B</v>
      </c>
      <c r="K84" s="11">
        <v>1</v>
      </c>
    </row>
    <row r="85" spans="1:14" x14ac:dyDescent="0.45">
      <c r="A85" s="11">
        <v>96</v>
      </c>
      <c r="B85" s="5">
        <f>VLOOKUP(C85,'MOTHER BRAND CODE'!$A:$B,2,0)</f>
        <v>3700</v>
      </c>
      <c r="C85" s="14" t="s">
        <v>108</v>
      </c>
      <c r="D85" s="14" t="s">
        <v>115</v>
      </c>
      <c r="E85" s="14">
        <v>3707</v>
      </c>
      <c r="F85" s="14"/>
      <c r="G85" s="12"/>
      <c r="H85" s="11" t="s">
        <v>3050</v>
      </c>
      <c r="I85" s="14">
        <f>VLOOKUP(H85,[1]Sheet1!$A:$D,4,0)</f>
        <v>32</v>
      </c>
      <c r="J85" s="11" t="str">
        <f>VLOOKUP(H85,'[2]OIL APPLICATION'!$A:$C,3,0)</f>
        <v>B2B</v>
      </c>
      <c r="K85" s="11">
        <v>1</v>
      </c>
    </row>
    <row r="86" spans="1:14" x14ac:dyDescent="0.45">
      <c r="A86" s="11">
        <v>97</v>
      </c>
      <c r="B86" s="5">
        <f>VLOOKUP(C86,'MOTHER BRAND CODE'!$A:$B,2,0)</f>
        <v>3700</v>
      </c>
      <c r="C86" s="14" t="s">
        <v>108</v>
      </c>
      <c r="D86" s="14" t="s">
        <v>116</v>
      </c>
      <c r="E86" s="14">
        <v>3708</v>
      </c>
      <c r="F86" s="14"/>
      <c r="G86" s="12"/>
      <c r="H86" s="14" t="s">
        <v>3035</v>
      </c>
      <c r="I86" s="14">
        <f>VLOOKUP(H86,[1]Sheet1!$A:$D,4,0)</f>
        <v>27</v>
      </c>
      <c r="J86" s="11" t="str">
        <f>VLOOKUP(H86,'[2]OIL APPLICATION'!$A:$C,3,0)</f>
        <v>B2B</v>
      </c>
      <c r="K86" s="11">
        <v>1</v>
      </c>
    </row>
    <row r="87" spans="1:14" x14ac:dyDescent="0.45">
      <c r="A87" s="11">
        <v>98</v>
      </c>
      <c r="B87" s="5">
        <f>VLOOKUP(C87,'MOTHER BRAND CODE'!$A:$B,2,0)</f>
        <v>3700</v>
      </c>
      <c r="C87" s="14" t="s">
        <v>108</v>
      </c>
      <c r="D87" s="14" t="s">
        <v>117</v>
      </c>
      <c r="E87" s="14">
        <v>3709</v>
      </c>
      <c r="F87" s="14"/>
      <c r="G87" s="12"/>
      <c r="H87" s="14" t="s">
        <v>3008</v>
      </c>
      <c r="I87" s="14">
        <f>VLOOKUP(H87,[1]Sheet1!$A:$D,4,0)</f>
        <v>31</v>
      </c>
      <c r="J87" s="11" t="str">
        <f>VLOOKUP(H87,'[2]OIL APPLICATION'!$A:$C,3,0)</f>
        <v>B2B</v>
      </c>
      <c r="K87" s="11">
        <v>1</v>
      </c>
    </row>
    <row r="88" spans="1:14" x14ac:dyDescent="0.45">
      <c r="A88" s="11">
        <v>99</v>
      </c>
      <c r="B88" s="5">
        <f>VLOOKUP(C88,'MOTHER BRAND CODE'!$A:$B,2,0)</f>
        <v>3800</v>
      </c>
      <c r="C88" s="14" t="s">
        <v>118</v>
      </c>
      <c r="D88" s="14" t="s">
        <v>119</v>
      </c>
      <c r="E88" s="14">
        <v>3801</v>
      </c>
      <c r="F88" s="14"/>
      <c r="G88" s="12"/>
      <c r="H88" s="14" t="s">
        <v>3036</v>
      </c>
      <c r="I88" s="14">
        <f>VLOOKUP(H88,[1]Sheet1!$A:$D,4,0)</f>
        <v>52</v>
      </c>
      <c r="J88" s="11" t="str">
        <f>VLOOKUP(H88,'[2]OIL APPLICATION'!$A:$C,3,0)</f>
        <v>B2B</v>
      </c>
      <c r="K88" s="11">
        <v>1</v>
      </c>
    </row>
    <row r="89" spans="1:14" x14ac:dyDescent="0.45">
      <c r="A89" s="11">
        <v>100</v>
      </c>
      <c r="B89" s="5">
        <f>VLOOKUP(C89,'MOTHER BRAND CODE'!$A:$B,2,0)</f>
        <v>3900</v>
      </c>
      <c r="C89" s="14" t="s">
        <v>120</v>
      </c>
      <c r="D89" s="14" t="s">
        <v>121</v>
      </c>
      <c r="E89" s="14">
        <v>3901</v>
      </c>
      <c r="F89" s="14"/>
      <c r="G89" s="12"/>
      <c r="H89" s="14" t="s">
        <v>3002</v>
      </c>
      <c r="I89" s="14">
        <f>VLOOKUP(H89,[1]Sheet1!$A:$D,4,0)</f>
        <v>12</v>
      </c>
      <c r="J89" s="11" t="str">
        <f>VLOOKUP(H89,'[2]OIL APPLICATION'!$A:$C,3,0)</f>
        <v>B2B</v>
      </c>
      <c r="K89" s="11">
        <v>1</v>
      </c>
    </row>
    <row r="90" spans="1:14" x14ac:dyDescent="0.45">
      <c r="A90" s="11">
        <v>101</v>
      </c>
      <c r="B90" s="5">
        <f>VLOOKUP(C90,'MOTHER BRAND CODE'!$A:$B,2,0)</f>
        <v>4000</v>
      </c>
      <c r="C90" s="14" t="s">
        <v>122</v>
      </c>
      <c r="D90" s="14" t="s">
        <v>123</v>
      </c>
      <c r="E90" s="14">
        <v>4001</v>
      </c>
      <c r="F90" s="14"/>
      <c r="G90" s="12"/>
      <c r="H90" s="8" t="s">
        <v>23</v>
      </c>
      <c r="I90" s="14">
        <f>VLOOKUP(H90,[1]Sheet1!$A:$D,4,0)</f>
        <v>67</v>
      </c>
      <c r="J90" s="11" t="str">
        <f>VLOOKUP(H90,'[2]OIL APPLICATION'!$A:$C,3,0)</f>
        <v>OTHER OIL</v>
      </c>
      <c r="K90" s="11">
        <v>1</v>
      </c>
    </row>
    <row r="91" spans="1:14" x14ac:dyDescent="0.45">
      <c r="B91" s="5">
        <f>VLOOKUP(C91,'MOTHER BRAND CODE'!$A:$B,2,0)</f>
        <v>4000</v>
      </c>
      <c r="C91" t="s">
        <v>122</v>
      </c>
      <c r="D91" t="s">
        <v>2798</v>
      </c>
      <c r="E91" s="25">
        <v>4003</v>
      </c>
      <c r="F91" s="14"/>
      <c r="G91" s="26"/>
      <c r="H91" s="11" t="s">
        <v>23</v>
      </c>
      <c r="I91" s="14"/>
      <c r="K91" s="11">
        <v>1</v>
      </c>
    </row>
    <row r="92" spans="1:14" x14ac:dyDescent="0.45">
      <c r="A92" s="11">
        <v>102</v>
      </c>
      <c r="B92" s="5">
        <f>VLOOKUP(C92,'MOTHER BRAND CODE'!$A:$B,2,0)</f>
        <v>4000</v>
      </c>
      <c r="C92" s="14" t="s">
        <v>122</v>
      </c>
      <c r="D92" s="14" t="s">
        <v>124</v>
      </c>
      <c r="E92" s="14">
        <v>4002</v>
      </c>
      <c r="F92" s="14"/>
      <c r="G92" s="12"/>
      <c r="H92" s="14" t="s">
        <v>3019</v>
      </c>
      <c r="I92" s="14">
        <f>VLOOKUP(H92,[1]Sheet1!$A:$D,4,0)</f>
        <v>17</v>
      </c>
      <c r="J92" s="11" t="str">
        <f>VLOOKUP(H92,'[2]OIL APPLICATION'!$A:$C,3,0)</f>
        <v>B2B</v>
      </c>
      <c r="K92" s="11">
        <v>1</v>
      </c>
    </row>
    <row r="93" spans="1:14" x14ac:dyDescent="0.45">
      <c r="A93" s="11">
        <v>104</v>
      </c>
      <c r="B93" s="5">
        <f>VLOOKUP(C93,'MOTHER BRAND CODE'!$A:$B,2,0)</f>
        <v>4100</v>
      </c>
      <c r="C93" s="14" t="s">
        <v>125</v>
      </c>
      <c r="D93" s="14" t="s">
        <v>127</v>
      </c>
      <c r="E93" s="14">
        <v>4102</v>
      </c>
      <c r="F93" s="14"/>
      <c r="G93" s="12"/>
      <c r="H93" s="14" t="s">
        <v>3000</v>
      </c>
      <c r="I93" s="14">
        <f>VLOOKUP(H93,[1]Sheet1!$A:$D,4,0)</f>
        <v>40</v>
      </c>
      <c r="J93" s="11" t="str">
        <f>VLOOKUP(H93,'[2]OIL APPLICATION'!$A:$C,3,0)</f>
        <v>B2C</v>
      </c>
      <c r="K93">
        <v>1</v>
      </c>
    </row>
    <row r="94" spans="1:14" x14ac:dyDescent="0.45">
      <c r="A94" s="11">
        <v>105</v>
      </c>
      <c r="B94" s="5">
        <f>VLOOKUP(C94,'MOTHER BRAND CODE'!$A:$B,2,0)</f>
        <v>4100</v>
      </c>
      <c r="C94" s="14" t="s">
        <v>125</v>
      </c>
      <c r="D94" s="14" t="s">
        <v>128</v>
      </c>
      <c r="E94" s="14">
        <v>4103</v>
      </c>
      <c r="F94" s="14"/>
      <c r="G94" s="12"/>
      <c r="H94" s="14" t="s">
        <v>3002</v>
      </c>
      <c r="I94" s="14">
        <f>VLOOKUP(H94,[1]Sheet1!$A:$D,4,0)</f>
        <v>12</v>
      </c>
      <c r="J94" s="11" t="str">
        <f>VLOOKUP(H94,'[2]OIL APPLICATION'!$A:$C,3,0)</f>
        <v>B2B</v>
      </c>
      <c r="K94">
        <v>1</v>
      </c>
    </row>
    <row r="95" spans="1:14" x14ac:dyDescent="0.45">
      <c r="B95" s="5">
        <f>VLOOKUP(C95,'MOTHER BRAND CODE'!$A:$B,2,0)</f>
        <v>64400</v>
      </c>
      <c r="C95" s="8" t="s">
        <v>3051</v>
      </c>
      <c r="D95" s="34" t="s">
        <v>3052</v>
      </c>
      <c r="E95" s="8">
        <v>64401</v>
      </c>
      <c r="F95"/>
      <c r="G95"/>
      <c r="H95" s="8" t="s">
        <v>3013</v>
      </c>
      <c r="I95" s="14">
        <f>VLOOKUP(H95,[1]Sheet1!$A:$D,4,0)</f>
        <v>7</v>
      </c>
      <c r="J95" s="11" t="str">
        <f>VLOOKUP(H95,'[2]OIL APPLICATION'!$A:$C,3,0)</f>
        <v>B2C</v>
      </c>
      <c r="K95">
        <v>1</v>
      </c>
      <c r="L95"/>
      <c r="M95"/>
      <c r="N95"/>
    </row>
    <row r="96" spans="1:14" x14ac:dyDescent="0.45">
      <c r="A96" s="11">
        <v>106</v>
      </c>
      <c r="B96" s="5">
        <f>VLOOKUP(C96,'MOTHER BRAND CODE'!$A:$B,2,0)</f>
        <v>4200</v>
      </c>
      <c r="C96" s="14" t="s">
        <v>129</v>
      </c>
      <c r="D96" s="14" t="s">
        <v>130</v>
      </c>
      <c r="E96" s="14">
        <v>4201</v>
      </c>
      <c r="F96" s="14"/>
      <c r="G96" s="12"/>
      <c r="H96" s="14" t="s">
        <v>3003</v>
      </c>
      <c r="I96" s="14">
        <f>VLOOKUP(H96,[1]Sheet1!$A:$D,4,0)</f>
        <v>19</v>
      </c>
      <c r="J96" s="11" t="str">
        <f>VLOOKUP(H96,'[2]OIL APPLICATION'!$A:$C,3,0)</f>
        <v>B2B</v>
      </c>
      <c r="K96" s="11">
        <v>1</v>
      </c>
    </row>
    <row r="97" spans="1:11" x14ac:dyDescent="0.45">
      <c r="A97" s="11">
        <v>107</v>
      </c>
      <c r="B97" s="5">
        <f>VLOOKUP(C97,'MOTHER BRAND CODE'!$A:$B,2,0)</f>
        <v>4300</v>
      </c>
      <c r="C97" s="14" t="s">
        <v>131</v>
      </c>
      <c r="D97" s="14" t="s">
        <v>131</v>
      </c>
      <c r="E97" s="14">
        <v>4301</v>
      </c>
      <c r="F97" s="14"/>
      <c r="G97" s="12"/>
      <c r="H97" s="11" t="s">
        <v>23</v>
      </c>
      <c r="I97" s="14">
        <f>VLOOKUP(H97,[1]Sheet1!$A:$D,4,0)</f>
        <v>67</v>
      </c>
      <c r="J97" s="11" t="str">
        <f>VLOOKUP(H97,'[2]OIL APPLICATION'!$A:$C,3,0)</f>
        <v>OTHER OIL</v>
      </c>
      <c r="K97" s="11">
        <v>1</v>
      </c>
    </row>
    <row r="98" spans="1:11" x14ac:dyDescent="0.45">
      <c r="A98" s="11">
        <v>108</v>
      </c>
      <c r="B98" s="5">
        <f>VLOOKUP(C98,'MOTHER BRAND CODE'!$A:$B,2,0)</f>
        <v>4400</v>
      </c>
      <c r="C98" s="14" t="s">
        <v>132</v>
      </c>
      <c r="D98" s="14" t="s">
        <v>133</v>
      </c>
      <c r="E98" s="14">
        <v>4401</v>
      </c>
      <c r="F98" s="14"/>
      <c r="G98" s="12"/>
      <c r="H98" s="11" t="s">
        <v>3018</v>
      </c>
      <c r="I98" s="14">
        <f>VLOOKUP(H98,[1]Sheet1!$A:$D,4,0)</f>
        <v>11</v>
      </c>
      <c r="J98" s="11" t="str">
        <f>VLOOKUP(H98,'[2]OIL APPLICATION'!$A:$C,3,0)</f>
        <v>B2B</v>
      </c>
      <c r="K98" s="11">
        <v>1</v>
      </c>
    </row>
    <row r="99" spans="1:11" x14ac:dyDescent="0.45">
      <c r="A99" s="11">
        <v>110</v>
      </c>
      <c r="B99" s="5">
        <f>VLOOKUP(C99,'MOTHER BRAND CODE'!$A:$B,2,0)</f>
        <v>4500</v>
      </c>
      <c r="C99" s="14" t="s">
        <v>134</v>
      </c>
      <c r="D99" s="14" t="s">
        <v>3053</v>
      </c>
      <c r="E99" s="14">
        <v>4502</v>
      </c>
      <c r="F99" s="14"/>
      <c r="G99" s="12"/>
      <c r="H99" s="14" t="s">
        <v>3025</v>
      </c>
      <c r="I99" s="14">
        <f>VLOOKUP(H99,[1]Sheet1!$A:$D,4,0)</f>
        <v>4</v>
      </c>
      <c r="J99" s="11" t="str">
        <f>VLOOKUP(H99,'[2]OIL APPLICATION'!$A:$C,3,0)</f>
        <v>B2B</v>
      </c>
      <c r="K99" s="11">
        <v>1</v>
      </c>
    </row>
    <row r="100" spans="1:11" x14ac:dyDescent="0.45">
      <c r="A100" s="11">
        <v>111</v>
      </c>
      <c r="B100" s="5">
        <f>VLOOKUP(C100,'MOTHER BRAND CODE'!$A:$B,2,0)</f>
        <v>4500</v>
      </c>
      <c r="C100" t="s">
        <v>134</v>
      </c>
      <c r="D100" s="11" t="s">
        <v>3054</v>
      </c>
      <c r="E100" s="14">
        <v>4503</v>
      </c>
      <c r="G100" s="5"/>
      <c r="H100" s="4" t="s">
        <v>3025</v>
      </c>
      <c r="I100" s="14">
        <f>VLOOKUP(H100,[1]Sheet1!$A:$D,4,0)</f>
        <v>4</v>
      </c>
      <c r="J100" s="11" t="str">
        <f>VLOOKUP(H100,'[2]OIL APPLICATION'!$A:$C,3,0)</f>
        <v>B2B</v>
      </c>
      <c r="K100" s="11">
        <v>1</v>
      </c>
    </row>
    <row r="101" spans="1:11" x14ac:dyDescent="0.45">
      <c r="A101" s="11">
        <v>112</v>
      </c>
      <c r="B101" s="5">
        <f>VLOOKUP(C101,'MOTHER BRAND CODE'!$A:$B,2,0)</f>
        <v>56500</v>
      </c>
      <c r="C101" s="14" t="s">
        <v>2588</v>
      </c>
      <c r="D101" s="14" t="s">
        <v>139</v>
      </c>
      <c r="E101" s="14">
        <v>4601</v>
      </c>
      <c r="F101" s="14"/>
      <c r="G101" s="12"/>
      <c r="H101" s="11" t="s">
        <v>3055</v>
      </c>
      <c r="I101" s="14">
        <f>VLOOKUP(H101,[1]Sheet1!$A:$D,4,0)</f>
        <v>74</v>
      </c>
      <c r="J101" s="11" t="str">
        <f>VLOOKUP(H101,'[2]OIL APPLICATION'!$A:$C,3,0)</f>
        <v>OTHER OIL</v>
      </c>
      <c r="K101" s="11">
        <v>1</v>
      </c>
    </row>
    <row r="102" spans="1:11" x14ac:dyDescent="0.45">
      <c r="A102" s="11">
        <v>113</v>
      </c>
      <c r="B102" s="5">
        <f>VLOOKUP(C102,'MOTHER BRAND CODE'!$A:$B,2,0)</f>
        <v>56500</v>
      </c>
      <c r="C102" s="14" t="s">
        <v>2588</v>
      </c>
      <c r="D102" s="14" t="s">
        <v>140</v>
      </c>
      <c r="E102" s="14">
        <v>4602</v>
      </c>
      <c r="F102" s="14"/>
      <c r="G102" s="12"/>
      <c r="H102" s="14" t="s">
        <v>3003</v>
      </c>
      <c r="I102" s="14">
        <f>VLOOKUP(H102,[1]Sheet1!$A:$D,4,0)</f>
        <v>19</v>
      </c>
      <c r="J102" s="11" t="str">
        <f>VLOOKUP(H102,'[2]OIL APPLICATION'!$A:$C,3,0)</f>
        <v>B2B</v>
      </c>
      <c r="K102" s="11">
        <v>1</v>
      </c>
    </row>
    <row r="103" spans="1:11" x14ac:dyDescent="0.45">
      <c r="A103" s="11">
        <v>117</v>
      </c>
      <c r="B103" s="5">
        <f>VLOOKUP(C103,'MOTHER BRAND CODE'!$A:$B,2,0)</f>
        <v>4900</v>
      </c>
      <c r="C103" s="14" t="s">
        <v>146</v>
      </c>
      <c r="D103" s="14" t="s">
        <v>147</v>
      </c>
      <c r="E103" s="14">
        <v>4901</v>
      </c>
      <c r="F103" s="14" t="s">
        <v>147</v>
      </c>
      <c r="G103" s="12"/>
      <c r="H103" s="11" t="s">
        <v>3020</v>
      </c>
      <c r="I103" s="14">
        <f>VLOOKUP(H103,[1]Sheet1!$A:$D,4,0)</f>
        <v>77</v>
      </c>
      <c r="J103" s="11" t="str">
        <f>VLOOKUP(H103,'[2]OIL APPLICATION'!$A:$C,3,0)</f>
        <v>OTHER OIL</v>
      </c>
      <c r="K103" s="11">
        <v>1</v>
      </c>
    </row>
    <row r="104" spans="1:11" x14ac:dyDescent="0.45">
      <c r="A104" s="11">
        <v>118</v>
      </c>
      <c r="B104" s="5">
        <f>VLOOKUP(C104,'MOTHER BRAND CODE'!$A:$B,2,0)</f>
        <v>4900</v>
      </c>
      <c r="C104" s="14" t="s">
        <v>146</v>
      </c>
      <c r="D104" s="14" t="s">
        <v>148</v>
      </c>
      <c r="E104" s="14">
        <v>4902</v>
      </c>
      <c r="F104" s="14" t="s">
        <v>147</v>
      </c>
      <c r="G104" s="12"/>
      <c r="H104" s="11" t="s">
        <v>3019</v>
      </c>
      <c r="I104" s="14">
        <f>VLOOKUP(H104,[1]Sheet1!$A:$D,4,0)</f>
        <v>17</v>
      </c>
      <c r="J104" s="11" t="str">
        <f>VLOOKUP(H104,'[2]OIL APPLICATION'!$A:$C,3,0)</f>
        <v>B2B</v>
      </c>
      <c r="K104" s="11">
        <v>1</v>
      </c>
    </row>
    <row r="105" spans="1:11" x14ac:dyDescent="0.45">
      <c r="A105" s="11">
        <v>122</v>
      </c>
      <c r="B105" s="5">
        <f>VLOOKUP(C105,'MOTHER BRAND CODE'!$A:$B,2,0)</f>
        <v>5300</v>
      </c>
      <c r="C105" s="14" t="s">
        <v>155</v>
      </c>
      <c r="D105" s="14" t="s">
        <v>156</v>
      </c>
      <c r="E105" s="14">
        <v>5301</v>
      </c>
      <c r="F105" s="14" t="s">
        <v>3056</v>
      </c>
      <c r="G105" s="12"/>
      <c r="H105" s="14" t="s">
        <v>3017</v>
      </c>
      <c r="I105" s="14">
        <f>VLOOKUP(H105,[1]Sheet1!$A:$D,4,0)</f>
        <v>3</v>
      </c>
      <c r="J105" s="11" t="str">
        <f>VLOOKUP(H105,'[2]OIL APPLICATION'!$A:$C,3,0)</f>
        <v>B2B</v>
      </c>
      <c r="K105" s="11">
        <v>1</v>
      </c>
    </row>
    <row r="106" spans="1:11" x14ac:dyDescent="0.45">
      <c r="A106" s="11">
        <v>123</v>
      </c>
      <c r="B106" s="5">
        <f>VLOOKUP(C106,'MOTHER BRAND CODE'!$A:$B,2,0)</f>
        <v>5300</v>
      </c>
      <c r="C106" s="14" t="s">
        <v>155</v>
      </c>
      <c r="D106" s="14" t="s">
        <v>157</v>
      </c>
      <c r="E106" s="14">
        <v>5302</v>
      </c>
      <c r="F106" s="14" t="s">
        <v>3056</v>
      </c>
      <c r="G106" s="12"/>
      <c r="H106" s="14" t="s">
        <v>3017</v>
      </c>
      <c r="I106" s="14">
        <f>VLOOKUP(H106,[1]Sheet1!$A:$D,4,0)</f>
        <v>3</v>
      </c>
      <c r="J106" s="11" t="str">
        <f>VLOOKUP(H106,'[2]OIL APPLICATION'!$A:$C,3,0)</f>
        <v>B2B</v>
      </c>
      <c r="K106" s="11">
        <v>1</v>
      </c>
    </row>
    <row r="107" spans="1:11" x14ac:dyDescent="0.45">
      <c r="A107" s="11">
        <v>124</v>
      </c>
      <c r="B107" s="5">
        <f>VLOOKUP(C107,'MOTHER BRAND CODE'!$A:$B,2,0)</f>
        <v>5300</v>
      </c>
      <c r="C107" s="14" t="s">
        <v>155</v>
      </c>
      <c r="D107" s="14" t="s">
        <v>158</v>
      </c>
      <c r="E107" s="14">
        <v>5303</v>
      </c>
      <c r="F107" s="14" t="s">
        <v>3057</v>
      </c>
      <c r="G107" s="12"/>
      <c r="H107" s="14" t="s">
        <v>3008</v>
      </c>
      <c r="I107" s="14">
        <f>VLOOKUP(H107,[1]Sheet1!$A:$D,4,0)</f>
        <v>31</v>
      </c>
      <c r="J107" s="11" t="str">
        <f>VLOOKUP(H107,'[2]OIL APPLICATION'!$A:$C,3,0)</f>
        <v>B2B</v>
      </c>
      <c r="K107" s="11">
        <v>1</v>
      </c>
    </row>
    <row r="108" spans="1:11" x14ac:dyDescent="0.45">
      <c r="A108" s="11">
        <v>125</v>
      </c>
      <c r="B108" s="5">
        <f>VLOOKUP(C108,'MOTHER BRAND CODE'!$A:$B,2,0)</f>
        <v>5300</v>
      </c>
      <c r="C108" s="14" t="s">
        <v>155</v>
      </c>
      <c r="D108" s="14" t="s">
        <v>159</v>
      </c>
      <c r="E108" s="14">
        <v>5304</v>
      </c>
      <c r="F108" s="14" t="s">
        <v>27</v>
      </c>
      <c r="G108" s="12"/>
      <c r="H108" s="14" t="s">
        <v>3019</v>
      </c>
      <c r="I108" s="14">
        <f>VLOOKUP(H108,[1]Sheet1!$A:$D,4,0)</f>
        <v>17</v>
      </c>
      <c r="J108" s="11" t="str">
        <f>VLOOKUP(H108,'[2]OIL APPLICATION'!$A:$C,3,0)</f>
        <v>B2B</v>
      </c>
      <c r="K108" s="11">
        <v>1</v>
      </c>
    </row>
    <row r="109" spans="1:11" x14ac:dyDescent="0.45">
      <c r="A109" s="11">
        <v>126</v>
      </c>
      <c r="B109" s="5">
        <f>VLOOKUP(C109,'MOTHER BRAND CODE'!$A:$B,2,0)</f>
        <v>5300</v>
      </c>
      <c r="C109" s="14" t="s">
        <v>155</v>
      </c>
      <c r="D109" s="14" t="s">
        <v>160</v>
      </c>
      <c r="E109" s="14">
        <v>5305</v>
      </c>
      <c r="F109" s="14" t="s">
        <v>27</v>
      </c>
      <c r="G109" s="12"/>
      <c r="H109" s="14" t="s">
        <v>3019</v>
      </c>
      <c r="I109" s="14">
        <f>VLOOKUP(H109,[1]Sheet1!$A:$D,4,0)</f>
        <v>17</v>
      </c>
      <c r="J109" s="11" t="str">
        <f>VLOOKUP(H109,'[2]OIL APPLICATION'!$A:$C,3,0)</f>
        <v>B2B</v>
      </c>
      <c r="K109" s="11">
        <v>1</v>
      </c>
    </row>
    <row r="110" spans="1:11" x14ac:dyDescent="0.45">
      <c r="A110" s="11">
        <v>127</v>
      </c>
      <c r="B110" s="5">
        <f>VLOOKUP(C110,'MOTHER BRAND CODE'!$A:$B,2,0)</f>
        <v>5300</v>
      </c>
      <c r="C110" s="14" t="s">
        <v>155</v>
      </c>
      <c r="D110" s="14" t="s">
        <v>161</v>
      </c>
      <c r="E110" s="14">
        <v>5306</v>
      </c>
      <c r="F110" s="14" t="s">
        <v>3058</v>
      </c>
      <c r="G110" s="12"/>
      <c r="H110" s="14" t="s">
        <v>3019</v>
      </c>
      <c r="I110" s="14">
        <f>VLOOKUP(H110,[1]Sheet1!$A:$D,4,0)</f>
        <v>17</v>
      </c>
      <c r="J110" s="11" t="str">
        <f>VLOOKUP(H110,'[2]OIL APPLICATION'!$A:$C,3,0)</f>
        <v>B2B</v>
      </c>
      <c r="K110" s="11">
        <v>1</v>
      </c>
    </row>
    <row r="111" spans="1:11" x14ac:dyDescent="0.45">
      <c r="B111" s="5">
        <f>VLOOKUP(C111,'MOTHER BRAND CODE'!$A:$B,2,0)</f>
        <v>5300</v>
      </c>
      <c r="C111" s="14" t="s">
        <v>155</v>
      </c>
      <c r="D111" s="8" t="s">
        <v>3059</v>
      </c>
      <c r="E111" s="24">
        <v>5347</v>
      </c>
      <c r="H111" s="14" t="s">
        <v>3019</v>
      </c>
      <c r="I111" s="14">
        <f>VLOOKUP(H111,[1]Sheet1!$A:$D,4,0)</f>
        <v>17</v>
      </c>
      <c r="J111" s="11" t="str">
        <f>VLOOKUP(H111,'[2]OIL APPLICATION'!$A:$C,3,0)</f>
        <v>B2B</v>
      </c>
      <c r="K111">
        <v>1</v>
      </c>
    </row>
    <row r="112" spans="1:11" x14ac:dyDescent="0.45">
      <c r="A112" s="11">
        <v>128</v>
      </c>
      <c r="B112" s="5">
        <f>VLOOKUP(C112,'MOTHER BRAND CODE'!$A:$B,2,0)</f>
        <v>5300</v>
      </c>
      <c r="C112" s="14" t="s">
        <v>155</v>
      </c>
      <c r="D112" s="14" t="s">
        <v>162</v>
      </c>
      <c r="E112" s="14">
        <v>5307</v>
      </c>
      <c r="F112" s="14"/>
      <c r="G112" s="12"/>
      <c r="H112" s="11" t="s">
        <v>3008</v>
      </c>
      <c r="I112" s="14">
        <f>VLOOKUP(H112,[1]Sheet1!$A:$D,4,0)</f>
        <v>31</v>
      </c>
      <c r="J112" s="11" t="str">
        <f>VLOOKUP(H112,'[2]OIL APPLICATION'!$A:$C,3,0)</f>
        <v>B2B</v>
      </c>
      <c r="K112" s="11">
        <v>1</v>
      </c>
    </row>
    <row r="113" spans="1:11" x14ac:dyDescent="0.45">
      <c r="A113" s="11">
        <v>129</v>
      </c>
      <c r="B113" s="5">
        <f>VLOOKUP(C113,'MOTHER BRAND CODE'!$A:$B,2,0)</f>
        <v>5300</v>
      </c>
      <c r="C113" s="14" t="s">
        <v>155</v>
      </c>
      <c r="D113" t="s">
        <v>3060</v>
      </c>
      <c r="E113" s="14">
        <v>5308</v>
      </c>
      <c r="F113" s="14"/>
      <c r="G113" s="12"/>
      <c r="H113" s="14" t="s">
        <v>3022</v>
      </c>
      <c r="I113" s="14">
        <f>VLOOKUP(H113,[1]Sheet1!$A:$D,4,0)</f>
        <v>9</v>
      </c>
      <c r="J113" s="11" t="str">
        <f>VLOOKUP(H113,'[2]OIL APPLICATION'!$A:$C,3,0)</f>
        <v>B2B</v>
      </c>
      <c r="K113" s="11">
        <v>1</v>
      </c>
    </row>
    <row r="114" spans="1:11" x14ac:dyDescent="0.45">
      <c r="A114" s="11">
        <v>130</v>
      </c>
      <c r="B114" s="5" t="e">
        <f>VLOOKUP(C114,'MOTHER BRAND CODE'!$A:$B,2,0)</f>
        <v>#N/A</v>
      </c>
      <c r="C114" s="14"/>
      <c r="D114" s="14" t="s">
        <v>164</v>
      </c>
      <c r="E114" s="14"/>
      <c r="F114" s="14" t="s">
        <v>3061</v>
      </c>
      <c r="G114" s="12"/>
      <c r="H114" s="14" t="s">
        <v>3023</v>
      </c>
      <c r="I114" s="14">
        <f>VLOOKUP(H114,[1]Sheet1!$A:$D,4,0)</f>
        <v>5</v>
      </c>
      <c r="J114" s="11" t="str">
        <f>VLOOKUP(H114,'[2]OIL APPLICATION'!$A:$C,3,0)</f>
        <v>B2C</v>
      </c>
      <c r="K114" s="11">
        <v>1</v>
      </c>
    </row>
    <row r="115" spans="1:11" x14ac:dyDescent="0.45">
      <c r="A115" s="11">
        <v>131</v>
      </c>
      <c r="B115" s="5">
        <f>VLOOKUP(C115,'MOTHER BRAND CODE'!$A:$B,2,0)</f>
        <v>5300</v>
      </c>
      <c r="C115" s="14" t="s">
        <v>155</v>
      </c>
      <c r="D115" s="14" t="s">
        <v>3062</v>
      </c>
      <c r="E115" s="14">
        <v>5310</v>
      </c>
      <c r="F115" s="14" t="s">
        <v>3063</v>
      </c>
      <c r="G115" s="12"/>
      <c r="H115" s="14" t="s">
        <v>3022</v>
      </c>
      <c r="I115" s="14">
        <f>VLOOKUP(H115,[1]Sheet1!$A:$D,4,0)</f>
        <v>9</v>
      </c>
      <c r="J115" s="11" t="str">
        <f>VLOOKUP(H115,'[2]OIL APPLICATION'!$A:$C,3,0)</f>
        <v>B2B</v>
      </c>
      <c r="K115" s="11">
        <v>1</v>
      </c>
    </row>
    <row r="116" spans="1:11" x14ac:dyDescent="0.45">
      <c r="A116" s="11">
        <v>132</v>
      </c>
      <c r="B116" s="5">
        <f>VLOOKUP(C116,'MOTHER BRAND CODE'!$A:$B,2,0)</f>
        <v>5300</v>
      </c>
      <c r="C116" s="14" t="s">
        <v>155</v>
      </c>
      <c r="D116" s="14" t="s">
        <v>166</v>
      </c>
      <c r="E116" s="14">
        <v>5311</v>
      </c>
      <c r="F116" s="14" t="s">
        <v>3064</v>
      </c>
      <c r="G116" s="12"/>
      <c r="H116" s="14" t="s">
        <v>3065</v>
      </c>
      <c r="I116" s="14">
        <f>VLOOKUP(H116,[1]Sheet1!$A:$D,4,0)</f>
        <v>33</v>
      </c>
      <c r="J116" s="11" t="str">
        <f>VLOOKUP(H116,'[2]OIL APPLICATION'!$A:$C,3,0)</f>
        <v>B2B</v>
      </c>
      <c r="K116" s="11">
        <v>1</v>
      </c>
    </row>
    <row r="117" spans="1:11" x14ac:dyDescent="0.45">
      <c r="A117" s="11">
        <v>134</v>
      </c>
      <c r="B117" s="5">
        <f>VLOOKUP(C117,'MOTHER BRAND CODE'!$A:$B,2,0)</f>
        <v>5300</v>
      </c>
      <c r="C117" s="18" t="s">
        <v>155</v>
      </c>
      <c r="D117" s="18" t="s">
        <v>168</v>
      </c>
      <c r="E117" s="14">
        <v>5313</v>
      </c>
      <c r="F117" s="18" t="s">
        <v>3066</v>
      </c>
      <c r="G117" s="5"/>
      <c r="H117" s="8" t="s">
        <v>3019</v>
      </c>
      <c r="I117" s="14">
        <f>VLOOKUP(H117,[1]Sheet1!$A:$D,4,0)</f>
        <v>17</v>
      </c>
      <c r="J117" s="11" t="str">
        <f>VLOOKUP(H117,'[2]OIL APPLICATION'!$A:$C,3,0)</f>
        <v>B2B</v>
      </c>
      <c r="K117" s="11">
        <v>1</v>
      </c>
    </row>
    <row r="118" spans="1:11" x14ac:dyDescent="0.45">
      <c r="A118" s="11">
        <v>135</v>
      </c>
      <c r="B118" s="5">
        <f>VLOOKUP(C118,'MOTHER BRAND CODE'!$A:$B,2,0)</f>
        <v>5300</v>
      </c>
      <c r="C118" s="14" t="s">
        <v>155</v>
      </c>
      <c r="D118" s="14" t="s">
        <v>169</v>
      </c>
      <c r="E118" s="14">
        <v>5314</v>
      </c>
      <c r="F118" s="18" t="s">
        <v>3066</v>
      </c>
      <c r="G118" s="12"/>
      <c r="H118" s="14" t="s">
        <v>3000</v>
      </c>
      <c r="I118" s="14">
        <f>VLOOKUP(H118,[1]Sheet1!$A:$D,4,0)</f>
        <v>40</v>
      </c>
      <c r="J118" s="11" t="str">
        <f>VLOOKUP(H118,'[2]OIL APPLICATION'!$A:$C,3,0)</f>
        <v>B2C</v>
      </c>
      <c r="K118" s="11">
        <v>1</v>
      </c>
    </row>
    <row r="119" spans="1:11" x14ac:dyDescent="0.45">
      <c r="A119" s="11">
        <v>136</v>
      </c>
      <c r="B119" s="5">
        <f>VLOOKUP(C119,'MOTHER BRAND CODE'!$A:$B,2,0)</f>
        <v>5300</v>
      </c>
      <c r="C119" s="14" t="s">
        <v>155</v>
      </c>
      <c r="D119" s="14" t="s">
        <v>170</v>
      </c>
      <c r="E119" s="14">
        <v>5315</v>
      </c>
      <c r="F119" s="14" t="s">
        <v>3067</v>
      </c>
      <c r="G119" s="12"/>
      <c r="H119" s="11" t="s">
        <v>3019</v>
      </c>
      <c r="I119" s="14">
        <f>VLOOKUP(H119,[1]Sheet1!$A:$D,4,0)</f>
        <v>17</v>
      </c>
      <c r="J119" s="11" t="str">
        <f>VLOOKUP(H119,'[2]OIL APPLICATION'!$A:$C,3,0)</f>
        <v>B2B</v>
      </c>
      <c r="K119" s="11">
        <v>1</v>
      </c>
    </row>
    <row r="120" spans="1:11" x14ac:dyDescent="0.45">
      <c r="A120" s="11">
        <v>137</v>
      </c>
      <c r="B120" s="5">
        <f>VLOOKUP(C120,'MOTHER BRAND CODE'!$A:$B,2,0)</f>
        <v>5300</v>
      </c>
      <c r="C120" s="14" t="s">
        <v>155</v>
      </c>
      <c r="D120" s="14" t="s">
        <v>171</v>
      </c>
      <c r="E120" s="14">
        <v>5316</v>
      </c>
      <c r="F120" s="14" t="s">
        <v>3068</v>
      </c>
      <c r="G120" s="12"/>
      <c r="H120" s="11" t="s">
        <v>3003</v>
      </c>
      <c r="I120" s="14">
        <f>VLOOKUP(H120,[1]Sheet1!$A:$D,4,0)</f>
        <v>19</v>
      </c>
      <c r="J120" s="11" t="str">
        <f>VLOOKUP(H120,'[2]OIL APPLICATION'!$A:$C,3,0)</f>
        <v>B2B</v>
      </c>
      <c r="K120" s="11">
        <v>1</v>
      </c>
    </row>
    <row r="121" spans="1:11" x14ac:dyDescent="0.45">
      <c r="A121" s="11">
        <v>138</v>
      </c>
      <c r="B121" s="5">
        <f>VLOOKUP(C121,'MOTHER BRAND CODE'!$A:$B,2,0)</f>
        <v>5300</v>
      </c>
      <c r="C121" s="14" t="s">
        <v>155</v>
      </c>
      <c r="D121" s="14" t="s">
        <v>172</v>
      </c>
      <c r="E121" s="14">
        <v>5317</v>
      </c>
      <c r="F121" s="14"/>
      <c r="G121" s="12"/>
      <c r="H121" s="11" t="s">
        <v>3069</v>
      </c>
      <c r="I121" s="14">
        <f>VLOOKUP(H121,[1]Sheet1!$A:$D,4,0)</f>
        <v>8</v>
      </c>
      <c r="J121" s="11" t="str">
        <f>VLOOKUP(H121,'[2]OIL APPLICATION'!$A:$C,3,0)</f>
        <v>B2C</v>
      </c>
      <c r="K121" s="11">
        <v>1</v>
      </c>
    </row>
    <row r="122" spans="1:11" x14ac:dyDescent="0.45">
      <c r="A122" s="11">
        <v>139</v>
      </c>
      <c r="B122" s="5">
        <f>VLOOKUP(C122,'MOTHER BRAND CODE'!$A:$B,2,0)</f>
        <v>5300</v>
      </c>
      <c r="C122" s="14" t="s">
        <v>155</v>
      </c>
      <c r="D122" s="14" t="s">
        <v>173</v>
      </c>
      <c r="E122" s="14">
        <v>5318</v>
      </c>
      <c r="F122" s="14" t="s">
        <v>3070</v>
      </c>
      <c r="G122" s="12"/>
      <c r="H122" s="11" t="s">
        <v>3013</v>
      </c>
      <c r="I122" s="14">
        <f>VLOOKUP(H122,[1]Sheet1!$A:$D,4,0)</f>
        <v>7</v>
      </c>
      <c r="J122" s="11" t="str">
        <f>VLOOKUP(H122,'[2]OIL APPLICATION'!$A:$C,3,0)</f>
        <v>B2C</v>
      </c>
      <c r="K122" s="11">
        <v>1</v>
      </c>
    </row>
    <row r="123" spans="1:11" x14ac:dyDescent="0.45">
      <c r="A123" s="11">
        <v>140</v>
      </c>
      <c r="B123" s="5">
        <f>VLOOKUP(C123,'MOTHER BRAND CODE'!$A:$B,2,0)</f>
        <v>5300</v>
      </c>
      <c r="C123" s="14" t="s">
        <v>155</v>
      </c>
      <c r="D123" s="14" t="s">
        <v>174</v>
      </c>
      <c r="E123" s="14">
        <v>5319</v>
      </c>
      <c r="F123" s="14" t="s">
        <v>3071</v>
      </c>
      <c r="G123" s="12"/>
      <c r="H123" s="14" t="s">
        <v>3023</v>
      </c>
      <c r="I123" s="14">
        <f>VLOOKUP(H123,[1]Sheet1!$A:$D,4,0)</f>
        <v>5</v>
      </c>
      <c r="J123" s="11" t="str">
        <f>VLOOKUP(H123,'[2]OIL APPLICATION'!$A:$C,3,0)</f>
        <v>B2C</v>
      </c>
      <c r="K123" s="11">
        <v>1</v>
      </c>
    </row>
    <row r="124" spans="1:11" x14ac:dyDescent="0.45">
      <c r="A124" s="11">
        <v>141</v>
      </c>
      <c r="B124" s="5">
        <f>VLOOKUP(C124,'MOTHER BRAND CODE'!$A:$B,2,0)</f>
        <v>5300</v>
      </c>
      <c r="C124" s="14" t="s">
        <v>155</v>
      </c>
      <c r="D124" s="14" t="s">
        <v>175</v>
      </c>
      <c r="E124" s="14">
        <v>5320</v>
      </c>
      <c r="F124" s="14" t="s">
        <v>3072</v>
      </c>
      <c r="G124" s="12"/>
      <c r="H124" s="14" t="s">
        <v>3008</v>
      </c>
      <c r="I124" s="14">
        <f>VLOOKUP(H124,[1]Sheet1!$A:$D,4,0)</f>
        <v>31</v>
      </c>
      <c r="J124" s="11" t="str">
        <f>VLOOKUP(H124,'[2]OIL APPLICATION'!$A:$C,3,0)</f>
        <v>B2B</v>
      </c>
      <c r="K124" s="11">
        <v>1</v>
      </c>
    </row>
    <row r="125" spans="1:11" x14ac:dyDescent="0.45">
      <c r="A125" s="11">
        <v>142</v>
      </c>
      <c r="B125" s="5">
        <f>VLOOKUP(C125,'MOTHER BRAND CODE'!$A:$B,2,0)</f>
        <v>5300</v>
      </c>
      <c r="C125" s="14" t="s">
        <v>155</v>
      </c>
      <c r="D125" s="14" t="s">
        <v>176</v>
      </c>
      <c r="E125" s="14">
        <v>5321</v>
      </c>
      <c r="F125" s="14" t="s">
        <v>3073</v>
      </c>
      <c r="G125" s="12"/>
      <c r="H125" s="11" t="s">
        <v>3000</v>
      </c>
      <c r="I125" s="14">
        <f>VLOOKUP(H125,[1]Sheet1!$A:$D,4,0)</f>
        <v>40</v>
      </c>
      <c r="J125" s="11" t="str">
        <f>VLOOKUP(H125,'[2]OIL APPLICATION'!$A:$C,3,0)</f>
        <v>B2C</v>
      </c>
      <c r="K125" s="11">
        <v>1</v>
      </c>
    </row>
    <row r="126" spans="1:11" x14ac:dyDescent="0.45">
      <c r="A126" s="11">
        <v>143</v>
      </c>
      <c r="B126" s="5">
        <f>VLOOKUP(C126,'MOTHER BRAND CODE'!$A:$B,2,0)</f>
        <v>5300</v>
      </c>
      <c r="C126" s="14" t="s">
        <v>155</v>
      </c>
      <c r="D126" s="14" t="s">
        <v>177</v>
      </c>
      <c r="E126" s="14">
        <v>5322</v>
      </c>
      <c r="F126" s="14" t="s">
        <v>3074</v>
      </c>
      <c r="G126" s="12"/>
      <c r="H126" s="14" t="s">
        <v>3003</v>
      </c>
      <c r="I126" s="14">
        <f>VLOOKUP(H126,[1]Sheet1!$A:$D,4,0)</f>
        <v>19</v>
      </c>
      <c r="J126" s="11" t="str">
        <f>VLOOKUP(H126,'[2]OIL APPLICATION'!$A:$C,3,0)</f>
        <v>B2B</v>
      </c>
      <c r="K126" s="11">
        <v>1</v>
      </c>
    </row>
    <row r="127" spans="1:11" x14ac:dyDescent="0.45">
      <c r="A127" s="11">
        <v>144</v>
      </c>
      <c r="B127" s="5">
        <f>VLOOKUP(C127,'MOTHER BRAND CODE'!$A:$B,2,0)</f>
        <v>5300</v>
      </c>
      <c r="C127" s="14" t="s">
        <v>155</v>
      </c>
      <c r="D127" s="14" t="s">
        <v>178</v>
      </c>
      <c r="E127" s="14">
        <v>5323</v>
      </c>
      <c r="F127" s="14" t="s">
        <v>3075</v>
      </c>
      <c r="G127" s="12"/>
      <c r="H127" s="14" t="s">
        <v>3019</v>
      </c>
      <c r="I127" s="14">
        <f>VLOOKUP(H127,[1]Sheet1!$A:$D,4,0)</f>
        <v>17</v>
      </c>
      <c r="J127" s="11" t="str">
        <f>VLOOKUP(H127,'[2]OIL APPLICATION'!$A:$C,3,0)</f>
        <v>B2B</v>
      </c>
      <c r="K127" s="11">
        <v>1</v>
      </c>
    </row>
    <row r="128" spans="1:11" x14ac:dyDescent="0.45">
      <c r="A128" s="11">
        <v>145</v>
      </c>
      <c r="B128" s="5">
        <f>VLOOKUP(C128,'MOTHER BRAND CODE'!$A:$B,2,0)</f>
        <v>5300</v>
      </c>
      <c r="C128" s="14" t="s">
        <v>155</v>
      </c>
      <c r="D128" s="14" t="s">
        <v>179</v>
      </c>
      <c r="E128" s="14">
        <v>5324</v>
      </c>
      <c r="F128" s="14" t="s">
        <v>3075</v>
      </c>
      <c r="G128" s="12"/>
      <c r="H128" s="14" t="s">
        <v>3019</v>
      </c>
      <c r="I128" s="14">
        <f>VLOOKUP(H128,[1]Sheet1!$A:$D,4,0)</f>
        <v>17</v>
      </c>
      <c r="J128" s="11" t="str">
        <f>VLOOKUP(H128,'[2]OIL APPLICATION'!$A:$C,3,0)</f>
        <v>B2B</v>
      </c>
      <c r="K128" s="11">
        <v>1</v>
      </c>
    </row>
    <row r="129" spans="1:11" x14ac:dyDescent="0.45">
      <c r="A129" s="11">
        <v>147</v>
      </c>
      <c r="B129" s="5">
        <f>VLOOKUP(C129,'MOTHER BRAND CODE'!$A:$B,2,0)</f>
        <v>5300</v>
      </c>
      <c r="C129" s="14" t="s">
        <v>155</v>
      </c>
      <c r="D129" s="14" t="s">
        <v>181</v>
      </c>
      <c r="E129" s="14">
        <v>5326</v>
      </c>
      <c r="F129" s="14" t="s">
        <v>3075</v>
      </c>
      <c r="G129" s="12"/>
      <c r="H129" s="14" t="s">
        <v>3019</v>
      </c>
      <c r="I129" s="14">
        <f>VLOOKUP(H129,[1]Sheet1!$A:$D,4,0)</f>
        <v>17</v>
      </c>
      <c r="J129" s="11" t="str">
        <f>VLOOKUP(H129,'[2]OIL APPLICATION'!$A:$C,3,0)</f>
        <v>B2B</v>
      </c>
      <c r="K129" s="11">
        <v>1</v>
      </c>
    </row>
    <row r="130" spans="1:11" x14ac:dyDescent="0.45">
      <c r="A130" s="11">
        <v>146</v>
      </c>
      <c r="B130" s="5">
        <f>VLOOKUP(C130,'MOTHER BRAND CODE'!$A:$B,2,0)</f>
        <v>5300</v>
      </c>
      <c r="C130" s="14" t="s">
        <v>155</v>
      </c>
      <c r="D130" s="14" t="s">
        <v>3076</v>
      </c>
      <c r="E130" s="14">
        <v>5325</v>
      </c>
      <c r="F130" s="14" t="s">
        <v>3075</v>
      </c>
      <c r="G130" s="12"/>
      <c r="H130" s="14" t="s">
        <v>3019</v>
      </c>
      <c r="I130" s="14">
        <f>VLOOKUP(H130,[1]Sheet1!$A:$D,4,0)</f>
        <v>17</v>
      </c>
      <c r="J130" s="11" t="str">
        <f>VLOOKUP(H130,'[2]OIL APPLICATION'!$A:$C,3,0)</f>
        <v>B2B</v>
      </c>
      <c r="K130" s="11">
        <v>1</v>
      </c>
    </row>
    <row r="131" spans="1:11" x14ac:dyDescent="0.45">
      <c r="A131" s="11">
        <v>148</v>
      </c>
      <c r="B131" s="5">
        <f>VLOOKUP(C131,'MOTHER BRAND CODE'!$A:$B,2,0)</f>
        <v>5300</v>
      </c>
      <c r="C131" s="14" t="s">
        <v>155</v>
      </c>
      <c r="D131" s="14" t="s">
        <v>182</v>
      </c>
      <c r="E131" s="14">
        <v>5327</v>
      </c>
      <c r="F131" s="14" t="s">
        <v>3075</v>
      </c>
      <c r="G131" s="12"/>
      <c r="H131" s="14" t="s">
        <v>3019</v>
      </c>
      <c r="I131" s="14">
        <f>VLOOKUP(H131,[1]Sheet1!$A:$D,4,0)</f>
        <v>17</v>
      </c>
      <c r="J131" s="11" t="str">
        <f>VLOOKUP(H131,'[2]OIL APPLICATION'!$A:$C,3,0)</f>
        <v>B2B</v>
      </c>
      <c r="K131" s="11">
        <v>1</v>
      </c>
    </row>
    <row r="132" spans="1:11" x14ac:dyDescent="0.45">
      <c r="A132" s="11">
        <v>149</v>
      </c>
      <c r="B132" s="5">
        <f>VLOOKUP(C132,'MOTHER BRAND CODE'!$A:$B,2,0)</f>
        <v>5300</v>
      </c>
      <c r="C132" s="14" t="s">
        <v>155</v>
      </c>
      <c r="D132" s="14" t="s">
        <v>183</v>
      </c>
      <c r="E132" s="14">
        <v>5328</v>
      </c>
      <c r="F132" s="14" t="s">
        <v>3077</v>
      </c>
      <c r="G132" s="12"/>
      <c r="H132" s="14" t="s">
        <v>3003</v>
      </c>
      <c r="I132" s="14">
        <f>VLOOKUP(H132,[1]Sheet1!$A:$D,4,0)</f>
        <v>19</v>
      </c>
      <c r="J132" s="11" t="str">
        <f>VLOOKUP(H132,'[2]OIL APPLICATION'!$A:$C,3,0)</f>
        <v>B2B</v>
      </c>
      <c r="K132" s="11">
        <v>1</v>
      </c>
    </row>
    <row r="133" spans="1:11" x14ac:dyDescent="0.45">
      <c r="A133" s="11">
        <v>150</v>
      </c>
      <c r="B133" s="5">
        <f>VLOOKUP(C133,'MOTHER BRAND CODE'!$A:$B,2,0)</f>
        <v>5300</v>
      </c>
      <c r="C133" s="14" t="s">
        <v>155</v>
      </c>
      <c r="D133" s="14" t="s">
        <v>184</v>
      </c>
      <c r="E133" s="14">
        <v>5329</v>
      </c>
      <c r="F133" s="14" t="s">
        <v>3078</v>
      </c>
      <c r="G133" s="12"/>
      <c r="H133" s="14" t="s">
        <v>3013</v>
      </c>
      <c r="I133" s="14">
        <f>VLOOKUP(H133,[1]Sheet1!$A:$D,4,0)</f>
        <v>7</v>
      </c>
      <c r="J133" s="11" t="str">
        <f>VLOOKUP(H133,'[2]OIL APPLICATION'!$A:$C,3,0)</f>
        <v>B2C</v>
      </c>
      <c r="K133" s="11">
        <v>1</v>
      </c>
    </row>
    <row r="134" spans="1:11" x14ac:dyDescent="0.45">
      <c r="A134" s="11">
        <v>152</v>
      </c>
      <c r="B134" s="5">
        <f>VLOOKUP(C134,'MOTHER BRAND CODE'!$A:$B,2,0)</f>
        <v>5300</v>
      </c>
      <c r="C134" s="14" t="s">
        <v>155</v>
      </c>
      <c r="D134" s="14" t="s">
        <v>186</v>
      </c>
      <c r="E134" s="14">
        <v>5331</v>
      </c>
      <c r="F134" s="14" t="s">
        <v>186</v>
      </c>
      <c r="G134" s="12"/>
      <c r="H134" s="14" t="s">
        <v>3002</v>
      </c>
      <c r="I134" s="14">
        <f>VLOOKUP(H134,[1]Sheet1!$A:$D,4,0)</f>
        <v>12</v>
      </c>
      <c r="J134" s="11" t="str">
        <f>VLOOKUP(H134,'[2]OIL APPLICATION'!$A:$C,3,0)</f>
        <v>B2B</v>
      </c>
      <c r="K134" s="11">
        <v>1</v>
      </c>
    </row>
    <row r="135" spans="1:11" x14ac:dyDescent="0.45">
      <c r="A135" s="11">
        <v>153</v>
      </c>
      <c r="B135" s="5">
        <f>VLOOKUP(C135,'MOTHER BRAND CODE'!$A:$B,2,0)</f>
        <v>5300</v>
      </c>
      <c r="C135" s="14" t="s">
        <v>155</v>
      </c>
      <c r="D135" s="14" t="s">
        <v>187</v>
      </c>
      <c r="E135" s="14">
        <v>5332</v>
      </c>
      <c r="F135" s="14" t="s">
        <v>187</v>
      </c>
      <c r="G135" s="12"/>
      <c r="H135" s="14" t="s">
        <v>3002</v>
      </c>
      <c r="I135" s="14">
        <f>VLOOKUP(H135,[1]Sheet1!$A:$D,4,0)</f>
        <v>12</v>
      </c>
      <c r="J135" s="11" t="str">
        <f>VLOOKUP(H135,'[2]OIL APPLICATION'!$A:$C,3,0)</f>
        <v>B2B</v>
      </c>
      <c r="K135" s="11">
        <v>1</v>
      </c>
    </row>
    <row r="136" spans="1:11" x14ac:dyDescent="0.45">
      <c r="A136" s="11">
        <v>154</v>
      </c>
      <c r="B136" s="5">
        <f>VLOOKUP(C136,'MOTHER BRAND CODE'!$A:$B,2,0)</f>
        <v>5300</v>
      </c>
      <c r="C136" s="14" t="s">
        <v>155</v>
      </c>
      <c r="D136" s="14" t="s">
        <v>188</v>
      </c>
      <c r="E136" s="14">
        <v>5333</v>
      </c>
      <c r="F136" s="14" t="s">
        <v>3079</v>
      </c>
      <c r="G136" s="12"/>
      <c r="H136" s="14" t="s">
        <v>3000</v>
      </c>
      <c r="I136" s="14">
        <f>VLOOKUP(H136,[1]Sheet1!$A:$D,4,0)</f>
        <v>40</v>
      </c>
      <c r="J136" s="11" t="str">
        <f>VLOOKUP(H136,'[2]OIL APPLICATION'!$A:$C,3,0)</f>
        <v>B2C</v>
      </c>
      <c r="K136" s="11">
        <v>1</v>
      </c>
    </row>
    <row r="137" spans="1:11" x14ac:dyDescent="0.45">
      <c r="A137" s="11">
        <v>155</v>
      </c>
      <c r="B137" s="5">
        <f>VLOOKUP(C137,'MOTHER BRAND CODE'!$A:$B,2,0)</f>
        <v>5300</v>
      </c>
      <c r="C137" s="14" t="s">
        <v>155</v>
      </c>
      <c r="D137" s="14" t="s">
        <v>189</v>
      </c>
      <c r="E137" s="14">
        <v>5334</v>
      </c>
      <c r="F137" s="14" t="s">
        <v>3070</v>
      </c>
      <c r="G137" s="12"/>
      <c r="H137" s="14" t="s">
        <v>3002</v>
      </c>
      <c r="I137" s="14">
        <f>VLOOKUP(H137,[1]Sheet1!$A:$D,4,0)</f>
        <v>12</v>
      </c>
      <c r="J137" s="11" t="str">
        <f>VLOOKUP(H137,'[2]OIL APPLICATION'!$A:$C,3,0)</f>
        <v>B2B</v>
      </c>
      <c r="K137" s="11">
        <v>1</v>
      </c>
    </row>
    <row r="138" spans="1:11" x14ac:dyDescent="0.45">
      <c r="A138" s="11">
        <v>156</v>
      </c>
      <c r="B138" s="5">
        <f>VLOOKUP(C138,'MOTHER BRAND CODE'!$A:$B,2,0)</f>
        <v>5300</v>
      </c>
      <c r="C138" s="14" t="s">
        <v>155</v>
      </c>
      <c r="D138" s="14" t="s">
        <v>190</v>
      </c>
      <c r="E138" s="14">
        <v>5335</v>
      </c>
      <c r="F138" s="14"/>
      <c r="G138" s="12"/>
      <c r="H138" s="11" t="s">
        <v>3020</v>
      </c>
      <c r="I138" s="14">
        <f>VLOOKUP(H138,[1]Sheet1!$A:$D,4,0)</f>
        <v>77</v>
      </c>
      <c r="J138" s="11" t="str">
        <f>VLOOKUP(H138,'[2]OIL APPLICATION'!$A:$C,3,0)</f>
        <v>OTHER OIL</v>
      </c>
      <c r="K138" s="11">
        <v>1</v>
      </c>
    </row>
    <row r="139" spans="1:11" x14ac:dyDescent="0.45">
      <c r="A139" s="11">
        <v>158</v>
      </c>
      <c r="B139" s="5">
        <f>VLOOKUP(C139,'MOTHER BRAND CODE'!$A:$B,2,0)</f>
        <v>5300</v>
      </c>
      <c r="C139" s="14" t="s">
        <v>155</v>
      </c>
      <c r="D139" s="14" t="s">
        <v>192</v>
      </c>
      <c r="E139" s="14">
        <v>5337</v>
      </c>
      <c r="F139" s="14"/>
      <c r="G139" s="12"/>
      <c r="H139" s="14" t="s">
        <v>3022</v>
      </c>
      <c r="I139" s="14">
        <f>VLOOKUP(H139,[1]Sheet1!$A:$D,4,0)</f>
        <v>9</v>
      </c>
      <c r="J139" s="11" t="str">
        <f>VLOOKUP(H139,'[2]OIL APPLICATION'!$A:$C,3,0)</f>
        <v>B2B</v>
      </c>
      <c r="K139" s="11">
        <v>1</v>
      </c>
    </row>
    <row r="140" spans="1:11" x14ac:dyDescent="0.45">
      <c r="A140" s="11">
        <v>159</v>
      </c>
      <c r="B140" s="5">
        <f>VLOOKUP(C140,'MOTHER BRAND CODE'!$A:$B,2,0)</f>
        <v>5300</v>
      </c>
      <c r="C140" s="14" t="s">
        <v>155</v>
      </c>
      <c r="D140" s="14" t="s">
        <v>193</v>
      </c>
      <c r="E140" s="14">
        <v>5338</v>
      </c>
      <c r="F140" s="14"/>
      <c r="G140" s="12"/>
      <c r="H140" s="4" t="s">
        <v>3055</v>
      </c>
      <c r="I140" s="14">
        <f>VLOOKUP(H140,[1]Sheet1!$A:$D,4,0)</f>
        <v>74</v>
      </c>
      <c r="J140" s="11" t="str">
        <f>VLOOKUP(H140,'[2]OIL APPLICATION'!$A:$C,3,0)</f>
        <v>OTHER OIL</v>
      </c>
      <c r="K140" s="11">
        <v>1</v>
      </c>
    </row>
    <row r="141" spans="1:11" x14ac:dyDescent="0.45">
      <c r="A141" s="11">
        <v>163</v>
      </c>
      <c r="B141" s="5">
        <f>VLOOKUP(C141,'MOTHER BRAND CODE'!$A:$B,2,0)</f>
        <v>5300</v>
      </c>
      <c r="C141" s="14" t="s">
        <v>155</v>
      </c>
      <c r="D141" s="14" t="s">
        <v>197</v>
      </c>
      <c r="E141" s="14">
        <v>5342</v>
      </c>
      <c r="F141" s="14" t="s">
        <v>3080</v>
      </c>
      <c r="G141" s="12"/>
      <c r="H141" s="8" t="s">
        <v>3081</v>
      </c>
      <c r="I141" s="14">
        <f>VLOOKUP(H141,[1]Sheet1!$A:$D,4,0)</f>
        <v>54</v>
      </c>
      <c r="J141" s="11" t="str">
        <f>VLOOKUP(H141,'[2]OIL APPLICATION'!$A:$C,3,0)</f>
        <v>B2B</v>
      </c>
      <c r="K141" s="11">
        <v>1</v>
      </c>
    </row>
    <row r="142" spans="1:11" x14ac:dyDescent="0.45">
      <c r="A142" s="11">
        <v>164</v>
      </c>
      <c r="B142" s="5">
        <f>VLOOKUP(C142,'MOTHER BRAND CODE'!$A:$B,2,0)</f>
        <v>5300</v>
      </c>
      <c r="C142" s="14" t="s">
        <v>155</v>
      </c>
      <c r="D142" s="14" t="s">
        <v>198</v>
      </c>
      <c r="E142" s="14">
        <v>5343</v>
      </c>
      <c r="F142" s="14" t="s">
        <v>3080</v>
      </c>
      <c r="G142" s="12"/>
      <c r="H142" s="79" t="s">
        <v>3020</v>
      </c>
      <c r="I142" s="14">
        <f>VLOOKUP(H142,[1]Sheet1!$A:$D,4,0)</f>
        <v>77</v>
      </c>
      <c r="J142" s="11" t="str">
        <f>VLOOKUP(H142,'[2]OIL APPLICATION'!$A:$C,3,0)</f>
        <v>OTHER OIL</v>
      </c>
      <c r="K142" s="11">
        <v>1</v>
      </c>
    </row>
    <row r="143" spans="1:11" x14ac:dyDescent="0.45">
      <c r="A143" s="11">
        <v>165</v>
      </c>
      <c r="B143" s="5">
        <f>VLOOKUP(C143,'MOTHER BRAND CODE'!$A:$B,2,0)</f>
        <v>5300</v>
      </c>
      <c r="C143" s="14" t="s">
        <v>155</v>
      </c>
      <c r="D143" t="s">
        <v>3082</v>
      </c>
      <c r="E143" s="14">
        <v>5344</v>
      </c>
      <c r="F143" s="14" t="s">
        <v>3080</v>
      </c>
      <c r="G143" s="12"/>
      <c r="H143" s="14" t="s">
        <v>3081</v>
      </c>
      <c r="I143" s="14">
        <f>VLOOKUP(H143,[1]Sheet1!$A:$D,4,0)</f>
        <v>54</v>
      </c>
      <c r="J143" s="11" t="str">
        <f>VLOOKUP(H143,'[2]OIL APPLICATION'!$A:$C,3,0)</f>
        <v>B2B</v>
      </c>
      <c r="K143" s="11">
        <v>1</v>
      </c>
    </row>
    <row r="144" spans="1:11" x14ac:dyDescent="0.45">
      <c r="B144" s="5">
        <f>VLOOKUP(C144,'MOTHER BRAND CODE'!$A:$B,2,0)</f>
        <v>5300</v>
      </c>
      <c r="C144" s="14" t="s">
        <v>155</v>
      </c>
      <c r="D144" s="8" t="s">
        <v>3083</v>
      </c>
      <c r="E144" s="24">
        <v>5348</v>
      </c>
      <c r="H144" s="14" t="s">
        <v>3003</v>
      </c>
      <c r="I144" s="14">
        <f>VLOOKUP(H144,[1]Sheet1!$A:$D,4,0)</f>
        <v>19</v>
      </c>
      <c r="J144" s="11" t="str">
        <f>VLOOKUP(H144,'[2]OIL APPLICATION'!$A:$C,3,0)</f>
        <v>B2B</v>
      </c>
      <c r="K144">
        <v>1</v>
      </c>
    </row>
    <row r="145" spans="1:11" x14ac:dyDescent="0.45">
      <c r="A145" s="11">
        <v>157</v>
      </c>
      <c r="B145" s="5">
        <f>VLOOKUP(C145,'MOTHER BRAND CODE'!$A:$B,2,0)</f>
        <v>5300</v>
      </c>
      <c r="C145" s="14" t="s">
        <v>155</v>
      </c>
      <c r="D145" t="s">
        <v>3084</v>
      </c>
      <c r="E145" s="14">
        <v>5336</v>
      </c>
      <c r="F145" s="14"/>
      <c r="G145" s="12"/>
      <c r="H145" s="14" t="s">
        <v>3003</v>
      </c>
      <c r="I145" s="14">
        <f>VLOOKUP(H145,[1]Sheet1!$A:$D,4,0)</f>
        <v>19</v>
      </c>
      <c r="J145" s="11" t="str">
        <f>VLOOKUP(H145,'[2]OIL APPLICATION'!$A:$C,3,0)</f>
        <v>B2B</v>
      </c>
      <c r="K145" s="11">
        <v>1</v>
      </c>
    </row>
    <row r="146" spans="1:11" x14ac:dyDescent="0.45">
      <c r="B146" s="5">
        <f>VLOOKUP(C146,'MOTHER BRAND CODE'!$A:$B,2,0)</f>
        <v>5300</v>
      </c>
      <c r="C146" s="14" t="s">
        <v>155</v>
      </c>
      <c r="D146" s="8" t="s">
        <v>3085</v>
      </c>
      <c r="E146" s="24">
        <v>5349</v>
      </c>
      <c r="H146" s="14" t="s">
        <v>3003</v>
      </c>
      <c r="I146" s="14">
        <f>VLOOKUP(H146,[1]Sheet1!$A:$D,4,0)</f>
        <v>19</v>
      </c>
      <c r="J146" s="11" t="str">
        <f>VLOOKUP(H146,'[2]OIL APPLICATION'!$A:$C,3,0)</f>
        <v>B2B</v>
      </c>
      <c r="K146">
        <v>1</v>
      </c>
    </row>
    <row r="147" spans="1:11" x14ac:dyDescent="0.45">
      <c r="A147" s="11">
        <v>167</v>
      </c>
      <c r="B147" s="5">
        <f>VLOOKUP(C147,'MOTHER BRAND CODE'!$A:$B,2,0)</f>
        <v>5300</v>
      </c>
      <c r="C147" s="14" t="s">
        <v>155</v>
      </c>
      <c r="D147" s="14" t="s">
        <v>201</v>
      </c>
      <c r="E147" s="14">
        <v>5346</v>
      </c>
      <c r="F147" s="14" t="s">
        <v>3086</v>
      </c>
      <c r="G147" s="12"/>
      <c r="H147" s="14" t="s">
        <v>3001</v>
      </c>
      <c r="I147" s="14">
        <f>VLOOKUP(H147,[1]Sheet1!$A:$D,4,0)</f>
        <v>18</v>
      </c>
      <c r="J147" s="11" t="str">
        <f>VLOOKUP(H147,'[2]OIL APPLICATION'!$A:$C,3,0)</f>
        <v>B2B</v>
      </c>
      <c r="K147" s="11">
        <v>1</v>
      </c>
    </row>
    <row r="148" spans="1:11" x14ac:dyDescent="0.45">
      <c r="A148" s="11">
        <v>168</v>
      </c>
      <c r="B148" s="5">
        <f>VLOOKUP(C148,'MOTHER BRAND CODE'!$A:$B,2,0)</f>
        <v>5400</v>
      </c>
      <c r="C148" s="14" t="s">
        <v>202</v>
      </c>
      <c r="D148" s="14" t="s">
        <v>203</v>
      </c>
      <c r="E148" s="14">
        <v>5401</v>
      </c>
      <c r="F148" s="14"/>
      <c r="G148" s="12"/>
      <c r="H148" s="14" t="s">
        <v>3023</v>
      </c>
      <c r="I148" s="14">
        <f>VLOOKUP(H148,[1]Sheet1!$A:$D,4,0)</f>
        <v>5</v>
      </c>
      <c r="J148" s="11" t="str">
        <f>VLOOKUP(H148,'[2]OIL APPLICATION'!$A:$C,3,0)</f>
        <v>B2C</v>
      </c>
      <c r="K148" s="11">
        <v>1</v>
      </c>
    </row>
    <row r="149" spans="1:11" x14ac:dyDescent="0.45">
      <c r="A149" s="11">
        <v>169</v>
      </c>
      <c r="B149" s="5">
        <f>VLOOKUP(C149,'MOTHER BRAND CODE'!$A:$B,2,0)</f>
        <v>5400</v>
      </c>
      <c r="C149" s="14" t="s">
        <v>202</v>
      </c>
      <c r="D149" s="14" t="s">
        <v>204</v>
      </c>
      <c r="E149" s="14">
        <v>5402</v>
      </c>
      <c r="F149" s="14"/>
      <c r="G149" s="12"/>
      <c r="H149" s="14" t="s">
        <v>3022</v>
      </c>
      <c r="I149" s="14">
        <f>VLOOKUP(H149,[1]Sheet1!$A:$D,4,0)</f>
        <v>9</v>
      </c>
      <c r="J149" s="11" t="str">
        <f>VLOOKUP(H149,'[2]OIL APPLICATION'!$A:$C,3,0)</f>
        <v>B2B</v>
      </c>
      <c r="K149" s="11">
        <v>1</v>
      </c>
    </row>
    <row r="150" spans="1:11" x14ac:dyDescent="0.45">
      <c r="A150" s="11">
        <v>170</v>
      </c>
      <c r="B150" s="5">
        <f>VLOOKUP(C150,'MOTHER BRAND CODE'!$A:$B,2,0)</f>
        <v>5400</v>
      </c>
      <c r="C150" s="14" t="s">
        <v>202</v>
      </c>
      <c r="D150" s="14" t="s">
        <v>3087</v>
      </c>
      <c r="E150" s="14">
        <v>5403</v>
      </c>
      <c r="F150" s="14"/>
      <c r="G150" s="12"/>
      <c r="H150" s="14" t="s">
        <v>3003</v>
      </c>
      <c r="I150" s="14">
        <f>VLOOKUP(H150,[1]Sheet1!$A:$D,4,0)</f>
        <v>19</v>
      </c>
      <c r="J150" s="11" t="str">
        <f>VLOOKUP(H150,'[2]OIL APPLICATION'!$A:$C,3,0)</f>
        <v>B2B</v>
      </c>
      <c r="K150" s="11">
        <v>1</v>
      </c>
    </row>
    <row r="151" spans="1:11" x14ac:dyDescent="0.45">
      <c r="A151" s="11">
        <v>171</v>
      </c>
      <c r="B151" s="5">
        <f>VLOOKUP(C151,'MOTHER BRAND CODE'!$A:$B,2,0)</f>
        <v>5400</v>
      </c>
      <c r="C151" s="14" t="s">
        <v>202</v>
      </c>
      <c r="D151" s="14" t="s">
        <v>206</v>
      </c>
      <c r="E151" s="14">
        <v>5404</v>
      </c>
      <c r="F151" s="14"/>
      <c r="G151" s="12"/>
      <c r="H151" s="70" t="s">
        <v>3036</v>
      </c>
      <c r="I151" s="14">
        <f>VLOOKUP(H151,[1]Sheet1!$A:$D,4,0)</f>
        <v>52</v>
      </c>
      <c r="J151" s="11" t="str">
        <f>VLOOKUP(H151,'[2]OIL APPLICATION'!$A:$C,3,0)</f>
        <v>B2B</v>
      </c>
      <c r="K151" s="11">
        <v>1</v>
      </c>
    </row>
    <row r="152" spans="1:11" x14ac:dyDescent="0.45">
      <c r="B152" s="5">
        <f>VLOOKUP(C152,'MOTHER BRAND CODE'!$A:$B,2,0)</f>
        <v>5400</v>
      </c>
      <c r="C152" s="14" t="s">
        <v>202</v>
      </c>
      <c r="D152" s="14" t="s">
        <v>3088</v>
      </c>
      <c r="E152" s="14">
        <v>5502</v>
      </c>
      <c r="F152" s="14"/>
      <c r="G152" s="12"/>
      <c r="H152" s="14" t="s">
        <v>3043</v>
      </c>
      <c r="I152" s="14">
        <f>VLOOKUP(H152,[1]Sheet1!$A:$D,4,0)</f>
        <v>69</v>
      </c>
      <c r="J152" s="11" t="str">
        <f>VLOOKUP(H152,'[2]OIL APPLICATION'!$A:$C,3,0)</f>
        <v>OTHER OIL</v>
      </c>
      <c r="K152" s="11">
        <v>1</v>
      </c>
    </row>
    <row r="153" spans="1:11" x14ac:dyDescent="0.45">
      <c r="A153" s="11">
        <v>173</v>
      </c>
      <c r="B153" s="5">
        <f>VLOOKUP(C153,'MOTHER BRAND CODE'!$A:$B,2,0)</f>
        <v>5400</v>
      </c>
      <c r="C153" s="14" t="s">
        <v>202</v>
      </c>
      <c r="D153" s="14" t="s">
        <v>209</v>
      </c>
      <c r="E153" s="14">
        <v>5501</v>
      </c>
      <c r="F153" s="14"/>
      <c r="G153" s="12"/>
      <c r="H153" s="14" t="s">
        <v>3003</v>
      </c>
      <c r="I153" s="14">
        <f>VLOOKUP(H153,[1]Sheet1!$A:$D,4,0)</f>
        <v>19</v>
      </c>
      <c r="J153" s="11" t="str">
        <f>VLOOKUP(H153,'[2]OIL APPLICATION'!$A:$C,3,0)</f>
        <v>B2B</v>
      </c>
      <c r="K153" s="11">
        <v>1</v>
      </c>
    </row>
    <row r="154" spans="1:11" x14ac:dyDescent="0.45">
      <c r="A154" s="11">
        <v>174</v>
      </c>
      <c r="B154" s="5">
        <f>VLOOKUP(C154,'MOTHER BRAND CODE'!$A:$B,2,0)</f>
        <v>26600</v>
      </c>
      <c r="C154" s="14" t="s">
        <v>210</v>
      </c>
      <c r="D154" s="14" t="s">
        <v>211</v>
      </c>
      <c r="E154" s="14">
        <f>B154+1</f>
        <v>26601</v>
      </c>
      <c r="F154" s="14"/>
      <c r="G154" s="12"/>
      <c r="H154" s="14" t="s">
        <v>3003</v>
      </c>
      <c r="I154" s="14">
        <f>VLOOKUP(H154,[1]Sheet1!$A:$D,4,0)</f>
        <v>19</v>
      </c>
      <c r="J154" s="11" t="str">
        <f>VLOOKUP(H154,'[2]OIL APPLICATION'!$A:$C,3,0)</f>
        <v>B2B</v>
      </c>
      <c r="K154" s="11">
        <v>1</v>
      </c>
    </row>
    <row r="155" spans="1:11" x14ac:dyDescent="0.45">
      <c r="A155" s="11">
        <v>179</v>
      </c>
      <c r="B155" s="5">
        <f>VLOOKUP(C155,'MOTHER BRAND CODE'!$A:$B,2,0)</f>
        <v>5900</v>
      </c>
      <c r="C155" s="14" t="s">
        <v>212</v>
      </c>
      <c r="D155" s="14" t="s">
        <v>213</v>
      </c>
      <c r="E155" s="14">
        <v>5903</v>
      </c>
      <c r="F155" s="14"/>
      <c r="G155" s="12"/>
      <c r="H155" s="14" t="s">
        <v>3089</v>
      </c>
      <c r="I155" s="14">
        <f>VLOOKUP(H155,[1]Sheet1!$A:$D,4,0)</f>
        <v>29</v>
      </c>
      <c r="J155" s="11" t="str">
        <f>VLOOKUP(H155,'[2]OIL APPLICATION'!$A:$C,3,0)</f>
        <v>B2B</v>
      </c>
      <c r="K155" s="11">
        <v>1</v>
      </c>
    </row>
    <row r="156" spans="1:11" x14ac:dyDescent="0.45">
      <c r="A156" s="11">
        <v>180</v>
      </c>
      <c r="B156" s="5">
        <f>VLOOKUP(C156,'MOTHER BRAND CODE'!$A:$B,2,0)</f>
        <v>5900</v>
      </c>
      <c r="C156" t="s">
        <v>212</v>
      </c>
      <c r="D156" t="s">
        <v>214</v>
      </c>
      <c r="E156" s="14">
        <v>5904</v>
      </c>
      <c r="G156" s="5"/>
      <c r="H156" t="s">
        <v>3090</v>
      </c>
      <c r="J156" s="11" t="str">
        <f>VLOOKUP(H156,'[2]OIL APPLICATION'!$A:$C,3,0)</f>
        <v>B2B</v>
      </c>
      <c r="K156" s="11">
        <v>1</v>
      </c>
    </row>
    <row r="157" spans="1:11" x14ac:dyDescent="0.45">
      <c r="A157" s="11">
        <v>184</v>
      </c>
      <c r="B157" s="5">
        <f>VLOOKUP(C157,'MOTHER BRAND CODE'!$A:$B,2,0)</f>
        <v>5900</v>
      </c>
      <c r="C157" s="14" t="s">
        <v>212</v>
      </c>
      <c r="D157" s="14" t="s">
        <v>216</v>
      </c>
      <c r="E157" s="14">
        <v>5908</v>
      </c>
      <c r="F157" s="14" t="s">
        <v>3091</v>
      </c>
      <c r="G157" s="12"/>
      <c r="H157" s="14" t="s">
        <v>3089</v>
      </c>
      <c r="I157" s="14">
        <f>VLOOKUP(H157,[1]Sheet1!$A:$D,4,0)</f>
        <v>29</v>
      </c>
      <c r="J157" s="11" t="str">
        <f>VLOOKUP(H157,'[2]OIL APPLICATION'!$A:$C,3,0)</f>
        <v>B2B</v>
      </c>
      <c r="K157" s="11">
        <v>1</v>
      </c>
    </row>
    <row r="158" spans="1:11" x14ac:dyDescent="0.45">
      <c r="A158" s="11">
        <v>185</v>
      </c>
      <c r="B158" s="5">
        <f>VLOOKUP(C158,'MOTHER BRAND CODE'!$A:$B,2,0)</f>
        <v>5900</v>
      </c>
      <c r="C158" s="14" t="s">
        <v>212</v>
      </c>
      <c r="D158" s="14" t="s">
        <v>217</v>
      </c>
      <c r="E158" s="14">
        <v>5909</v>
      </c>
      <c r="F158" s="14" t="s">
        <v>3091</v>
      </c>
      <c r="G158" s="12"/>
      <c r="H158" s="14" t="s">
        <v>3089</v>
      </c>
      <c r="I158" s="14">
        <f>VLOOKUP(H158,[1]Sheet1!$A:$D,4,0)</f>
        <v>29</v>
      </c>
      <c r="J158" s="11" t="str">
        <f>VLOOKUP(H158,'[2]OIL APPLICATION'!$A:$C,3,0)</f>
        <v>B2B</v>
      </c>
      <c r="K158">
        <v>1</v>
      </c>
    </row>
    <row r="159" spans="1:11" x14ac:dyDescent="0.45">
      <c r="A159" s="11">
        <v>198</v>
      </c>
      <c r="B159" s="5">
        <f>VLOOKUP(C159,'MOTHER BRAND CODE'!$A:$B,2,0)</f>
        <v>5900</v>
      </c>
      <c r="C159" s="14" t="s">
        <v>212</v>
      </c>
      <c r="D159" s="14" t="s">
        <v>218</v>
      </c>
      <c r="E159" s="14">
        <v>5922</v>
      </c>
      <c r="F159" s="14" t="s">
        <v>3092</v>
      </c>
      <c r="G159" s="12"/>
      <c r="H159" s="14" t="s">
        <v>3089</v>
      </c>
      <c r="I159" s="14">
        <f>VLOOKUP(H159,[1]Sheet1!$A:$D,4,0)</f>
        <v>29</v>
      </c>
      <c r="J159" s="11" t="str">
        <f>VLOOKUP(H159,'[2]OIL APPLICATION'!$A:$C,3,0)</f>
        <v>B2B</v>
      </c>
      <c r="K159">
        <v>1</v>
      </c>
    </row>
    <row r="160" spans="1:11" x14ac:dyDescent="0.45">
      <c r="A160" s="11">
        <v>199</v>
      </c>
      <c r="B160" s="5">
        <f>VLOOKUP(C160,'MOTHER BRAND CODE'!$A:$B,2,0)</f>
        <v>6000</v>
      </c>
      <c r="C160" s="14" t="s">
        <v>219</v>
      </c>
      <c r="D160" s="14" t="s">
        <v>219</v>
      </c>
      <c r="E160" s="14">
        <v>6001</v>
      </c>
      <c r="F160" s="14"/>
      <c r="G160" s="12"/>
      <c r="H160" s="14" t="s">
        <v>3065</v>
      </c>
      <c r="I160" s="14">
        <f>VLOOKUP(H160,[1]Sheet1!$A:$D,4,0)</f>
        <v>33</v>
      </c>
      <c r="J160" s="11" t="str">
        <f>VLOOKUP(H160,'[2]OIL APPLICATION'!$A:$C,3,0)</f>
        <v>B2B</v>
      </c>
      <c r="K160" s="11">
        <v>1</v>
      </c>
    </row>
    <row r="161" spans="1:11" x14ac:dyDescent="0.45">
      <c r="B161" s="5">
        <f>VLOOKUP(C161,'MOTHER BRAND CODE'!$A:$B,2,0)</f>
        <v>26700</v>
      </c>
      <c r="C161" s="14" t="s">
        <v>3093</v>
      </c>
      <c r="D161" t="s">
        <v>2812</v>
      </c>
      <c r="E161" s="25">
        <v>94601</v>
      </c>
      <c r="F161" s="14"/>
      <c r="G161" s="26"/>
      <c r="H161" s="11" t="s">
        <v>3023</v>
      </c>
      <c r="I161" s="14"/>
      <c r="K161" s="11">
        <v>1</v>
      </c>
    </row>
    <row r="162" spans="1:11" x14ac:dyDescent="0.45">
      <c r="A162" s="11">
        <v>119</v>
      </c>
      <c r="B162" s="5">
        <f>VLOOKUP(C162,'MOTHER BRAND CODE'!$A:$B,2,0)</f>
        <v>19800</v>
      </c>
      <c r="C162" s="14" t="s">
        <v>807</v>
      </c>
      <c r="D162" s="14" t="s">
        <v>150</v>
      </c>
      <c r="E162" s="14"/>
      <c r="F162" s="14"/>
      <c r="G162" s="12"/>
      <c r="H162" s="14" t="s">
        <v>3039</v>
      </c>
      <c r="I162" s="14">
        <f>VLOOKUP(H162,[1]Sheet1!$A:$D,4,0)</f>
        <v>62</v>
      </c>
      <c r="J162" s="11" t="str">
        <f>VLOOKUP(H162,'[2]OIL APPLICATION'!$A:$C,3,0)</f>
        <v>B2B</v>
      </c>
      <c r="K162" s="11">
        <v>1</v>
      </c>
    </row>
    <row r="163" spans="1:11" x14ac:dyDescent="0.45">
      <c r="A163" s="11">
        <v>200</v>
      </c>
      <c r="B163" s="5">
        <f>VLOOKUP(C163,'MOTHER BRAND CODE'!$A:$B,2,0)</f>
        <v>6100</v>
      </c>
      <c r="C163" s="14" t="s">
        <v>220</v>
      </c>
      <c r="D163" s="14" t="s">
        <v>221</v>
      </c>
      <c r="E163" s="14">
        <v>6101</v>
      </c>
      <c r="F163" s="14"/>
      <c r="G163" s="12"/>
      <c r="H163" s="14" t="s">
        <v>3010</v>
      </c>
      <c r="I163" s="14">
        <f>VLOOKUP(H163,[1]Sheet1!$A:$D,4,0)</f>
        <v>1</v>
      </c>
      <c r="J163" s="11" t="str">
        <f>VLOOKUP(H163,'[2]OIL APPLICATION'!$A:$C,3,0)</f>
        <v>B2B</v>
      </c>
      <c r="K163" s="11">
        <v>1</v>
      </c>
    </row>
    <row r="164" spans="1:11" x14ac:dyDescent="0.45">
      <c r="A164" s="11">
        <v>201</v>
      </c>
      <c r="B164" s="5">
        <f>VLOOKUP(C164,'MOTHER BRAND CODE'!$A:$B,2,0)</f>
        <v>6100</v>
      </c>
      <c r="C164" s="14" t="s">
        <v>220</v>
      </c>
      <c r="D164" s="14" t="s">
        <v>3094</v>
      </c>
      <c r="E164" s="14">
        <v>6102</v>
      </c>
      <c r="F164" s="14"/>
      <c r="G164" s="12"/>
      <c r="H164" s="14" t="s">
        <v>3003</v>
      </c>
      <c r="I164" s="14">
        <f>VLOOKUP(H164,[1]Sheet1!$A:$D,4,0)</f>
        <v>19</v>
      </c>
      <c r="J164" s="11" t="str">
        <f>VLOOKUP(H164,'[2]OIL APPLICATION'!$A:$C,3,0)</f>
        <v>B2B</v>
      </c>
      <c r="K164" s="11">
        <v>1</v>
      </c>
    </row>
    <row r="165" spans="1:11" x14ac:dyDescent="0.45">
      <c r="A165" s="11">
        <v>205</v>
      </c>
      <c r="B165" s="5">
        <f>VLOOKUP(C165,'MOTHER BRAND CODE'!$A:$B,2,0)</f>
        <v>6400</v>
      </c>
      <c r="C165" s="14" t="s">
        <v>223</v>
      </c>
      <c r="D165" s="14" t="s">
        <v>224</v>
      </c>
      <c r="E165" s="14">
        <v>6401</v>
      </c>
      <c r="F165" s="14"/>
      <c r="G165" s="12"/>
      <c r="H165" s="14" t="s">
        <v>3003</v>
      </c>
      <c r="I165" s="14">
        <f>VLOOKUP(H165,[1]Sheet1!$A:$D,4,0)</f>
        <v>19</v>
      </c>
      <c r="J165" s="11" t="str">
        <f>VLOOKUP(H165,'[2]OIL APPLICATION'!$A:$C,3,0)</f>
        <v>B2B</v>
      </c>
      <c r="K165" s="11">
        <v>1</v>
      </c>
    </row>
    <row r="166" spans="1:11" x14ac:dyDescent="0.45">
      <c r="A166" s="11">
        <v>219</v>
      </c>
      <c r="B166" s="5">
        <f>VLOOKUP(C166,'MOTHER BRAND CODE'!$A:$B,2,0)</f>
        <v>6400</v>
      </c>
      <c r="C166" s="14" t="s">
        <v>223</v>
      </c>
      <c r="D166" s="14" t="s">
        <v>236</v>
      </c>
      <c r="E166" s="14">
        <v>6901</v>
      </c>
      <c r="F166" s="14"/>
      <c r="G166" s="12"/>
      <c r="H166" s="14" t="s">
        <v>2995</v>
      </c>
      <c r="I166" s="14">
        <f>VLOOKUP(H166,[1]Sheet1!$A:$D,4,0)</f>
        <v>85</v>
      </c>
      <c r="J166" s="11" t="str">
        <f>VLOOKUP(H166,'[2]OIL APPLICATION'!$A:$C,3,0)</f>
        <v>B2B</v>
      </c>
      <c r="K166" s="11">
        <v>1</v>
      </c>
    </row>
    <row r="167" spans="1:11" x14ac:dyDescent="0.45">
      <c r="A167" s="11">
        <v>211</v>
      </c>
      <c r="B167" s="5">
        <f>VLOOKUP(C167,'MOTHER BRAND CODE'!$A:$B,2,0)</f>
        <v>6400</v>
      </c>
      <c r="C167" s="14" t="s">
        <v>223</v>
      </c>
      <c r="D167" s="14" t="s">
        <v>230</v>
      </c>
      <c r="E167" s="14">
        <v>6407</v>
      </c>
      <c r="F167" s="14"/>
      <c r="G167" s="12"/>
      <c r="H167" s="14" t="s">
        <v>3003</v>
      </c>
      <c r="I167" s="14">
        <f>VLOOKUP(H167,[1]Sheet1!$A:$D,4,0)</f>
        <v>19</v>
      </c>
      <c r="J167" s="11" t="str">
        <f>VLOOKUP(H167,'[2]OIL APPLICATION'!$A:$C,3,0)</f>
        <v>B2B</v>
      </c>
      <c r="K167" s="11">
        <v>1</v>
      </c>
    </row>
    <row r="168" spans="1:11" x14ac:dyDescent="0.45">
      <c r="A168" s="11">
        <v>215</v>
      </c>
      <c r="B168" s="5">
        <f>VLOOKUP(C168,'MOTHER BRAND CODE'!$A:$B,2,0)</f>
        <v>6700</v>
      </c>
      <c r="C168" s="14" t="s">
        <v>232</v>
      </c>
      <c r="D168" s="14" t="s">
        <v>233</v>
      </c>
      <c r="E168" s="14">
        <v>6701</v>
      </c>
      <c r="F168" s="14"/>
      <c r="G168" s="12"/>
      <c r="H168" s="4" t="s">
        <v>3008</v>
      </c>
      <c r="I168" s="14">
        <f>VLOOKUP(H168,[1]Sheet1!$A:$D,4,0)</f>
        <v>31</v>
      </c>
      <c r="J168" s="11" t="str">
        <f>VLOOKUP(H168,'[2]OIL APPLICATION'!$A:$C,3,0)</f>
        <v>B2B</v>
      </c>
      <c r="K168" s="11">
        <v>1</v>
      </c>
    </row>
    <row r="169" spans="1:11" x14ac:dyDescent="0.45">
      <c r="A169" s="11">
        <v>216</v>
      </c>
      <c r="B169" s="5">
        <f>VLOOKUP(C169,'MOTHER BRAND CODE'!$A:$B,2,0)</f>
        <v>6700</v>
      </c>
      <c r="C169" s="14" t="s">
        <v>232</v>
      </c>
      <c r="D169" s="14" t="s">
        <v>3095</v>
      </c>
      <c r="E169" s="14">
        <v>6702</v>
      </c>
      <c r="F169" s="14"/>
      <c r="G169" s="12"/>
      <c r="H169" s="4" t="s">
        <v>3008</v>
      </c>
      <c r="I169" s="14">
        <f>VLOOKUP(H169,[1]Sheet1!$A:$D,4,0)</f>
        <v>31</v>
      </c>
      <c r="J169" s="11" t="str">
        <f>VLOOKUP(H169,'[2]OIL APPLICATION'!$A:$C,3,0)</f>
        <v>B2B</v>
      </c>
      <c r="K169" s="11">
        <v>1</v>
      </c>
    </row>
    <row r="170" spans="1:11" x14ac:dyDescent="0.45">
      <c r="A170" s="11">
        <v>222</v>
      </c>
      <c r="B170" s="5">
        <f>VLOOKUP(C170,'MOTHER BRAND CODE'!$A:$B,2,0)</f>
        <v>7100</v>
      </c>
      <c r="C170" s="14" t="s">
        <v>238</v>
      </c>
      <c r="D170" s="14" t="s">
        <v>239</v>
      </c>
      <c r="E170" s="14">
        <v>7101</v>
      </c>
      <c r="F170" s="14"/>
      <c r="G170" s="12"/>
      <c r="H170" s="14" t="s">
        <v>3003</v>
      </c>
      <c r="I170" s="14">
        <f>VLOOKUP(H170,[1]Sheet1!$A:$D,4,0)</f>
        <v>19</v>
      </c>
      <c r="J170" s="11" t="str">
        <f>VLOOKUP(H170,'[2]OIL APPLICATION'!$A:$C,3,0)</f>
        <v>B2B</v>
      </c>
      <c r="K170" s="8">
        <v>1</v>
      </c>
    </row>
    <row r="171" spans="1:11" x14ac:dyDescent="0.45">
      <c r="A171" s="11">
        <v>225</v>
      </c>
      <c r="B171" s="5">
        <f>VLOOKUP(C171,'MOTHER BRAND CODE'!$A:$B,2,0)</f>
        <v>7300</v>
      </c>
      <c r="C171" s="14" t="s">
        <v>241</v>
      </c>
      <c r="D171" s="14" t="s">
        <v>242</v>
      </c>
      <c r="E171" s="14">
        <v>7301</v>
      </c>
      <c r="F171" s="14"/>
      <c r="G171" s="12"/>
      <c r="H171" s="14" t="s">
        <v>3089</v>
      </c>
      <c r="I171" s="14">
        <f>VLOOKUP(H171,[1]Sheet1!$A:$D,4,0)</f>
        <v>29</v>
      </c>
      <c r="J171" s="11" t="str">
        <f>VLOOKUP(H171,'[2]OIL APPLICATION'!$A:$C,3,0)</f>
        <v>B2B</v>
      </c>
      <c r="K171" s="11">
        <v>1</v>
      </c>
    </row>
    <row r="172" spans="1:11" x14ac:dyDescent="0.45">
      <c r="A172" s="11">
        <v>114</v>
      </c>
      <c r="B172" s="5">
        <f>VLOOKUP(C172,'MOTHER BRAND CODE'!$A:$B,2,0)</f>
        <v>30400</v>
      </c>
      <c r="C172" s="14" t="s">
        <v>141</v>
      </c>
      <c r="D172" s="14" t="s">
        <v>142</v>
      </c>
      <c r="E172" s="14">
        <v>4701</v>
      </c>
      <c r="F172" s="14"/>
      <c r="G172" s="12"/>
      <c r="H172" s="14" t="s">
        <v>3022</v>
      </c>
      <c r="I172" s="14">
        <f>VLOOKUP(H172,[1]Sheet1!$A:$D,4,0)</f>
        <v>9</v>
      </c>
      <c r="J172" s="11" t="str">
        <f>VLOOKUP(H172,'[2]OIL APPLICATION'!$A:$C,3,0)</f>
        <v>B2B</v>
      </c>
      <c r="K172" s="11">
        <v>1</v>
      </c>
    </row>
    <row r="173" spans="1:11" x14ac:dyDescent="0.45">
      <c r="A173" s="11">
        <v>226</v>
      </c>
      <c r="B173" s="5">
        <f>VLOOKUP(C173,'MOTHER BRAND CODE'!$A:$B,2,0)</f>
        <v>7400</v>
      </c>
      <c r="C173" s="14" t="s">
        <v>243</v>
      </c>
      <c r="D173" s="14" t="s">
        <v>244</v>
      </c>
      <c r="E173" s="14">
        <v>7401</v>
      </c>
      <c r="F173" s="14"/>
      <c r="G173" s="12"/>
      <c r="H173" s="14" t="s">
        <v>3003</v>
      </c>
      <c r="I173" s="14">
        <f>VLOOKUP(H173,[1]Sheet1!$A:$D,4,0)</f>
        <v>19</v>
      </c>
      <c r="J173" s="11" t="str">
        <f>VLOOKUP(H173,'[2]OIL APPLICATION'!$A:$C,3,0)</f>
        <v>B2B</v>
      </c>
      <c r="K173" s="11">
        <v>1</v>
      </c>
    </row>
    <row r="174" spans="1:11" x14ac:dyDescent="0.45">
      <c r="A174" s="11">
        <v>228</v>
      </c>
      <c r="B174" s="5">
        <f>VLOOKUP(C174,'MOTHER BRAND CODE'!$A:$B,2,0)</f>
        <v>7600</v>
      </c>
      <c r="C174" s="18" t="s">
        <v>247</v>
      </c>
      <c r="D174" s="14" t="s">
        <v>248</v>
      </c>
      <c r="E174" s="14">
        <v>7601</v>
      </c>
      <c r="F174" s="14"/>
      <c r="G174" s="12"/>
      <c r="H174" s="14" t="s">
        <v>3035</v>
      </c>
      <c r="I174" s="14">
        <f>VLOOKUP(H174,[1]Sheet1!$A:$D,4,0)</f>
        <v>27</v>
      </c>
      <c r="J174" s="11" t="str">
        <f>VLOOKUP(H174,'[2]OIL APPLICATION'!$A:$C,3,0)</f>
        <v>B2B</v>
      </c>
      <c r="K174" s="11">
        <v>1</v>
      </c>
    </row>
    <row r="175" spans="1:11" x14ac:dyDescent="0.45">
      <c r="A175" s="11">
        <v>229</v>
      </c>
      <c r="B175" s="5">
        <f>VLOOKUP(C175,'MOTHER BRAND CODE'!$A:$B,2,0)</f>
        <v>7600</v>
      </c>
      <c r="C175" s="14" t="s">
        <v>247</v>
      </c>
      <c r="D175" s="14" t="s">
        <v>249</v>
      </c>
      <c r="E175" s="14">
        <v>7602</v>
      </c>
      <c r="F175" s="14"/>
      <c r="G175" s="12"/>
      <c r="H175" s="14" t="s">
        <v>3003</v>
      </c>
      <c r="I175" s="14">
        <f>VLOOKUP(H175,[1]Sheet1!$A:$D,4,0)</f>
        <v>19</v>
      </c>
      <c r="J175" s="11" t="str">
        <f>VLOOKUP(H175,'[2]OIL APPLICATION'!$A:$C,3,0)</f>
        <v>B2B</v>
      </c>
      <c r="K175">
        <v>1</v>
      </c>
    </row>
    <row r="176" spans="1:11" x14ac:dyDescent="0.45">
      <c r="A176" s="11">
        <v>230</v>
      </c>
      <c r="B176" s="5">
        <f>VLOOKUP(C176,'MOTHER BRAND CODE'!$A:$B,2,0)</f>
        <v>7700</v>
      </c>
      <c r="C176" s="18" t="s">
        <v>3096</v>
      </c>
      <c r="D176" s="18" t="s">
        <v>250</v>
      </c>
      <c r="E176" s="14">
        <v>7701</v>
      </c>
      <c r="F176" s="18"/>
      <c r="G176" s="5"/>
      <c r="H176" s="18" t="s">
        <v>3023</v>
      </c>
      <c r="I176" s="14">
        <f>VLOOKUP(H176,[1]Sheet1!$A:$D,4,0)</f>
        <v>5</v>
      </c>
      <c r="J176" s="11" t="str">
        <f>VLOOKUP(H176,'[2]OIL APPLICATION'!$A:$C,3,0)</f>
        <v>B2C</v>
      </c>
      <c r="K176" s="11">
        <v>1</v>
      </c>
    </row>
    <row r="177" spans="1:11" x14ac:dyDescent="0.45">
      <c r="A177" s="11">
        <v>232</v>
      </c>
      <c r="B177" s="5">
        <f>VLOOKUP(C177,'MOTHER BRAND CODE'!$A:$B,2,0)</f>
        <v>7900</v>
      </c>
      <c r="C177" s="14" t="s">
        <v>251</v>
      </c>
      <c r="D177" s="14" t="s">
        <v>252</v>
      </c>
      <c r="E177" s="14">
        <v>7901</v>
      </c>
      <c r="F177" s="14"/>
      <c r="G177" s="12"/>
      <c r="H177" s="14" t="s">
        <v>3031</v>
      </c>
      <c r="I177" s="14">
        <f>VLOOKUP(H177,[1]Sheet1!$A:$D,4,0)</f>
        <v>30</v>
      </c>
      <c r="J177" s="11" t="str">
        <f>VLOOKUP(H177,'[2]OIL APPLICATION'!$A:$C,3,0)</f>
        <v>B2B</v>
      </c>
      <c r="K177" s="11">
        <v>1</v>
      </c>
    </row>
    <row r="178" spans="1:11" x14ac:dyDescent="0.45">
      <c r="A178" s="11">
        <v>233</v>
      </c>
      <c r="B178" s="5">
        <f>VLOOKUP(C178,'MOTHER BRAND CODE'!$A:$B,2,0)</f>
        <v>8000</v>
      </c>
      <c r="C178" s="14" t="s">
        <v>253</v>
      </c>
      <c r="D178" s="14" t="s">
        <v>254</v>
      </c>
      <c r="E178" s="14">
        <v>8001</v>
      </c>
      <c r="F178" s="14"/>
      <c r="G178" s="12"/>
      <c r="H178" s="14" t="s">
        <v>3000</v>
      </c>
      <c r="I178" s="14">
        <f>VLOOKUP(H178,[1]Sheet1!$A:$D,4,0)</f>
        <v>40</v>
      </c>
      <c r="J178" s="11" t="str">
        <f>VLOOKUP(H178,'[2]OIL APPLICATION'!$A:$C,3,0)</f>
        <v>B2C</v>
      </c>
      <c r="K178" s="11">
        <v>1</v>
      </c>
    </row>
    <row r="179" spans="1:11" x14ac:dyDescent="0.45">
      <c r="B179" s="5">
        <f>VLOOKUP(C179,'MOTHER BRAND CODE'!$A:$B,2,0)</f>
        <v>8000</v>
      </c>
      <c r="C179" s="8" t="s">
        <v>253</v>
      </c>
      <c r="D179" s="34" t="s">
        <v>3097</v>
      </c>
      <c r="E179" s="24">
        <v>8009</v>
      </c>
      <c r="H179" s="11" t="s">
        <v>3081</v>
      </c>
    </row>
    <row r="180" spans="1:11" x14ac:dyDescent="0.45">
      <c r="A180" s="11">
        <v>235</v>
      </c>
      <c r="B180" s="5">
        <f>VLOOKUP(C180,'MOTHER BRAND CODE'!$A:$B,2,0)</f>
        <v>8000</v>
      </c>
      <c r="C180" s="14" t="s">
        <v>253</v>
      </c>
      <c r="D180" s="14" t="s">
        <v>256</v>
      </c>
      <c r="E180" s="14">
        <v>8003</v>
      </c>
      <c r="F180" s="14"/>
      <c r="G180" s="12"/>
      <c r="H180" s="11" t="s">
        <v>3000</v>
      </c>
      <c r="I180" s="14">
        <f>VLOOKUP(H180,[1]Sheet1!$A:$D,4,0)</f>
        <v>40</v>
      </c>
      <c r="J180" s="11" t="str">
        <f>VLOOKUP(H180,'[2]OIL APPLICATION'!$A:$C,3,0)</f>
        <v>B2C</v>
      </c>
      <c r="K180" s="11">
        <v>1</v>
      </c>
    </row>
    <row r="181" spans="1:11" x14ac:dyDescent="0.45">
      <c r="A181" s="11">
        <v>236</v>
      </c>
      <c r="B181" s="5">
        <f>VLOOKUP(C181,'MOTHER BRAND CODE'!$A:$B,2,0)</f>
        <v>8000</v>
      </c>
      <c r="C181" s="14" t="s">
        <v>253</v>
      </c>
      <c r="D181" s="14" t="s">
        <v>257</v>
      </c>
      <c r="E181" s="14">
        <v>8004</v>
      </c>
      <c r="F181" s="14"/>
      <c r="G181" s="12"/>
      <c r="H181" s="14" t="s">
        <v>3003</v>
      </c>
      <c r="I181" s="14">
        <f>VLOOKUP(H181,[1]Sheet1!$A:$D,4,0)</f>
        <v>19</v>
      </c>
      <c r="J181" s="11" t="str">
        <f>VLOOKUP(H181,'[2]OIL APPLICATION'!$A:$C,3,0)</f>
        <v>B2B</v>
      </c>
      <c r="K181" s="11">
        <v>1</v>
      </c>
    </row>
    <row r="182" spans="1:11" x14ac:dyDescent="0.45">
      <c r="B182" s="5">
        <f>VLOOKUP(C182,'MOTHER BRAND CODE'!$A:$B,2,0)</f>
        <v>8000</v>
      </c>
      <c r="C182" s="8" t="s">
        <v>253</v>
      </c>
      <c r="D182" s="34" t="s">
        <v>3098</v>
      </c>
      <c r="E182" s="24">
        <v>8010</v>
      </c>
      <c r="H182" s="4" t="s">
        <v>3022</v>
      </c>
    </row>
    <row r="183" spans="1:11" x14ac:dyDescent="0.45">
      <c r="A183" s="11">
        <v>237</v>
      </c>
      <c r="B183" s="5">
        <f>VLOOKUP(C183,'MOTHER BRAND CODE'!$A:$B,2,0)</f>
        <v>8000</v>
      </c>
      <c r="C183" s="14" t="s">
        <v>253</v>
      </c>
      <c r="D183" s="14" t="s">
        <v>258</v>
      </c>
      <c r="E183" s="14">
        <v>8005</v>
      </c>
      <c r="F183" s="14"/>
      <c r="G183" s="12"/>
      <c r="H183" s="14" t="s">
        <v>3036</v>
      </c>
      <c r="I183" s="14">
        <f>VLOOKUP(H183,[1]Sheet1!$A:$D,4,0)</f>
        <v>52</v>
      </c>
      <c r="J183" s="11" t="str">
        <f>VLOOKUP(H183,'[2]OIL APPLICATION'!$A:$C,3,0)</f>
        <v>B2B</v>
      </c>
      <c r="K183" s="11">
        <v>1</v>
      </c>
    </row>
    <row r="184" spans="1:11" x14ac:dyDescent="0.45">
      <c r="A184" s="11">
        <v>238</v>
      </c>
      <c r="B184" s="5">
        <f>VLOOKUP(C184,'MOTHER BRAND CODE'!$A:$B,2,0)</f>
        <v>8000</v>
      </c>
      <c r="C184" s="14" t="s">
        <v>253</v>
      </c>
      <c r="D184" s="14" t="s">
        <v>259</v>
      </c>
      <c r="E184" s="14">
        <v>8006</v>
      </c>
      <c r="F184" s="14" t="s">
        <v>3099</v>
      </c>
      <c r="G184" s="12"/>
      <c r="H184" s="11" t="s">
        <v>3003</v>
      </c>
      <c r="I184" s="14">
        <f>VLOOKUP(H184,[1]Sheet1!$A:$D,4,0)</f>
        <v>19</v>
      </c>
      <c r="J184" s="11" t="str">
        <f>VLOOKUP(H184,'[2]OIL APPLICATION'!$A:$C,3,0)</f>
        <v>B2B</v>
      </c>
      <c r="K184" s="11">
        <v>1</v>
      </c>
    </row>
    <row r="185" spans="1:11" x14ac:dyDescent="0.45">
      <c r="A185" s="11">
        <v>239</v>
      </c>
      <c r="B185" s="5">
        <f>VLOOKUP(C185,'MOTHER BRAND CODE'!$A:$B,2,0)</f>
        <v>8000</v>
      </c>
      <c r="C185" s="14" t="s">
        <v>253</v>
      </c>
      <c r="D185" s="14" t="s">
        <v>260</v>
      </c>
      <c r="E185" s="14">
        <v>8007</v>
      </c>
      <c r="F185" s="14" t="s">
        <v>3099</v>
      </c>
      <c r="G185" s="12"/>
      <c r="H185" s="14" t="s">
        <v>3003</v>
      </c>
      <c r="I185" s="14">
        <f>VLOOKUP(H185,[1]Sheet1!$A:$D,4,0)</f>
        <v>19</v>
      </c>
      <c r="J185" s="11" t="str">
        <f>VLOOKUP(H185,'[2]OIL APPLICATION'!$A:$C,3,0)</f>
        <v>B2B</v>
      </c>
      <c r="K185" s="11">
        <v>1</v>
      </c>
    </row>
    <row r="186" spans="1:11" x14ac:dyDescent="0.45">
      <c r="A186" s="11">
        <v>240</v>
      </c>
      <c r="B186" s="5">
        <f>VLOOKUP(C186,'MOTHER BRAND CODE'!$A:$B,2,0)</f>
        <v>8100</v>
      </c>
      <c r="C186" s="14" t="s">
        <v>261</v>
      </c>
      <c r="D186" s="14" t="s">
        <v>262</v>
      </c>
      <c r="E186" s="14">
        <v>8101</v>
      </c>
      <c r="F186" s="14"/>
      <c r="G186" s="12"/>
      <c r="H186" s="11" t="s">
        <v>3000</v>
      </c>
      <c r="I186" s="14">
        <f>VLOOKUP(H186,[1]Sheet1!$A:$D,4,0)</f>
        <v>40</v>
      </c>
      <c r="J186" s="11" t="str">
        <f>VLOOKUP(H186,'[2]OIL APPLICATION'!$A:$C,3,0)</f>
        <v>B2C</v>
      </c>
      <c r="K186" s="11">
        <v>1</v>
      </c>
    </row>
    <row r="187" spans="1:11" x14ac:dyDescent="0.45">
      <c r="A187" s="11">
        <v>241</v>
      </c>
      <c r="B187" s="5">
        <f>VLOOKUP(C187,'MOTHER BRAND CODE'!$A:$B,2,0)</f>
        <v>8100</v>
      </c>
      <c r="C187" s="14" t="s">
        <v>261</v>
      </c>
      <c r="D187" s="14" t="s">
        <v>263</v>
      </c>
      <c r="E187" s="14">
        <v>8102</v>
      </c>
      <c r="F187" s="14"/>
      <c r="G187" s="12"/>
      <c r="H187" s="14" t="s">
        <v>3002</v>
      </c>
      <c r="I187" s="14">
        <f>VLOOKUP(H187,[1]Sheet1!$A:$D,4,0)</f>
        <v>12</v>
      </c>
      <c r="J187" s="11" t="str">
        <f>VLOOKUP(H187,'[2]OIL APPLICATION'!$A:$C,3,0)</f>
        <v>B2B</v>
      </c>
      <c r="K187" s="11">
        <v>1</v>
      </c>
    </row>
    <row r="188" spans="1:11" x14ac:dyDescent="0.45">
      <c r="A188" s="11">
        <v>242</v>
      </c>
      <c r="B188" s="5">
        <f>VLOOKUP(C188,'MOTHER BRAND CODE'!$A:$B,2,0)</f>
        <v>8200</v>
      </c>
      <c r="C188" s="14" t="s">
        <v>264</v>
      </c>
      <c r="D188" s="14" t="s">
        <v>265</v>
      </c>
      <c r="E188" s="14">
        <v>8201</v>
      </c>
      <c r="F188" s="14"/>
      <c r="G188" s="12"/>
      <c r="H188" s="14" t="s">
        <v>2995</v>
      </c>
      <c r="I188" s="14">
        <f>VLOOKUP(H188,[1]Sheet1!$A:$D,4,0)</f>
        <v>85</v>
      </c>
      <c r="J188" s="11" t="str">
        <f>VLOOKUP(H188,'[2]OIL APPLICATION'!$A:$C,3,0)</f>
        <v>B2B</v>
      </c>
      <c r="K188" s="11">
        <v>1</v>
      </c>
    </row>
    <row r="189" spans="1:11" x14ac:dyDescent="0.45">
      <c r="A189" s="11">
        <v>243</v>
      </c>
      <c r="B189" s="5">
        <f>VLOOKUP(C189,'MOTHER BRAND CODE'!$A:$B,2,0)</f>
        <v>8200</v>
      </c>
      <c r="C189" s="14" t="s">
        <v>264</v>
      </c>
      <c r="D189" s="14" t="s">
        <v>266</v>
      </c>
      <c r="E189" s="14">
        <v>8202</v>
      </c>
      <c r="F189" s="14"/>
      <c r="G189" s="12"/>
      <c r="H189" s="14" t="s">
        <v>3100</v>
      </c>
      <c r="I189" s="14">
        <f>VLOOKUP(H189,[1]Sheet1!$A:$D,4,0)</f>
        <v>43</v>
      </c>
      <c r="J189" s="11" t="str">
        <f>VLOOKUP(H189,'[2]OIL APPLICATION'!$A:$C,3,0)</f>
        <v>B2B</v>
      </c>
      <c r="K189" s="11">
        <v>1</v>
      </c>
    </row>
    <row r="190" spans="1:11" x14ac:dyDescent="0.45">
      <c r="A190" s="11">
        <v>244</v>
      </c>
      <c r="B190" s="5">
        <f>VLOOKUP(C190,'MOTHER BRAND CODE'!$A:$B,2,0)</f>
        <v>8200</v>
      </c>
      <c r="C190" s="14" t="s">
        <v>264</v>
      </c>
      <c r="D190" s="14" t="s">
        <v>267</v>
      </c>
      <c r="E190" s="14">
        <v>8203</v>
      </c>
      <c r="F190" s="14"/>
      <c r="G190" s="12"/>
      <c r="H190" s="14" t="s">
        <v>3003</v>
      </c>
      <c r="I190" s="14">
        <f>VLOOKUP(H190,[1]Sheet1!$A:$D,4,0)</f>
        <v>19</v>
      </c>
      <c r="J190" s="11" t="str">
        <f>VLOOKUP(H190,'[2]OIL APPLICATION'!$A:$C,3,0)</f>
        <v>B2B</v>
      </c>
      <c r="K190" s="11">
        <v>1</v>
      </c>
    </row>
    <row r="191" spans="1:11" x14ac:dyDescent="0.45">
      <c r="A191" s="11">
        <v>246</v>
      </c>
      <c r="B191" s="5">
        <f>VLOOKUP(C191,'MOTHER BRAND CODE'!$A:$B,2,0)</f>
        <v>8200</v>
      </c>
      <c r="C191" s="14" t="s">
        <v>264</v>
      </c>
      <c r="D191" s="14" t="s">
        <v>269</v>
      </c>
      <c r="E191" s="14">
        <v>8205</v>
      </c>
      <c r="F191" s="14"/>
      <c r="G191" s="12"/>
      <c r="H191" s="14" t="s">
        <v>3022</v>
      </c>
      <c r="I191" s="14">
        <f>VLOOKUP(H191,[1]Sheet1!$A:$D,4,0)</f>
        <v>9</v>
      </c>
      <c r="J191" s="11" t="str">
        <f>VLOOKUP(H191,'[2]OIL APPLICATION'!$A:$C,3,0)</f>
        <v>B2B</v>
      </c>
      <c r="K191" s="11">
        <v>1</v>
      </c>
    </row>
    <row r="192" spans="1:11" x14ac:dyDescent="0.45">
      <c r="A192" s="11">
        <v>247</v>
      </c>
      <c r="B192" s="5">
        <f>VLOOKUP(C192,'MOTHER BRAND CODE'!$A:$B,2,0)</f>
        <v>8200</v>
      </c>
      <c r="C192" s="14" t="s">
        <v>264</v>
      </c>
      <c r="D192" s="14" t="s">
        <v>270</v>
      </c>
      <c r="E192" s="14">
        <v>8206</v>
      </c>
      <c r="F192" s="14"/>
      <c r="G192" s="12"/>
      <c r="H192" s="14" t="s">
        <v>3008</v>
      </c>
      <c r="I192" s="14">
        <f>VLOOKUP(H192,[1]Sheet1!$A:$D,4,0)</f>
        <v>31</v>
      </c>
      <c r="J192" s="11" t="str">
        <f>VLOOKUP(H192,'[2]OIL APPLICATION'!$A:$C,3,0)</f>
        <v>B2B</v>
      </c>
      <c r="K192" s="11">
        <v>1</v>
      </c>
    </row>
    <row r="193" spans="1:11" x14ac:dyDescent="0.45">
      <c r="A193" s="11">
        <v>248</v>
      </c>
      <c r="B193" s="5">
        <f>VLOOKUP(C193,'MOTHER BRAND CODE'!$A:$B,2,0)</f>
        <v>8200</v>
      </c>
      <c r="C193" s="14" t="s">
        <v>264</v>
      </c>
      <c r="D193" s="14" t="s">
        <v>271</v>
      </c>
      <c r="E193" s="14">
        <v>8207</v>
      </c>
      <c r="F193" s="14"/>
      <c r="G193" s="12"/>
      <c r="H193" s="14" t="s">
        <v>3100</v>
      </c>
      <c r="I193" s="14">
        <f>VLOOKUP(H193,[1]Sheet1!$A:$D,4,0)</f>
        <v>43</v>
      </c>
      <c r="J193" s="11" t="str">
        <f>VLOOKUP(H193,'[2]OIL APPLICATION'!$A:$C,3,0)</f>
        <v>B2B</v>
      </c>
      <c r="K193" s="11">
        <v>1</v>
      </c>
    </row>
    <row r="194" spans="1:11" x14ac:dyDescent="0.45">
      <c r="A194" s="11">
        <v>249</v>
      </c>
      <c r="B194" s="5">
        <f>VLOOKUP(C194,'MOTHER BRAND CODE'!$A:$B,2,0)</f>
        <v>8200</v>
      </c>
      <c r="C194" s="14" t="s">
        <v>264</v>
      </c>
      <c r="D194" s="14" t="s">
        <v>272</v>
      </c>
      <c r="E194" s="14">
        <v>8208</v>
      </c>
      <c r="F194" s="14"/>
      <c r="G194" s="12"/>
      <c r="H194" s="14" t="s">
        <v>3101</v>
      </c>
      <c r="I194" s="14">
        <f>VLOOKUP(H194,[1]Sheet1!$A:$D,4,0)</f>
        <v>55</v>
      </c>
      <c r="J194" s="11" t="str">
        <f>VLOOKUP(H194,'[2]OIL APPLICATION'!$A:$C,3,0)</f>
        <v>B2B</v>
      </c>
      <c r="K194" s="11">
        <v>1</v>
      </c>
    </row>
    <row r="195" spans="1:11" x14ac:dyDescent="0.45">
      <c r="A195" s="11">
        <v>250</v>
      </c>
      <c r="B195" s="5">
        <f>VLOOKUP(C195,'MOTHER BRAND CODE'!$A:$B,2,0)</f>
        <v>8200</v>
      </c>
      <c r="C195" s="14" t="s">
        <v>264</v>
      </c>
      <c r="D195" s="14" t="s">
        <v>273</v>
      </c>
      <c r="E195" s="14">
        <v>8209</v>
      </c>
      <c r="F195" s="14"/>
      <c r="G195" s="12"/>
      <c r="H195" s="14" t="s">
        <v>3008</v>
      </c>
      <c r="I195" s="14">
        <f>VLOOKUP(H195,[1]Sheet1!$A:$D,4,0)</f>
        <v>31</v>
      </c>
      <c r="J195" s="11" t="str">
        <f>VLOOKUP(H195,'[2]OIL APPLICATION'!$A:$C,3,0)</f>
        <v>B2B</v>
      </c>
      <c r="K195" s="11">
        <v>1</v>
      </c>
    </row>
    <row r="196" spans="1:11" x14ac:dyDescent="0.45">
      <c r="A196" s="11">
        <v>251</v>
      </c>
      <c r="B196" s="5">
        <f>VLOOKUP(C196,'MOTHER BRAND CODE'!$A:$B,2,0)</f>
        <v>8200</v>
      </c>
      <c r="C196" s="14" t="s">
        <v>264</v>
      </c>
      <c r="D196" s="14" t="s">
        <v>274</v>
      </c>
      <c r="E196" s="14">
        <v>8210</v>
      </c>
      <c r="F196" s="14"/>
      <c r="G196" s="12"/>
      <c r="H196" s="14" t="s">
        <v>3102</v>
      </c>
      <c r="I196" s="14">
        <f>VLOOKUP(H196,[1]Sheet1!$A:$D,4,0)</f>
        <v>47</v>
      </c>
      <c r="J196" s="11" t="str">
        <f>VLOOKUP(H196,'[2]OIL APPLICATION'!$A:$C,3,0)</f>
        <v>B2B</v>
      </c>
      <c r="K196" s="11">
        <v>1</v>
      </c>
    </row>
    <row r="197" spans="1:11" x14ac:dyDescent="0.45">
      <c r="A197" s="11">
        <v>253</v>
      </c>
      <c r="B197" s="5">
        <f>VLOOKUP(C197,'MOTHER BRAND CODE'!$A:$B,2,0)</f>
        <v>8200</v>
      </c>
      <c r="C197" s="14" t="s">
        <v>264</v>
      </c>
      <c r="D197" s="14" t="s">
        <v>276</v>
      </c>
      <c r="E197" s="14">
        <v>8212</v>
      </c>
      <c r="F197" s="14"/>
      <c r="G197" s="12"/>
      <c r="H197" s="14" t="s">
        <v>3022</v>
      </c>
      <c r="I197" s="14">
        <f>VLOOKUP(H197,[1]Sheet1!$A:$D,4,0)</f>
        <v>9</v>
      </c>
      <c r="J197" s="11" t="str">
        <f>VLOOKUP(H197,'[2]OIL APPLICATION'!$A:$C,3,0)</f>
        <v>B2B</v>
      </c>
      <c r="K197" s="11">
        <v>1</v>
      </c>
    </row>
    <row r="198" spans="1:11" x14ac:dyDescent="0.45">
      <c r="A198" s="11">
        <v>257</v>
      </c>
      <c r="B198" s="5">
        <f>VLOOKUP(C198,'MOTHER BRAND CODE'!$A:$B,2,0)</f>
        <v>8300</v>
      </c>
      <c r="C198" s="18" t="s">
        <v>280</v>
      </c>
      <c r="D198" s="18" t="s">
        <v>3103</v>
      </c>
      <c r="E198" s="14">
        <v>8301</v>
      </c>
      <c r="F198" s="18"/>
      <c r="G198" s="5"/>
      <c r="H198" s="18" t="s">
        <v>3022</v>
      </c>
      <c r="I198" s="14">
        <f>VLOOKUP(H198,[1]Sheet1!$A:$D,4,0)</f>
        <v>9</v>
      </c>
      <c r="J198" s="11" t="str">
        <f>VLOOKUP(H198,'[2]OIL APPLICATION'!$A:$C,3,0)</f>
        <v>B2B</v>
      </c>
      <c r="K198" s="11">
        <v>1</v>
      </c>
    </row>
    <row r="199" spans="1:11" x14ac:dyDescent="0.45">
      <c r="A199" s="11">
        <v>258</v>
      </c>
      <c r="B199" s="5">
        <f>VLOOKUP(C199,'MOTHER BRAND CODE'!$A:$B,2,0)</f>
        <v>8300</v>
      </c>
      <c r="C199" s="18" t="s">
        <v>280</v>
      </c>
      <c r="D199" s="18" t="s">
        <v>282</v>
      </c>
      <c r="E199" s="14">
        <v>8302</v>
      </c>
      <c r="F199" s="18"/>
      <c r="G199" s="5"/>
      <c r="H199" s="18" t="s">
        <v>3013</v>
      </c>
      <c r="I199" s="14">
        <f>VLOOKUP(H199,[1]Sheet1!$A:$D,4,0)</f>
        <v>7</v>
      </c>
      <c r="J199" s="11" t="str">
        <f>VLOOKUP(H199,'[2]OIL APPLICATION'!$A:$C,3,0)</f>
        <v>B2C</v>
      </c>
      <c r="K199" s="11">
        <v>1</v>
      </c>
    </row>
    <row r="200" spans="1:11" x14ac:dyDescent="0.45">
      <c r="A200" s="11">
        <v>264</v>
      </c>
      <c r="B200" s="5">
        <f>VLOOKUP(C200,'MOTHER BRAND CODE'!$A:$B,2,0)</f>
        <v>8900</v>
      </c>
      <c r="C200" s="14" t="s">
        <v>289</v>
      </c>
      <c r="D200" s="14" t="s">
        <v>290</v>
      </c>
      <c r="E200" s="14">
        <v>8901</v>
      </c>
      <c r="F200" s="14" t="s">
        <v>3104</v>
      </c>
      <c r="G200" s="12"/>
      <c r="H200" s="11" t="s">
        <v>3089</v>
      </c>
      <c r="I200" s="14">
        <f>VLOOKUP(H200,[1]Sheet1!$A:$D,4,0)</f>
        <v>29</v>
      </c>
      <c r="J200" s="11" t="str">
        <f>VLOOKUP(H200,'[2]OIL APPLICATION'!$A:$C,3,0)</f>
        <v>B2B</v>
      </c>
      <c r="K200" s="11">
        <v>1</v>
      </c>
    </row>
    <row r="201" spans="1:11" x14ac:dyDescent="0.45">
      <c r="A201" s="11">
        <v>265</v>
      </c>
      <c r="B201" s="5">
        <f>VLOOKUP(C201,'MOTHER BRAND CODE'!$A:$B,2,0)</f>
        <v>8900</v>
      </c>
      <c r="C201" s="14" t="s">
        <v>289</v>
      </c>
      <c r="D201" s="14" t="s">
        <v>291</v>
      </c>
      <c r="E201" s="14">
        <v>8902</v>
      </c>
      <c r="F201" s="14" t="s">
        <v>3104</v>
      </c>
      <c r="G201" s="12"/>
      <c r="H201" s="14" t="s">
        <v>3089</v>
      </c>
      <c r="I201" s="14">
        <f>VLOOKUP(H201,[1]Sheet1!$A:$D,4,0)</f>
        <v>29</v>
      </c>
      <c r="J201" s="11" t="str">
        <f>VLOOKUP(H201,'[2]OIL APPLICATION'!$A:$C,3,0)</f>
        <v>B2B</v>
      </c>
      <c r="K201" s="11">
        <v>1</v>
      </c>
    </row>
    <row r="202" spans="1:11" x14ac:dyDescent="0.45">
      <c r="A202" s="11">
        <v>266</v>
      </c>
      <c r="B202" s="5">
        <f>VLOOKUP(C202,'MOTHER BRAND CODE'!$A:$B,2,0)</f>
        <v>8900</v>
      </c>
      <c r="C202" s="14" t="s">
        <v>289</v>
      </c>
      <c r="D202" s="14" t="s">
        <v>292</v>
      </c>
      <c r="E202" s="14">
        <v>8903</v>
      </c>
      <c r="F202" s="14" t="s">
        <v>3104</v>
      </c>
      <c r="G202" s="12"/>
      <c r="H202" t="s">
        <v>3090</v>
      </c>
      <c r="I202" s="14">
        <f>VLOOKUP(H202,[1]Sheet1!$A:$D,4,0)</f>
        <v>86</v>
      </c>
      <c r="J202" s="11" t="str">
        <f>VLOOKUP(H202,'[2]OIL APPLICATION'!$A:$C,3,0)</f>
        <v>B2B</v>
      </c>
      <c r="K202" s="11">
        <v>1</v>
      </c>
    </row>
    <row r="203" spans="1:11" x14ac:dyDescent="0.45">
      <c r="A203" s="11">
        <v>267</v>
      </c>
      <c r="B203" s="5">
        <f>VLOOKUP(C203,'MOTHER BRAND CODE'!$A:$B,2,0)</f>
        <v>8900</v>
      </c>
      <c r="C203" s="14" t="s">
        <v>289</v>
      </c>
      <c r="D203" s="14" t="s">
        <v>293</v>
      </c>
      <c r="E203" s="14">
        <v>8904</v>
      </c>
      <c r="F203" s="14" t="s">
        <v>3104</v>
      </c>
      <c r="G203" s="12"/>
      <c r="H203" t="s">
        <v>3090</v>
      </c>
      <c r="I203" s="14">
        <f>VLOOKUP(H203,[1]Sheet1!$A:$D,4,0)</f>
        <v>86</v>
      </c>
      <c r="J203" s="11" t="str">
        <f>VLOOKUP(H203,'[2]OIL APPLICATION'!$A:$C,3,0)</f>
        <v>B2B</v>
      </c>
      <c r="K203">
        <v>1</v>
      </c>
    </row>
    <row r="204" spans="1:11" x14ac:dyDescent="0.45">
      <c r="B204" s="5">
        <f>VLOOKUP(C204,'MOTHER BRAND CODE'!$A:$B,2,0)</f>
        <v>9100</v>
      </c>
      <c r="C204" s="14" t="s">
        <v>299</v>
      </c>
      <c r="D204" s="14" t="s">
        <v>2822</v>
      </c>
      <c r="E204" s="25">
        <v>9101</v>
      </c>
      <c r="F204" s="14"/>
      <c r="G204" s="26"/>
      <c r="H204" s="11" t="s">
        <v>2995</v>
      </c>
      <c r="I204" s="14"/>
      <c r="K204" s="11">
        <v>1</v>
      </c>
    </row>
    <row r="205" spans="1:11" x14ac:dyDescent="0.45">
      <c r="A205" s="11">
        <v>280</v>
      </c>
      <c r="B205" s="5">
        <f>VLOOKUP(C205,'MOTHER BRAND CODE'!$A:$B,2,0)</f>
        <v>9500</v>
      </c>
      <c r="C205" s="18" t="s">
        <v>305</v>
      </c>
      <c r="D205" s="18" t="s">
        <v>306</v>
      </c>
      <c r="E205" s="14">
        <v>9501</v>
      </c>
      <c r="F205" s="18"/>
      <c r="G205" s="5"/>
      <c r="H205" s="18" t="s">
        <v>3017</v>
      </c>
      <c r="I205" s="14">
        <f>VLOOKUP(H205,[1]Sheet1!$A:$D,4,0)</f>
        <v>3</v>
      </c>
      <c r="J205" s="11" t="str">
        <f>VLOOKUP(H205,'[2]OIL APPLICATION'!$A:$C,3,0)</f>
        <v>B2B</v>
      </c>
      <c r="K205" s="11">
        <v>1</v>
      </c>
    </row>
    <row r="206" spans="1:11" x14ac:dyDescent="0.45">
      <c r="A206" s="11">
        <v>284</v>
      </c>
      <c r="B206" s="5">
        <f>VLOOKUP(C206,'MOTHER BRAND CODE'!$A:$B,2,0)</f>
        <v>9900</v>
      </c>
      <c r="C206" s="14" t="s">
        <v>307</v>
      </c>
      <c r="D206" s="14" t="s">
        <v>308</v>
      </c>
      <c r="E206" s="14">
        <v>9901</v>
      </c>
      <c r="F206" s="14"/>
      <c r="G206" s="12"/>
      <c r="H206" s="14" t="s">
        <v>3089</v>
      </c>
      <c r="I206" s="14">
        <f>VLOOKUP(H206,[1]Sheet1!$A:$D,4,0)</f>
        <v>29</v>
      </c>
      <c r="J206" s="11" t="str">
        <f>VLOOKUP(H206,'[2]OIL APPLICATION'!$A:$C,3,0)</f>
        <v>B2B</v>
      </c>
      <c r="K206" s="11">
        <v>1</v>
      </c>
    </row>
    <row r="207" spans="1:11" x14ac:dyDescent="0.45">
      <c r="A207" s="11">
        <v>285</v>
      </c>
      <c r="B207" s="5">
        <f>VLOOKUP(C207,'MOTHER BRAND CODE'!$A:$B,2,0)</f>
        <v>9900</v>
      </c>
      <c r="C207" s="14" t="s">
        <v>307</v>
      </c>
      <c r="D207" s="14" t="s">
        <v>309</v>
      </c>
      <c r="E207" s="14">
        <v>9902</v>
      </c>
      <c r="F207" s="14"/>
      <c r="G207" s="12"/>
      <c r="H207" s="14" t="s">
        <v>3089</v>
      </c>
      <c r="I207" s="14">
        <f>VLOOKUP(H207,[1]Sheet1!$A:$D,4,0)</f>
        <v>29</v>
      </c>
      <c r="J207" s="11" t="str">
        <f>VLOOKUP(H207,'[2]OIL APPLICATION'!$A:$C,3,0)</f>
        <v>B2B</v>
      </c>
      <c r="K207" s="11">
        <v>1</v>
      </c>
    </row>
    <row r="208" spans="1:11" x14ac:dyDescent="0.45">
      <c r="A208" s="11">
        <v>286</v>
      </c>
      <c r="B208" s="5">
        <f>VLOOKUP(C208,'MOTHER BRAND CODE'!$A:$B,2,0)</f>
        <v>9900</v>
      </c>
      <c r="C208" s="14" t="s">
        <v>307</v>
      </c>
      <c r="D208" s="14" t="s">
        <v>310</v>
      </c>
      <c r="E208" s="14">
        <v>9903</v>
      </c>
      <c r="F208" s="14"/>
      <c r="G208" s="12"/>
      <c r="H208" s="14" t="s">
        <v>3089</v>
      </c>
      <c r="I208" s="14">
        <f>VLOOKUP(H208,[1]Sheet1!$A:$D,4,0)</f>
        <v>29</v>
      </c>
      <c r="J208" s="11" t="str">
        <f>VLOOKUP(H208,'[2]OIL APPLICATION'!$A:$C,3,0)</f>
        <v>B2B</v>
      </c>
      <c r="K208">
        <v>1</v>
      </c>
    </row>
    <row r="209" spans="1:14" x14ac:dyDescent="0.45">
      <c r="A209" s="11">
        <v>287</v>
      </c>
      <c r="B209" s="5">
        <f>VLOOKUP(C209,'MOTHER BRAND CODE'!$A:$B,2,0)</f>
        <v>10000</v>
      </c>
      <c r="C209" s="14" t="s">
        <v>311</v>
      </c>
      <c r="D209" s="14" t="s">
        <v>312</v>
      </c>
      <c r="E209" s="14">
        <v>10001</v>
      </c>
      <c r="F209" s="14"/>
      <c r="G209" s="12"/>
      <c r="H209" s="14" t="s">
        <v>3003</v>
      </c>
      <c r="I209" s="14">
        <f>VLOOKUP(H209,[1]Sheet1!$A:$D,4,0)</f>
        <v>19</v>
      </c>
      <c r="J209" s="11" t="str">
        <f>VLOOKUP(H209,'[2]OIL APPLICATION'!$A:$C,3,0)</f>
        <v>B2B</v>
      </c>
      <c r="K209" s="11">
        <v>1</v>
      </c>
    </row>
    <row r="210" spans="1:14" x14ac:dyDescent="0.45">
      <c r="A210" s="11">
        <v>289</v>
      </c>
      <c r="B210" s="5">
        <f>VLOOKUP(C210,'MOTHER BRAND CODE'!$A:$B,2,0)</f>
        <v>10000</v>
      </c>
      <c r="C210" s="14" t="s">
        <v>311</v>
      </c>
      <c r="D210" s="14" t="s">
        <v>314</v>
      </c>
      <c r="E210" s="14">
        <v>10003</v>
      </c>
      <c r="F210" s="14"/>
      <c r="G210" s="12"/>
      <c r="H210" s="14" t="s">
        <v>3003</v>
      </c>
      <c r="I210" s="14">
        <f>VLOOKUP(H210,[1]Sheet1!$A:$D,4,0)</f>
        <v>19</v>
      </c>
      <c r="J210" s="11" t="str">
        <f>VLOOKUP(H210,'[2]OIL APPLICATION'!$A:$C,3,0)</f>
        <v>B2B</v>
      </c>
      <c r="K210" s="11">
        <v>1</v>
      </c>
    </row>
    <row r="211" spans="1:14" x14ac:dyDescent="0.45">
      <c r="A211" s="11">
        <v>291</v>
      </c>
      <c r="B211" s="5">
        <f>VLOOKUP(C211,'MOTHER BRAND CODE'!$A:$B,2,0)</f>
        <v>10200</v>
      </c>
      <c r="C211" s="14" t="s">
        <v>315</v>
      </c>
      <c r="D211" s="14" t="s">
        <v>316</v>
      </c>
      <c r="E211" s="14">
        <v>10201</v>
      </c>
      <c r="F211" s="14"/>
      <c r="G211" s="12"/>
      <c r="H211" s="14" t="s">
        <v>3000</v>
      </c>
      <c r="I211" s="14">
        <f>VLOOKUP(H211,[1]Sheet1!$A:$D,4,0)</f>
        <v>40</v>
      </c>
      <c r="J211" s="11" t="str">
        <f>VLOOKUP(H211,'[2]OIL APPLICATION'!$A:$C,3,0)</f>
        <v>B2C</v>
      </c>
      <c r="K211" s="11">
        <v>1</v>
      </c>
    </row>
    <row r="212" spans="1:14" x14ac:dyDescent="0.45">
      <c r="A212" s="11">
        <v>292</v>
      </c>
      <c r="B212" s="5">
        <f>VLOOKUP(C212,'MOTHER BRAND CODE'!$A:$B,2,0)</f>
        <v>10200</v>
      </c>
      <c r="C212" s="18" t="s">
        <v>315</v>
      </c>
      <c r="D212" s="18" t="s">
        <v>317</v>
      </c>
      <c r="E212" s="14">
        <v>10202</v>
      </c>
      <c r="F212" s="18"/>
      <c r="G212" s="5"/>
      <c r="H212" s="18" t="s">
        <v>3033</v>
      </c>
      <c r="I212" s="14">
        <f>VLOOKUP(H212,[1]Sheet1!$A:$D,4,0)</f>
        <v>71</v>
      </c>
      <c r="J212" s="11" t="str">
        <f>VLOOKUP(H212,'[2]OIL APPLICATION'!$A:$C,3,0)</f>
        <v>OTHER OIL</v>
      </c>
      <c r="K212" s="11">
        <v>1</v>
      </c>
    </row>
    <row r="213" spans="1:14" x14ac:dyDescent="0.45">
      <c r="A213" s="11">
        <v>293</v>
      </c>
      <c r="B213" s="5">
        <f>VLOOKUP(C213,'MOTHER BRAND CODE'!$A:$B,2,0)</f>
        <v>10300</v>
      </c>
      <c r="C213" s="14" t="s">
        <v>318</v>
      </c>
      <c r="D213" s="14" t="s">
        <v>318</v>
      </c>
      <c r="E213" s="14">
        <v>10301</v>
      </c>
      <c r="F213" s="14"/>
      <c r="G213" s="12"/>
      <c r="H213" s="14" t="s">
        <v>3013</v>
      </c>
      <c r="I213" s="14">
        <f>VLOOKUP(H213,[1]Sheet1!$A:$D,4,0)</f>
        <v>7</v>
      </c>
      <c r="J213" s="11" t="str">
        <f>VLOOKUP(H213,'[2]OIL APPLICATION'!$A:$C,3,0)</f>
        <v>B2C</v>
      </c>
      <c r="K213" s="11">
        <v>1</v>
      </c>
    </row>
    <row r="214" spans="1:14" x14ac:dyDescent="0.45">
      <c r="A214" s="11">
        <v>299</v>
      </c>
      <c r="B214" s="5">
        <f>VLOOKUP(C214,'MOTHER BRAND CODE'!$A:$B,2,0)</f>
        <v>10900</v>
      </c>
      <c r="C214" s="14" t="s">
        <v>319</v>
      </c>
      <c r="D214" s="14" t="s">
        <v>320</v>
      </c>
      <c r="E214" s="14">
        <v>10901</v>
      </c>
      <c r="F214" s="14"/>
      <c r="G214" s="12"/>
      <c r="H214" s="14" t="s">
        <v>3002</v>
      </c>
      <c r="I214" s="14">
        <f>VLOOKUP(H214,[1]Sheet1!$A:$D,4,0)</f>
        <v>12</v>
      </c>
      <c r="J214" s="11" t="str">
        <f>VLOOKUP(H214,'[2]OIL APPLICATION'!$A:$C,3,0)</f>
        <v>B2B</v>
      </c>
      <c r="K214" s="11">
        <v>1</v>
      </c>
    </row>
    <row r="215" spans="1:14" x14ac:dyDescent="0.45">
      <c r="A215" s="11">
        <v>304</v>
      </c>
      <c r="B215" s="5">
        <f>VLOOKUP(C215,'MOTHER BRAND CODE'!$A:$B,2,0)</f>
        <v>11000</v>
      </c>
      <c r="C215" s="14" t="s">
        <v>321</v>
      </c>
      <c r="D215" s="14" t="s">
        <v>321</v>
      </c>
      <c r="E215" s="14">
        <v>11001</v>
      </c>
      <c r="F215" s="14"/>
      <c r="G215" s="12"/>
      <c r="H215" s="11" t="s">
        <v>3023</v>
      </c>
      <c r="I215" s="14">
        <f>VLOOKUP(H215,[1]Sheet1!$A:$D,4,0)</f>
        <v>5</v>
      </c>
      <c r="J215" s="11" t="str">
        <f>VLOOKUP(H215,'[2]OIL APPLICATION'!$A:$C,3,0)</f>
        <v>B2C</v>
      </c>
      <c r="K215" s="11">
        <v>1</v>
      </c>
    </row>
    <row r="216" spans="1:14" x14ac:dyDescent="0.45">
      <c r="A216" s="11">
        <v>306</v>
      </c>
      <c r="B216" s="5">
        <f>VLOOKUP(C216,'MOTHER BRAND CODE'!$A:$B,2,0)</f>
        <v>4000</v>
      </c>
      <c r="C216" s="14" t="s">
        <v>3105</v>
      </c>
      <c r="D216" s="14" t="s">
        <v>323</v>
      </c>
      <c r="E216" s="14">
        <v>11201</v>
      </c>
      <c r="F216" s="14"/>
      <c r="G216" s="12"/>
      <c r="H216" s="14" t="s">
        <v>3003</v>
      </c>
      <c r="I216" s="14">
        <f>VLOOKUP(H216,[1]Sheet1!$A:$D,4,0)</f>
        <v>19</v>
      </c>
      <c r="J216" s="11" t="str">
        <f>VLOOKUP(H216,'[2]OIL APPLICATION'!$A:$C,3,0)</f>
        <v>B2B</v>
      </c>
      <c r="K216" s="11">
        <v>1</v>
      </c>
    </row>
    <row r="217" spans="1:14" x14ac:dyDescent="0.45">
      <c r="A217" s="11">
        <v>307</v>
      </c>
      <c r="B217" s="5">
        <f>VLOOKUP(C217,'MOTHER BRAND CODE'!$A:$B,2,0)</f>
        <v>11200</v>
      </c>
      <c r="C217" t="s">
        <v>322</v>
      </c>
      <c r="D217" s="11" t="s">
        <v>3106</v>
      </c>
      <c r="E217" s="14">
        <v>11202</v>
      </c>
      <c r="G217" s="5"/>
      <c r="H217" s="11" t="s">
        <v>3107</v>
      </c>
      <c r="I217" s="14">
        <f>VLOOKUP(H217,[1]Sheet1!$A:$D,4,0)</f>
        <v>48</v>
      </c>
      <c r="J217" s="11" t="str">
        <f>VLOOKUP(H217,'[2]OIL APPLICATION'!$A:$C,3,0)</f>
        <v>B2B</v>
      </c>
      <c r="K217" s="11">
        <v>1</v>
      </c>
    </row>
    <row r="218" spans="1:14" x14ac:dyDescent="0.45">
      <c r="A218" s="11">
        <v>308</v>
      </c>
      <c r="B218" s="5">
        <f>VLOOKUP(C218,'MOTHER BRAND CODE'!$A:$B,2,0)</f>
        <v>11200</v>
      </c>
      <c r="C218" t="s">
        <v>322</v>
      </c>
      <c r="D218" s="11" t="s">
        <v>3108</v>
      </c>
      <c r="E218" s="14">
        <v>11203</v>
      </c>
      <c r="G218" s="5"/>
      <c r="H218" s="11" t="s">
        <v>3022</v>
      </c>
      <c r="I218" s="14">
        <f>VLOOKUP(H218,[1]Sheet1!$A:$D,4,0)</f>
        <v>9</v>
      </c>
      <c r="J218" s="11" t="str">
        <f>VLOOKUP(H218,'[2]OIL APPLICATION'!$A:$C,3,0)</f>
        <v>B2B</v>
      </c>
      <c r="K218" s="11">
        <v>1</v>
      </c>
    </row>
    <row r="219" spans="1:14" x14ac:dyDescent="0.45">
      <c r="A219" s="11">
        <v>309</v>
      </c>
      <c r="B219" s="5">
        <f>VLOOKUP(C219,'MOTHER BRAND CODE'!$A:$B,2,0)</f>
        <v>11200</v>
      </c>
      <c r="C219" t="s">
        <v>322</v>
      </c>
      <c r="D219" t="s">
        <v>3109</v>
      </c>
      <c r="E219" s="14">
        <v>11202</v>
      </c>
      <c r="F219"/>
      <c r="G219"/>
      <c r="H219" s="4" t="s">
        <v>3029</v>
      </c>
      <c r="I219" s="14">
        <f>VLOOKUP(H219,[1]Sheet1!$A:$D,4,0)</f>
        <v>79</v>
      </c>
      <c r="J219" s="11" t="str">
        <f>VLOOKUP(H219,'[2]OIL APPLICATION'!$A:$C,3,0)</f>
        <v>B2B</v>
      </c>
      <c r="K219">
        <v>1</v>
      </c>
      <c r="L219"/>
      <c r="M219"/>
      <c r="N219"/>
    </row>
    <row r="220" spans="1:14" x14ac:dyDescent="0.45">
      <c r="A220" s="11">
        <v>310</v>
      </c>
      <c r="B220" s="5">
        <f>VLOOKUP(C220,'MOTHER BRAND CODE'!$A:$B,2,0)</f>
        <v>11200</v>
      </c>
      <c r="C220" t="s">
        <v>322</v>
      </c>
      <c r="D220" s="14" t="s">
        <v>3110</v>
      </c>
      <c r="E220" s="14">
        <v>11203</v>
      </c>
      <c r="F220" s="14"/>
      <c r="G220" s="12"/>
      <c r="H220" s="14" t="s">
        <v>3003</v>
      </c>
      <c r="I220" s="14">
        <f>VLOOKUP(H220,[1]Sheet1!$A:$D,4,0)</f>
        <v>19</v>
      </c>
      <c r="J220" s="11" t="str">
        <f>VLOOKUP(H220,'[2]OIL APPLICATION'!$A:$C,3,0)</f>
        <v>B2B</v>
      </c>
      <c r="K220">
        <v>1</v>
      </c>
    </row>
    <row r="221" spans="1:14" x14ac:dyDescent="0.45">
      <c r="A221" s="11">
        <v>311</v>
      </c>
      <c r="B221" s="5">
        <f>VLOOKUP(C221,'MOTHER BRAND CODE'!$A:$B,2,0)</f>
        <v>4000</v>
      </c>
      <c r="C221" t="s">
        <v>3105</v>
      </c>
      <c r="D221" s="18" t="s">
        <v>329</v>
      </c>
      <c r="E221" s="14">
        <v>11303</v>
      </c>
      <c r="F221" s="18"/>
      <c r="G221" s="5"/>
      <c r="H221" s="11" t="s">
        <v>3003</v>
      </c>
      <c r="I221" s="14">
        <f>VLOOKUP(H221,[1]Sheet1!$A:$D,4,0)</f>
        <v>19</v>
      </c>
      <c r="J221" s="11" t="str">
        <f>VLOOKUP(H221,'[2]OIL APPLICATION'!$A:$C,3,0)</f>
        <v>B2B</v>
      </c>
      <c r="K221">
        <v>1</v>
      </c>
    </row>
    <row r="222" spans="1:14" x14ac:dyDescent="0.45">
      <c r="A222" s="11">
        <v>312</v>
      </c>
      <c r="B222" s="5">
        <f>VLOOKUP(C222,'MOTHER BRAND CODE'!$A:$B,2,0)</f>
        <v>18200</v>
      </c>
      <c r="C222" s="18" t="s">
        <v>3111</v>
      </c>
      <c r="D222" s="18" t="s">
        <v>331</v>
      </c>
      <c r="E222" s="14">
        <v>11401</v>
      </c>
      <c r="F222" s="18"/>
      <c r="G222" s="5"/>
      <c r="H222" s="18" t="s">
        <v>3001</v>
      </c>
      <c r="I222" s="14">
        <f>VLOOKUP(H222,[1]Sheet1!$A:$D,4,0)</f>
        <v>18</v>
      </c>
      <c r="J222" s="11" t="str">
        <f>VLOOKUP(H222,'[2]OIL APPLICATION'!$A:$C,3,0)</f>
        <v>B2B</v>
      </c>
    </row>
    <row r="223" spans="1:14" x14ac:dyDescent="0.45">
      <c r="A223" s="11">
        <v>314</v>
      </c>
      <c r="B223" s="5">
        <f>VLOOKUP(C223,'MOTHER BRAND CODE'!$A:$B,2,0)</f>
        <v>11500</v>
      </c>
      <c r="C223" s="14" t="s">
        <v>332</v>
      </c>
      <c r="D223" s="14" t="s">
        <v>3112</v>
      </c>
      <c r="E223" s="14">
        <v>11502</v>
      </c>
      <c r="F223" s="14"/>
      <c r="G223" s="12"/>
      <c r="H223" s="14" t="s">
        <v>3003</v>
      </c>
      <c r="I223" s="14">
        <f>VLOOKUP(H223,[1]Sheet1!$A:$D,4,0)</f>
        <v>19</v>
      </c>
      <c r="J223" s="11" t="str">
        <f>VLOOKUP(H223,'[2]OIL APPLICATION'!$A:$C,3,0)</f>
        <v>B2B</v>
      </c>
      <c r="K223" s="11">
        <v>1</v>
      </c>
    </row>
    <row r="224" spans="1:14" x14ac:dyDescent="0.45">
      <c r="A224" s="11">
        <v>315</v>
      </c>
      <c r="B224" s="5">
        <f>VLOOKUP(C224,'MOTHER BRAND CODE'!$A:$B,2,0)</f>
        <v>11500</v>
      </c>
      <c r="C224" s="14" t="s">
        <v>332</v>
      </c>
      <c r="D224" s="14" t="s">
        <v>334</v>
      </c>
      <c r="E224" s="14">
        <v>11503</v>
      </c>
      <c r="F224" s="14"/>
      <c r="G224" s="12"/>
      <c r="H224" s="11" t="s">
        <v>3003</v>
      </c>
      <c r="I224" s="14">
        <f>VLOOKUP(H224,[1]Sheet1!$A:$D,4,0)</f>
        <v>19</v>
      </c>
      <c r="J224" s="11" t="str">
        <f>VLOOKUP(H224,'[2]OIL APPLICATION'!$A:$C,3,0)</f>
        <v>B2B</v>
      </c>
      <c r="K224" s="11">
        <v>1</v>
      </c>
    </row>
    <row r="225" spans="1:11" x14ac:dyDescent="0.45">
      <c r="A225" s="11">
        <v>316</v>
      </c>
      <c r="B225" s="5">
        <f>VLOOKUP(C225,'MOTHER BRAND CODE'!$A:$B,2,0)</f>
        <v>11500</v>
      </c>
      <c r="C225" s="14" t="s">
        <v>332</v>
      </c>
      <c r="D225" s="14" t="s">
        <v>335</v>
      </c>
      <c r="E225" s="14">
        <v>11504</v>
      </c>
      <c r="F225" s="14"/>
      <c r="G225" s="12"/>
      <c r="H225" s="14" t="s">
        <v>3003</v>
      </c>
      <c r="I225" s="14">
        <f>VLOOKUP(H225,[1]Sheet1!$A:$D,4,0)</f>
        <v>19</v>
      </c>
      <c r="J225" s="11" t="str">
        <f>VLOOKUP(H225,'[2]OIL APPLICATION'!$A:$C,3,0)</f>
        <v>B2B</v>
      </c>
      <c r="K225" s="11">
        <v>1</v>
      </c>
    </row>
    <row r="226" spans="1:11" x14ac:dyDescent="0.45">
      <c r="A226" s="11">
        <v>317</v>
      </c>
      <c r="B226" s="5">
        <f>VLOOKUP(C226,'MOTHER BRAND CODE'!$A:$B,2,0)</f>
        <v>11500</v>
      </c>
      <c r="C226" s="14" t="s">
        <v>332</v>
      </c>
      <c r="D226" s="14" t="s">
        <v>336</v>
      </c>
      <c r="E226" s="14">
        <v>11505</v>
      </c>
      <c r="F226" s="14"/>
      <c r="G226" s="12"/>
      <c r="H226" s="14" t="s">
        <v>3003</v>
      </c>
      <c r="I226" s="14">
        <f>VLOOKUP(H226,[1]Sheet1!$A:$D,4,0)</f>
        <v>19</v>
      </c>
      <c r="J226" s="11" t="str">
        <f>VLOOKUP(H226,'[2]OIL APPLICATION'!$A:$C,3,0)</f>
        <v>B2B</v>
      </c>
      <c r="K226" s="11">
        <v>1</v>
      </c>
    </row>
    <row r="227" spans="1:11" x14ac:dyDescent="0.45">
      <c r="A227" s="11">
        <v>318</v>
      </c>
      <c r="B227" s="5">
        <f>VLOOKUP(C227,'MOTHER BRAND CODE'!$A:$B,2,0)</f>
        <v>11500</v>
      </c>
      <c r="C227" s="14" t="s">
        <v>332</v>
      </c>
      <c r="D227" s="14" t="s">
        <v>337</v>
      </c>
      <c r="E227" s="14">
        <v>11506</v>
      </c>
      <c r="F227" s="14"/>
      <c r="G227" s="12"/>
      <c r="H227" s="14" t="s">
        <v>3003</v>
      </c>
      <c r="I227" s="14">
        <f>VLOOKUP(H227,[1]Sheet1!$A:$D,4,0)</f>
        <v>19</v>
      </c>
      <c r="J227" s="11" t="str">
        <f>VLOOKUP(H227,'[2]OIL APPLICATION'!$A:$C,3,0)</f>
        <v>B2B</v>
      </c>
      <c r="K227" s="11">
        <v>1</v>
      </c>
    </row>
    <row r="228" spans="1:11" x14ac:dyDescent="0.45">
      <c r="A228" s="11">
        <v>320</v>
      </c>
      <c r="B228" s="5">
        <f>VLOOKUP(C228,'MOTHER BRAND CODE'!$A:$B,2,0)</f>
        <v>11500</v>
      </c>
      <c r="C228" s="14" t="s">
        <v>332</v>
      </c>
      <c r="D228" s="14" t="s">
        <v>338</v>
      </c>
      <c r="E228" s="14">
        <v>11508</v>
      </c>
      <c r="F228" s="14"/>
      <c r="G228" s="12"/>
      <c r="H228" s="14" t="s">
        <v>3003</v>
      </c>
      <c r="I228" s="14">
        <f>VLOOKUP(H228,[1]Sheet1!$A:$D,4,0)</f>
        <v>19</v>
      </c>
      <c r="J228" s="11" t="str">
        <f>VLOOKUP(H228,'[2]OIL APPLICATION'!$A:$C,3,0)</f>
        <v>B2B</v>
      </c>
      <c r="K228" s="11">
        <v>1</v>
      </c>
    </row>
    <row r="229" spans="1:11" x14ac:dyDescent="0.45">
      <c r="A229" s="11">
        <v>321</v>
      </c>
      <c r="B229" s="5">
        <f>VLOOKUP(C229,'MOTHER BRAND CODE'!$A:$B,2,0)</f>
        <v>11500</v>
      </c>
      <c r="C229" s="14" t="s">
        <v>332</v>
      </c>
      <c r="D229" s="14" t="s">
        <v>339</v>
      </c>
      <c r="E229" s="14">
        <v>11509</v>
      </c>
      <c r="F229" s="14"/>
      <c r="G229" s="12"/>
      <c r="H229" s="14" t="s">
        <v>3003</v>
      </c>
      <c r="I229" s="14">
        <f>VLOOKUP(H229,[1]Sheet1!$A:$D,4,0)</f>
        <v>19</v>
      </c>
      <c r="J229" s="11" t="str">
        <f>VLOOKUP(H229,'[2]OIL APPLICATION'!$A:$C,3,0)</f>
        <v>B2B</v>
      </c>
      <c r="K229" s="11">
        <v>1</v>
      </c>
    </row>
    <row r="230" spans="1:11" x14ac:dyDescent="0.45">
      <c r="A230" s="11">
        <v>322</v>
      </c>
      <c r="B230" s="5">
        <f>VLOOKUP(C230,'MOTHER BRAND CODE'!$A:$B,2,0)</f>
        <v>11500</v>
      </c>
      <c r="C230" s="14" t="s">
        <v>332</v>
      </c>
      <c r="D230" s="14" t="s">
        <v>340</v>
      </c>
      <c r="E230" s="14">
        <v>11510</v>
      </c>
      <c r="F230" s="14"/>
      <c r="G230" s="12"/>
      <c r="H230" s="14" t="s">
        <v>3003</v>
      </c>
      <c r="I230" s="14">
        <f>VLOOKUP(H230,[1]Sheet1!$A:$D,4,0)</f>
        <v>19</v>
      </c>
      <c r="J230" s="11" t="str">
        <f>VLOOKUP(H230,'[2]OIL APPLICATION'!$A:$C,3,0)</f>
        <v>B2B</v>
      </c>
      <c r="K230" s="11">
        <v>1</v>
      </c>
    </row>
    <row r="231" spans="1:11" x14ac:dyDescent="0.45">
      <c r="A231" s="11">
        <v>323</v>
      </c>
      <c r="B231" s="5">
        <f>VLOOKUP(C231,'MOTHER BRAND CODE'!$A:$B,2,0)</f>
        <v>11500</v>
      </c>
      <c r="C231" s="14" t="s">
        <v>332</v>
      </c>
      <c r="D231" s="14" t="s">
        <v>341</v>
      </c>
      <c r="E231" s="14">
        <v>11511</v>
      </c>
      <c r="F231" s="14"/>
      <c r="G231" s="12"/>
      <c r="H231" s="11" t="s">
        <v>1063</v>
      </c>
      <c r="I231" s="14">
        <f>VLOOKUP(H231,[1]Sheet1!$A:$D,4,0)</f>
        <v>26</v>
      </c>
      <c r="J231" s="11" t="str">
        <f>VLOOKUP(H231,'[2]OIL APPLICATION'!$A:$C,3,0)</f>
        <v>B2B</v>
      </c>
      <c r="K231" s="11">
        <v>1</v>
      </c>
    </row>
    <row r="232" spans="1:11" x14ac:dyDescent="0.45">
      <c r="B232" s="5">
        <f>VLOOKUP(C232,'MOTHER BRAND CODE'!$A:$B,2,0)</f>
        <v>11500</v>
      </c>
      <c r="C232" s="34" t="s">
        <v>332</v>
      </c>
      <c r="D232" s="34" t="s">
        <v>3113</v>
      </c>
      <c r="E232" s="24">
        <v>11529</v>
      </c>
      <c r="K232" s="11">
        <v>1</v>
      </c>
    </row>
    <row r="233" spans="1:11" x14ac:dyDescent="0.45">
      <c r="A233" s="11">
        <v>326</v>
      </c>
      <c r="B233" s="5">
        <f>VLOOKUP(C233,'MOTHER BRAND CODE'!$A:$B,2,0)</f>
        <v>11500</v>
      </c>
      <c r="C233" s="14" t="s">
        <v>332</v>
      </c>
      <c r="D233" s="14" t="s">
        <v>342</v>
      </c>
      <c r="E233" s="14">
        <v>11514</v>
      </c>
      <c r="F233" s="14"/>
      <c r="G233" s="12"/>
      <c r="H233" s="14" t="s">
        <v>3003</v>
      </c>
      <c r="I233" s="14">
        <f>VLOOKUP(H233,[1]Sheet1!$A:$D,4,0)</f>
        <v>19</v>
      </c>
      <c r="J233" s="11" t="str">
        <f>VLOOKUP(H233,'[2]OIL APPLICATION'!$A:$C,3,0)</f>
        <v>B2B</v>
      </c>
      <c r="K233" s="11">
        <v>1</v>
      </c>
    </row>
    <row r="234" spans="1:11" x14ac:dyDescent="0.45">
      <c r="A234" s="11">
        <v>327</v>
      </c>
      <c r="B234" s="5">
        <f>VLOOKUP(C234,'MOTHER BRAND CODE'!$A:$B,2,0)</f>
        <v>11500</v>
      </c>
      <c r="C234" s="14" t="s">
        <v>332</v>
      </c>
      <c r="D234" s="14" t="s">
        <v>343</v>
      </c>
      <c r="E234" s="14">
        <v>11515</v>
      </c>
      <c r="F234" s="14"/>
      <c r="G234" s="12"/>
      <c r="H234" s="14" t="s">
        <v>3003</v>
      </c>
      <c r="I234" s="14">
        <f>VLOOKUP(H234,[1]Sheet1!$A:$D,4,0)</f>
        <v>19</v>
      </c>
      <c r="J234" s="11" t="str">
        <f>VLOOKUP(H234,'[2]OIL APPLICATION'!$A:$C,3,0)</f>
        <v>B2B</v>
      </c>
      <c r="K234" s="11">
        <v>1</v>
      </c>
    </row>
    <row r="235" spans="1:11" x14ac:dyDescent="0.45">
      <c r="A235" s="11">
        <v>331</v>
      </c>
      <c r="B235" s="5">
        <f>VLOOKUP(C235,'MOTHER BRAND CODE'!$A:$B,2,0)</f>
        <v>11500</v>
      </c>
      <c r="C235" s="14" t="s">
        <v>332</v>
      </c>
      <c r="D235" s="14" t="s">
        <v>344</v>
      </c>
      <c r="E235" s="14">
        <v>11519</v>
      </c>
      <c r="F235" s="14"/>
      <c r="G235" s="12"/>
      <c r="H235" s="14" t="s">
        <v>3036</v>
      </c>
      <c r="I235" s="14">
        <f>VLOOKUP(H235,[1]Sheet1!$A:$D,4,0)</f>
        <v>52</v>
      </c>
      <c r="J235" s="11" t="str">
        <f>VLOOKUP(H235,'[2]OIL APPLICATION'!$A:$C,3,0)</f>
        <v>B2B</v>
      </c>
      <c r="K235" s="11">
        <v>1</v>
      </c>
    </row>
    <row r="236" spans="1:11" x14ac:dyDescent="0.45">
      <c r="A236" s="11">
        <v>332</v>
      </c>
      <c r="B236" s="5">
        <f>VLOOKUP(C236,'MOTHER BRAND CODE'!$A:$B,2,0)</f>
        <v>11500</v>
      </c>
      <c r="C236" s="14" t="s">
        <v>332</v>
      </c>
      <c r="D236" s="14" t="s">
        <v>345</v>
      </c>
      <c r="E236" s="14">
        <v>11520</v>
      </c>
      <c r="F236" s="14"/>
      <c r="G236" s="12"/>
      <c r="H236" s="14" t="s">
        <v>3003</v>
      </c>
      <c r="I236" s="14">
        <f>VLOOKUP(H236,[1]Sheet1!$A:$D,4,0)</f>
        <v>19</v>
      </c>
      <c r="J236" s="11" t="str">
        <f>VLOOKUP(H236,'[2]OIL APPLICATION'!$A:$C,3,0)</f>
        <v>B2B</v>
      </c>
      <c r="K236" s="11">
        <v>1</v>
      </c>
    </row>
    <row r="237" spans="1:11" x14ac:dyDescent="0.45">
      <c r="A237" s="11">
        <v>334</v>
      </c>
      <c r="B237" s="5">
        <f>VLOOKUP(C237,'MOTHER BRAND CODE'!$A:$B,2,0)</f>
        <v>11500</v>
      </c>
      <c r="C237" s="14" t="s">
        <v>332</v>
      </c>
      <c r="D237" s="14" t="s">
        <v>3114</v>
      </c>
      <c r="E237" s="14">
        <v>11522</v>
      </c>
      <c r="F237" s="14"/>
      <c r="G237" s="12"/>
      <c r="H237" s="14" t="s">
        <v>3003</v>
      </c>
      <c r="I237" s="14">
        <f>VLOOKUP(H237,[1]Sheet1!$A:$D,4,0)</f>
        <v>19</v>
      </c>
      <c r="J237" s="11" t="str">
        <f>VLOOKUP(H237,'[2]OIL APPLICATION'!$A:$C,3,0)</f>
        <v>B2B</v>
      </c>
      <c r="K237" s="11">
        <v>1</v>
      </c>
    </row>
    <row r="238" spans="1:11" x14ac:dyDescent="0.45">
      <c r="A238" s="11">
        <v>335</v>
      </c>
      <c r="B238" s="5">
        <f>VLOOKUP(C238,'MOTHER BRAND CODE'!$A:$B,2,0)</f>
        <v>11500</v>
      </c>
      <c r="C238" s="14" t="s">
        <v>332</v>
      </c>
      <c r="D238" s="14" t="s">
        <v>3115</v>
      </c>
      <c r="E238" s="14">
        <v>11523</v>
      </c>
      <c r="F238" s="14"/>
      <c r="G238" s="12"/>
      <c r="H238" s="14" t="s">
        <v>3003</v>
      </c>
      <c r="I238" s="14">
        <f>VLOOKUP(H238,[1]Sheet1!$A:$D,4,0)</f>
        <v>19</v>
      </c>
      <c r="J238" s="11" t="str">
        <f>VLOOKUP(H238,'[2]OIL APPLICATION'!$A:$C,3,0)</f>
        <v>B2B</v>
      </c>
      <c r="K238" s="11">
        <v>1</v>
      </c>
    </row>
    <row r="239" spans="1:11" x14ac:dyDescent="0.45">
      <c r="A239" s="11">
        <v>336</v>
      </c>
      <c r="B239" s="5">
        <f>VLOOKUP(C239,'MOTHER BRAND CODE'!$A:$B,2,0)</f>
        <v>11500</v>
      </c>
      <c r="C239" s="14" t="s">
        <v>332</v>
      </c>
      <c r="D239" s="14" t="s">
        <v>348</v>
      </c>
      <c r="E239" s="14">
        <v>11524</v>
      </c>
      <c r="F239" s="14"/>
      <c r="G239" s="12"/>
      <c r="H239" s="14" t="s">
        <v>3003</v>
      </c>
      <c r="I239" s="14">
        <f>VLOOKUP(H239,[1]Sheet1!$A:$D,4,0)</f>
        <v>19</v>
      </c>
      <c r="J239" s="11" t="str">
        <f>VLOOKUP(H239,'[2]OIL APPLICATION'!$A:$C,3,0)</f>
        <v>B2B</v>
      </c>
      <c r="K239" s="11">
        <v>1</v>
      </c>
    </row>
    <row r="240" spans="1:11" x14ac:dyDescent="0.45">
      <c r="A240" s="11">
        <v>337</v>
      </c>
      <c r="B240" s="5">
        <f>VLOOKUP(C240,'MOTHER BRAND CODE'!$A:$B,2,0)</f>
        <v>11500</v>
      </c>
      <c r="C240" s="14" t="s">
        <v>332</v>
      </c>
      <c r="D240" s="14" t="s">
        <v>349</v>
      </c>
      <c r="E240" s="14">
        <v>11525</v>
      </c>
      <c r="F240" s="14"/>
      <c r="G240" s="12"/>
      <c r="H240" s="14" t="s">
        <v>3003</v>
      </c>
      <c r="I240" s="14">
        <f>VLOOKUP(H240,[1]Sheet1!$A:$D,4,0)</f>
        <v>19</v>
      </c>
      <c r="J240" s="11" t="str">
        <f>VLOOKUP(H240,'[2]OIL APPLICATION'!$A:$C,3,0)</f>
        <v>B2B</v>
      </c>
      <c r="K240" s="11">
        <v>1</v>
      </c>
    </row>
    <row r="241" spans="1:11" x14ac:dyDescent="0.45">
      <c r="A241" s="11">
        <v>338</v>
      </c>
      <c r="B241" s="5">
        <f>VLOOKUP(C241,'MOTHER BRAND CODE'!$A:$B,2,0)</f>
        <v>11500</v>
      </c>
      <c r="C241" s="14" t="s">
        <v>332</v>
      </c>
      <c r="D241" s="14" t="s">
        <v>350</v>
      </c>
      <c r="E241" s="14">
        <v>11526</v>
      </c>
      <c r="F241" s="14"/>
      <c r="G241" s="12"/>
      <c r="H241" s="14" t="s">
        <v>3003</v>
      </c>
      <c r="I241" s="14">
        <f>VLOOKUP(H241,[1]Sheet1!$A:$D,4,0)</f>
        <v>19</v>
      </c>
      <c r="J241" s="11" t="str">
        <f>VLOOKUP(H241,'[2]OIL APPLICATION'!$A:$C,3,0)</f>
        <v>B2B</v>
      </c>
      <c r="K241" s="11">
        <v>1</v>
      </c>
    </row>
    <row r="242" spans="1:11" x14ac:dyDescent="0.45">
      <c r="A242" s="11">
        <v>339</v>
      </c>
      <c r="B242" s="5">
        <f>VLOOKUP(C242,'MOTHER BRAND CODE'!$A:$B,2,0)</f>
        <v>11500</v>
      </c>
      <c r="C242" s="14" t="s">
        <v>332</v>
      </c>
      <c r="D242" s="14" t="s">
        <v>351</v>
      </c>
      <c r="E242" s="14">
        <v>11527</v>
      </c>
      <c r="F242" s="14"/>
      <c r="G242" s="12"/>
      <c r="H242" s="14" t="s">
        <v>3003</v>
      </c>
      <c r="I242" s="14">
        <f>VLOOKUP(H242,[1]Sheet1!$A:$D,4,0)</f>
        <v>19</v>
      </c>
      <c r="J242" s="11" t="str">
        <f>VLOOKUP(H242,'[2]OIL APPLICATION'!$A:$C,3,0)</f>
        <v>B2B</v>
      </c>
      <c r="K242" s="11">
        <v>1</v>
      </c>
    </row>
    <row r="243" spans="1:11" x14ac:dyDescent="0.45">
      <c r="A243" s="11">
        <v>342</v>
      </c>
      <c r="B243" s="5">
        <f>VLOOKUP(C243,'MOTHER BRAND CODE'!$A:$B,2,0)</f>
        <v>11600</v>
      </c>
      <c r="C243" s="14" t="s">
        <v>352</v>
      </c>
      <c r="D243" s="14" t="s">
        <v>352</v>
      </c>
      <c r="E243" s="14">
        <v>11602</v>
      </c>
      <c r="F243" s="14"/>
      <c r="G243" s="12"/>
      <c r="H243" s="11" t="s">
        <v>3116</v>
      </c>
      <c r="I243" s="14">
        <f>VLOOKUP(H243,[1]Sheet1!$A:$D,4,0)</f>
        <v>10</v>
      </c>
      <c r="J243" s="11" t="str">
        <f>VLOOKUP(H243,'[2]OIL APPLICATION'!$A:$C,3,0)</f>
        <v>B2B</v>
      </c>
      <c r="K243" s="11">
        <v>1</v>
      </c>
    </row>
    <row r="244" spans="1:11" x14ac:dyDescent="0.45">
      <c r="A244" s="11">
        <v>343</v>
      </c>
      <c r="B244" s="5">
        <f>VLOOKUP(C244,'MOTHER BRAND CODE'!$A:$B,2,0)</f>
        <v>11600</v>
      </c>
      <c r="C244" s="14" t="s">
        <v>352</v>
      </c>
      <c r="D244" s="14" t="s">
        <v>353</v>
      </c>
      <c r="E244" s="14">
        <v>11603</v>
      </c>
      <c r="F244" s="14"/>
      <c r="G244" s="12"/>
      <c r="H244" s="14" t="s">
        <v>3022</v>
      </c>
      <c r="I244" s="14">
        <f>VLOOKUP(H244,[1]Sheet1!$A:$D,4,0)</f>
        <v>9</v>
      </c>
      <c r="J244" s="11" t="str">
        <f>VLOOKUP(H244,'[2]OIL APPLICATION'!$A:$C,3,0)</f>
        <v>B2B</v>
      </c>
      <c r="K244" s="11">
        <v>1</v>
      </c>
    </row>
    <row r="245" spans="1:11" x14ac:dyDescent="0.45">
      <c r="A245" s="11">
        <v>344</v>
      </c>
      <c r="B245" s="5">
        <f>VLOOKUP(C245,'MOTHER BRAND CODE'!$A:$B,2,0)</f>
        <v>11600</v>
      </c>
      <c r="C245" s="14" t="s">
        <v>352</v>
      </c>
      <c r="D245" s="14" t="s">
        <v>354</v>
      </c>
      <c r="E245" s="14">
        <v>11604</v>
      </c>
      <c r="F245" s="14"/>
      <c r="G245" s="12"/>
      <c r="H245" s="14" t="s">
        <v>3022</v>
      </c>
      <c r="I245" s="14">
        <f>VLOOKUP(H245,[1]Sheet1!$A:$D,4,0)</f>
        <v>9</v>
      </c>
      <c r="J245" s="11" t="str">
        <f>VLOOKUP(H245,'[2]OIL APPLICATION'!$A:$C,3,0)</f>
        <v>B2B</v>
      </c>
      <c r="K245" s="11">
        <v>1</v>
      </c>
    </row>
    <row r="246" spans="1:11" x14ac:dyDescent="0.45">
      <c r="A246" s="11">
        <v>345</v>
      </c>
      <c r="B246" s="5">
        <f>VLOOKUP(C246,'MOTHER BRAND CODE'!$A:$B,2,0)</f>
        <v>11600</v>
      </c>
      <c r="C246" s="14" t="s">
        <v>352</v>
      </c>
      <c r="D246" s="14" t="s">
        <v>355</v>
      </c>
      <c r="E246" s="14">
        <v>11605</v>
      </c>
      <c r="F246" s="14"/>
      <c r="G246" s="12"/>
      <c r="H246" s="14" t="s">
        <v>3017</v>
      </c>
      <c r="I246" s="14">
        <f>VLOOKUP(H246,[1]Sheet1!$A:$D,4,0)</f>
        <v>3</v>
      </c>
      <c r="J246" s="11" t="str">
        <f>VLOOKUP(H246,'[2]OIL APPLICATION'!$A:$C,3,0)</f>
        <v>B2B</v>
      </c>
      <c r="K246">
        <v>1</v>
      </c>
    </row>
    <row r="247" spans="1:11" x14ac:dyDescent="0.45">
      <c r="A247" s="11">
        <v>346</v>
      </c>
      <c r="B247" s="5">
        <f>VLOOKUP(C247,'MOTHER BRAND CODE'!$A:$B,2,0)</f>
        <v>11600</v>
      </c>
      <c r="C247" s="14" t="s">
        <v>352</v>
      </c>
      <c r="D247" s="14" t="s">
        <v>356</v>
      </c>
      <c r="E247" s="14">
        <v>11606</v>
      </c>
      <c r="F247" s="14"/>
      <c r="G247" s="12"/>
      <c r="H247" s="14" t="s">
        <v>3008</v>
      </c>
      <c r="I247" s="14">
        <f>VLOOKUP(H247,[1]Sheet1!$A:$D,4,0)</f>
        <v>31</v>
      </c>
      <c r="J247" s="11" t="str">
        <f>VLOOKUP(H247,'[2]OIL APPLICATION'!$A:$C,3,0)</f>
        <v>B2B</v>
      </c>
      <c r="K247">
        <v>1</v>
      </c>
    </row>
    <row r="248" spans="1:11" x14ac:dyDescent="0.45">
      <c r="A248" s="11">
        <v>347</v>
      </c>
      <c r="B248" s="5">
        <f>VLOOKUP(C248,'MOTHER BRAND CODE'!$A:$B,2,0)</f>
        <v>11600</v>
      </c>
      <c r="C248" s="14" t="s">
        <v>352</v>
      </c>
      <c r="D248" s="14" t="s">
        <v>357</v>
      </c>
      <c r="E248" s="14">
        <v>11607</v>
      </c>
      <c r="F248" s="14"/>
      <c r="G248" s="12"/>
      <c r="H248" s="14" t="s">
        <v>3020</v>
      </c>
      <c r="I248" s="14">
        <f>VLOOKUP(H248,[1]Sheet1!$A:$D,4,0)</f>
        <v>77</v>
      </c>
      <c r="J248" s="11" t="str">
        <f>VLOOKUP(H248,'[2]OIL APPLICATION'!$A:$C,3,0)</f>
        <v>OTHER OIL</v>
      </c>
      <c r="K248">
        <v>1</v>
      </c>
    </row>
    <row r="249" spans="1:11" x14ac:dyDescent="0.45">
      <c r="A249" s="11">
        <v>349</v>
      </c>
      <c r="B249" s="5">
        <f>VLOOKUP(C249,'MOTHER BRAND CODE'!$A:$B,2,0)</f>
        <v>11900</v>
      </c>
      <c r="C249" t="s">
        <v>358</v>
      </c>
      <c r="D249" s="11" t="s">
        <v>359</v>
      </c>
      <c r="E249" s="14">
        <v>11901</v>
      </c>
      <c r="G249" s="5"/>
      <c r="H249" s="14" t="s">
        <v>3003</v>
      </c>
      <c r="I249" s="14">
        <f>VLOOKUP(H249,[1]Sheet1!$A:$D,4,0)</f>
        <v>19</v>
      </c>
      <c r="J249" s="11" t="str">
        <f>VLOOKUP(H249,'[2]OIL APPLICATION'!$A:$C,3,0)</f>
        <v>B2B</v>
      </c>
      <c r="K249" s="11">
        <v>1</v>
      </c>
    </row>
    <row r="250" spans="1:11" x14ac:dyDescent="0.45">
      <c r="A250" s="11">
        <v>350</v>
      </c>
      <c r="B250" s="5">
        <f>VLOOKUP(C250,'MOTHER BRAND CODE'!$A:$B,2,0)</f>
        <v>12000</v>
      </c>
      <c r="C250" s="14" t="s">
        <v>360</v>
      </c>
      <c r="D250" s="14" t="s">
        <v>361</v>
      </c>
      <c r="E250" s="14">
        <v>12001</v>
      </c>
      <c r="F250" s="14"/>
      <c r="G250" s="12"/>
      <c r="H250" s="14" t="s">
        <v>2995</v>
      </c>
      <c r="I250" s="14">
        <f>VLOOKUP(H250,[1]Sheet1!$A:$D,4,0)</f>
        <v>85</v>
      </c>
      <c r="J250" s="11" t="str">
        <f>VLOOKUP(H250,'[2]OIL APPLICATION'!$A:$C,3,0)</f>
        <v>B2B</v>
      </c>
      <c r="K250" s="11">
        <v>1</v>
      </c>
    </row>
    <row r="251" spans="1:11" x14ac:dyDescent="0.45">
      <c r="A251" s="11">
        <v>352</v>
      </c>
      <c r="B251" s="5">
        <f>VLOOKUP(C251,'MOTHER BRAND CODE'!$A:$B,2,0)</f>
        <v>12100</v>
      </c>
      <c r="C251" s="14" t="s">
        <v>362</v>
      </c>
      <c r="D251" s="14" t="s">
        <v>363</v>
      </c>
      <c r="E251" s="14">
        <v>12102</v>
      </c>
      <c r="F251" s="14"/>
      <c r="G251" s="12"/>
      <c r="H251" s="14" t="s">
        <v>3017</v>
      </c>
      <c r="I251" s="14">
        <f>VLOOKUP(H251,[1]Sheet1!$A:$D,4,0)</f>
        <v>3</v>
      </c>
      <c r="J251" s="11" t="str">
        <f>VLOOKUP(H251,'[2]OIL APPLICATION'!$A:$C,3,0)</f>
        <v>B2B</v>
      </c>
      <c r="K251" s="11">
        <v>1</v>
      </c>
    </row>
    <row r="252" spans="1:11" x14ac:dyDescent="0.45">
      <c r="A252" s="11">
        <v>353</v>
      </c>
      <c r="B252" s="5">
        <f>VLOOKUP(C252,'MOTHER BRAND CODE'!$A:$B,2,0)</f>
        <v>12100</v>
      </c>
      <c r="C252" s="14" t="s">
        <v>362</v>
      </c>
      <c r="D252" s="14" t="s">
        <v>3117</v>
      </c>
      <c r="E252" s="14">
        <v>12103</v>
      </c>
      <c r="F252" s="14"/>
      <c r="G252" s="12"/>
      <c r="H252" s="14" t="s">
        <v>3017</v>
      </c>
      <c r="I252" s="14">
        <f>VLOOKUP(H252,[1]Sheet1!$A:$D,4,0)</f>
        <v>3</v>
      </c>
      <c r="J252" s="11" t="str">
        <f>VLOOKUP(H252,'[2]OIL APPLICATION'!$A:$C,3,0)</f>
        <v>B2B</v>
      </c>
      <c r="K252">
        <v>1</v>
      </c>
    </row>
    <row r="253" spans="1:11" x14ac:dyDescent="0.45">
      <c r="A253" s="11">
        <v>354</v>
      </c>
      <c r="B253" s="5">
        <f>VLOOKUP(C253,'MOTHER BRAND CODE'!$A:$B,2,0)</f>
        <v>12100</v>
      </c>
      <c r="C253" s="14" t="s">
        <v>362</v>
      </c>
      <c r="D253" s="14" t="s">
        <v>3118</v>
      </c>
      <c r="E253" s="14">
        <v>12104</v>
      </c>
      <c r="F253" s="14"/>
      <c r="G253" s="12"/>
      <c r="H253" s="14" t="s">
        <v>3017</v>
      </c>
      <c r="I253" s="14">
        <f>VLOOKUP(H253,[1]Sheet1!$A:$D,4,0)</f>
        <v>3</v>
      </c>
      <c r="J253" s="11" t="str">
        <f>VLOOKUP(H253,'[2]OIL APPLICATION'!$A:$C,3,0)</f>
        <v>B2B</v>
      </c>
      <c r="K253">
        <v>1</v>
      </c>
    </row>
    <row r="254" spans="1:11" x14ac:dyDescent="0.45">
      <c r="A254" s="11">
        <v>355</v>
      </c>
      <c r="B254" s="5">
        <f>VLOOKUP(C254,'MOTHER BRAND CODE'!$A:$B,2,0)</f>
        <v>12100</v>
      </c>
      <c r="C254" s="14" t="s">
        <v>362</v>
      </c>
      <c r="D254" s="14" t="s">
        <v>3119</v>
      </c>
      <c r="E254" s="14">
        <v>12105</v>
      </c>
      <c r="F254" s="14"/>
      <c r="G254" s="12"/>
      <c r="H254" s="14" t="s">
        <v>3017</v>
      </c>
      <c r="I254" s="14">
        <f>VLOOKUP(H254,[1]Sheet1!$A:$D,4,0)</f>
        <v>3</v>
      </c>
      <c r="J254" s="11" t="str">
        <f>VLOOKUP(H254,'[2]OIL APPLICATION'!$A:$C,3,0)</f>
        <v>B2B</v>
      </c>
      <c r="K254">
        <v>1</v>
      </c>
    </row>
    <row r="255" spans="1:11" x14ac:dyDescent="0.45">
      <c r="A255" s="11">
        <v>356</v>
      </c>
      <c r="B255" s="5">
        <f>VLOOKUP(C255,'MOTHER BRAND CODE'!$A:$B,2,0)</f>
        <v>12200</v>
      </c>
      <c r="C255" s="14" t="s">
        <v>3120</v>
      </c>
      <c r="D255" s="14" t="s">
        <v>3121</v>
      </c>
      <c r="E255" s="14">
        <v>12201</v>
      </c>
      <c r="F255" s="14"/>
      <c r="G255" s="12"/>
      <c r="H255" s="14" t="s">
        <v>3023</v>
      </c>
      <c r="I255" s="14">
        <f>VLOOKUP(H255,[1]Sheet1!$A:$D,4,0)</f>
        <v>5</v>
      </c>
      <c r="J255" s="11" t="str">
        <f>VLOOKUP(H255,'[2]OIL APPLICATION'!$A:$C,3,0)</f>
        <v>B2C</v>
      </c>
      <c r="K255" s="11">
        <v>1</v>
      </c>
    </row>
    <row r="256" spans="1:11" x14ac:dyDescent="0.45">
      <c r="A256" s="11">
        <v>357</v>
      </c>
      <c r="B256" s="5">
        <f>VLOOKUP(C256,'MOTHER BRAND CODE'!$A:$B,2,0)</f>
        <v>12200</v>
      </c>
      <c r="C256" s="14" t="s">
        <v>3120</v>
      </c>
      <c r="D256" s="14" t="s">
        <v>369</v>
      </c>
      <c r="E256" s="14">
        <v>12202</v>
      </c>
      <c r="F256" s="14"/>
      <c r="G256" s="12"/>
      <c r="H256" s="14" t="s">
        <v>3000</v>
      </c>
      <c r="I256" s="14">
        <f>VLOOKUP(H256,[1]Sheet1!$A:$D,4,0)</f>
        <v>40</v>
      </c>
      <c r="J256" s="11" t="str">
        <f>VLOOKUP(H256,'[2]OIL APPLICATION'!$A:$C,3,0)</f>
        <v>B2C</v>
      </c>
      <c r="K256" s="11">
        <v>1</v>
      </c>
    </row>
    <row r="257" spans="1:11" x14ac:dyDescent="0.45">
      <c r="A257" s="11">
        <v>358</v>
      </c>
      <c r="B257" s="5">
        <f>VLOOKUP(C257,'MOTHER BRAND CODE'!$A:$B,2,0)</f>
        <v>12200</v>
      </c>
      <c r="C257" s="14" t="s">
        <v>3120</v>
      </c>
      <c r="D257" s="14" t="s">
        <v>370</v>
      </c>
      <c r="E257" s="14">
        <v>12203</v>
      </c>
      <c r="F257" s="14"/>
      <c r="G257" s="12"/>
      <c r="H257" s="14" t="s">
        <v>3023</v>
      </c>
      <c r="I257" s="14">
        <f>VLOOKUP(H257,[1]Sheet1!$A:$D,4,0)</f>
        <v>5</v>
      </c>
      <c r="J257" s="11" t="str">
        <f>VLOOKUP(H257,'[2]OIL APPLICATION'!$A:$C,3,0)</f>
        <v>B2C</v>
      </c>
      <c r="K257" s="11">
        <v>1</v>
      </c>
    </row>
    <row r="258" spans="1:11" x14ac:dyDescent="0.45">
      <c r="A258" s="11">
        <v>359</v>
      </c>
      <c r="B258" s="5">
        <f>VLOOKUP(C258,'MOTHER BRAND CODE'!$A:$B,2,0)</f>
        <v>12200</v>
      </c>
      <c r="C258" s="14" t="s">
        <v>3120</v>
      </c>
      <c r="D258" s="14" t="s">
        <v>371</v>
      </c>
      <c r="E258" s="14">
        <v>12204</v>
      </c>
      <c r="F258" s="14"/>
      <c r="G258" s="12"/>
      <c r="H258" s="11" t="s">
        <v>3023</v>
      </c>
      <c r="I258" s="14">
        <f>VLOOKUP(H258,[1]Sheet1!$A:$D,4,0)</f>
        <v>5</v>
      </c>
      <c r="J258" s="11" t="str">
        <f>VLOOKUP(H258,'[2]OIL APPLICATION'!$A:$C,3,0)</f>
        <v>B2C</v>
      </c>
      <c r="K258">
        <v>1</v>
      </c>
    </row>
    <row r="259" spans="1:11" x14ac:dyDescent="0.45">
      <c r="A259" s="11">
        <v>360</v>
      </c>
      <c r="B259" s="5">
        <f>VLOOKUP(C259,'MOTHER BRAND CODE'!$A:$B,2,0)</f>
        <v>12300</v>
      </c>
      <c r="C259" s="14" t="s">
        <v>372</v>
      </c>
      <c r="D259" s="14" t="s">
        <v>3122</v>
      </c>
      <c r="E259" s="14">
        <v>12301</v>
      </c>
      <c r="F259" s="14"/>
      <c r="G259" s="12"/>
      <c r="H259" s="14" t="s">
        <v>2999</v>
      </c>
      <c r="I259" s="14">
        <f>VLOOKUP(H259,[1]Sheet1!$A:$D,4,0)</f>
        <v>59</v>
      </c>
      <c r="J259" s="11" t="str">
        <f>VLOOKUP(H259,'[2]OIL APPLICATION'!$A:$C,3,0)</f>
        <v>B2B</v>
      </c>
      <c r="K259">
        <v>1</v>
      </c>
    </row>
    <row r="260" spans="1:11" x14ac:dyDescent="0.45">
      <c r="A260" s="11">
        <v>361</v>
      </c>
      <c r="B260" s="5">
        <f>VLOOKUP(C260,'MOTHER BRAND CODE'!$A:$B,2,0)</f>
        <v>12400</v>
      </c>
      <c r="C260" s="14" t="s">
        <v>374</v>
      </c>
      <c r="D260" s="14" t="s">
        <v>375</v>
      </c>
      <c r="E260" s="14">
        <v>12401</v>
      </c>
      <c r="F260" s="14"/>
      <c r="G260" s="12"/>
      <c r="H260" s="11" t="s">
        <v>3033</v>
      </c>
      <c r="I260" s="14">
        <f>VLOOKUP(H260,[1]Sheet1!$A:$D,4,0)</f>
        <v>71</v>
      </c>
      <c r="J260" s="11" t="str">
        <f>VLOOKUP(H260,'[2]OIL APPLICATION'!$A:$C,3,0)</f>
        <v>OTHER OIL</v>
      </c>
    </row>
    <row r="261" spans="1:11" x14ac:dyDescent="0.45">
      <c r="A261" s="11">
        <v>362</v>
      </c>
      <c r="B261" s="5">
        <f>VLOOKUP(C261,'MOTHER BRAND CODE'!$A:$B,2,0)</f>
        <v>12400</v>
      </c>
      <c r="C261" s="14" t="s">
        <v>374</v>
      </c>
      <c r="D261" s="14" t="s">
        <v>376</v>
      </c>
      <c r="E261" s="14">
        <v>12402</v>
      </c>
      <c r="F261" s="14"/>
      <c r="G261" s="12"/>
      <c r="H261" s="11" t="s">
        <v>3020</v>
      </c>
      <c r="I261" s="14">
        <f>VLOOKUP(H261,[1]Sheet1!$A:$D,4,0)</f>
        <v>77</v>
      </c>
      <c r="J261" s="11" t="str">
        <f>VLOOKUP(H261,'[2]OIL APPLICATION'!$A:$C,3,0)</f>
        <v>OTHER OIL</v>
      </c>
    </row>
    <row r="262" spans="1:11" x14ac:dyDescent="0.45">
      <c r="A262" s="11">
        <v>364</v>
      </c>
      <c r="B262" s="5">
        <f>VLOOKUP(C262,'MOTHER BRAND CODE'!$A:$B,2,0)</f>
        <v>12600</v>
      </c>
      <c r="C262" s="18" t="s">
        <v>378</v>
      </c>
      <c r="D262" t="s">
        <v>379</v>
      </c>
      <c r="E262" s="14">
        <v>12601</v>
      </c>
      <c r="G262" s="5"/>
      <c r="H262" s="11" t="s">
        <v>3003</v>
      </c>
      <c r="J262" s="11" t="str">
        <f>VLOOKUP(H262,'[2]OIL APPLICATION'!$A:$C,3,0)</f>
        <v>B2B</v>
      </c>
    </row>
    <row r="263" spans="1:11" x14ac:dyDescent="0.45">
      <c r="A263" s="11">
        <v>365</v>
      </c>
      <c r="B263" s="5">
        <f>VLOOKUP(C263,'MOTHER BRAND CODE'!$A:$B,2,0)</f>
        <v>12600</v>
      </c>
      <c r="C263" s="18" t="s">
        <v>378</v>
      </c>
      <c r="D263" s="18" t="s">
        <v>380</v>
      </c>
      <c r="E263" s="14">
        <v>12602</v>
      </c>
      <c r="F263" s="18"/>
      <c r="G263" s="5"/>
      <c r="H263" s="18" t="s">
        <v>3123</v>
      </c>
      <c r="I263" s="14">
        <f>VLOOKUP(H263,[1]Sheet1!$A:$D,4,0)</f>
        <v>22</v>
      </c>
      <c r="J263" s="11" t="str">
        <f>VLOOKUP(H263,'[2]OIL APPLICATION'!$A:$C,3,0)</f>
        <v>B2B</v>
      </c>
    </row>
    <row r="264" spans="1:11" x14ac:dyDescent="0.45">
      <c r="A264" s="11">
        <v>367</v>
      </c>
      <c r="B264" s="5">
        <f>VLOOKUP(C264,'MOTHER BRAND CODE'!$A:$B,2,0)</f>
        <v>12800</v>
      </c>
      <c r="C264" s="18" t="s">
        <v>381</v>
      </c>
      <c r="D264" s="18" t="s">
        <v>3124</v>
      </c>
      <c r="E264" s="14">
        <v>12801</v>
      </c>
      <c r="F264" s="18"/>
      <c r="G264" s="5"/>
      <c r="H264" s="18" t="s">
        <v>3003</v>
      </c>
      <c r="I264" s="14">
        <f>VLOOKUP(H264,[1]Sheet1!$A:$D,4,0)</f>
        <v>19</v>
      </c>
      <c r="J264" s="11" t="str">
        <f>VLOOKUP(H264,'[2]OIL APPLICATION'!$A:$C,3,0)</f>
        <v>B2B</v>
      </c>
    </row>
    <row r="265" spans="1:11" x14ac:dyDescent="0.45">
      <c r="A265" s="11">
        <v>368</v>
      </c>
      <c r="B265" s="5">
        <f>VLOOKUP(C265,'MOTHER BRAND CODE'!$A:$B,2,0)</f>
        <v>12900</v>
      </c>
      <c r="C265" s="14" t="s">
        <v>382</v>
      </c>
      <c r="D265" s="14" t="s">
        <v>383</v>
      </c>
      <c r="E265" s="14">
        <v>12901</v>
      </c>
      <c r="F265" s="14"/>
      <c r="G265" s="12"/>
      <c r="H265" s="14" t="s">
        <v>3013</v>
      </c>
      <c r="I265" s="14">
        <f>VLOOKUP(H265,[1]Sheet1!$A:$D,4,0)</f>
        <v>7</v>
      </c>
      <c r="J265" s="11" t="str">
        <f>VLOOKUP(H265,'[2]OIL APPLICATION'!$A:$C,3,0)</f>
        <v>B2C</v>
      </c>
    </row>
    <row r="266" spans="1:11" x14ac:dyDescent="0.45">
      <c r="A266" s="11">
        <v>369</v>
      </c>
      <c r="B266" s="5">
        <f>VLOOKUP(C266,'MOTHER BRAND CODE'!$A:$B,2,0)</f>
        <v>12900</v>
      </c>
      <c r="C266" s="14" t="s">
        <v>382</v>
      </c>
      <c r="D266" s="14" t="s">
        <v>384</v>
      </c>
      <c r="E266" s="14">
        <v>12902</v>
      </c>
      <c r="F266" s="14"/>
      <c r="G266" s="12"/>
      <c r="H266" s="14" t="s">
        <v>3013</v>
      </c>
      <c r="I266" s="14">
        <f>VLOOKUP(H266,[1]Sheet1!$A:$D,4,0)</f>
        <v>7</v>
      </c>
      <c r="J266" s="11" t="str">
        <f>VLOOKUP(H266,'[2]OIL APPLICATION'!$A:$C,3,0)</f>
        <v>B2C</v>
      </c>
    </row>
    <row r="267" spans="1:11" x14ac:dyDescent="0.45">
      <c r="B267" s="5">
        <f>VLOOKUP(C267,'MOTHER BRAND CODE'!$A:$B,2,0)</f>
        <v>26900</v>
      </c>
      <c r="C267" t="s">
        <v>2824</v>
      </c>
      <c r="D267" t="s">
        <v>2825</v>
      </c>
      <c r="E267" s="25">
        <v>94801</v>
      </c>
      <c r="F267" s="14"/>
      <c r="G267" s="26"/>
      <c r="H267" s="43" t="s">
        <v>3017</v>
      </c>
      <c r="I267" s="14"/>
    </row>
    <row r="268" spans="1:11" x14ac:dyDescent="0.45">
      <c r="A268" s="11">
        <v>370</v>
      </c>
      <c r="B268" s="5">
        <f>VLOOKUP(C268,'MOTHER BRAND CODE'!$A:$B,2,0)</f>
        <v>13000</v>
      </c>
      <c r="C268" s="14" t="s">
        <v>385</v>
      </c>
      <c r="D268" s="14" t="s">
        <v>386</v>
      </c>
      <c r="E268" s="14">
        <v>13001</v>
      </c>
      <c r="F268" s="14"/>
      <c r="G268" s="12"/>
      <c r="H268" s="11" t="s">
        <v>3039</v>
      </c>
      <c r="I268" s="14">
        <f>VLOOKUP(H268,[1]Sheet1!$A:$D,4,0)</f>
        <v>62</v>
      </c>
      <c r="J268" s="11" t="str">
        <f>VLOOKUP(H268,'[2]OIL APPLICATION'!$A:$C,3,0)</f>
        <v>B2B</v>
      </c>
    </row>
    <row r="269" spans="1:11" x14ac:dyDescent="0.45">
      <c r="A269" s="11">
        <v>371</v>
      </c>
      <c r="B269" s="5">
        <f>VLOOKUP(C269,'MOTHER BRAND CODE'!$A:$B,2,0)</f>
        <v>13000</v>
      </c>
      <c r="C269" s="14" t="s">
        <v>385</v>
      </c>
      <c r="D269" s="14" t="s">
        <v>387</v>
      </c>
      <c r="E269" s="14">
        <v>13002</v>
      </c>
      <c r="F269" s="14"/>
      <c r="G269" s="12"/>
      <c r="H269" s="11" t="s">
        <v>3039</v>
      </c>
      <c r="I269" s="14">
        <f>VLOOKUP(H269,[1]Sheet1!$A:$D,4,0)</f>
        <v>62</v>
      </c>
      <c r="J269" s="11" t="str">
        <f>VLOOKUP(H269,'[2]OIL APPLICATION'!$A:$C,3,0)</f>
        <v>B2B</v>
      </c>
    </row>
    <row r="270" spans="1:11" x14ac:dyDescent="0.45">
      <c r="A270" s="11">
        <v>372</v>
      </c>
      <c r="B270" s="5">
        <f>VLOOKUP(C270,'MOTHER BRAND CODE'!$A:$B,2,0)</f>
        <v>13000</v>
      </c>
      <c r="C270" s="14" t="s">
        <v>385</v>
      </c>
      <c r="D270" s="14" t="s">
        <v>388</v>
      </c>
      <c r="E270" s="14">
        <v>13003</v>
      </c>
      <c r="F270" s="14"/>
      <c r="G270" s="12"/>
      <c r="H270" s="11" t="s">
        <v>3017</v>
      </c>
      <c r="I270" s="14">
        <f>VLOOKUP(H270,[1]Sheet1!$A:$D,4,0)</f>
        <v>3</v>
      </c>
      <c r="J270" s="11" t="str">
        <f>VLOOKUP(H270,'[2]OIL APPLICATION'!$A:$C,3,0)</f>
        <v>B2B</v>
      </c>
    </row>
    <row r="271" spans="1:11" x14ac:dyDescent="0.45">
      <c r="A271" s="11">
        <v>373</v>
      </c>
      <c r="B271" s="5">
        <f>VLOOKUP(C271,'MOTHER BRAND CODE'!$A:$B,2,0)</f>
        <v>13100</v>
      </c>
      <c r="C271" s="14" t="s">
        <v>389</v>
      </c>
      <c r="D271" s="14" t="s">
        <v>390</v>
      </c>
      <c r="E271" s="14">
        <v>13101</v>
      </c>
      <c r="F271" s="14"/>
      <c r="G271" s="12"/>
      <c r="H271" s="14" t="s">
        <v>3023</v>
      </c>
      <c r="I271" s="14">
        <f>VLOOKUP(H271,[1]Sheet1!$A:$D,4,0)</f>
        <v>5</v>
      </c>
      <c r="J271" s="11" t="str">
        <f>VLOOKUP(H271,'[2]OIL APPLICATION'!$A:$C,3,0)</f>
        <v>B2C</v>
      </c>
    </row>
    <row r="272" spans="1:11" x14ac:dyDescent="0.45">
      <c r="A272" s="11">
        <v>374</v>
      </c>
      <c r="B272" s="5">
        <f>VLOOKUP(C272,'MOTHER BRAND CODE'!$A:$B,2,0)</f>
        <v>13200</v>
      </c>
      <c r="C272" s="14" t="s">
        <v>391</v>
      </c>
      <c r="D272" s="14" t="s">
        <v>391</v>
      </c>
      <c r="E272" s="14">
        <v>13201</v>
      </c>
      <c r="F272" s="14"/>
      <c r="G272" s="12"/>
      <c r="H272" s="14" t="s">
        <v>3020</v>
      </c>
      <c r="I272" s="14">
        <f>VLOOKUP(H272,[1]Sheet1!$A:$D,4,0)</f>
        <v>77</v>
      </c>
      <c r="J272" s="11" t="str">
        <f>VLOOKUP(H272,'[2]OIL APPLICATION'!$A:$C,3,0)</f>
        <v>OTHER OIL</v>
      </c>
    </row>
    <row r="273" spans="1:10" x14ac:dyDescent="0.45">
      <c r="A273" s="11">
        <v>375</v>
      </c>
      <c r="B273" s="5">
        <f>VLOOKUP(C273,'MOTHER BRAND CODE'!$A:$B,2,0)</f>
        <v>13300</v>
      </c>
      <c r="C273" t="s">
        <v>392</v>
      </c>
      <c r="D273" s="11" t="s">
        <v>393</v>
      </c>
      <c r="E273" s="14">
        <v>13301</v>
      </c>
      <c r="G273" s="5"/>
      <c r="H273" s="11" t="s">
        <v>3013</v>
      </c>
      <c r="I273" s="14">
        <f>VLOOKUP(H273,[1]Sheet1!$A:$D,4,0)</f>
        <v>7</v>
      </c>
      <c r="J273" s="11" t="str">
        <f>VLOOKUP(H273,'[2]OIL APPLICATION'!$A:$C,3,0)</f>
        <v>B2C</v>
      </c>
    </row>
    <row r="274" spans="1:10" x14ac:dyDescent="0.45">
      <c r="A274" s="11">
        <v>376</v>
      </c>
      <c r="B274" s="5">
        <f>VLOOKUP(C274,'MOTHER BRAND CODE'!$A:$B,2,0)</f>
        <v>13300</v>
      </c>
      <c r="C274" s="14" t="s">
        <v>392</v>
      </c>
      <c r="D274" s="14" t="s">
        <v>394</v>
      </c>
      <c r="E274" s="14">
        <v>13302</v>
      </c>
      <c r="F274" s="14"/>
      <c r="G274" s="12"/>
      <c r="H274" s="14" t="s">
        <v>2995</v>
      </c>
      <c r="I274" s="14">
        <f>VLOOKUP(H274,[1]Sheet1!$A:$D,4,0)</f>
        <v>85</v>
      </c>
      <c r="J274" s="11" t="str">
        <f>VLOOKUP(H274,'[2]OIL APPLICATION'!$A:$C,3,0)</f>
        <v>B2B</v>
      </c>
    </row>
    <row r="275" spans="1:10" x14ac:dyDescent="0.45">
      <c r="A275" s="11">
        <v>377</v>
      </c>
      <c r="B275" s="5">
        <f>VLOOKUP(C275,'MOTHER BRAND CODE'!$A:$B,2,0)</f>
        <v>13300</v>
      </c>
      <c r="C275" s="14" t="s">
        <v>392</v>
      </c>
      <c r="D275" s="14" t="s">
        <v>395</v>
      </c>
      <c r="E275" s="14">
        <v>13303</v>
      </c>
      <c r="F275" s="14"/>
      <c r="G275" s="12"/>
      <c r="H275" s="14" t="s">
        <v>2995</v>
      </c>
      <c r="I275" s="14">
        <f>VLOOKUP(H275,[1]Sheet1!$A:$D,4,0)</f>
        <v>85</v>
      </c>
      <c r="J275" s="11" t="str">
        <f>VLOOKUP(H275,'[2]OIL APPLICATION'!$A:$C,3,0)</f>
        <v>B2B</v>
      </c>
    </row>
    <row r="276" spans="1:10" x14ac:dyDescent="0.45">
      <c r="A276" s="11">
        <v>378</v>
      </c>
      <c r="B276" s="5">
        <f>VLOOKUP(C276,'MOTHER BRAND CODE'!$A:$B,2,0)</f>
        <v>13300</v>
      </c>
      <c r="C276" s="14" t="s">
        <v>392</v>
      </c>
      <c r="D276" s="14" t="s">
        <v>396</v>
      </c>
      <c r="E276" s="14">
        <v>13304</v>
      </c>
      <c r="F276" s="14"/>
      <c r="G276" s="12"/>
      <c r="H276" s="14" t="s">
        <v>2995</v>
      </c>
      <c r="I276" s="14">
        <f>VLOOKUP(H276,[1]Sheet1!$A:$D,4,0)</f>
        <v>85</v>
      </c>
      <c r="J276" s="11" t="str">
        <f>VLOOKUP(H276,'[2]OIL APPLICATION'!$A:$C,3,0)</f>
        <v>B2B</v>
      </c>
    </row>
    <row r="277" spans="1:10" x14ac:dyDescent="0.45">
      <c r="A277" s="11">
        <v>379</v>
      </c>
      <c r="B277" s="5">
        <f>VLOOKUP(C277,'MOTHER BRAND CODE'!$A:$B,2,0)</f>
        <v>13300</v>
      </c>
      <c r="C277" s="18" t="s">
        <v>392</v>
      </c>
      <c r="D277" s="18" t="s">
        <v>3125</v>
      </c>
      <c r="E277" s="14">
        <v>13305</v>
      </c>
      <c r="F277" s="18"/>
      <c r="G277" s="5"/>
      <c r="H277" s="14" t="s">
        <v>3019</v>
      </c>
      <c r="I277" s="14">
        <f>VLOOKUP(H277,[1]Sheet1!$A:$D,4,0)</f>
        <v>17</v>
      </c>
      <c r="J277" s="11" t="str">
        <f>VLOOKUP(H277,'[2]OIL APPLICATION'!$A:$C,3,0)</f>
        <v>B2B</v>
      </c>
    </row>
    <row r="278" spans="1:10" x14ac:dyDescent="0.45">
      <c r="A278" s="11">
        <v>380</v>
      </c>
      <c r="B278" s="5">
        <f>VLOOKUP(C278,'MOTHER BRAND CODE'!$A:$B,2,0)</f>
        <v>13300</v>
      </c>
      <c r="C278" s="14" t="s">
        <v>392</v>
      </c>
      <c r="D278" s="14" t="s">
        <v>398</v>
      </c>
      <c r="E278" s="14">
        <v>13306</v>
      </c>
      <c r="F278" s="14"/>
      <c r="G278" s="12"/>
      <c r="H278" s="14" t="s">
        <v>3019</v>
      </c>
      <c r="I278" s="14">
        <f>VLOOKUP(H278,[1]Sheet1!$A:$D,4,0)</f>
        <v>17</v>
      </c>
      <c r="J278" s="11" t="str">
        <f>VLOOKUP(H278,'[2]OIL APPLICATION'!$A:$C,3,0)</f>
        <v>B2B</v>
      </c>
    </row>
    <row r="279" spans="1:10" x14ac:dyDescent="0.45">
      <c r="A279" s="11">
        <v>381</v>
      </c>
      <c r="B279" s="5">
        <f>VLOOKUP(C279,'MOTHER BRAND CODE'!$A:$B,2,0)</f>
        <v>13300</v>
      </c>
      <c r="C279" s="14" t="s">
        <v>392</v>
      </c>
      <c r="D279" s="14" t="s">
        <v>399</v>
      </c>
      <c r="E279" s="14">
        <v>13307</v>
      </c>
      <c r="F279" s="14"/>
      <c r="G279" s="12"/>
      <c r="H279" s="14" t="s">
        <v>3000</v>
      </c>
      <c r="I279" s="14">
        <f>VLOOKUP(H279,[1]Sheet1!$A:$D,4,0)</f>
        <v>40</v>
      </c>
      <c r="J279" s="11" t="str">
        <f>VLOOKUP(H279,'[2]OIL APPLICATION'!$A:$C,3,0)</f>
        <v>B2C</v>
      </c>
    </row>
    <row r="280" spans="1:10" x14ac:dyDescent="0.45">
      <c r="A280" s="11">
        <v>382</v>
      </c>
      <c r="B280" s="5">
        <f>VLOOKUP(C280,'MOTHER BRAND CODE'!$A:$B,2,0)</f>
        <v>13300</v>
      </c>
      <c r="C280" s="14" t="s">
        <v>392</v>
      </c>
      <c r="D280" s="14" t="s">
        <v>400</v>
      </c>
      <c r="E280" s="14">
        <v>13308</v>
      </c>
      <c r="F280" s="14"/>
      <c r="G280" s="12"/>
      <c r="H280" s="14" t="s">
        <v>3126</v>
      </c>
      <c r="I280" s="14">
        <f>VLOOKUP(H280,[1]Sheet1!$A:$D,4,0)</f>
        <v>34</v>
      </c>
      <c r="J280" s="11" t="str">
        <f>VLOOKUP(H280,'[2]OIL APPLICATION'!$A:$C,3,0)</f>
        <v>B2B</v>
      </c>
    </row>
    <row r="281" spans="1:10" x14ac:dyDescent="0.45">
      <c r="A281" s="11">
        <v>383</v>
      </c>
      <c r="B281" s="5">
        <f>VLOOKUP(C281,'MOTHER BRAND CODE'!$A:$B,2,0)</f>
        <v>13300</v>
      </c>
      <c r="C281" s="14" t="s">
        <v>392</v>
      </c>
      <c r="D281" s="14" t="s">
        <v>401</v>
      </c>
      <c r="E281" s="14">
        <v>13309</v>
      </c>
      <c r="F281" s="14"/>
      <c r="G281" s="12"/>
      <c r="H281" s="14" t="s">
        <v>3035</v>
      </c>
      <c r="I281" s="14">
        <f>VLOOKUP(H281,[1]Sheet1!$A:$D,4,0)</f>
        <v>27</v>
      </c>
      <c r="J281" s="11" t="str">
        <f>VLOOKUP(H281,'[2]OIL APPLICATION'!$A:$C,3,0)</f>
        <v>B2B</v>
      </c>
    </row>
    <row r="282" spans="1:10" x14ac:dyDescent="0.45">
      <c r="A282" s="11">
        <v>384</v>
      </c>
      <c r="B282" s="5">
        <f>VLOOKUP(C282,'MOTHER BRAND CODE'!$A:$B,2,0)</f>
        <v>13300</v>
      </c>
      <c r="C282" s="14" t="s">
        <v>392</v>
      </c>
      <c r="D282" s="14" t="s">
        <v>402</v>
      </c>
      <c r="E282" s="14">
        <v>13310</v>
      </c>
      <c r="F282" s="14"/>
      <c r="G282" s="12"/>
      <c r="H282" s="14" t="s">
        <v>3002</v>
      </c>
      <c r="I282" s="14">
        <f>VLOOKUP(H282,[1]Sheet1!$A:$D,4,0)</f>
        <v>12</v>
      </c>
      <c r="J282" s="11" t="str">
        <f>VLOOKUP(H282,'[2]OIL APPLICATION'!$A:$C,3,0)</f>
        <v>B2B</v>
      </c>
    </row>
    <row r="283" spans="1:10" x14ac:dyDescent="0.45">
      <c r="A283" s="11">
        <v>385</v>
      </c>
      <c r="B283" s="5">
        <f>VLOOKUP(C283,'MOTHER BRAND CODE'!$A:$B,2,0)</f>
        <v>13300</v>
      </c>
      <c r="C283" s="14" t="s">
        <v>392</v>
      </c>
      <c r="D283" s="14" t="s">
        <v>403</v>
      </c>
      <c r="E283" s="14">
        <v>13311</v>
      </c>
      <c r="F283" s="14"/>
      <c r="G283" s="12"/>
      <c r="H283" s="14" t="s">
        <v>3036</v>
      </c>
      <c r="I283" s="14">
        <f>VLOOKUP(H283,[1]Sheet1!$A:$D,4,0)</f>
        <v>52</v>
      </c>
      <c r="J283" s="11" t="str">
        <f>VLOOKUP(H283,'[2]OIL APPLICATION'!$A:$C,3,0)</f>
        <v>B2B</v>
      </c>
    </row>
    <row r="284" spans="1:10" x14ac:dyDescent="0.45">
      <c r="A284" s="11">
        <v>386</v>
      </c>
      <c r="B284" s="5">
        <f>VLOOKUP(C284,'MOTHER BRAND CODE'!$A:$B,2,0)</f>
        <v>13300</v>
      </c>
      <c r="C284" s="14" t="s">
        <v>392</v>
      </c>
      <c r="D284" s="14" t="s">
        <v>404</v>
      </c>
      <c r="E284" s="14">
        <v>13312</v>
      </c>
      <c r="F284" s="14"/>
      <c r="G284" s="12"/>
      <c r="H284" s="11" t="s">
        <v>3008</v>
      </c>
      <c r="I284" s="14">
        <f>VLOOKUP(H284,[1]Sheet1!$A:$D,4,0)</f>
        <v>31</v>
      </c>
      <c r="J284" s="11" t="str">
        <f>VLOOKUP(H284,'[2]OIL APPLICATION'!$A:$C,3,0)</f>
        <v>B2B</v>
      </c>
    </row>
    <row r="285" spans="1:10" x14ac:dyDescent="0.45">
      <c r="A285" s="11">
        <v>387</v>
      </c>
      <c r="B285" s="5">
        <f>VLOOKUP(C285,'MOTHER BRAND CODE'!$A:$B,2,0)</f>
        <v>13300</v>
      </c>
      <c r="C285" s="14" t="s">
        <v>392</v>
      </c>
      <c r="D285" s="14" t="s">
        <v>405</v>
      </c>
      <c r="E285" s="14">
        <v>13313</v>
      </c>
      <c r="F285" s="14"/>
      <c r="G285" s="12"/>
      <c r="H285" s="14" t="s">
        <v>3008</v>
      </c>
      <c r="I285" s="14">
        <f>VLOOKUP(H285,[1]Sheet1!$A:$D,4,0)</f>
        <v>31</v>
      </c>
      <c r="J285" s="11" t="str">
        <f>VLOOKUP(H285,'[2]OIL APPLICATION'!$A:$C,3,0)</f>
        <v>B2B</v>
      </c>
    </row>
    <row r="286" spans="1:10" x14ac:dyDescent="0.45">
      <c r="A286" s="11">
        <v>388</v>
      </c>
      <c r="B286" s="5">
        <f>VLOOKUP(C286,'MOTHER BRAND CODE'!$A:$B,2,0)</f>
        <v>13300</v>
      </c>
      <c r="C286" s="14" t="s">
        <v>392</v>
      </c>
      <c r="D286" s="14" t="s">
        <v>406</v>
      </c>
      <c r="E286" s="14">
        <v>13314</v>
      </c>
      <c r="F286" s="11" t="s">
        <v>3127</v>
      </c>
      <c r="G286" s="5"/>
      <c r="H286" s="14" t="s">
        <v>3081</v>
      </c>
      <c r="I286" s="14">
        <f>VLOOKUP(H286,[1]Sheet1!$A:$D,4,0)</f>
        <v>54</v>
      </c>
      <c r="J286" s="11" t="str">
        <f>VLOOKUP(H286,'[2]OIL APPLICATION'!$A:$C,3,0)</f>
        <v>B2B</v>
      </c>
    </row>
    <row r="287" spans="1:10" x14ac:dyDescent="0.45">
      <c r="A287" s="11">
        <v>389</v>
      </c>
      <c r="B287" s="5">
        <f>VLOOKUP(C287,'MOTHER BRAND CODE'!$A:$B,2,0)</f>
        <v>13300</v>
      </c>
      <c r="C287" s="14" t="s">
        <v>392</v>
      </c>
      <c r="D287" s="14" t="s">
        <v>407</v>
      </c>
      <c r="E287" s="14">
        <v>13315</v>
      </c>
      <c r="F287" s="11" t="s">
        <v>3127</v>
      </c>
      <c r="G287" s="5"/>
      <c r="H287" s="14" t="s">
        <v>3081</v>
      </c>
      <c r="I287" s="14">
        <f>VLOOKUP(H287,[1]Sheet1!$A:$D,4,0)</f>
        <v>54</v>
      </c>
      <c r="J287" s="11" t="str">
        <f>VLOOKUP(H287,'[2]OIL APPLICATION'!$A:$C,3,0)</f>
        <v>B2B</v>
      </c>
    </row>
    <row r="288" spans="1:10" x14ac:dyDescent="0.45">
      <c r="A288" s="11">
        <v>390</v>
      </c>
      <c r="B288" s="5">
        <f>VLOOKUP(C288,'MOTHER BRAND CODE'!$A:$B,2,0)</f>
        <v>13300</v>
      </c>
      <c r="C288" t="s">
        <v>392</v>
      </c>
      <c r="D288" s="11" t="s">
        <v>408</v>
      </c>
      <c r="E288" s="14">
        <v>13316</v>
      </c>
      <c r="F288" s="11" t="s">
        <v>3127</v>
      </c>
      <c r="G288" s="5"/>
      <c r="H288" s="11" t="s">
        <v>3081</v>
      </c>
      <c r="I288" s="14">
        <f>VLOOKUP(H288,[1]Sheet1!$A:$D,4,0)</f>
        <v>54</v>
      </c>
      <c r="J288" s="11" t="str">
        <f>VLOOKUP(H288,'[2]OIL APPLICATION'!$A:$C,3,0)</f>
        <v>B2B</v>
      </c>
    </row>
    <row r="289" spans="1:10" x14ac:dyDescent="0.45">
      <c r="B289" s="5">
        <f>VLOOKUP(C289,'MOTHER BRAND CODE'!$A:$B,2,0)</f>
        <v>13300</v>
      </c>
      <c r="C289" s="14" t="s">
        <v>392</v>
      </c>
      <c r="D289" s="11" t="s">
        <v>3128</v>
      </c>
      <c r="E289" s="24">
        <v>13351</v>
      </c>
      <c r="H289" s="11" t="s">
        <v>3081</v>
      </c>
    </row>
    <row r="290" spans="1:10" x14ac:dyDescent="0.45">
      <c r="A290" s="11">
        <v>391</v>
      </c>
      <c r="B290" s="5">
        <f>VLOOKUP(C290,'MOTHER BRAND CODE'!$A:$B,2,0)</f>
        <v>13300</v>
      </c>
      <c r="C290" s="14" t="s">
        <v>392</v>
      </c>
      <c r="D290" s="14" t="s">
        <v>409</v>
      </c>
      <c r="E290" s="14">
        <v>13317</v>
      </c>
      <c r="F290" s="14"/>
      <c r="G290" s="12"/>
      <c r="H290" s="14" t="s">
        <v>3003</v>
      </c>
      <c r="I290" s="14">
        <f>VLOOKUP(H290,[1]Sheet1!$A:$D,4,0)</f>
        <v>19</v>
      </c>
      <c r="J290" s="11" t="str">
        <f>VLOOKUP(H290,'[2]OIL APPLICATION'!$A:$C,3,0)</f>
        <v>B2B</v>
      </c>
    </row>
    <row r="291" spans="1:10" x14ac:dyDescent="0.45">
      <c r="A291" s="11">
        <v>392</v>
      </c>
      <c r="B291" s="5">
        <f>VLOOKUP(C291,'MOTHER BRAND CODE'!$A:$B,2,0)</f>
        <v>13300</v>
      </c>
      <c r="C291" s="14" t="s">
        <v>392</v>
      </c>
      <c r="D291" s="14" t="s">
        <v>410</v>
      </c>
      <c r="E291" s="14">
        <v>13318</v>
      </c>
      <c r="F291" s="14"/>
      <c r="G291" s="12"/>
      <c r="H291" s="14" t="s">
        <v>3003</v>
      </c>
      <c r="I291" s="14">
        <f>VLOOKUP(H291,[1]Sheet1!$A:$D,4,0)</f>
        <v>19</v>
      </c>
      <c r="J291" s="11" t="str">
        <f>VLOOKUP(H291,'[2]OIL APPLICATION'!$A:$C,3,0)</f>
        <v>B2B</v>
      </c>
    </row>
    <row r="292" spans="1:10" x14ac:dyDescent="0.45">
      <c r="A292" s="11">
        <v>393</v>
      </c>
      <c r="B292" s="5">
        <f>VLOOKUP(C292,'MOTHER BRAND CODE'!$A:$B,2,0)</f>
        <v>13300</v>
      </c>
      <c r="C292" s="14" t="s">
        <v>392</v>
      </c>
      <c r="D292" s="14" t="s">
        <v>411</v>
      </c>
      <c r="E292" s="14">
        <v>13319</v>
      </c>
      <c r="F292" s="14"/>
      <c r="G292" s="12"/>
      <c r="H292" s="14" t="s">
        <v>3017</v>
      </c>
      <c r="I292" s="14">
        <f>VLOOKUP(H292,[1]Sheet1!$A:$D,4,0)</f>
        <v>3</v>
      </c>
      <c r="J292" s="11" t="str">
        <f>VLOOKUP(H292,'[2]OIL APPLICATION'!$A:$C,3,0)</f>
        <v>B2B</v>
      </c>
    </row>
    <row r="293" spans="1:10" x14ac:dyDescent="0.45">
      <c r="A293" s="11">
        <v>394</v>
      </c>
      <c r="B293" s="5">
        <f>VLOOKUP(C293,'MOTHER BRAND CODE'!$A:$B,2,0)</f>
        <v>13300</v>
      </c>
      <c r="C293" s="18" t="s">
        <v>392</v>
      </c>
      <c r="D293" s="18" t="s">
        <v>412</v>
      </c>
      <c r="E293" s="14">
        <v>13320</v>
      </c>
      <c r="F293" s="18"/>
      <c r="G293" s="5"/>
      <c r="H293" s="18" t="s">
        <v>3102</v>
      </c>
      <c r="I293" s="14">
        <f>VLOOKUP(H293,[1]Sheet1!$A:$D,4,0)</f>
        <v>47</v>
      </c>
      <c r="J293" s="11" t="str">
        <f>VLOOKUP(H293,'[2]OIL APPLICATION'!$A:$C,3,0)</f>
        <v>B2B</v>
      </c>
    </row>
    <row r="294" spans="1:10" x14ac:dyDescent="0.45">
      <c r="A294" s="11">
        <v>395</v>
      </c>
      <c r="B294" s="5">
        <f>VLOOKUP(C294,'MOTHER BRAND CODE'!$A:$B,2,0)</f>
        <v>13300</v>
      </c>
      <c r="C294" s="14" t="s">
        <v>392</v>
      </c>
      <c r="D294" s="14" t="s">
        <v>413</v>
      </c>
      <c r="E294" s="14">
        <v>13321</v>
      </c>
      <c r="F294" s="14"/>
      <c r="G294" s="12"/>
      <c r="H294" s="14" t="s">
        <v>3102</v>
      </c>
      <c r="I294" s="14">
        <f>VLOOKUP(H294,[1]Sheet1!$A:$D,4,0)</f>
        <v>47</v>
      </c>
      <c r="J294" s="11" t="str">
        <f>VLOOKUP(H294,'[2]OIL APPLICATION'!$A:$C,3,0)</f>
        <v>B2B</v>
      </c>
    </row>
    <row r="295" spans="1:10" x14ac:dyDescent="0.45">
      <c r="A295" s="11">
        <v>396</v>
      </c>
      <c r="B295" s="5">
        <f>VLOOKUP(C295,'MOTHER BRAND CODE'!$A:$B,2,0)</f>
        <v>13300</v>
      </c>
      <c r="C295" t="s">
        <v>392</v>
      </c>
      <c r="D295" s="11" t="s">
        <v>414</v>
      </c>
      <c r="E295" s="14">
        <v>13322</v>
      </c>
      <c r="G295" s="5"/>
      <c r="H295" s="11" t="s">
        <v>3102</v>
      </c>
      <c r="I295" s="14">
        <f>VLOOKUP(H295,[1]Sheet1!$A:$D,4,0)</f>
        <v>47</v>
      </c>
      <c r="J295" s="11" t="str">
        <f>VLOOKUP(H295,'[2]OIL APPLICATION'!$A:$C,3,0)</f>
        <v>B2B</v>
      </c>
    </row>
    <row r="296" spans="1:10" x14ac:dyDescent="0.45">
      <c r="A296" s="11">
        <v>397</v>
      </c>
      <c r="B296" s="5">
        <f>VLOOKUP(C296,'MOTHER BRAND CODE'!$A:$B,2,0)</f>
        <v>13300</v>
      </c>
      <c r="C296" s="14" t="s">
        <v>392</v>
      </c>
      <c r="D296" s="14" t="s">
        <v>415</v>
      </c>
      <c r="E296" s="14">
        <v>13323</v>
      </c>
      <c r="F296" s="14"/>
      <c r="G296" s="12"/>
      <c r="H296" s="11" t="s">
        <v>3129</v>
      </c>
      <c r="I296" s="14">
        <f>VLOOKUP(H296,[1]Sheet1!$A:$D,4,0)</f>
        <v>37</v>
      </c>
      <c r="J296" s="11" t="str">
        <f>VLOOKUP(H296,'[2]OIL APPLICATION'!$A:$C,3,0)</f>
        <v>B2B</v>
      </c>
    </row>
    <row r="297" spans="1:10" x14ac:dyDescent="0.45">
      <c r="A297" s="11">
        <v>398</v>
      </c>
      <c r="B297" s="5">
        <f>VLOOKUP(C297,'MOTHER BRAND CODE'!$A:$B,2,0)</f>
        <v>13300</v>
      </c>
      <c r="C297" s="14" t="s">
        <v>392</v>
      </c>
      <c r="D297" s="14" t="s">
        <v>416</v>
      </c>
      <c r="E297" s="14">
        <v>13324</v>
      </c>
      <c r="F297" s="14"/>
      <c r="G297" s="12"/>
      <c r="H297" s="14" t="s">
        <v>3003</v>
      </c>
      <c r="I297" s="14">
        <f>VLOOKUP(H297,[1]Sheet1!$A:$D,4,0)</f>
        <v>19</v>
      </c>
      <c r="J297" s="11" t="str">
        <f>VLOOKUP(H297,'[2]OIL APPLICATION'!$A:$C,3,0)</f>
        <v>B2B</v>
      </c>
    </row>
    <row r="298" spans="1:10" x14ac:dyDescent="0.45">
      <c r="A298" s="11">
        <v>399</v>
      </c>
      <c r="B298" s="5">
        <f>VLOOKUP(C298,'MOTHER BRAND CODE'!$A:$B,2,0)</f>
        <v>13300</v>
      </c>
      <c r="C298" s="14" t="s">
        <v>392</v>
      </c>
      <c r="D298" s="14" t="s">
        <v>417</v>
      </c>
      <c r="E298" s="14">
        <v>13325</v>
      </c>
      <c r="F298" s="14"/>
      <c r="G298" s="12"/>
      <c r="H298" s="14" t="s">
        <v>3003</v>
      </c>
      <c r="I298" s="14">
        <f>VLOOKUP(H298,[1]Sheet1!$A:$D,4,0)</f>
        <v>19</v>
      </c>
      <c r="J298" s="11" t="str">
        <f>VLOOKUP(H298,'[2]OIL APPLICATION'!$A:$C,3,0)</f>
        <v>B2B</v>
      </c>
    </row>
    <row r="299" spans="1:10" x14ac:dyDescent="0.45">
      <c r="A299" s="11">
        <v>400</v>
      </c>
      <c r="B299" s="5">
        <f>VLOOKUP(C299,'MOTHER BRAND CODE'!$A:$B,2,0)</f>
        <v>13300</v>
      </c>
      <c r="C299" s="14" t="s">
        <v>392</v>
      </c>
      <c r="D299" s="14" t="s">
        <v>418</v>
      </c>
      <c r="E299" s="14">
        <v>13326</v>
      </c>
      <c r="F299" s="14"/>
      <c r="G299" s="12"/>
      <c r="H299" s="11" t="s">
        <v>3003</v>
      </c>
      <c r="I299" s="14">
        <f>VLOOKUP(H299,[1]Sheet1!$A:$D,4,0)</f>
        <v>19</v>
      </c>
      <c r="J299" s="11" t="str">
        <f>VLOOKUP(H299,'[2]OIL APPLICATION'!$A:$C,3,0)</f>
        <v>B2B</v>
      </c>
    </row>
    <row r="300" spans="1:10" x14ac:dyDescent="0.45">
      <c r="A300" s="11">
        <v>401</v>
      </c>
      <c r="B300" s="5">
        <f>VLOOKUP(C300,'MOTHER BRAND CODE'!$A:$B,2,0)</f>
        <v>13300</v>
      </c>
      <c r="C300" s="14" t="s">
        <v>392</v>
      </c>
      <c r="D300" s="14" t="s">
        <v>419</v>
      </c>
      <c r="E300" s="14">
        <v>13327</v>
      </c>
      <c r="F300" s="14"/>
      <c r="G300" s="12"/>
      <c r="H300" s="14" t="s">
        <v>3036</v>
      </c>
      <c r="I300" s="14">
        <f>VLOOKUP(H300,[1]Sheet1!$A:$D,4,0)</f>
        <v>52</v>
      </c>
      <c r="J300" s="11" t="str">
        <f>VLOOKUP(H300,'[2]OIL APPLICATION'!$A:$C,3,0)</f>
        <v>B2B</v>
      </c>
    </row>
    <row r="301" spans="1:10" x14ac:dyDescent="0.45">
      <c r="A301" s="11">
        <v>402</v>
      </c>
      <c r="B301" s="5">
        <f>VLOOKUP(C301,'MOTHER BRAND CODE'!$A:$B,2,0)</f>
        <v>13300</v>
      </c>
      <c r="C301" s="14" t="s">
        <v>392</v>
      </c>
      <c r="D301" s="11" t="s">
        <v>420</v>
      </c>
      <c r="E301" s="14">
        <v>13328</v>
      </c>
      <c r="G301" s="5"/>
      <c r="H301" s="11" t="s">
        <v>3000</v>
      </c>
      <c r="I301" s="14">
        <f>VLOOKUP(H301,[1]Sheet1!$A:$D,4,0)</f>
        <v>40</v>
      </c>
      <c r="J301" s="11" t="str">
        <f>VLOOKUP(H301,'[2]OIL APPLICATION'!$A:$C,3,0)</f>
        <v>B2C</v>
      </c>
    </row>
    <row r="302" spans="1:10" x14ac:dyDescent="0.45">
      <c r="A302" s="11">
        <v>403</v>
      </c>
      <c r="B302" s="5">
        <f>VLOOKUP(C302,'MOTHER BRAND CODE'!$A:$B,2,0)</f>
        <v>13300</v>
      </c>
      <c r="C302" s="14" t="s">
        <v>392</v>
      </c>
      <c r="D302" s="14" t="s">
        <v>421</v>
      </c>
      <c r="E302" s="14">
        <v>13329</v>
      </c>
      <c r="F302" s="14"/>
      <c r="G302" s="12"/>
      <c r="H302" s="11" t="s">
        <v>3018</v>
      </c>
      <c r="I302" s="14">
        <f>VLOOKUP(H302,[1]Sheet1!$A:$D,4,0)</f>
        <v>11</v>
      </c>
      <c r="J302" s="11" t="str">
        <f>VLOOKUP(H302,'[2]OIL APPLICATION'!$A:$C,3,0)</f>
        <v>B2B</v>
      </c>
    </row>
    <row r="303" spans="1:10" x14ac:dyDescent="0.45">
      <c r="A303" s="11">
        <v>404</v>
      </c>
      <c r="B303" s="5">
        <f>VLOOKUP(C303,'MOTHER BRAND CODE'!$A:$B,2,0)</f>
        <v>13300</v>
      </c>
      <c r="C303" t="s">
        <v>392</v>
      </c>
      <c r="D303" s="11" t="s">
        <v>422</v>
      </c>
      <c r="E303" s="14">
        <v>13330</v>
      </c>
      <c r="G303" s="5"/>
      <c r="H303" s="14" t="s">
        <v>3003</v>
      </c>
      <c r="I303" s="14">
        <f>VLOOKUP(H303,[1]Sheet1!$A:$D,4,0)</f>
        <v>19</v>
      </c>
      <c r="J303" s="11" t="str">
        <f>VLOOKUP(H303,'[2]OIL APPLICATION'!$A:$C,3,0)</f>
        <v>B2B</v>
      </c>
    </row>
    <row r="304" spans="1:10" x14ac:dyDescent="0.45">
      <c r="A304" s="11">
        <v>405</v>
      </c>
      <c r="B304" s="5">
        <f>VLOOKUP(C304,'MOTHER BRAND CODE'!$A:$B,2,0)</f>
        <v>13300</v>
      </c>
      <c r="C304" t="s">
        <v>392</v>
      </c>
      <c r="D304" s="11" t="s">
        <v>423</v>
      </c>
      <c r="E304" s="14">
        <v>13331</v>
      </c>
      <c r="G304" s="5"/>
      <c r="H304" s="11" t="s">
        <v>3100</v>
      </c>
      <c r="I304" s="14">
        <f>VLOOKUP(H304,[1]Sheet1!$A:$D,4,0)</f>
        <v>43</v>
      </c>
      <c r="J304" s="11" t="str">
        <f>VLOOKUP(H304,'[2]OIL APPLICATION'!$A:$C,3,0)</f>
        <v>B2B</v>
      </c>
    </row>
    <row r="305" spans="1:10" x14ac:dyDescent="0.45">
      <c r="A305" s="11">
        <v>406</v>
      </c>
      <c r="B305" s="5">
        <f>VLOOKUP(C305,'MOTHER BRAND CODE'!$A:$B,2,0)</f>
        <v>13300</v>
      </c>
      <c r="C305" s="14" t="s">
        <v>392</v>
      </c>
      <c r="D305" s="14" t="s">
        <v>424</v>
      </c>
      <c r="E305" s="14">
        <v>13332</v>
      </c>
      <c r="F305" s="14" t="s">
        <v>3130</v>
      </c>
      <c r="G305" s="12"/>
      <c r="H305" s="14" t="s">
        <v>3008</v>
      </c>
      <c r="I305" s="14">
        <f>VLOOKUP(H305,[1]Sheet1!$A:$D,4,0)</f>
        <v>31</v>
      </c>
      <c r="J305" s="11" t="str">
        <f>VLOOKUP(H305,'[2]OIL APPLICATION'!$A:$C,3,0)</f>
        <v>B2B</v>
      </c>
    </row>
    <row r="306" spans="1:10" x14ac:dyDescent="0.45">
      <c r="A306" s="11">
        <v>407</v>
      </c>
      <c r="B306" s="5">
        <f>VLOOKUP(C306,'MOTHER BRAND CODE'!$A:$B,2,0)</f>
        <v>13300</v>
      </c>
      <c r="C306" s="14" t="s">
        <v>392</v>
      </c>
      <c r="D306" s="14" t="s">
        <v>425</v>
      </c>
      <c r="E306" s="14">
        <v>13333</v>
      </c>
      <c r="F306" s="14" t="s">
        <v>3130</v>
      </c>
      <c r="G306" s="12"/>
      <c r="H306" s="14" t="s">
        <v>3008</v>
      </c>
      <c r="I306" s="14">
        <f>VLOOKUP(H306,[1]Sheet1!$A:$D,4,0)</f>
        <v>31</v>
      </c>
      <c r="J306" s="11" t="str">
        <f>VLOOKUP(H306,'[2]OIL APPLICATION'!$A:$C,3,0)</f>
        <v>B2B</v>
      </c>
    </row>
    <row r="307" spans="1:10" x14ac:dyDescent="0.45">
      <c r="A307" s="11">
        <v>408</v>
      </c>
      <c r="B307" s="5">
        <f>VLOOKUP(C307,'MOTHER BRAND CODE'!$A:$B,2,0)</f>
        <v>13300</v>
      </c>
      <c r="C307" s="14" t="s">
        <v>392</v>
      </c>
      <c r="D307" s="14" t="s">
        <v>426</v>
      </c>
      <c r="E307" s="14">
        <v>13334</v>
      </c>
      <c r="F307" s="14" t="s">
        <v>3130</v>
      </c>
      <c r="G307" s="12"/>
      <c r="H307" s="14" t="s">
        <v>3008</v>
      </c>
      <c r="I307" s="14">
        <f>VLOOKUP(H307,[1]Sheet1!$A:$D,4,0)</f>
        <v>31</v>
      </c>
      <c r="J307" s="11" t="str">
        <f>VLOOKUP(H307,'[2]OIL APPLICATION'!$A:$C,3,0)</f>
        <v>B2B</v>
      </c>
    </row>
    <row r="308" spans="1:10" x14ac:dyDescent="0.45">
      <c r="A308" s="11">
        <v>409</v>
      </c>
      <c r="B308" s="5">
        <f>VLOOKUP(C308,'MOTHER BRAND CODE'!$A:$B,2,0)</f>
        <v>13300</v>
      </c>
      <c r="C308" s="14" t="s">
        <v>392</v>
      </c>
      <c r="D308" s="14" t="s">
        <v>427</v>
      </c>
      <c r="E308" s="14">
        <v>13335</v>
      </c>
      <c r="F308" s="14" t="s">
        <v>3130</v>
      </c>
      <c r="G308" s="12"/>
      <c r="H308" s="14" t="s">
        <v>3008</v>
      </c>
      <c r="I308" s="14">
        <f>VLOOKUP(H308,[1]Sheet1!$A:$D,4,0)</f>
        <v>31</v>
      </c>
      <c r="J308" s="11" t="str">
        <f>VLOOKUP(H308,'[2]OIL APPLICATION'!$A:$C,3,0)</f>
        <v>B2B</v>
      </c>
    </row>
    <row r="309" spans="1:10" x14ac:dyDescent="0.45">
      <c r="A309" s="11">
        <v>410</v>
      </c>
      <c r="B309" s="5">
        <f>VLOOKUP(C309,'MOTHER BRAND CODE'!$A:$B,2,0)</f>
        <v>13300</v>
      </c>
      <c r="C309" t="s">
        <v>392</v>
      </c>
      <c r="D309" s="11" t="s">
        <v>428</v>
      </c>
      <c r="E309" s="14">
        <v>13336</v>
      </c>
      <c r="G309" s="5"/>
      <c r="H309" s="11" t="s">
        <v>3008</v>
      </c>
      <c r="I309" s="14">
        <f>VLOOKUP(H309,[1]Sheet1!$A:$D,4,0)</f>
        <v>31</v>
      </c>
      <c r="J309" s="11" t="str">
        <f>VLOOKUP(H309,'[2]OIL APPLICATION'!$A:$C,3,0)</f>
        <v>B2B</v>
      </c>
    </row>
    <row r="310" spans="1:10" x14ac:dyDescent="0.45">
      <c r="A310" s="11">
        <v>411</v>
      </c>
      <c r="B310" s="5">
        <f>VLOOKUP(C310,'MOTHER BRAND CODE'!$A:$B,2,0)</f>
        <v>13300</v>
      </c>
      <c r="C310" s="14" t="s">
        <v>392</v>
      </c>
      <c r="D310" s="14" t="s">
        <v>429</v>
      </c>
      <c r="E310" s="14">
        <v>13337</v>
      </c>
      <c r="F310" s="14" t="s">
        <v>3130</v>
      </c>
      <c r="G310" s="12"/>
      <c r="H310" s="14" t="s">
        <v>3008</v>
      </c>
      <c r="I310" s="14">
        <f>VLOOKUP(H310,[1]Sheet1!$A:$D,4,0)</f>
        <v>31</v>
      </c>
      <c r="J310" s="11" t="str">
        <f>VLOOKUP(H310,'[2]OIL APPLICATION'!$A:$C,3,0)</f>
        <v>B2B</v>
      </c>
    </row>
    <row r="311" spans="1:10" x14ac:dyDescent="0.45">
      <c r="A311" s="11">
        <v>412</v>
      </c>
      <c r="B311" s="5">
        <f>VLOOKUP(C311,'MOTHER BRAND CODE'!$A:$B,2,0)</f>
        <v>13300</v>
      </c>
      <c r="C311" s="14" t="s">
        <v>392</v>
      </c>
      <c r="D311" s="14" t="s">
        <v>430</v>
      </c>
      <c r="E311" s="14">
        <v>13338</v>
      </c>
      <c r="F311" s="14" t="s">
        <v>3130</v>
      </c>
      <c r="G311" s="12"/>
      <c r="H311" s="14" t="s">
        <v>3008</v>
      </c>
      <c r="I311" s="14">
        <f>VLOOKUP(H311,[1]Sheet1!$A:$D,4,0)</f>
        <v>31</v>
      </c>
      <c r="J311" s="11" t="str">
        <f>VLOOKUP(H311,'[2]OIL APPLICATION'!$A:$C,3,0)</f>
        <v>B2B</v>
      </c>
    </row>
    <row r="312" spans="1:10" x14ac:dyDescent="0.45">
      <c r="A312" s="11">
        <v>413</v>
      </c>
      <c r="B312" s="5">
        <f>VLOOKUP(C312,'MOTHER BRAND CODE'!$A:$B,2,0)</f>
        <v>13300</v>
      </c>
      <c r="C312" s="14" t="s">
        <v>392</v>
      </c>
      <c r="D312" s="14" t="s">
        <v>431</v>
      </c>
      <c r="E312" s="14">
        <v>13339</v>
      </c>
      <c r="F312" s="14"/>
      <c r="G312" s="12"/>
      <c r="H312" s="14" t="s">
        <v>3035</v>
      </c>
      <c r="I312" s="14">
        <f>VLOOKUP(H312,[1]Sheet1!$A:$D,4,0)</f>
        <v>27</v>
      </c>
      <c r="J312" s="11" t="str">
        <f>VLOOKUP(H312,'[2]OIL APPLICATION'!$A:$C,3,0)</f>
        <v>B2B</v>
      </c>
    </row>
    <row r="313" spans="1:10" x14ac:dyDescent="0.45">
      <c r="A313" s="11">
        <v>414</v>
      </c>
      <c r="B313" s="5">
        <f>VLOOKUP(C313,'MOTHER BRAND CODE'!$A:$B,2,0)</f>
        <v>13300</v>
      </c>
      <c r="C313" t="s">
        <v>392</v>
      </c>
      <c r="D313" s="11" t="s">
        <v>432</v>
      </c>
      <c r="E313" s="14">
        <v>13340</v>
      </c>
      <c r="G313" s="5"/>
      <c r="H313" s="11" t="s">
        <v>3008</v>
      </c>
      <c r="I313" s="14">
        <f>VLOOKUP(H313,[1]Sheet1!$A:$D,4,0)</f>
        <v>31</v>
      </c>
      <c r="J313" s="11" t="str">
        <f>VLOOKUP(H313,'[2]OIL APPLICATION'!$A:$C,3,0)</f>
        <v>B2B</v>
      </c>
    </row>
    <row r="314" spans="1:10" x14ac:dyDescent="0.45">
      <c r="A314" s="11">
        <v>415</v>
      </c>
      <c r="B314" s="5">
        <f>VLOOKUP(C314,'MOTHER BRAND CODE'!$A:$B,2,0)</f>
        <v>13300</v>
      </c>
      <c r="C314" s="14" t="s">
        <v>392</v>
      </c>
      <c r="D314" s="14" t="s">
        <v>433</v>
      </c>
      <c r="E314" s="14">
        <v>13341</v>
      </c>
      <c r="F314" s="14"/>
      <c r="G314" s="12"/>
      <c r="H314" s="14" t="s">
        <v>3000</v>
      </c>
      <c r="I314" s="14">
        <f>VLOOKUP(H314,[1]Sheet1!$A:$D,4,0)</f>
        <v>40</v>
      </c>
      <c r="J314" s="11" t="str">
        <f>VLOOKUP(H314,'[2]OIL APPLICATION'!$A:$C,3,0)</f>
        <v>B2C</v>
      </c>
    </row>
    <row r="315" spans="1:10" x14ac:dyDescent="0.45">
      <c r="A315" s="11">
        <v>416</v>
      </c>
      <c r="B315" s="5">
        <f>VLOOKUP(C315,'MOTHER BRAND CODE'!$A:$B,2,0)</f>
        <v>13300</v>
      </c>
      <c r="C315" t="s">
        <v>392</v>
      </c>
      <c r="D315" s="11" t="s">
        <v>434</v>
      </c>
      <c r="E315" s="14">
        <v>13342</v>
      </c>
      <c r="G315" s="5"/>
      <c r="H315" s="19" t="s">
        <v>3019</v>
      </c>
      <c r="I315" s="14">
        <f>VLOOKUP(H315,[1]Sheet1!$A:$D,4,0)</f>
        <v>17</v>
      </c>
      <c r="J315" s="11" t="str">
        <f>VLOOKUP(H315,'[2]OIL APPLICATION'!$A:$C,3,0)</f>
        <v>B2B</v>
      </c>
    </row>
    <row r="316" spans="1:10" x14ac:dyDescent="0.45">
      <c r="A316" s="11">
        <v>417</v>
      </c>
      <c r="B316" s="5">
        <f>VLOOKUP(C316,'MOTHER BRAND CODE'!$A:$B,2,0)</f>
        <v>13300</v>
      </c>
      <c r="C316" t="s">
        <v>392</v>
      </c>
      <c r="D316" s="11" t="s">
        <v>435</v>
      </c>
      <c r="E316" s="14">
        <v>13343</v>
      </c>
      <c r="G316" s="5"/>
      <c r="H316" s="11" t="s">
        <v>3013</v>
      </c>
      <c r="I316" s="14">
        <f>VLOOKUP(H316,[1]Sheet1!$A:$D,4,0)</f>
        <v>7</v>
      </c>
      <c r="J316" s="11" t="str">
        <f>VLOOKUP(H316,'[2]OIL APPLICATION'!$A:$C,3,0)</f>
        <v>B2C</v>
      </c>
    </row>
    <row r="317" spans="1:10" x14ac:dyDescent="0.45">
      <c r="B317" s="5">
        <f>VLOOKUP(C317,'MOTHER BRAND CODE'!$A:$B,2,0)</f>
        <v>13300</v>
      </c>
      <c r="C317" s="8" t="s">
        <v>392</v>
      </c>
      <c r="D317" s="14" t="s">
        <v>2823</v>
      </c>
      <c r="E317" s="14">
        <v>13351</v>
      </c>
      <c r="F317" s="14"/>
      <c r="G317" s="26"/>
      <c r="H317" s="14" t="s">
        <v>3022</v>
      </c>
      <c r="I317" s="14"/>
    </row>
    <row r="318" spans="1:10" x14ac:dyDescent="0.45">
      <c r="A318" s="11">
        <v>418</v>
      </c>
      <c r="B318" s="5">
        <f>VLOOKUP(C318,'MOTHER BRAND CODE'!$A:$B,2,0)</f>
        <v>13300</v>
      </c>
      <c r="C318" s="14" t="s">
        <v>392</v>
      </c>
      <c r="D318" s="14" t="s">
        <v>436</v>
      </c>
      <c r="E318" s="14">
        <v>13344</v>
      </c>
      <c r="F318" s="14"/>
      <c r="G318" s="12"/>
      <c r="H318" s="14" t="s">
        <v>3022</v>
      </c>
      <c r="I318" s="14">
        <f>VLOOKUP(H318,[1]Sheet1!$A:$D,4,0)</f>
        <v>9</v>
      </c>
      <c r="J318" s="11" t="str">
        <f>VLOOKUP(H318,'[2]OIL APPLICATION'!$A:$C,3,0)</f>
        <v>B2B</v>
      </c>
    </row>
    <row r="319" spans="1:10" x14ac:dyDescent="0.45">
      <c r="A319" s="11">
        <v>419</v>
      </c>
      <c r="B319" s="5">
        <f>VLOOKUP(C319,'MOTHER BRAND CODE'!$A:$B,2,0)</f>
        <v>13300</v>
      </c>
      <c r="C319" s="14" t="s">
        <v>392</v>
      </c>
      <c r="D319" s="14" t="s">
        <v>3131</v>
      </c>
      <c r="E319" s="14">
        <v>13345</v>
      </c>
      <c r="F319" s="14"/>
      <c r="G319" s="12"/>
      <c r="H319" s="14" t="s">
        <v>3036</v>
      </c>
      <c r="I319" s="14">
        <f>VLOOKUP(H319,[1]Sheet1!$A:$D,4,0)</f>
        <v>52</v>
      </c>
      <c r="J319" s="11" t="str">
        <f>VLOOKUP(H319,'[2]OIL APPLICATION'!$A:$C,3,0)</f>
        <v>B2B</v>
      </c>
    </row>
    <row r="320" spans="1:10" x14ac:dyDescent="0.45">
      <c r="A320" s="11">
        <v>420</v>
      </c>
      <c r="B320" s="5">
        <f>VLOOKUP(C320,'MOTHER BRAND CODE'!$A:$B,2,0)</f>
        <v>13300</v>
      </c>
      <c r="C320" s="14" t="s">
        <v>392</v>
      </c>
      <c r="D320" s="14" t="s">
        <v>438</v>
      </c>
      <c r="E320" s="14">
        <v>13346</v>
      </c>
      <c r="F320" s="14"/>
      <c r="G320" s="12"/>
      <c r="H320" s="14" t="s">
        <v>3010</v>
      </c>
      <c r="I320" s="14">
        <f>VLOOKUP(H320,[1]Sheet1!$A:$D,4,0)</f>
        <v>1</v>
      </c>
      <c r="J320" s="11" t="str">
        <f>VLOOKUP(H320,'[2]OIL APPLICATION'!$A:$C,3,0)</f>
        <v>B2B</v>
      </c>
    </row>
    <row r="321" spans="1:10" x14ac:dyDescent="0.45">
      <c r="A321" s="11">
        <v>421</v>
      </c>
      <c r="B321" s="5">
        <f>VLOOKUP(C321,'MOTHER BRAND CODE'!$A:$B,2,0)</f>
        <v>13300</v>
      </c>
      <c r="C321" s="14" t="s">
        <v>392</v>
      </c>
      <c r="D321" s="14" t="s">
        <v>439</v>
      </c>
      <c r="E321" s="14">
        <v>13347</v>
      </c>
      <c r="F321" s="14"/>
      <c r="G321" s="12"/>
      <c r="H321" s="14" t="s">
        <v>3003</v>
      </c>
      <c r="I321" s="14">
        <f>VLOOKUP(H321,[1]Sheet1!$A:$D,4,0)</f>
        <v>19</v>
      </c>
      <c r="J321" s="11" t="str">
        <f>VLOOKUP(H321,'[2]OIL APPLICATION'!$A:$C,3,0)</f>
        <v>B2B</v>
      </c>
    </row>
    <row r="322" spans="1:10" x14ac:dyDescent="0.45">
      <c r="A322" s="11">
        <v>422</v>
      </c>
      <c r="B322" s="5">
        <f>VLOOKUP(C322,'MOTHER BRAND CODE'!$A:$B,2,0)</f>
        <v>13300</v>
      </c>
      <c r="C322" s="14" t="s">
        <v>392</v>
      </c>
      <c r="D322" s="14" t="s">
        <v>440</v>
      </c>
      <c r="E322" s="14">
        <v>13348</v>
      </c>
      <c r="F322" s="14"/>
      <c r="G322" s="12"/>
      <c r="H322" s="14" t="s">
        <v>3102</v>
      </c>
      <c r="I322" s="14">
        <f>VLOOKUP(H322,[1]Sheet1!$A:$D,4,0)</f>
        <v>47</v>
      </c>
      <c r="J322" s="11" t="str">
        <f>VLOOKUP(H322,'[2]OIL APPLICATION'!$A:$C,3,0)</f>
        <v>B2B</v>
      </c>
    </row>
    <row r="323" spans="1:10" x14ac:dyDescent="0.45">
      <c r="A323" s="11">
        <v>423</v>
      </c>
      <c r="B323" s="5">
        <f>VLOOKUP(C323,'MOTHER BRAND CODE'!$A:$B,2,0)</f>
        <v>13300</v>
      </c>
      <c r="C323" t="s">
        <v>392</v>
      </c>
      <c r="D323" s="11" t="s">
        <v>3132</v>
      </c>
      <c r="E323" s="14">
        <v>13349</v>
      </c>
      <c r="G323" s="5"/>
      <c r="H323" s="11" t="s">
        <v>3008</v>
      </c>
      <c r="I323" s="14">
        <f>VLOOKUP(H323,[1]Sheet1!$A:$D,4,0)</f>
        <v>31</v>
      </c>
      <c r="J323" s="11" t="str">
        <f>VLOOKUP(H323,'[2]OIL APPLICATION'!$A:$C,3,0)</f>
        <v>B2B</v>
      </c>
    </row>
    <row r="324" spans="1:10" x14ac:dyDescent="0.45">
      <c r="A324" s="11">
        <v>424</v>
      </c>
      <c r="B324" s="5">
        <f>VLOOKUP(C324,'MOTHER BRAND CODE'!$A:$B,2,0)</f>
        <v>13300</v>
      </c>
      <c r="C324" s="14" t="s">
        <v>392</v>
      </c>
      <c r="D324" s="14" t="s">
        <v>442</v>
      </c>
      <c r="E324" s="14">
        <v>13350</v>
      </c>
      <c r="F324" s="14"/>
      <c r="G324" s="12"/>
      <c r="H324" s="11" t="s">
        <v>3023</v>
      </c>
      <c r="I324" s="14">
        <f>VLOOKUP(H324,[1]Sheet1!$A:$D,4,0)</f>
        <v>5</v>
      </c>
      <c r="J324" s="11" t="str">
        <f>VLOOKUP(H324,'[2]OIL APPLICATION'!$A:$C,3,0)</f>
        <v>B2C</v>
      </c>
    </row>
    <row r="325" spans="1:10" x14ac:dyDescent="0.45">
      <c r="A325" s="11">
        <v>425</v>
      </c>
      <c r="B325" s="5">
        <f>VLOOKUP(C325,'MOTHER BRAND CODE'!$A:$B,2,0)</f>
        <v>13400</v>
      </c>
      <c r="C325" s="14" t="s">
        <v>443</v>
      </c>
      <c r="D325" s="14" t="s">
        <v>444</v>
      </c>
      <c r="E325" s="14">
        <v>13401</v>
      </c>
      <c r="F325" s="14"/>
      <c r="G325" s="12"/>
      <c r="H325" s="14" t="s">
        <v>3017</v>
      </c>
      <c r="I325" s="14">
        <f>VLOOKUP(H325,[1]Sheet1!$A:$D,4,0)</f>
        <v>3</v>
      </c>
      <c r="J325" s="11" t="str">
        <f>VLOOKUP(H325,'[2]OIL APPLICATION'!$A:$C,3,0)</f>
        <v>B2B</v>
      </c>
    </row>
    <row r="326" spans="1:10" x14ac:dyDescent="0.45">
      <c r="A326" s="11">
        <v>426</v>
      </c>
      <c r="B326" s="5">
        <f>VLOOKUP(C326,'MOTHER BRAND CODE'!$A:$B,2,0)</f>
        <v>13400</v>
      </c>
      <c r="C326" s="14" t="s">
        <v>443</v>
      </c>
      <c r="D326" s="14" t="s">
        <v>445</v>
      </c>
      <c r="E326" s="14">
        <v>13402</v>
      </c>
      <c r="F326" s="14"/>
      <c r="G326" s="12"/>
      <c r="H326" s="11" t="s">
        <v>3010</v>
      </c>
      <c r="I326" s="14">
        <f>VLOOKUP(H326,[1]Sheet1!$A:$D,4,0)</f>
        <v>1</v>
      </c>
      <c r="J326" s="11" t="str">
        <f>VLOOKUP(H326,'[2]OIL APPLICATION'!$A:$C,3,0)</f>
        <v>B2B</v>
      </c>
    </row>
    <row r="327" spans="1:10" x14ac:dyDescent="0.45">
      <c r="A327" s="11">
        <v>427</v>
      </c>
      <c r="B327" s="5">
        <f>VLOOKUP(C327,'MOTHER BRAND CODE'!$A:$B,2,0)</f>
        <v>13400</v>
      </c>
      <c r="C327" t="s">
        <v>443</v>
      </c>
      <c r="D327" s="11" t="s">
        <v>446</v>
      </c>
      <c r="E327" s="14">
        <v>13403</v>
      </c>
      <c r="G327" s="5"/>
      <c r="H327" s="11" t="s">
        <v>3023</v>
      </c>
      <c r="I327" s="14">
        <f>VLOOKUP(H327,[1]Sheet1!$A:$D,4,0)</f>
        <v>5</v>
      </c>
      <c r="J327" s="11" t="str">
        <f>VLOOKUP(H327,'[2]OIL APPLICATION'!$A:$C,3,0)</f>
        <v>B2C</v>
      </c>
    </row>
    <row r="328" spans="1:10" x14ac:dyDescent="0.45">
      <c r="A328" s="11">
        <v>428</v>
      </c>
      <c r="B328" s="5">
        <f>VLOOKUP(C328,'MOTHER BRAND CODE'!$A:$B,2,0)</f>
        <v>13400</v>
      </c>
      <c r="C328" s="14" t="s">
        <v>443</v>
      </c>
      <c r="D328" s="14" t="s">
        <v>447</v>
      </c>
      <c r="E328" s="14">
        <v>13404</v>
      </c>
      <c r="F328" s="14"/>
      <c r="G328" s="12"/>
      <c r="H328" s="11" t="s">
        <v>3023</v>
      </c>
      <c r="I328" s="14">
        <f>VLOOKUP(H328,[1]Sheet1!$A:$D,4,0)</f>
        <v>5</v>
      </c>
      <c r="J328" s="11" t="str">
        <f>VLOOKUP(H328,'[2]OIL APPLICATION'!$A:$C,3,0)</f>
        <v>B2C</v>
      </c>
    </row>
    <row r="329" spans="1:10" x14ac:dyDescent="0.45">
      <c r="A329" s="11">
        <v>429</v>
      </c>
      <c r="B329" s="5">
        <f>VLOOKUP(C329,'MOTHER BRAND CODE'!$A:$B,2,0)</f>
        <v>13400</v>
      </c>
      <c r="C329" s="14" t="s">
        <v>443</v>
      </c>
      <c r="D329" s="14" t="s">
        <v>448</v>
      </c>
      <c r="E329" s="14">
        <v>13405</v>
      </c>
      <c r="F329" s="14"/>
      <c r="G329" s="12"/>
      <c r="H329" s="14" t="s">
        <v>3002</v>
      </c>
      <c r="I329" s="14">
        <f>VLOOKUP(H329,[1]Sheet1!$A:$D,4,0)</f>
        <v>12</v>
      </c>
      <c r="J329" s="11" t="str">
        <f>VLOOKUP(H329,'[2]OIL APPLICATION'!$A:$C,3,0)</f>
        <v>B2B</v>
      </c>
    </row>
    <row r="330" spans="1:10" x14ac:dyDescent="0.45">
      <c r="A330" s="11">
        <v>430</v>
      </c>
      <c r="B330" s="5">
        <f>VLOOKUP(C330,'MOTHER BRAND CODE'!$A:$B,2,0)</f>
        <v>13400</v>
      </c>
      <c r="C330" s="14" t="s">
        <v>443</v>
      </c>
      <c r="D330" s="14" t="s">
        <v>449</v>
      </c>
      <c r="E330" s="14">
        <v>13406</v>
      </c>
      <c r="F330" s="14"/>
      <c r="G330" s="12"/>
      <c r="H330" s="14" t="s">
        <v>3002</v>
      </c>
      <c r="I330" s="14">
        <f>VLOOKUP(H330,[1]Sheet1!$A:$D,4,0)</f>
        <v>12</v>
      </c>
      <c r="J330" s="11" t="str">
        <f>VLOOKUP(H330,'[2]OIL APPLICATION'!$A:$C,3,0)</f>
        <v>B2B</v>
      </c>
    </row>
    <row r="331" spans="1:10" x14ac:dyDescent="0.45">
      <c r="A331" s="11">
        <v>431</v>
      </c>
      <c r="B331" s="5">
        <f>VLOOKUP(C331,'MOTHER BRAND CODE'!$A:$B,2,0)</f>
        <v>13400</v>
      </c>
      <c r="C331" s="14" t="s">
        <v>443</v>
      </c>
      <c r="D331" s="14" t="s">
        <v>450</v>
      </c>
      <c r="E331" s="14">
        <v>13407</v>
      </c>
      <c r="F331" s="14"/>
      <c r="G331" s="12"/>
      <c r="H331" s="14" t="s">
        <v>3002</v>
      </c>
      <c r="I331" s="14">
        <f>VLOOKUP(H331,[1]Sheet1!$A:$D,4,0)</f>
        <v>12</v>
      </c>
      <c r="J331" s="11" t="str">
        <f>VLOOKUP(H331,'[2]OIL APPLICATION'!$A:$C,3,0)</f>
        <v>B2B</v>
      </c>
    </row>
    <row r="332" spans="1:10" x14ac:dyDescent="0.45">
      <c r="A332" s="11">
        <v>432</v>
      </c>
      <c r="B332" s="5">
        <f>VLOOKUP(C332,'MOTHER BRAND CODE'!$A:$B,2,0)</f>
        <v>13500</v>
      </c>
      <c r="C332" t="s">
        <v>451</v>
      </c>
      <c r="D332" s="11" t="s">
        <v>452</v>
      </c>
      <c r="E332" s="14">
        <v>13501</v>
      </c>
      <c r="G332" s="5"/>
      <c r="H332" s="11" t="s">
        <v>3002</v>
      </c>
      <c r="I332" s="14">
        <f>VLOOKUP(H332,[1]Sheet1!$A:$D,4,0)</f>
        <v>12</v>
      </c>
      <c r="J332" s="11" t="str">
        <f>VLOOKUP(H332,'[2]OIL APPLICATION'!$A:$C,3,0)</f>
        <v>B2B</v>
      </c>
    </row>
    <row r="333" spans="1:10" x14ac:dyDescent="0.45">
      <c r="A333" s="11">
        <v>433</v>
      </c>
      <c r="B333" s="5">
        <f>VLOOKUP(C333,'MOTHER BRAND CODE'!$A:$B,2,0)</f>
        <v>13600</v>
      </c>
      <c r="C333" s="14" t="s">
        <v>453</v>
      </c>
      <c r="D333" s="14" t="s">
        <v>453</v>
      </c>
      <c r="E333" s="14">
        <v>13601</v>
      </c>
      <c r="F333" s="14"/>
      <c r="G333" s="12"/>
      <c r="H333" s="14" t="s">
        <v>3003</v>
      </c>
      <c r="I333" s="14">
        <f>VLOOKUP(H333,[1]Sheet1!$A:$D,4,0)</f>
        <v>19</v>
      </c>
      <c r="J333" s="11" t="str">
        <f>VLOOKUP(H333,'[2]OIL APPLICATION'!$A:$C,3,0)</f>
        <v>B2B</v>
      </c>
    </row>
    <row r="334" spans="1:10" x14ac:dyDescent="0.45">
      <c r="A334" s="11">
        <v>435</v>
      </c>
      <c r="B334" s="5">
        <f>VLOOKUP(C334,'MOTHER BRAND CODE'!$A:$B,2,0)</f>
        <v>13800</v>
      </c>
      <c r="C334" s="14" t="s">
        <v>456</v>
      </c>
      <c r="D334" s="14" t="s">
        <v>457</v>
      </c>
      <c r="E334" s="14">
        <v>13801</v>
      </c>
      <c r="F334" s="14"/>
      <c r="G334" s="12"/>
      <c r="H334" s="14" t="s">
        <v>3000</v>
      </c>
      <c r="I334" s="14">
        <f>VLOOKUP(H334,[1]Sheet1!$A:$D,4,0)</f>
        <v>40</v>
      </c>
      <c r="J334" s="11" t="str">
        <f>VLOOKUP(H334,'[2]OIL APPLICATION'!$A:$C,3,0)</f>
        <v>B2C</v>
      </c>
    </row>
    <row r="335" spans="1:10" x14ac:dyDescent="0.45">
      <c r="A335" s="11">
        <v>436</v>
      </c>
      <c r="B335" s="5">
        <f>VLOOKUP(C335,'MOTHER BRAND CODE'!$A:$B,2,0)</f>
        <v>13800</v>
      </c>
      <c r="C335" s="14" t="s">
        <v>456</v>
      </c>
      <c r="D335" s="14" t="s">
        <v>458</v>
      </c>
      <c r="E335" s="14">
        <v>13802</v>
      </c>
      <c r="F335" s="14"/>
      <c r="G335" s="12"/>
      <c r="H335" s="14" t="s">
        <v>3002</v>
      </c>
      <c r="I335" s="14">
        <f>VLOOKUP(H335,[1]Sheet1!$A:$D,4,0)</f>
        <v>12</v>
      </c>
      <c r="J335" s="11" t="str">
        <f>VLOOKUP(H335,'[2]OIL APPLICATION'!$A:$C,3,0)</f>
        <v>B2B</v>
      </c>
    </row>
    <row r="336" spans="1:10" x14ac:dyDescent="0.45">
      <c r="A336" s="11">
        <v>437</v>
      </c>
      <c r="B336" s="5">
        <f>VLOOKUP(C336,'MOTHER BRAND CODE'!$A:$B,2,0)</f>
        <v>13800</v>
      </c>
      <c r="C336" s="14" t="s">
        <v>456</v>
      </c>
      <c r="D336" s="14" t="s">
        <v>459</v>
      </c>
      <c r="E336" s="14">
        <v>13803</v>
      </c>
      <c r="F336" s="14"/>
      <c r="G336" s="12"/>
      <c r="H336" s="14" t="s">
        <v>3022</v>
      </c>
      <c r="I336" s="14">
        <f>VLOOKUP(H336,[1]Sheet1!$A:$D,4,0)</f>
        <v>9</v>
      </c>
      <c r="J336" s="11" t="str">
        <f>VLOOKUP(H336,'[2]OIL APPLICATION'!$A:$C,3,0)</f>
        <v>B2B</v>
      </c>
    </row>
    <row r="337" spans="1:14" x14ac:dyDescent="0.45">
      <c r="A337" s="11">
        <v>438</v>
      </c>
      <c r="B337" s="5">
        <f>VLOOKUP(C337,'MOTHER BRAND CODE'!$A:$B,2,0)</f>
        <v>13800</v>
      </c>
      <c r="C337" s="14" t="s">
        <v>456</v>
      </c>
      <c r="D337" s="14" t="s">
        <v>460</v>
      </c>
      <c r="E337" s="14">
        <v>13804</v>
      </c>
      <c r="F337" s="14"/>
      <c r="G337" s="12"/>
      <c r="H337" s="14" t="s">
        <v>3002</v>
      </c>
      <c r="I337" s="14">
        <f>VLOOKUP(H337,[1]Sheet1!$A:$D,4,0)</f>
        <v>12</v>
      </c>
      <c r="J337" s="11" t="str">
        <f>VLOOKUP(H337,'[2]OIL APPLICATION'!$A:$C,3,0)</f>
        <v>B2B</v>
      </c>
    </row>
    <row r="338" spans="1:14" x14ac:dyDescent="0.45">
      <c r="A338" s="11">
        <v>439</v>
      </c>
      <c r="B338" s="5">
        <f>VLOOKUP(C338,'MOTHER BRAND CODE'!$A:$B,2,0)</f>
        <v>13800</v>
      </c>
      <c r="C338" s="14" t="s">
        <v>456</v>
      </c>
      <c r="D338" s="14" t="s">
        <v>461</v>
      </c>
      <c r="E338" s="14">
        <v>13805</v>
      </c>
      <c r="F338" s="14"/>
      <c r="G338" s="12"/>
      <c r="H338" s="14" t="s">
        <v>3002</v>
      </c>
      <c r="I338" s="14">
        <f>VLOOKUP(H338,[1]Sheet1!$A:$D,4,0)</f>
        <v>12</v>
      </c>
      <c r="J338" s="11" t="str">
        <f>VLOOKUP(H338,'[2]OIL APPLICATION'!$A:$C,3,0)</f>
        <v>B2B</v>
      </c>
    </row>
    <row r="339" spans="1:14" x14ac:dyDescent="0.45">
      <c r="A339" s="11">
        <v>440</v>
      </c>
      <c r="B339" s="5">
        <f>VLOOKUP(C339,'MOTHER BRAND CODE'!$A:$B,2,0)</f>
        <v>13800</v>
      </c>
      <c r="C339" s="14" t="s">
        <v>456</v>
      </c>
      <c r="D339" s="14" t="s">
        <v>462</v>
      </c>
      <c r="E339" s="14">
        <v>13806</v>
      </c>
      <c r="F339" s="14"/>
      <c r="G339" s="12"/>
      <c r="H339" s="14" t="s">
        <v>3002</v>
      </c>
      <c r="I339" s="14">
        <f>VLOOKUP(H339,[1]Sheet1!$A:$D,4,0)</f>
        <v>12</v>
      </c>
      <c r="J339" s="11" t="str">
        <f>VLOOKUP(H339,'[2]OIL APPLICATION'!$A:$C,3,0)</f>
        <v>B2B</v>
      </c>
    </row>
    <row r="340" spans="1:14" x14ac:dyDescent="0.45">
      <c r="A340" s="11">
        <v>441</v>
      </c>
      <c r="B340" s="5">
        <f>VLOOKUP(C340,'MOTHER BRAND CODE'!$A:$B,2,0)</f>
        <v>13900</v>
      </c>
      <c r="C340" s="14" t="s">
        <v>463</v>
      </c>
      <c r="D340" s="14" t="s">
        <v>463</v>
      </c>
      <c r="E340" s="14">
        <v>13901</v>
      </c>
      <c r="F340" s="14"/>
      <c r="G340" s="12"/>
      <c r="H340" s="14" t="s">
        <v>3000</v>
      </c>
      <c r="I340" s="14">
        <f>VLOOKUP(H340,[1]Sheet1!$A:$D,4,0)</f>
        <v>40</v>
      </c>
      <c r="J340" s="11" t="str">
        <f>VLOOKUP(H340,'[2]OIL APPLICATION'!$A:$C,3,0)</f>
        <v>B2C</v>
      </c>
    </row>
    <row r="341" spans="1:14" x14ac:dyDescent="0.45">
      <c r="A341" s="11">
        <v>442</v>
      </c>
      <c r="B341" s="5">
        <f>VLOOKUP(C341,'MOTHER BRAND CODE'!$A:$B,2,0)</f>
        <v>14000</v>
      </c>
      <c r="C341" s="14" t="s">
        <v>464</v>
      </c>
      <c r="D341" s="14" t="s">
        <v>465</v>
      </c>
      <c r="E341" s="14">
        <v>14001</v>
      </c>
      <c r="F341" s="14"/>
      <c r="G341" s="12"/>
      <c r="H341" s="14" t="s">
        <v>3003</v>
      </c>
      <c r="I341" s="14">
        <f>VLOOKUP(H341,[1]Sheet1!$A:$D,4,0)</f>
        <v>19</v>
      </c>
      <c r="J341" s="11" t="str">
        <f>VLOOKUP(H341,'[2]OIL APPLICATION'!$A:$C,3,0)</f>
        <v>B2B</v>
      </c>
    </row>
    <row r="342" spans="1:14" x14ac:dyDescent="0.45">
      <c r="A342" s="11">
        <v>443</v>
      </c>
      <c r="B342" s="5">
        <f>VLOOKUP(C342,'MOTHER BRAND CODE'!$A:$B,2,0)</f>
        <v>14100</v>
      </c>
      <c r="C342" s="14" t="s">
        <v>466</v>
      </c>
      <c r="D342" s="14" t="s">
        <v>467</v>
      </c>
      <c r="E342" s="14">
        <v>14101</v>
      </c>
      <c r="F342" s="14"/>
      <c r="G342" s="12"/>
      <c r="H342" s="14" t="s">
        <v>3023</v>
      </c>
      <c r="I342" s="14">
        <f>VLOOKUP(H342,[1]Sheet1!$A:$D,4,0)</f>
        <v>5</v>
      </c>
      <c r="J342" s="11" t="str">
        <f>VLOOKUP(H342,'[2]OIL APPLICATION'!$A:$C,3,0)</f>
        <v>B2C</v>
      </c>
    </row>
    <row r="343" spans="1:14" x14ac:dyDescent="0.45">
      <c r="A343" s="11">
        <v>444</v>
      </c>
      <c r="B343" s="5">
        <f>VLOOKUP(C343,'MOTHER BRAND CODE'!$A:$B,2,0)</f>
        <v>14200</v>
      </c>
      <c r="C343" s="14" t="s">
        <v>468</v>
      </c>
      <c r="D343" s="14" t="s">
        <v>469</v>
      </c>
      <c r="E343" s="14">
        <v>14201</v>
      </c>
      <c r="F343" s="14"/>
      <c r="G343" s="12"/>
      <c r="H343" s="14" t="s">
        <v>3033</v>
      </c>
      <c r="I343" s="14">
        <f>VLOOKUP(H343,[1]Sheet1!$A:$D,4,0)</f>
        <v>71</v>
      </c>
      <c r="J343" s="11" t="str">
        <f>VLOOKUP(H343,'[2]OIL APPLICATION'!$A:$C,3,0)</f>
        <v>OTHER OIL</v>
      </c>
    </row>
    <row r="344" spans="1:14" x14ac:dyDescent="0.45">
      <c r="B344" s="5">
        <f>VLOOKUP(C344,'MOTHER BRAND CODE'!$A:$B,2,0)</f>
        <v>64300</v>
      </c>
      <c r="C344" s="34" t="s">
        <v>3133</v>
      </c>
      <c r="D344" s="34" t="s">
        <v>3134</v>
      </c>
      <c r="E344" s="34">
        <v>64301</v>
      </c>
      <c r="F344"/>
      <c r="G344"/>
      <c r="H344" s="8" t="s">
        <v>3013</v>
      </c>
      <c r="I344" s="14">
        <f>VLOOKUP(H344,[1]Sheet1!$A:$D,4,0)</f>
        <v>7</v>
      </c>
      <c r="J344" s="11" t="str">
        <f>VLOOKUP(H344,'[2]OIL APPLICATION'!$A:$C,3,0)</f>
        <v>B2C</v>
      </c>
      <c r="K344"/>
      <c r="L344"/>
      <c r="M344"/>
      <c r="N344"/>
    </row>
    <row r="345" spans="1:14" x14ac:dyDescent="0.45">
      <c r="A345" s="11">
        <v>445</v>
      </c>
      <c r="B345" s="5">
        <f>VLOOKUP(C345,'MOTHER BRAND CODE'!$A:$B,2,0)</f>
        <v>14300</v>
      </c>
      <c r="C345" s="14" t="s">
        <v>470</v>
      </c>
      <c r="D345" s="14" t="s">
        <v>471</v>
      </c>
      <c r="E345" s="14">
        <v>14301</v>
      </c>
      <c r="F345" s="14"/>
      <c r="G345" s="12"/>
      <c r="H345" s="14" t="s">
        <v>3003</v>
      </c>
      <c r="I345" s="14">
        <f>VLOOKUP(H345,[1]Sheet1!$A:$D,4,0)</f>
        <v>19</v>
      </c>
      <c r="J345" s="11" t="str">
        <f>VLOOKUP(H345,'[2]OIL APPLICATION'!$A:$C,3,0)</f>
        <v>B2B</v>
      </c>
    </row>
    <row r="346" spans="1:14" x14ac:dyDescent="0.45">
      <c r="A346" s="11">
        <v>446</v>
      </c>
      <c r="B346" s="5">
        <f>VLOOKUP(C346,'MOTHER BRAND CODE'!$A:$B,2,0)</f>
        <v>14400</v>
      </c>
      <c r="C346" s="14" t="s">
        <v>472</v>
      </c>
      <c r="D346" s="14" t="s">
        <v>473</v>
      </c>
      <c r="E346" s="14">
        <v>14401</v>
      </c>
      <c r="F346" s="14"/>
      <c r="G346" s="12"/>
      <c r="H346" s="14" t="s">
        <v>3019</v>
      </c>
      <c r="I346" s="14">
        <f>VLOOKUP(H346,[1]Sheet1!$A:$D,4,0)</f>
        <v>17</v>
      </c>
      <c r="J346" s="11" t="str">
        <f>VLOOKUP(H346,'[2]OIL APPLICATION'!$A:$C,3,0)</f>
        <v>B2B</v>
      </c>
    </row>
    <row r="347" spans="1:14" x14ac:dyDescent="0.45">
      <c r="A347" s="11">
        <v>447</v>
      </c>
      <c r="B347" s="5">
        <f>VLOOKUP(C347,'MOTHER BRAND CODE'!$A:$B,2,0)</f>
        <v>14400</v>
      </c>
      <c r="C347" s="14" t="s">
        <v>472</v>
      </c>
      <c r="D347" s="14" t="s">
        <v>474</v>
      </c>
      <c r="E347" s="14">
        <v>14402</v>
      </c>
      <c r="F347" s="14"/>
      <c r="G347" s="12"/>
      <c r="H347" s="14" t="s">
        <v>3019</v>
      </c>
      <c r="I347" s="14">
        <f>VLOOKUP(H347,[1]Sheet1!$A:$D,4,0)</f>
        <v>17</v>
      </c>
      <c r="J347" s="11" t="str">
        <f>VLOOKUP(H347,'[2]OIL APPLICATION'!$A:$C,3,0)</f>
        <v>B2B</v>
      </c>
    </row>
    <row r="348" spans="1:14" x14ac:dyDescent="0.45">
      <c r="A348" s="11">
        <v>448</v>
      </c>
      <c r="B348" s="5">
        <f>VLOOKUP(C348,'MOTHER BRAND CODE'!$A:$B,2,0)</f>
        <v>14400</v>
      </c>
      <c r="C348" t="s">
        <v>472</v>
      </c>
      <c r="D348" s="11" t="s">
        <v>475</v>
      </c>
      <c r="E348" s="14">
        <v>14403</v>
      </c>
      <c r="G348" s="5"/>
      <c r="H348" s="11" t="s">
        <v>3022</v>
      </c>
      <c r="I348" s="14">
        <f>VLOOKUP(H348,[1]Sheet1!$A:$D,4,0)</f>
        <v>9</v>
      </c>
      <c r="J348" s="11" t="str">
        <f>VLOOKUP(H348,'[2]OIL APPLICATION'!$A:$C,3,0)</f>
        <v>B2B</v>
      </c>
    </row>
    <row r="349" spans="1:14" x14ac:dyDescent="0.45">
      <c r="A349" s="11">
        <v>449</v>
      </c>
      <c r="B349" s="5">
        <f>VLOOKUP(C349,'MOTHER BRAND CODE'!$A:$B,2,0)</f>
        <v>14400</v>
      </c>
      <c r="C349" t="s">
        <v>472</v>
      </c>
      <c r="D349" s="11" t="s">
        <v>476</v>
      </c>
      <c r="E349" s="14">
        <v>14404</v>
      </c>
      <c r="G349" s="5"/>
      <c r="H349" s="11" t="s">
        <v>3002</v>
      </c>
      <c r="I349" s="14">
        <f>VLOOKUP(H349,[1]Sheet1!$A:$D,4,0)</f>
        <v>12</v>
      </c>
      <c r="J349" s="11" t="str">
        <f>VLOOKUP(H349,'[2]OIL APPLICATION'!$A:$C,3,0)</f>
        <v>B2B</v>
      </c>
    </row>
    <row r="350" spans="1:14" x14ac:dyDescent="0.45">
      <c r="A350" s="11">
        <v>450</v>
      </c>
      <c r="B350" s="5">
        <f>VLOOKUP(C350,'MOTHER BRAND CODE'!$A:$B,2,0)</f>
        <v>14400</v>
      </c>
      <c r="C350" s="14" t="s">
        <v>472</v>
      </c>
      <c r="D350" s="14" t="s">
        <v>477</v>
      </c>
      <c r="E350" s="14">
        <v>14405</v>
      </c>
      <c r="F350" s="14"/>
      <c r="G350" s="12"/>
      <c r="H350" s="14" t="s">
        <v>3000</v>
      </c>
      <c r="I350" s="14">
        <f>VLOOKUP(H350,[1]Sheet1!$A:$D,4,0)</f>
        <v>40</v>
      </c>
      <c r="J350" s="11" t="str">
        <f>VLOOKUP(H350,'[2]OIL APPLICATION'!$A:$C,3,0)</f>
        <v>B2C</v>
      </c>
    </row>
    <row r="351" spans="1:14" x14ac:dyDescent="0.45">
      <c r="A351" s="11">
        <v>451</v>
      </c>
      <c r="B351" s="5">
        <f>VLOOKUP(C351,'MOTHER BRAND CODE'!$A:$B,2,0)</f>
        <v>14500</v>
      </c>
      <c r="C351" s="14" t="s">
        <v>478</v>
      </c>
      <c r="D351" s="14" t="s">
        <v>479</v>
      </c>
      <c r="E351" s="14">
        <v>14501</v>
      </c>
      <c r="F351" s="14"/>
      <c r="G351" s="12"/>
      <c r="H351" s="14" t="s">
        <v>3013</v>
      </c>
      <c r="I351" s="14">
        <f>VLOOKUP(H351,[1]Sheet1!$A:$D,4,0)</f>
        <v>7</v>
      </c>
      <c r="J351" s="11" t="str">
        <f>VLOOKUP(H351,'[2]OIL APPLICATION'!$A:$C,3,0)</f>
        <v>B2C</v>
      </c>
    </row>
    <row r="352" spans="1:14" x14ac:dyDescent="0.45">
      <c r="A352" s="11">
        <v>452</v>
      </c>
      <c r="B352" s="5">
        <f>VLOOKUP(C352,'MOTHER BRAND CODE'!$A:$B,2,0)</f>
        <v>14500</v>
      </c>
      <c r="C352" s="14" t="s">
        <v>478</v>
      </c>
      <c r="D352" s="14" t="s">
        <v>480</v>
      </c>
      <c r="E352" s="14">
        <v>14502</v>
      </c>
      <c r="F352" s="14"/>
      <c r="G352" s="12"/>
      <c r="H352" s="14" t="s">
        <v>3013</v>
      </c>
      <c r="I352" s="14">
        <f>VLOOKUP(H352,[1]Sheet1!$A:$D,4,0)</f>
        <v>7</v>
      </c>
      <c r="J352" s="11" t="str">
        <f>VLOOKUP(H352,'[2]OIL APPLICATION'!$A:$C,3,0)</f>
        <v>B2C</v>
      </c>
    </row>
    <row r="353" spans="1:10" x14ac:dyDescent="0.45">
      <c r="A353" s="11">
        <v>453</v>
      </c>
      <c r="B353" s="5">
        <f>VLOOKUP(C353,'MOTHER BRAND CODE'!$A:$B,2,0)</f>
        <v>14500</v>
      </c>
      <c r="C353" s="14" t="s">
        <v>478</v>
      </c>
      <c r="D353" s="14" t="s">
        <v>481</v>
      </c>
      <c r="E353" s="14">
        <v>14503</v>
      </c>
      <c r="F353" s="14"/>
      <c r="G353" s="12"/>
      <c r="H353" s="14" t="s">
        <v>3013</v>
      </c>
      <c r="I353" s="14">
        <f>VLOOKUP(H353,[1]Sheet1!$A:$D,4,0)</f>
        <v>7</v>
      </c>
      <c r="J353" s="11" t="str">
        <f>VLOOKUP(H353,'[2]OIL APPLICATION'!$A:$C,3,0)</f>
        <v>B2C</v>
      </c>
    </row>
    <row r="354" spans="1:10" x14ac:dyDescent="0.45">
      <c r="A354" s="11">
        <v>454</v>
      </c>
      <c r="B354" s="5">
        <f>VLOOKUP(C354,'MOTHER BRAND CODE'!$A:$B,2,0)</f>
        <v>14600</v>
      </c>
      <c r="C354" t="s">
        <v>482</v>
      </c>
      <c r="D354" s="11" t="s">
        <v>483</v>
      </c>
      <c r="E354" s="14">
        <v>14601</v>
      </c>
      <c r="G354" s="5"/>
      <c r="H354" s="11" t="s">
        <v>3002</v>
      </c>
      <c r="I354" s="14">
        <f>VLOOKUP(H354,[1]Sheet1!$A:$D,4,0)</f>
        <v>12</v>
      </c>
      <c r="J354" s="11" t="str">
        <f>VLOOKUP(H354,'[2]OIL APPLICATION'!$A:$C,3,0)</f>
        <v>B2B</v>
      </c>
    </row>
    <row r="355" spans="1:10" x14ac:dyDescent="0.45">
      <c r="A355" s="11">
        <v>455</v>
      </c>
      <c r="B355" s="5">
        <f>VLOOKUP(C355,'MOTHER BRAND CODE'!$A:$B,2,0)</f>
        <v>14600</v>
      </c>
      <c r="C355" t="s">
        <v>482</v>
      </c>
      <c r="D355" s="11" t="s">
        <v>484</v>
      </c>
      <c r="E355" s="14">
        <v>14602</v>
      </c>
      <c r="G355" s="5"/>
      <c r="H355" s="11" t="s">
        <v>3022</v>
      </c>
      <c r="I355" s="14">
        <f>VLOOKUP(H355,[1]Sheet1!$A:$D,4,0)</f>
        <v>9</v>
      </c>
      <c r="J355" s="11" t="str">
        <f>VLOOKUP(H355,'[2]OIL APPLICATION'!$A:$C,3,0)</f>
        <v>B2B</v>
      </c>
    </row>
    <row r="356" spans="1:10" x14ac:dyDescent="0.45">
      <c r="A356" s="11">
        <v>456</v>
      </c>
      <c r="B356" s="5">
        <f>VLOOKUP(C356,'MOTHER BRAND CODE'!$A:$B,2,0)</f>
        <v>14700</v>
      </c>
      <c r="C356" s="14" t="s">
        <v>485</v>
      </c>
      <c r="D356" s="14" t="s">
        <v>486</v>
      </c>
      <c r="E356" s="14">
        <v>14701</v>
      </c>
      <c r="F356" s="14"/>
      <c r="G356" s="12"/>
      <c r="H356" s="11" t="s">
        <v>3116</v>
      </c>
      <c r="I356" s="14">
        <f>VLOOKUP(H356,[1]Sheet1!$A:$D,4,0)</f>
        <v>10</v>
      </c>
      <c r="J356" s="11" t="str">
        <f>VLOOKUP(H356,'[2]OIL APPLICATION'!$A:$C,3,0)</f>
        <v>B2B</v>
      </c>
    </row>
    <row r="357" spans="1:10" x14ac:dyDescent="0.45">
      <c r="A357" s="11">
        <v>457</v>
      </c>
      <c r="B357" s="5">
        <f>VLOOKUP(C357,'MOTHER BRAND CODE'!$A:$B,2,0)</f>
        <v>14800</v>
      </c>
      <c r="C357" s="14" t="s">
        <v>487</v>
      </c>
      <c r="D357" s="14" t="s">
        <v>488</v>
      </c>
      <c r="E357" s="14">
        <v>14801</v>
      </c>
      <c r="F357" s="14"/>
      <c r="G357" s="12"/>
      <c r="H357" s="14" t="s">
        <v>3000</v>
      </c>
      <c r="I357" s="14">
        <f>VLOOKUP(H357,[1]Sheet1!$A:$D,4,0)</f>
        <v>40</v>
      </c>
      <c r="J357" s="11" t="str">
        <f>VLOOKUP(H357,'[2]OIL APPLICATION'!$A:$C,3,0)</f>
        <v>B2C</v>
      </c>
    </row>
    <row r="358" spans="1:10" x14ac:dyDescent="0.45">
      <c r="B358" s="5">
        <f>VLOOKUP(C358,'MOTHER BRAND CODE'!$A:$B,2,0)</f>
        <v>64000</v>
      </c>
      <c r="C358" s="34" t="s">
        <v>3135</v>
      </c>
      <c r="D358" s="34" t="s">
        <v>3136</v>
      </c>
      <c r="E358" s="14">
        <v>64001</v>
      </c>
      <c r="F358" s="14"/>
      <c r="G358" s="12"/>
      <c r="H358" s="14" t="s">
        <v>3013</v>
      </c>
      <c r="I358" s="14">
        <f>VLOOKUP(H358,[1]Sheet1!$A:$D,4,0)</f>
        <v>7</v>
      </c>
      <c r="J358" s="11" t="str">
        <f>VLOOKUP(H358,'[2]OIL APPLICATION'!$A:$C,3,0)</f>
        <v>B2C</v>
      </c>
    </row>
    <row r="359" spans="1:10" x14ac:dyDescent="0.45">
      <c r="B359" s="5">
        <f>VLOOKUP(C359,'MOTHER BRAND CODE'!$A:$B,2,0)</f>
        <v>64000</v>
      </c>
      <c r="C359" s="34" t="s">
        <v>3135</v>
      </c>
      <c r="D359" s="34" t="s">
        <v>3137</v>
      </c>
      <c r="E359" s="14">
        <v>64002</v>
      </c>
      <c r="F359" s="14"/>
      <c r="G359" s="12"/>
      <c r="H359" s="34" t="s">
        <v>3024</v>
      </c>
      <c r="I359" s="14">
        <f>VLOOKUP(H359,[1]Sheet1!$A:$D,4,0)</f>
        <v>41</v>
      </c>
      <c r="J359" s="11" t="str">
        <f>VLOOKUP(H359,'[2]OIL APPLICATION'!$A:$C,3,0)</f>
        <v>B2C</v>
      </c>
    </row>
    <row r="360" spans="1:10" x14ac:dyDescent="0.45">
      <c r="A360" s="11">
        <v>458</v>
      </c>
      <c r="B360" s="5">
        <f>VLOOKUP(C360,'MOTHER BRAND CODE'!$A:$B,2,0)</f>
        <v>14900</v>
      </c>
      <c r="C360" s="14" t="s">
        <v>489</v>
      </c>
      <c r="D360" s="14" t="s">
        <v>490</v>
      </c>
      <c r="E360" s="14">
        <v>14901</v>
      </c>
      <c r="F360" s="14"/>
      <c r="G360" s="12"/>
      <c r="H360" s="14" t="s">
        <v>3138</v>
      </c>
      <c r="I360" s="14">
        <f>VLOOKUP(H360,[1]Sheet1!$A:$D,4,0)</f>
        <v>76</v>
      </c>
      <c r="J360" s="11" t="str">
        <f>VLOOKUP(H360,'[2]OIL APPLICATION'!$A:$C,3,0)</f>
        <v>OTHER OIL</v>
      </c>
    </row>
    <row r="361" spans="1:10" x14ac:dyDescent="0.45">
      <c r="A361" s="11">
        <v>459</v>
      </c>
      <c r="B361" s="5">
        <f>VLOOKUP(C361,'MOTHER BRAND CODE'!$A:$B,2,0)</f>
        <v>14900</v>
      </c>
      <c r="C361" s="14" t="s">
        <v>489</v>
      </c>
      <c r="D361" s="14" t="s">
        <v>491</v>
      </c>
      <c r="E361" s="14">
        <v>14902</v>
      </c>
      <c r="F361" s="14"/>
      <c r="G361" s="12"/>
      <c r="H361" s="14" t="s">
        <v>3138</v>
      </c>
      <c r="I361" s="14">
        <f>VLOOKUP(H361,[1]Sheet1!$A:$D,4,0)</f>
        <v>76</v>
      </c>
      <c r="J361" s="11" t="str">
        <f>VLOOKUP(H361,'[2]OIL APPLICATION'!$A:$C,3,0)</f>
        <v>OTHER OIL</v>
      </c>
    </row>
    <row r="362" spans="1:10" x14ac:dyDescent="0.45">
      <c r="A362" s="11">
        <v>460</v>
      </c>
      <c r="B362" s="5">
        <f>VLOOKUP(C362,'MOTHER BRAND CODE'!$A:$B,2,0)</f>
        <v>14900</v>
      </c>
      <c r="C362" s="14" t="s">
        <v>489</v>
      </c>
      <c r="D362" s="14" t="s">
        <v>492</v>
      </c>
      <c r="E362" s="14">
        <v>14903</v>
      </c>
      <c r="F362" s="14"/>
      <c r="G362" s="12"/>
      <c r="H362" s="14" t="s">
        <v>3010</v>
      </c>
      <c r="I362" s="14">
        <f>VLOOKUP(H362,[1]Sheet1!$A:$D,4,0)</f>
        <v>1</v>
      </c>
      <c r="J362" s="11" t="str">
        <f>VLOOKUP(H362,'[2]OIL APPLICATION'!$A:$C,3,0)</f>
        <v>B2B</v>
      </c>
    </row>
    <row r="363" spans="1:10" x14ac:dyDescent="0.45">
      <c r="A363" s="11">
        <v>461</v>
      </c>
      <c r="B363" s="5">
        <f>VLOOKUP(C363,'MOTHER BRAND CODE'!$A:$B,2,0)</f>
        <v>14900</v>
      </c>
      <c r="C363" s="14" t="s">
        <v>489</v>
      </c>
      <c r="D363" s="14" t="s">
        <v>493</v>
      </c>
      <c r="E363" s="14">
        <v>14904</v>
      </c>
      <c r="F363" s="14"/>
      <c r="G363" s="12"/>
      <c r="H363" s="14" t="s">
        <v>3022</v>
      </c>
      <c r="I363" s="14">
        <f>VLOOKUP(H363,[1]Sheet1!$A:$D,4,0)</f>
        <v>9</v>
      </c>
      <c r="J363" s="11" t="str">
        <f>VLOOKUP(H363,'[2]OIL APPLICATION'!$A:$C,3,0)</f>
        <v>B2B</v>
      </c>
    </row>
    <row r="364" spans="1:10" x14ac:dyDescent="0.45">
      <c r="A364" s="11">
        <v>462</v>
      </c>
      <c r="B364" s="5">
        <f>VLOOKUP(C364,'MOTHER BRAND CODE'!$A:$B,2,0)</f>
        <v>14900</v>
      </c>
      <c r="C364" s="14" t="s">
        <v>489</v>
      </c>
      <c r="D364" s="14" t="s">
        <v>494</v>
      </c>
      <c r="E364" s="14">
        <v>14905</v>
      </c>
      <c r="F364" s="14"/>
      <c r="G364" s="12"/>
      <c r="H364" s="14" t="s">
        <v>3101</v>
      </c>
      <c r="I364" s="14">
        <f>VLOOKUP(H364,[1]Sheet1!$A:$D,4,0)</f>
        <v>55</v>
      </c>
      <c r="J364" s="11" t="str">
        <f>VLOOKUP(H364,'[2]OIL APPLICATION'!$A:$C,3,0)</f>
        <v>B2B</v>
      </c>
    </row>
    <row r="365" spans="1:10" x14ac:dyDescent="0.45">
      <c r="A365" s="11">
        <v>463</v>
      </c>
      <c r="B365" s="5">
        <f>VLOOKUP(C365,'MOTHER BRAND CODE'!$A:$B,2,0)</f>
        <v>14900</v>
      </c>
      <c r="C365" s="14" t="s">
        <v>489</v>
      </c>
      <c r="D365" s="14" t="s">
        <v>495</v>
      </c>
      <c r="E365" s="14">
        <v>14906</v>
      </c>
      <c r="F365" s="14"/>
      <c r="G365" s="12"/>
      <c r="H365" s="14" t="s">
        <v>3003</v>
      </c>
      <c r="I365" s="14">
        <f>VLOOKUP(H365,[1]Sheet1!$A:$D,4,0)</f>
        <v>19</v>
      </c>
      <c r="J365" s="11" t="str">
        <f>VLOOKUP(H365,'[2]OIL APPLICATION'!$A:$C,3,0)</f>
        <v>B2B</v>
      </c>
    </row>
    <row r="366" spans="1:10" x14ac:dyDescent="0.45">
      <c r="A366" s="11">
        <v>464</v>
      </c>
      <c r="B366" s="5">
        <f>VLOOKUP(C366,'MOTHER BRAND CODE'!$A:$B,2,0)</f>
        <v>14900</v>
      </c>
      <c r="C366" s="14" t="s">
        <v>489</v>
      </c>
      <c r="D366" s="14" t="s">
        <v>496</v>
      </c>
      <c r="E366" s="14">
        <v>14907</v>
      </c>
      <c r="F366" s="14"/>
      <c r="G366" s="12"/>
      <c r="H366" s="14" t="s">
        <v>3003</v>
      </c>
      <c r="I366" s="14">
        <f>VLOOKUP(H366,[1]Sheet1!$A:$D,4,0)</f>
        <v>19</v>
      </c>
      <c r="J366" s="11" t="str">
        <f>VLOOKUP(H366,'[2]OIL APPLICATION'!$A:$C,3,0)</f>
        <v>B2B</v>
      </c>
    </row>
    <row r="367" spans="1:10" x14ac:dyDescent="0.45">
      <c r="A367" s="11">
        <v>465</v>
      </c>
      <c r="B367" s="5">
        <f>VLOOKUP(C367,'MOTHER BRAND CODE'!$A:$B,2,0)</f>
        <v>14900</v>
      </c>
      <c r="C367" s="14" t="s">
        <v>489</v>
      </c>
      <c r="D367" s="14" t="s">
        <v>497</v>
      </c>
      <c r="E367" s="14">
        <v>14908</v>
      </c>
      <c r="F367" s="14"/>
      <c r="G367" s="12"/>
      <c r="H367" s="14" t="s">
        <v>3003</v>
      </c>
      <c r="I367" s="14">
        <f>VLOOKUP(H367,[1]Sheet1!$A:$D,4,0)</f>
        <v>19</v>
      </c>
      <c r="J367" s="11" t="str">
        <f>VLOOKUP(H367,'[2]OIL APPLICATION'!$A:$C,3,0)</f>
        <v>B2B</v>
      </c>
    </row>
    <row r="368" spans="1:10" x14ac:dyDescent="0.45">
      <c r="A368" s="11">
        <v>466</v>
      </c>
      <c r="B368" s="5">
        <f>VLOOKUP(C368,'MOTHER BRAND CODE'!$A:$B,2,0)</f>
        <v>14900</v>
      </c>
      <c r="C368" s="14" t="s">
        <v>489</v>
      </c>
      <c r="D368" s="14" t="s">
        <v>489</v>
      </c>
      <c r="E368" s="14">
        <v>14909</v>
      </c>
      <c r="F368" s="14"/>
      <c r="G368" s="12"/>
      <c r="H368" s="11" t="s">
        <v>3017</v>
      </c>
      <c r="I368" s="14">
        <f>VLOOKUP(H368,[1]Sheet1!$A:$D,4,0)</f>
        <v>3</v>
      </c>
      <c r="J368" s="11" t="str">
        <f>VLOOKUP(H368,'[2]OIL APPLICATION'!$A:$C,3,0)</f>
        <v>B2B</v>
      </c>
    </row>
    <row r="369" spans="1:14" x14ac:dyDescent="0.45">
      <c r="A369" s="11">
        <v>467</v>
      </c>
      <c r="B369" s="5">
        <f>VLOOKUP(C369,'MOTHER BRAND CODE'!$A:$B,2,0)</f>
        <v>14900</v>
      </c>
      <c r="C369" s="14" t="s">
        <v>489</v>
      </c>
      <c r="D369" s="14" t="s">
        <v>498</v>
      </c>
      <c r="E369" s="14">
        <v>14910</v>
      </c>
      <c r="F369" s="14"/>
      <c r="G369" s="12"/>
      <c r="H369" s="14" t="s">
        <v>3010</v>
      </c>
      <c r="I369" s="14">
        <f>VLOOKUP(H369,[1]Sheet1!$A:$D,4,0)</f>
        <v>1</v>
      </c>
      <c r="J369" s="11" t="str">
        <f>VLOOKUP(H369,'[2]OIL APPLICATION'!$A:$C,3,0)</f>
        <v>B2B</v>
      </c>
    </row>
    <row r="370" spans="1:14" x14ac:dyDescent="0.45">
      <c r="A370" s="11">
        <v>468</v>
      </c>
      <c r="B370" s="5">
        <f>VLOOKUP(C370,'MOTHER BRAND CODE'!$A:$B,2,0)</f>
        <v>14900</v>
      </c>
      <c r="C370" s="14" t="s">
        <v>489</v>
      </c>
      <c r="D370" s="14" t="s">
        <v>3139</v>
      </c>
      <c r="E370" s="14">
        <v>14911</v>
      </c>
      <c r="F370" s="14"/>
      <c r="G370" s="12"/>
      <c r="H370" s="14" t="s">
        <v>3010</v>
      </c>
      <c r="I370" s="14">
        <f>VLOOKUP(H370,[1]Sheet1!$A:$D,4,0)</f>
        <v>1</v>
      </c>
      <c r="J370" s="11" t="str">
        <f>VLOOKUP(H370,'[2]OIL APPLICATION'!$A:$C,3,0)</f>
        <v>B2B</v>
      </c>
    </row>
    <row r="371" spans="1:14" x14ac:dyDescent="0.45">
      <c r="A371" s="11">
        <v>469</v>
      </c>
      <c r="B371" s="5" t="e">
        <f>VLOOKUP(C371,'MOTHER BRAND CODE'!$A:$B,2,0)</f>
        <v>#N/A</v>
      </c>
      <c r="C371" s="14" t="s">
        <v>3140</v>
      </c>
      <c r="D371" s="14" t="s">
        <v>3141</v>
      </c>
      <c r="E371" s="14">
        <v>14912</v>
      </c>
      <c r="F371" s="14"/>
      <c r="G371" s="12"/>
      <c r="H371" s="14" t="s">
        <v>3010</v>
      </c>
      <c r="I371" s="14">
        <f>VLOOKUP(H371,[1]Sheet1!$A:$D,4,0)</f>
        <v>1</v>
      </c>
      <c r="J371" s="11" t="str">
        <f>VLOOKUP(H371,'[2]OIL APPLICATION'!$A:$C,3,0)</f>
        <v>B2B</v>
      </c>
    </row>
    <row r="372" spans="1:14" x14ac:dyDescent="0.45">
      <c r="A372" s="11">
        <v>470</v>
      </c>
      <c r="B372" s="5">
        <f>VLOOKUP(C372,'MOTHER BRAND CODE'!$A:$B,2,0)</f>
        <v>14900</v>
      </c>
      <c r="C372" s="14" t="s">
        <v>489</v>
      </c>
      <c r="D372" s="14" t="s">
        <v>3142</v>
      </c>
      <c r="E372" s="14">
        <v>14913</v>
      </c>
      <c r="F372" s="14"/>
      <c r="G372" s="12"/>
      <c r="H372" s="14" t="s">
        <v>3010</v>
      </c>
      <c r="I372" s="14">
        <f>VLOOKUP(H372,[1]Sheet1!$A:$D,4,0)</f>
        <v>1</v>
      </c>
      <c r="J372" s="11" t="str">
        <f>VLOOKUP(H372,'[2]OIL APPLICATION'!$A:$C,3,0)</f>
        <v>B2B</v>
      </c>
    </row>
    <row r="373" spans="1:14" x14ac:dyDescent="0.45">
      <c r="A373" s="11">
        <v>471</v>
      </c>
      <c r="B373" s="5">
        <f>VLOOKUP(C373,'MOTHER BRAND CODE'!$A:$B,2,0)</f>
        <v>14900</v>
      </c>
      <c r="C373" s="14" t="s">
        <v>489</v>
      </c>
      <c r="D373" s="14" t="s">
        <v>3143</v>
      </c>
      <c r="E373" s="14">
        <v>14914</v>
      </c>
      <c r="F373" s="14"/>
      <c r="G373" s="12"/>
      <c r="H373" s="14" t="s">
        <v>3010</v>
      </c>
      <c r="I373" s="14">
        <f>VLOOKUP(H373,[1]Sheet1!$A:$D,4,0)</f>
        <v>1</v>
      </c>
      <c r="J373" s="11" t="str">
        <f>VLOOKUP(H373,'[2]OIL APPLICATION'!$A:$C,3,0)</f>
        <v>B2B</v>
      </c>
    </row>
    <row r="374" spans="1:14" x14ac:dyDescent="0.45">
      <c r="A374" s="11">
        <v>472</v>
      </c>
      <c r="B374" s="5">
        <f>VLOOKUP(C374,'MOTHER BRAND CODE'!$A:$B,2,0)</f>
        <v>14900</v>
      </c>
      <c r="C374" s="14" t="s">
        <v>489</v>
      </c>
      <c r="D374" s="14" t="s">
        <v>503</v>
      </c>
      <c r="E374" s="14">
        <v>14915</v>
      </c>
      <c r="F374" s="14"/>
      <c r="G374" s="12"/>
      <c r="H374" s="11" t="s">
        <v>2995</v>
      </c>
      <c r="I374" s="14">
        <f>VLOOKUP(H374,[1]Sheet1!$A:$D,4,0)</f>
        <v>85</v>
      </c>
      <c r="J374" s="11" t="str">
        <f>VLOOKUP(H374,'[2]OIL APPLICATION'!$A:$C,3,0)</f>
        <v>B2B</v>
      </c>
    </row>
    <row r="375" spans="1:14" x14ac:dyDescent="0.45">
      <c r="A375" s="11">
        <v>473</v>
      </c>
      <c r="B375" s="5">
        <f>VLOOKUP(C375,'MOTHER BRAND CODE'!$A:$B,2,0)</f>
        <v>14900</v>
      </c>
      <c r="C375" s="14" t="s">
        <v>489</v>
      </c>
      <c r="D375" s="14" t="s">
        <v>504</v>
      </c>
      <c r="E375" s="14">
        <v>14916</v>
      </c>
      <c r="F375" s="14"/>
      <c r="G375" s="12"/>
      <c r="H375" s="14" t="s">
        <v>3138</v>
      </c>
      <c r="I375" s="14">
        <f>VLOOKUP(H375,[1]Sheet1!$A:$D,4,0)</f>
        <v>76</v>
      </c>
      <c r="J375" s="11" t="str">
        <f>VLOOKUP(H375,'[2]OIL APPLICATION'!$A:$C,3,0)</f>
        <v>OTHER OIL</v>
      </c>
    </row>
    <row r="376" spans="1:14" s="13" customFormat="1" x14ac:dyDescent="0.45">
      <c r="A376" s="11">
        <v>474</v>
      </c>
      <c r="B376" s="5">
        <f>VLOOKUP(C376,'MOTHER BRAND CODE'!$A:$B,2,0)</f>
        <v>14900</v>
      </c>
      <c r="C376" s="14" t="s">
        <v>489</v>
      </c>
      <c r="D376" s="14" t="s">
        <v>505</v>
      </c>
      <c r="E376" s="14">
        <v>14917</v>
      </c>
      <c r="F376" s="14"/>
      <c r="G376" s="12"/>
      <c r="H376" s="14" t="s">
        <v>3003</v>
      </c>
      <c r="I376" s="14">
        <f>VLOOKUP(H376,[1]Sheet1!$A:$D,4,0)</f>
        <v>19</v>
      </c>
      <c r="J376" s="11" t="str">
        <f>VLOOKUP(H376,'[2]OIL APPLICATION'!$A:$C,3,0)</f>
        <v>B2B</v>
      </c>
      <c r="K376" s="11"/>
      <c r="L376" s="11"/>
      <c r="M376" s="11"/>
      <c r="N376" s="11"/>
    </row>
    <row r="377" spans="1:14" x14ac:dyDescent="0.45">
      <c r="A377" s="11">
        <v>475</v>
      </c>
      <c r="B377" s="5">
        <f>VLOOKUP(C377,'MOTHER BRAND CODE'!$A:$B,2,0)</f>
        <v>14900</v>
      </c>
      <c r="C377" s="14" t="s">
        <v>489</v>
      </c>
      <c r="D377" s="14" t="s">
        <v>506</v>
      </c>
      <c r="E377" s="14">
        <v>14918</v>
      </c>
      <c r="F377" s="14"/>
      <c r="G377" s="12"/>
      <c r="H377" s="14" t="s">
        <v>3138</v>
      </c>
      <c r="I377" s="14">
        <f>VLOOKUP(H377,[1]Sheet1!$A:$D,4,0)</f>
        <v>76</v>
      </c>
      <c r="J377" s="11" t="str">
        <f>VLOOKUP(H377,'[2]OIL APPLICATION'!$A:$C,3,0)</f>
        <v>OTHER OIL</v>
      </c>
    </row>
    <row r="378" spans="1:14" x14ac:dyDescent="0.45">
      <c r="A378" s="11">
        <v>476</v>
      </c>
      <c r="B378" s="5">
        <f>VLOOKUP(C378,'MOTHER BRAND CODE'!$A:$B,2,0)</f>
        <v>14900</v>
      </c>
      <c r="C378" s="14" t="s">
        <v>489</v>
      </c>
      <c r="D378" s="14" t="s">
        <v>507</v>
      </c>
      <c r="E378" s="14">
        <v>14919</v>
      </c>
      <c r="F378" s="14"/>
      <c r="G378" s="12"/>
      <c r="H378" s="14" t="s">
        <v>3138</v>
      </c>
      <c r="I378" s="14">
        <f>VLOOKUP(H378,[1]Sheet1!$A:$D,4,0)</f>
        <v>76</v>
      </c>
      <c r="J378" s="11" t="str">
        <f>VLOOKUP(H378,'[2]OIL APPLICATION'!$A:$C,3,0)</f>
        <v>OTHER OIL</v>
      </c>
    </row>
    <row r="379" spans="1:14" x14ac:dyDescent="0.45">
      <c r="A379" s="11">
        <v>477</v>
      </c>
      <c r="B379" s="5">
        <f>VLOOKUP(C379,'MOTHER BRAND CODE'!$A:$B,2,0)</f>
        <v>14900</v>
      </c>
      <c r="C379" s="14" t="s">
        <v>489</v>
      </c>
      <c r="D379" s="14" t="s">
        <v>508</v>
      </c>
      <c r="E379" s="14">
        <v>14920</v>
      </c>
      <c r="F379" s="14"/>
      <c r="G379" s="12"/>
      <c r="H379" s="14" t="s">
        <v>3138</v>
      </c>
      <c r="I379" s="14">
        <f>VLOOKUP(H379,[1]Sheet1!$A:$D,4,0)</f>
        <v>76</v>
      </c>
      <c r="J379" s="11" t="str">
        <f>VLOOKUP(H379,'[2]OIL APPLICATION'!$A:$C,3,0)</f>
        <v>OTHER OIL</v>
      </c>
    </row>
    <row r="380" spans="1:14" x14ac:dyDescent="0.45">
      <c r="A380" s="11">
        <v>478</v>
      </c>
      <c r="B380" s="5">
        <f>VLOOKUP(C380,'MOTHER BRAND CODE'!$A:$B,2,0)</f>
        <v>14900</v>
      </c>
      <c r="C380" s="14" t="s">
        <v>489</v>
      </c>
      <c r="D380" s="14" t="s">
        <v>509</v>
      </c>
      <c r="E380" s="14">
        <v>14921</v>
      </c>
      <c r="F380" s="14"/>
      <c r="G380" s="12"/>
      <c r="H380" s="11" t="s">
        <v>3008</v>
      </c>
      <c r="I380" s="14">
        <f>VLOOKUP(H380,[1]Sheet1!$A:$D,4,0)</f>
        <v>31</v>
      </c>
      <c r="J380" s="11" t="str">
        <f>VLOOKUP(H380,'[2]OIL APPLICATION'!$A:$C,3,0)</f>
        <v>B2B</v>
      </c>
    </row>
    <row r="381" spans="1:14" x14ac:dyDescent="0.45">
      <c r="A381" s="11">
        <v>479</v>
      </c>
      <c r="B381" s="5">
        <f>VLOOKUP(C381,'MOTHER BRAND CODE'!$A:$B,2,0)</f>
        <v>14900</v>
      </c>
      <c r="C381" s="14" t="s">
        <v>489</v>
      </c>
      <c r="D381" s="14" t="s">
        <v>510</v>
      </c>
      <c r="E381" s="14">
        <v>14922</v>
      </c>
      <c r="F381" s="14"/>
      <c r="G381" s="12"/>
      <c r="H381" s="14" t="s">
        <v>3013</v>
      </c>
      <c r="I381" s="14">
        <f>VLOOKUP(H381,[1]Sheet1!$A:$D,4,0)</f>
        <v>7</v>
      </c>
      <c r="J381" s="11" t="str">
        <f>VLOOKUP(H381,'[2]OIL APPLICATION'!$A:$C,3,0)</f>
        <v>B2C</v>
      </c>
    </row>
    <row r="382" spans="1:14" x14ac:dyDescent="0.45">
      <c r="A382" s="11">
        <v>480</v>
      </c>
      <c r="B382" s="5">
        <f>VLOOKUP(C382,'MOTHER BRAND CODE'!$A:$B,2,0)</f>
        <v>14900</v>
      </c>
      <c r="C382" s="14" t="s">
        <v>489</v>
      </c>
      <c r="D382" s="14" t="s">
        <v>511</v>
      </c>
      <c r="E382" s="14">
        <v>14923</v>
      </c>
      <c r="F382" s="14"/>
      <c r="G382" s="12"/>
      <c r="H382" s="14" t="s">
        <v>3003</v>
      </c>
      <c r="I382" s="14">
        <f>VLOOKUP(H382,[1]Sheet1!$A:$D,4,0)</f>
        <v>19</v>
      </c>
      <c r="J382" s="11" t="str">
        <f>VLOOKUP(H382,'[2]OIL APPLICATION'!$A:$C,3,0)</f>
        <v>B2B</v>
      </c>
    </row>
    <row r="383" spans="1:14" x14ac:dyDescent="0.45">
      <c r="A383" s="11">
        <v>481</v>
      </c>
      <c r="B383" s="5">
        <f>VLOOKUP(C383,'MOTHER BRAND CODE'!$A:$B,2,0)</f>
        <v>14900</v>
      </c>
      <c r="C383" s="14" t="s">
        <v>489</v>
      </c>
      <c r="D383" s="14" t="s">
        <v>512</v>
      </c>
      <c r="E383" s="14">
        <v>14924</v>
      </c>
      <c r="F383" s="14"/>
      <c r="G383" s="12"/>
      <c r="H383" s="14" t="s">
        <v>3000</v>
      </c>
      <c r="I383" s="14">
        <f>VLOOKUP(H383,[1]Sheet1!$A:$D,4,0)</f>
        <v>40</v>
      </c>
      <c r="J383" s="11" t="str">
        <f>VLOOKUP(H383,'[2]OIL APPLICATION'!$A:$C,3,0)</f>
        <v>B2C</v>
      </c>
    </row>
    <row r="384" spans="1:14" x14ac:dyDescent="0.45">
      <c r="A384" s="11">
        <v>482</v>
      </c>
      <c r="B384" s="5">
        <f>VLOOKUP(C384,'MOTHER BRAND CODE'!$A:$B,2,0)</f>
        <v>14900</v>
      </c>
      <c r="C384" s="14" t="s">
        <v>489</v>
      </c>
      <c r="D384" s="14" t="s">
        <v>513</v>
      </c>
      <c r="E384" s="14">
        <v>14925</v>
      </c>
      <c r="F384" s="14"/>
      <c r="G384" s="12"/>
      <c r="H384" s="14" t="s">
        <v>23</v>
      </c>
      <c r="I384" s="14">
        <f>VLOOKUP(H384,[1]Sheet1!$A:$D,4,0)</f>
        <v>67</v>
      </c>
      <c r="J384" s="11" t="str">
        <f>VLOOKUP(H384,'[2]OIL APPLICATION'!$A:$C,3,0)</f>
        <v>OTHER OIL</v>
      </c>
    </row>
    <row r="385" spans="1:14" x14ac:dyDescent="0.45">
      <c r="A385" s="11">
        <v>483</v>
      </c>
      <c r="B385" s="5">
        <f>VLOOKUP(C385,'MOTHER BRAND CODE'!$A:$B,2,0)</f>
        <v>14900</v>
      </c>
      <c r="C385" s="14" t="s">
        <v>489</v>
      </c>
      <c r="D385" s="14" t="s">
        <v>514</v>
      </c>
      <c r="E385" s="14">
        <v>14926</v>
      </c>
      <c r="F385" s="14"/>
      <c r="G385" s="12"/>
      <c r="H385" s="14" t="s">
        <v>3002</v>
      </c>
      <c r="I385" s="14">
        <f>VLOOKUP(H385,[1]Sheet1!$A:$D,4,0)</f>
        <v>12</v>
      </c>
      <c r="J385" s="11" t="str">
        <f>VLOOKUP(H385,'[2]OIL APPLICATION'!$A:$C,3,0)</f>
        <v>B2B</v>
      </c>
    </row>
    <row r="386" spans="1:14" s="13" customFormat="1" x14ac:dyDescent="0.45">
      <c r="A386" s="11">
        <v>484</v>
      </c>
      <c r="B386" s="5">
        <f>VLOOKUP(C386,'MOTHER BRAND CODE'!$A:$B,2,0)</f>
        <v>14900</v>
      </c>
      <c r="C386" s="14" t="s">
        <v>489</v>
      </c>
      <c r="D386" s="14" t="s">
        <v>515</v>
      </c>
      <c r="E386" s="14">
        <v>14927</v>
      </c>
      <c r="F386" s="14"/>
      <c r="G386" s="12"/>
      <c r="H386" s="70" t="s">
        <v>3023</v>
      </c>
      <c r="I386" s="14">
        <f>VLOOKUP(H386,[1]Sheet1!$A:$D,4,0)</f>
        <v>5</v>
      </c>
      <c r="J386" s="11" t="str">
        <f>VLOOKUP(H386,'[2]OIL APPLICATION'!$A:$C,3,0)</f>
        <v>B2C</v>
      </c>
      <c r="K386" s="11"/>
      <c r="L386" s="11"/>
      <c r="M386" s="11"/>
      <c r="N386" s="11"/>
    </row>
    <row r="387" spans="1:14" x14ac:dyDescent="0.45">
      <c r="A387" s="11">
        <v>485</v>
      </c>
      <c r="B387" s="5">
        <f>VLOOKUP(C387,'MOTHER BRAND CODE'!$A:$B,2,0)</f>
        <v>14900</v>
      </c>
      <c r="C387" s="14" t="s">
        <v>489</v>
      </c>
      <c r="D387" s="14" t="s">
        <v>516</v>
      </c>
      <c r="E387" s="14">
        <v>14928</v>
      </c>
      <c r="F387" s="14"/>
      <c r="G387" s="12"/>
      <c r="H387" s="14" t="s">
        <v>3022</v>
      </c>
      <c r="I387" s="14">
        <f>VLOOKUP(H387,[1]Sheet1!$A:$D,4,0)</f>
        <v>9</v>
      </c>
      <c r="J387" s="11" t="str">
        <f>VLOOKUP(H387,'[2]OIL APPLICATION'!$A:$C,3,0)</f>
        <v>B2B</v>
      </c>
    </row>
    <row r="388" spans="1:14" x14ac:dyDescent="0.45">
      <c r="A388" s="11">
        <v>486</v>
      </c>
      <c r="B388" s="5">
        <f>VLOOKUP(C388,'MOTHER BRAND CODE'!$A:$B,2,0)</f>
        <v>14900</v>
      </c>
      <c r="C388" s="14" t="s">
        <v>489</v>
      </c>
      <c r="D388" s="14" t="s">
        <v>517</v>
      </c>
      <c r="E388" s="14">
        <v>14929</v>
      </c>
      <c r="F388" s="14"/>
      <c r="G388" s="12"/>
      <c r="H388" s="14" t="s">
        <v>3022</v>
      </c>
      <c r="I388" s="14">
        <f>VLOOKUP(H388,[1]Sheet1!$A:$D,4,0)</f>
        <v>9</v>
      </c>
      <c r="J388" s="11" t="str">
        <f>VLOOKUP(H388,'[2]OIL APPLICATION'!$A:$C,3,0)</f>
        <v>B2B</v>
      </c>
    </row>
    <row r="389" spans="1:14" x14ac:dyDescent="0.45">
      <c r="A389" s="11">
        <v>487</v>
      </c>
      <c r="B389" s="5">
        <f>VLOOKUP(C389,'MOTHER BRAND CODE'!$A:$B,2,0)</f>
        <v>14900</v>
      </c>
      <c r="C389" s="14" t="s">
        <v>489</v>
      </c>
      <c r="D389" s="14" t="s">
        <v>518</v>
      </c>
      <c r="E389" s="14">
        <v>14930</v>
      </c>
      <c r="F389" s="14"/>
      <c r="G389" s="12"/>
      <c r="H389" s="14" t="s">
        <v>3022</v>
      </c>
      <c r="I389" s="14">
        <f>VLOOKUP(H389,[1]Sheet1!$A:$D,4,0)</f>
        <v>9</v>
      </c>
      <c r="J389" s="11" t="str">
        <f>VLOOKUP(H389,'[2]OIL APPLICATION'!$A:$C,3,0)</f>
        <v>B2B</v>
      </c>
    </row>
    <row r="390" spans="1:14" x14ac:dyDescent="0.45">
      <c r="A390" s="11">
        <v>488</v>
      </c>
      <c r="B390" s="5">
        <f>VLOOKUP(C390,'MOTHER BRAND CODE'!$A:$B,2,0)</f>
        <v>14900</v>
      </c>
      <c r="C390" s="14" t="s">
        <v>489</v>
      </c>
      <c r="D390" s="14" t="s">
        <v>519</v>
      </c>
      <c r="E390" s="14">
        <v>14931</v>
      </c>
      <c r="F390" s="14"/>
      <c r="G390" s="12"/>
      <c r="H390" s="14" t="s">
        <v>3022</v>
      </c>
      <c r="I390" s="14">
        <f>VLOOKUP(H390,[1]Sheet1!$A:$D,4,0)</f>
        <v>9</v>
      </c>
      <c r="J390" s="11" t="str">
        <f>VLOOKUP(H390,'[2]OIL APPLICATION'!$A:$C,3,0)</f>
        <v>B2B</v>
      </c>
    </row>
    <row r="391" spans="1:14" x14ac:dyDescent="0.45">
      <c r="A391" s="11">
        <v>489</v>
      </c>
      <c r="B391" s="5">
        <f>VLOOKUP(C391,'MOTHER BRAND CODE'!$A:$B,2,0)</f>
        <v>14900</v>
      </c>
      <c r="C391" s="14" t="s">
        <v>489</v>
      </c>
      <c r="D391" s="14" t="s">
        <v>520</v>
      </c>
      <c r="E391" s="14">
        <v>14932</v>
      </c>
      <c r="F391" s="14"/>
      <c r="G391" s="12"/>
      <c r="H391" s="14" t="s">
        <v>3022</v>
      </c>
      <c r="I391" s="14">
        <f>VLOOKUP(H391,[1]Sheet1!$A:$D,4,0)</f>
        <v>9</v>
      </c>
      <c r="J391" s="11" t="str">
        <f>VLOOKUP(H391,'[2]OIL APPLICATION'!$A:$C,3,0)</f>
        <v>B2B</v>
      </c>
    </row>
    <row r="392" spans="1:14" x14ac:dyDescent="0.45">
      <c r="A392" s="11">
        <v>490</v>
      </c>
      <c r="B392" s="5">
        <f>VLOOKUP(C392,'MOTHER BRAND CODE'!$A:$B,2,0)</f>
        <v>14900</v>
      </c>
      <c r="C392" s="14" t="s">
        <v>489</v>
      </c>
      <c r="D392" s="14" t="s">
        <v>521</v>
      </c>
      <c r="E392" s="14">
        <v>14933</v>
      </c>
      <c r="F392" s="14"/>
      <c r="G392" s="12"/>
      <c r="H392" s="14" t="s">
        <v>3022</v>
      </c>
      <c r="I392" s="14">
        <f>VLOOKUP(H392,[1]Sheet1!$A:$D,4,0)</f>
        <v>9</v>
      </c>
      <c r="J392" s="11" t="str">
        <f>VLOOKUP(H392,'[2]OIL APPLICATION'!$A:$C,3,0)</f>
        <v>B2B</v>
      </c>
    </row>
    <row r="393" spans="1:14" x14ac:dyDescent="0.45">
      <c r="A393" s="11">
        <v>491</v>
      </c>
      <c r="B393" s="5">
        <f>VLOOKUP(C393,'MOTHER BRAND CODE'!$A:$B,2,0)</f>
        <v>14900</v>
      </c>
      <c r="C393" s="14" t="s">
        <v>489</v>
      </c>
      <c r="D393" s="14" t="s">
        <v>522</v>
      </c>
      <c r="E393" s="14">
        <v>14934</v>
      </c>
      <c r="F393" s="14"/>
      <c r="G393" s="12"/>
      <c r="H393" s="14" t="s">
        <v>3102</v>
      </c>
      <c r="I393" s="14">
        <f>VLOOKUP(H393,[1]Sheet1!$A:$D,4,0)</f>
        <v>47</v>
      </c>
      <c r="J393" s="11" t="str">
        <f>VLOOKUP(H393,'[2]OIL APPLICATION'!$A:$C,3,0)</f>
        <v>B2B</v>
      </c>
    </row>
    <row r="394" spans="1:14" x14ac:dyDescent="0.45">
      <c r="A394" s="11">
        <v>492</v>
      </c>
      <c r="B394" s="5">
        <f>VLOOKUP(C394,'MOTHER BRAND CODE'!$A:$B,2,0)</f>
        <v>14900</v>
      </c>
      <c r="C394" s="14" t="s">
        <v>489</v>
      </c>
      <c r="D394" s="14" t="s">
        <v>523</v>
      </c>
      <c r="E394" s="14">
        <v>14935</v>
      </c>
      <c r="F394" s="14"/>
      <c r="G394" s="12"/>
      <c r="H394" s="70" t="s">
        <v>523</v>
      </c>
      <c r="I394" s="14" t="e">
        <f>VLOOKUP(H394,[1]Sheet1!$A:$D,4,0)</f>
        <v>#N/A</v>
      </c>
      <c r="J394" s="11" t="e">
        <f>VLOOKUP(H394,'[2]OIL APPLICATION'!$A:$C,3,0)</f>
        <v>#N/A</v>
      </c>
    </row>
    <row r="395" spans="1:14" x14ac:dyDescent="0.45">
      <c r="A395" s="11">
        <v>493</v>
      </c>
      <c r="B395" s="5">
        <f>VLOOKUP(C395,'MOTHER BRAND CODE'!$A:$B,2,0)</f>
        <v>14900</v>
      </c>
      <c r="C395" s="14" t="s">
        <v>489</v>
      </c>
      <c r="D395" s="14" t="s">
        <v>524</v>
      </c>
      <c r="E395" s="14">
        <v>14936</v>
      </c>
      <c r="F395" s="14"/>
      <c r="G395" s="12"/>
      <c r="H395" s="14" t="s">
        <v>3100</v>
      </c>
      <c r="I395" s="14">
        <f>VLOOKUP(H395,[1]Sheet1!$A:$D,4,0)</f>
        <v>43</v>
      </c>
      <c r="J395" s="11" t="str">
        <f>VLOOKUP(H395,'[2]OIL APPLICATION'!$A:$C,3,0)</f>
        <v>B2B</v>
      </c>
    </row>
    <row r="396" spans="1:14" x14ac:dyDescent="0.45">
      <c r="A396" s="11">
        <v>494</v>
      </c>
      <c r="B396" s="5">
        <f>VLOOKUP(C396,'MOTHER BRAND CODE'!$A:$B,2,0)</f>
        <v>14900</v>
      </c>
      <c r="C396" s="14" t="s">
        <v>489</v>
      </c>
      <c r="D396" s="14" t="s">
        <v>525</v>
      </c>
      <c r="E396" s="14">
        <v>14937</v>
      </c>
      <c r="F396" s="14"/>
      <c r="G396" s="12"/>
      <c r="H396" s="14" t="s">
        <v>3100</v>
      </c>
      <c r="I396" s="14">
        <f>VLOOKUP(H396,[1]Sheet1!$A:$D,4,0)</f>
        <v>43</v>
      </c>
      <c r="J396" s="11" t="str">
        <f>VLOOKUP(H396,'[2]OIL APPLICATION'!$A:$C,3,0)</f>
        <v>B2B</v>
      </c>
    </row>
    <row r="397" spans="1:14" x14ac:dyDescent="0.45">
      <c r="A397" s="11">
        <v>495</v>
      </c>
      <c r="B397" s="5">
        <f>VLOOKUP(C397,'MOTHER BRAND CODE'!$A:$B,2,0)</f>
        <v>14900</v>
      </c>
      <c r="C397" s="14" t="s">
        <v>489</v>
      </c>
      <c r="D397" s="14" t="s">
        <v>526</v>
      </c>
      <c r="E397" s="14">
        <v>14938</v>
      </c>
      <c r="F397" s="14"/>
      <c r="G397" s="12"/>
      <c r="H397" s="14" t="s">
        <v>3100</v>
      </c>
      <c r="I397" s="14">
        <f>VLOOKUP(H397,[1]Sheet1!$A:$D,4,0)</f>
        <v>43</v>
      </c>
      <c r="J397" s="11" t="str">
        <f>VLOOKUP(H397,'[2]OIL APPLICATION'!$A:$C,3,0)</f>
        <v>B2B</v>
      </c>
    </row>
    <row r="398" spans="1:14" x14ac:dyDescent="0.45">
      <c r="A398" s="11">
        <v>496</v>
      </c>
      <c r="B398" s="5">
        <f>VLOOKUP(C398,'MOTHER BRAND CODE'!$A:$B,2,0)</f>
        <v>14900</v>
      </c>
      <c r="C398" s="14" t="s">
        <v>489</v>
      </c>
      <c r="D398" s="14" t="s">
        <v>527</v>
      </c>
      <c r="E398" s="14">
        <v>14939</v>
      </c>
      <c r="F398" s="14"/>
      <c r="G398" s="12"/>
      <c r="H398" s="14" t="s">
        <v>3003</v>
      </c>
      <c r="I398" s="14">
        <f>VLOOKUP(H398,[1]Sheet1!$A:$D,4,0)</f>
        <v>19</v>
      </c>
      <c r="J398" s="11" t="str">
        <f>VLOOKUP(H398,'[2]OIL APPLICATION'!$A:$C,3,0)</f>
        <v>B2B</v>
      </c>
    </row>
    <row r="399" spans="1:14" x14ac:dyDescent="0.45">
      <c r="A399" s="11">
        <v>497</v>
      </c>
      <c r="B399" s="5">
        <f>VLOOKUP(C399,'MOTHER BRAND CODE'!$A:$B,2,0)</f>
        <v>14900</v>
      </c>
      <c r="C399" s="14" t="s">
        <v>489</v>
      </c>
      <c r="D399" s="14" t="s">
        <v>528</v>
      </c>
      <c r="E399" s="14">
        <v>14940</v>
      </c>
      <c r="F399" s="14"/>
      <c r="G399" s="12"/>
      <c r="H399" s="14" t="s">
        <v>3003</v>
      </c>
      <c r="I399" s="14">
        <f>VLOOKUP(H399,[1]Sheet1!$A:$D,4,0)</f>
        <v>19</v>
      </c>
      <c r="J399" s="11" t="str">
        <f>VLOOKUP(H399,'[2]OIL APPLICATION'!$A:$C,3,0)</f>
        <v>B2B</v>
      </c>
    </row>
    <row r="400" spans="1:14" x14ac:dyDescent="0.45">
      <c r="A400" s="11">
        <v>498</v>
      </c>
      <c r="B400" s="5">
        <f>VLOOKUP(C400,'MOTHER BRAND CODE'!$A:$B,2,0)</f>
        <v>14900</v>
      </c>
      <c r="C400" s="14" t="s">
        <v>489</v>
      </c>
      <c r="D400" s="14" t="s">
        <v>529</v>
      </c>
      <c r="E400" s="14">
        <v>14941</v>
      </c>
      <c r="F400" s="14"/>
      <c r="G400" s="12"/>
      <c r="H400" s="14" t="s">
        <v>3039</v>
      </c>
      <c r="I400" s="14">
        <f>VLOOKUP(H400,[1]Sheet1!$A:$D,4,0)</f>
        <v>62</v>
      </c>
      <c r="J400" s="11" t="str">
        <f>VLOOKUP(H400,'[2]OIL APPLICATION'!$A:$C,3,0)</f>
        <v>B2B</v>
      </c>
    </row>
    <row r="401" spans="1:10" x14ac:dyDescent="0.45">
      <c r="A401" s="11">
        <v>499</v>
      </c>
      <c r="B401" s="5">
        <f>VLOOKUP(C401,'MOTHER BRAND CODE'!$A:$B,2,0)</f>
        <v>14900</v>
      </c>
      <c r="C401" s="14" t="s">
        <v>489</v>
      </c>
      <c r="D401" s="14" t="s">
        <v>530</v>
      </c>
      <c r="E401" s="14">
        <v>14942</v>
      </c>
      <c r="F401" s="14"/>
      <c r="G401" s="12"/>
      <c r="H401" s="14" t="s">
        <v>3019</v>
      </c>
      <c r="I401" s="14">
        <f>VLOOKUP(H401,[1]Sheet1!$A:$D,4,0)</f>
        <v>17</v>
      </c>
      <c r="J401" s="11" t="str">
        <f>VLOOKUP(H401,'[2]OIL APPLICATION'!$A:$C,3,0)</f>
        <v>B2B</v>
      </c>
    </row>
    <row r="402" spans="1:10" x14ac:dyDescent="0.45">
      <c r="A402" s="11">
        <v>500</v>
      </c>
      <c r="B402" s="5">
        <f>VLOOKUP(C402,'MOTHER BRAND CODE'!$A:$B,2,0)</f>
        <v>14900</v>
      </c>
      <c r="C402" s="14" t="s">
        <v>489</v>
      </c>
      <c r="D402" s="14" t="s">
        <v>531</v>
      </c>
      <c r="E402" s="14">
        <v>14943</v>
      </c>
      <c r="F402" s="14"/>
      <c r="G402" s="12"/>
      <c r="H402" s="14" t="s">
        <v>3019</v>
      </c>
      <c r="I402" s="14">
        <f>VLOOKUP(H402,[1]Sheet1!$A:$D,4,0)</f>
        <v>17</v>
      </c>
      <c r="J402" s="11" t="str">
        <f>VLOOKUP(H402,'[2]OIL APPLICATION'!$A:$C,3,0)</f>
        <v>B2B</v>
      </c>
    </row>
    <row r="403" spans="1:10" x14ac:dyDescent="0.45">
      <c r="A403" s="11">
        <v>501</v>
      </c>
      <c r="B403" s="5">
        <f>VLOOKUP(C403,'MOTHER BRAND CODE'!$A:$B,2,0)</f>
        <v>14900</v>
      </c>
      <c r="C403" s="14" t="s">
        <v>489</v>
      </c>
      <c r="D403" s="14" t="s">
        <v>532</v>
      </c>
      <c r="E403" s="14">
        <v>14944</v>
      </c>
      <c r="F403" s="14"/>
      <c r="G403" s="12"/>
      <c r="H403" s="14" t="s">
        <v>3019</v>
      </c>
      <c r="I403" s="14">
        <f>VLOOKUP(H403,[1]Sheet1!$A:$D,4,0)</f>
        <v>17</v>
      </c>
      <c r="J403" s="11" t="str">
        <f>VLOOKUP(H403,'[2]OIL APPLICATION'!$A:$C,3,0)</f>
        <v>B2B</v>
      </c>
    </row>
    <row r="404" spans="1:10" x14ac:dyDescent="0.45">
      <c r="A404" s="11">
        <v>502</v>
      </c>
      <c r="B404" s="5">
        <f>VLOOKUP(C404,'MOTHER BRAND CODE'!$A:$B,2,0)</f>
        <v>14900</v>
      </c>
      <c r="C404" s="14" t="s">
        <v>489</v>
      </c>
      <c r="D404" s="14" t="s">
        <v>533</v>
      </c>
      <c r="E404" s="14">
        <v>14945</v>
      </c>
      <c r="F404" s="14"/>
      <c r="G404" s="12"/>
      <c r="H404" s="14" t="s">
        <v>3019</v>
      </c>
      <c r="I404" s="14">
        <f>VLOOKUP(H404,[1]Sheet1!$A:$D,4,0)</f>
        <v>17</v>
      </c>
      <c r="J404" s="11" t="str">
        <f>VLOOKUP(H404,'[2]OIL APPLICATION'!$A:$C,3,0)</f>
        <v>B2B</v>
      </c>
    </row>
    <row r="405" spans="1:10" x14ac:dyDescent="0.45">
      <c r="A405" s="11">
        <v>503</v>
      </c>
      <c r="B405" s="5">
        <f>VLOOKUP(C405,'MOTHER BRAND CODE'!$A:$B,2,0)</f>
        <v>14900</v>
      </c>
      <c r="C405" s="14" t="s">
        <v>489</v>
      </c>
      <c r="D405" s="14" t="s">
        <v>534</v>
      </c>
      <c r="E405" s="14">
        <v>14946</v>
      </c>
      <c r="F405" s="14"/>
      <c r="G405" s="12"/>
      <c r="H405" s="14" t="s">
        <v>3019</v>
      </c>
      <c r="I405" s="14">
        <f>VLOOKUP(H405,[1]Sheet1!$A:$D,4,0)</f>
        <v>17</v>
      </c>
      <c r="J405" s="11" t="str">
        <f>VLOOKUP(H405,'[2]OIL APPLICATION'!$A:$C,3,0)</f>
        <v>B2B</v>
      </c>
    </row>
    <row r="406" spans="1:10" x14ac:dyDescent="0.45">
      <c r="A406" s="11">
        <v>504</v>
      </c>
      <c r="B406" s="5">
        <f>VLOOKUP(C406,'MOTHER BRAND CODE'!$A:$B,2,0)</f>
        <v>14900</v>
      </c>
      <c r="C406" s="14" t="s">
        <v>489</v>
      </c>
      <c r="D406" s="14" t="s">
        <v>535</v>
      </c>
      <c r="E406" s="14">
        <v>14947</v>
      </c>
      <c r="F406" s="14"/>
      <c r="G406" s="12"/>
      <c r="H406" s="14" t="s">
        <v>3019</v>
      </c>
      <c r="I406" s="14">
        <f>VLOOKUP(H406,[1]Sheet1!$A:$D,4,0)</f>
        <v>17</v>
      </c>
      <c r="J406" s="11" t="str">
        <f>VLOOKUP(H406,'[2]OIL APPLICATION'!$A:$C,3,0)</f>
        <v>B2B</v>
      </c>
    </row>
    <row r="407" spans="1:10" x14ac:dyDescent="0.45">
      <c r="A407" s="11">
        <v>505</v>
      </c>
      <c r="B407" s="5">
        <f>VLOOKUP(C407,'MOTHER BRAND CODE'!$A:$B,2,0)</f>
        <v>14900</v>
      </c>
      <c r="C407" s="14" t="s">
        <v>489</v>
      </c>
      <c r="D407" s="14" t="s">
        <v>536</v>
      </c>
      <c r="E407" s="14">
        <v>14948</v>
      </c>
      <c r="F407" s="14"/>
      <c r="G407" s="12"/>
      <c r="H407" s="14" t="s">
        <v>3019</v>
      </c>
      <c r="I407" s="14">
        <f>VLOOKUP(H407,[1]Sheet1!$A:$D,4,0)</f>
        <v>17</v>
      </c>
      <c r="J407" s="11" t="str">
        <f>VLOOKUP(H407,'[2]OIL APPLICATION'!$A:$C,3,0)</f>
        <v>B2B</v>
      </c>
    </row>
    <row r="408" spans="1:10" x14ac:dyDescent="0.45">
      <c r="A408" s="11">
        <v>506</v>
      </c>
      <c r="B408" s="5">
        <f>VLOOKUP(C408,'MOTHER BRAND CODE'!$A:$B,2,0)</f>
        <v>14900</v>
      </c>
      <c r="C408" s="14" t="s">
        <v>489</v>
      </c>
      <c r="D408" s="14" t="s">
        <v>537</v>
      </c>
      <c r="E408" s="14">
        <v>14949</v>
      </c>
      <c r="F408" s="14"/>
      <c r="G408" s="12"/>
      <c r="H408" s="14" t="s">
        <v>3003</v>
      </c>
      <c r="I408" s="14">
        <f>VLOOKUP(H408,[1]Sheet1!$A:$D,4,0)</f>
        <v>19</v>
      </c>
      <c r="J408" s="11" t="str">
        <f>VLOOKUP(H408,'[2]OIL APPLICATION'!$A:$C,3,0)</f>
        <v>B2B</v>
      </c>
    </row>
    <row r="409" spans="1:10" x14ac:dyDescent="0.45">
      <c r="A409" s="11">
        <v>507</v>
      </c>
      <c r="B409" s="5">
        <f>VLOOKUP(C409,'MOTHER BRAND CODE'!$A:$B,2,0)</f>
        <v>14900</v>
      </c>
      <c r="C409" s="14" t="s">
        <v>489</v>
      </c>
      <c r="D409" s="14"/>
      <c r="E409" s="14">
        <v>14950</v>
      </c>
      <c r="F409" s="14"/>
      <c r="G409" s="12"/>
      <c r="H409" s="14" t="s">
        <v>3003</v>
      </c>
      <c r="I409" s="14">
        <f>VLOOKUP(H409,[1]Sheet1!$A:$D,4,0)</f>
        <v>19</v>
      </c>
      <c r="J409" s="11" t="str">
        <f>VLOOKUP(H409,'[2]OIL APPLICATION'!$A:$C,3,0)</f>
        <v>B2B</v>
      </c>
    </row>
    <row r="410" spans="1:10" x14ac:dyDescent="0.45">
      <c r="A410" s="11">
        <v>508</v>
      </c>
      <c r="B410" s="5">
        <f>VLOOKUP(C410,'MOTHER BRAND CODE'!$A:$B,2,0)</f>
        <v>14900</v>
      </c>
      <c r="C410" s="14" t="s">
        <v>489</v>
      </c>
      <c r="D410" s="14" t="s">
        <v>539</v>
      </c>
      <c r="E410" s="14">
        <v>14951</v>
      </c>
      <c r="F410" s="14"/>
      <c r="G410" s="12"/>
      <c r="H410" s="14" t="s">
        <v>3022</v>
      </c>
      <c r="I410" s="14">
        <f>VLOOKUP(H410,[1]Sheet1!$A:$D,4,0)</f>
        <v>9</v>
      </c>
      <c r="J410" s="11" t="str">
        <f>VLOOKUP(H410,'[2]OIL APPLICATION'!$A:$C,3,0)</f>
        <v>B2B</v>
      </c>
    </row>
    <row r="411" spans="1:10" x14ac:dyDescent="0.45">
      <c r="A411" s="11">
        <v>509</v>
      </c>
      <c r="B411" s="5">
        <f>VLOOKUP(C411,'MOTHER BRAND CODE'!$A:$B,2,0)</f>
        <v>14900</v>
      </c>
      <c r="C411" s="14" t="s">
        <v>489</v>
      </c>
      <c r="D411" s="14" t="s">
        <v>3144</v>
      </c>
      <c r="E411" s="14">
        <v>14952</v>
      </c>
      <c r="F411" s="14"/>
      <c r="G411" s="12"/>
      <c r="H411" s="14" t="s">
        <v>3022</v>
      </c>
      <c r="I411" s="14">
        <f>VLOOKUP(H411,[1]Sheet1!$A:$D,4,0)</f>
        <v>9</v>
      </c>
      <c r="J411" s="11" t="str">
        <f>VLOOKUP(H411,'[2]OIL APPLICATION'!$A:$C,3,0)</f>
        <v>B2B</v>
      </c>
    </row>
    <row r="412" spans="1:10" x14ac:dyDescent="0.45">
      <c r="A412" s="11">
        <v>510</v>
      </c>
      <c r="B412" s="5">
        <f>VLOOKUP(C412,'MOTHER BRAND CODE'!$A:$B,2,0)</f>
        <v>14900</v>
      </c>
      <c r="C412" s="14" t="s">
        <v>489</v>
      </c>
      <c r="D412" s="14" t="s">
        <v>541</v>
      </c>
      <c r="E412" s="14">
        <v>14953</v>
      </c>
      <c r="F412" s="14"/>
      <c r="G412" s="12"/>
      <c r="H412" s="14" t="s">
        <v>3003</v>
      </c>
      <c r="I412" s="14">
        <f>VLOOKUP(H412,[1]Sheet1!$A:$D,4,0)</f>
        <v>19</v>
      </c>
      <c r="J412" s="11" t="str">
        <f>VLOOKUP(H412,'[2]OIL APPLICATION'!$A:$C,3,0)</f>
        <v>B2B</v>
      </c>
    </row>
    <row r="413" spans="1:10" x14ac:dyDescent="0.45">
      <c r="A413" s="11">
        <v>511</v>
      </c>
      <c r="B413" s="5">
        <f>VLOOKUP(C413,'MOTHER BRAND CODE'!$A:$B,2,0)</f>
        <v>14900</v>
      </c>
      <c r="C413" s="14" t="s">
        <v>489</v>
      </c>
      <c r="D413" s="14" t="s">
        <v>542</v>
      </c>
      <c r="E413" s="14">
        <v>14954</v>
      </c>
      <c r="F413" s="14"/>
      <c r="G413" s="12"/>
      <c r="H413" s="14" t="s">
        <v>3022</v>
      </c>
      <c r="I413" s="14">
        <f>VLOOKUP(H413,[1]Sheet1!$A:$D,4,0)</f>
        <v>9</v>
      </c>
      <c r="J413" s="11" t="str">
        <f>VLOOKUP(H413,'[2]OIL APPLICATION'!$A:$C,3,0)</f>
        <v>B2B</v>
      </c>
    </row>
    <row r="414" spans="1:10" x14ac:dyDescent="0.45">
      <c r="A414" s="11">
        <v>512</v>
      </c>
      <c r="B414" s="5">
        <f>VLOOKUP(C414,'MOTHER BRAND CODE'!$A:$B,2,0)</f>
        <v>14900</v>
      </c>
      <c r="C414" t="s">
        <v>489</v>
      </c>
      <c r="D414" s="11" t="s">
        <v>543</v>
      </c>
      <c r="E414" s="14">
        <v>14955</v>
      </c>
      <c r="G414" s="5"/>
      <c r="H414" s="70" t="s">
        <v>3145</v>
      </c>
      <c r="I414" s="14">
        <f>VLOOKUP(H414,[1]Sheet1!$A:$D,4,0)</f>
        <v>42</v>
      </c>
      <c r="J414" s="11" t="str">
        <f>VLOOKUP(H414,'[2]OIL APPLICATION'!$A:$C,3,0)</f>
        <v>b2b</v>
      </c>
    </row>
    <row r="415" spans="1:10" x14ac:dyDescent="0.45">
      <c r="A415" s="11">
        <v>513</v>
      </c>
      <c r="B415" s="5">
        <f>VLOOKUP(C415,'MOTHER BRAND CODE'!$A:$B,2,0)</f>
        <v>14900</v>
      </c>
      <c r="C415" s="14" t="s">
        <v>489</v>
      </c>
      <c r="D415" s="14" t="s">
        <v>544</v>
      </c>
      <c r="E415" s="14">
        <v>14956</v>
      </c>
      <c r="F415" s="14"/>
      <c r="G415" s="12"/>
      <c r="H415" s="14" t="s">
        <v>3000</v>
      </c>
      <c r="I415" s="14">
        <f>VLOOKUP(H415,[1]Sheet1!$A:$D,4,0)</f>
        <v>40</v>
      </c>
      <c r="J415" s="11" t="str">
        <f>VLOOKUP(H415,'[2]OIL APPLICATION'!$A:$C,3,0)</f>
        <v>B2C</v>
      </c>
    </row>
    <row r="416" spans="1:10" x14ac:dyDescent="0.45">
      <c r="A416" s="11">
        <v>514</v>
      </c>
      <c r="B416" s="5">
        <f>VLOOKUP(C416,'MOTHER BRAND CODE'!$A:$B,2,0)</f>
        <v>14900</v>
      </c>
      <c r="C416" s="14" t="s">
        <v>489</v>
      </c>
      <c r="D416" s="14" t="s">
        <v>545</v>
      </c>
      <c r="E416" s="14">
        <v>14957</v>
      </c>
      <c r="F416" s="14"/>
      <c r="G416" s="12"/>
      <c r="H416" s="11" t="s">
        <v>3013</v>
      </c>
      <c r="I416" s="14">
        <f>VLOOKUP(H416,[1]Sheet1!$A:$D,4,0)</f>
        <v>7</v>
      </c>
      <c r="J416" s="11" t="str">
        <f>VLOOKUP(H416,'[2]OIL APPLICATION'!$A:$C,3,0)</f>
        <v>B2C</v>
      </c>
    </row>
    <row r="417" spans="1:14" x14ac:dyDescent="0.45">
      <c r="A417" s="11">
        <v>515</v>
      </c>
      <c r="B417" s="5">
        <f>VLOOKUP(C417,'MOTHER BRAND CODE'!$A:$B,2,0)</f>
        <v>14900</v>
      </c>
      <c r="C417" s="14" t="s">
        <v>489</v>
      </c>
      <c r="D417" s="14" t="s">
        <v>546</v>
      </c>
      <c r="E417" s="14">
        <v>14958</v>
      </c>
      <c r="F417" s="14"/>
      <c r="G417" s="12"/>
      <c r="H417" s="11" t="s">
        <v>3036</v>
      </c>
      <c r="I417" s="14">
        <f>VLOOKUP(H417,[1]Sheet1!$A:$D,4,0)</f>
        <v>52</v>
      </c>
      <c r="J417" s="11" t="str">
        <f>VLOOKUP(H417,'[2]OIL APPLICATION'!$A:$C,3,0)</f>
        <v>B2B</v>
      </c>
    </row>
    <row r="418" spans="1:14" x14ac:dyDescent="0.45">
      <c r="A418" s="11">
        <v>516</v>
      </c>
      <c r="B418" s="5">
        <f>VLOOKUP(C418,'MOTHER BRAND CODE'!$A:$B,2,0)</f>
        <v>14900</v>
      </c>
      <c r="C418" s="14" t="s">
        <v>489</v>
      </c>
      <c r="D418" s="14" t="s">
        <v>3146</v>
      </c>
      <c r="E418" s="14">
        <v>14959</v>
      </c>
      <c r="F418" s="14"/>
      <c r="G418" s="12"/>
      <c r="H418" s="14" t="s">
        <v>3022</v>
      </c>
      <c r="I418" s="14">
        <f>VLOOKUP(H418,[1]Sheet1!$A:$D,4,0)</f>
        <v>9</v>
      </c>
      <c r="J418" s="11" t="str">
        <f>VLOOKUP(H418,'[2]OIL APPLICATION'!$A:$C,3,0)</f>
        <v>B2B</v>
      </c>
    </row>
    <row r="419" spans="1:14" x14ac:dyDescent="0.45">
      <c r="A419" s="11">
        <v>517</v>
      </c>
      <c r="B419" s="5">
        <f>VLOOKUP(C419,'MOTHER BRAND CODE'!$A:$B,2,0)</f>
        <v>14900</v>
      </c>
      <c r="C419" s="14" t="s">
        <v>489</v>
      </c>
      <c r="D419" s="14" t="s">
        <v>3147</v>
      </c>
      <c r="E419" s="14">
        <v>14960</v>
      </c>
      <c r="F419" s="14"/>
      <c r="G419" s="12"/>
      <c r="H419" s="14" t="s">
        <v>3022</v>
      </c>
      <c r="I419" s="14">
        <f>VLOOKUP(H419,[1]Sheet1!$A:$D,4,0)</f>
        <v>9</v>
      </c>
      <c r="J419" s="11" t="str">
        <f>VLOOKUP(H419,'[2]OIL APPLICATION'!$A:$C,3,0)</f>
        <v>B2B</v>
      </c>
    </row>
    <row r="420" spans="1:14" x14ac:dyDescent="0.45">
      <c r="A420" s="11">
        <v>518</v>
      </c>
      <c r="B420" s="5">
        <f>VLOOKUP(C420,'MOTHER BRAND CODE'!$A:$B,2,0)</f>
        <v>14900</v>
      </c>
      <c r="C420" s="14" t="s">
        <v>489</v>
      </c>
      <c r="D420" s="14" t="s">
        <v>3148</v>
      </c>
      <c r="E420" s="14">
        <v>14961</v>
      </c>
      <c r="F420" s="14"/>
      <c r="G420" s="12"/>
      <c r="H420" s="14" t="s">
        <v>3022</v>
      </c>
      <c r="I420" s="14">
        <f>VLOOKUP(H420,[1]Sheet1!$A:$D,4,0)</f>
        <v>9</v>
      </c>
      <c r="J420" s="11" t="str">
        <f>VLOOKUP(H420,'[2]OIL APPLICATION'!$A:$C,3,0)</f>
        <v>B2B</v>
      </c>
    </row>
    <row r="421" spans="1:14" x14ac:dyDescent="0.45">
      <c r="A421" s="11">
        <v>519</v>
      </c>
      <c r="B421" s="5">
        <f>VLOOKUP(C421,'MOTHER BRAND CODE'!$A:$B,2,0)</f>
        <v>14900</v>
      </c>
      <c r="C421" s="14" t="s">
        <v>489</v>
      </c>
      <c r="D421" s="14" t="s">
        <v>550</v>
      </c>
      <c r="E421" s="14">
        <v>14962</v>
      </c>
      <c r="F421" s="14"/>
      <c r="G421" s="12"/>
      <c r="H421" s="14" t="s">
        <v>3022</v>
      </c>
      <c r="I421" s="14">
        <f>VLOOKUP(H421,[1]Sheet1!$A:$D,4,0)</f>
        <v>9</v>
      </c>
      <c r="J421" s="11" t="str">
        <f>VLOOKUP(H421,'[2]OIL APPLICATION'!$A:$C,3,0)</f>
        <v>B2B</v>
      </c>
    </row>
    <row r="422" spans="1:14" x14ac:dyDescent="0.45">
      <c r="A422" s="11">
        <v>520</v>
      </c>
      <c r="B422" s="5">
        <f>VLOOKUP(C422,'MOTHER BRAND CODE'!$A:$B,2,0)</f>
        <v>14900</v>
      </c>
      <c r="C422" s="14" t="s">
        <v>489</v>
      </c>
      <c r="D422" s="14" t="s">
        <v>551</v>
      </c>
      <c r="E422" s="14">
        <v>14963</v>
      </c>
      <c r="F422" s="14"/>
      <c r="G422" s="12"/>
      <c r="H422" s="14" t="s">
        <v>3002</v>
      </c>
      <c r="I422" s="14">
        <f>VLOOKUP(H422,[1]Sheet1!$A:$D,4,0)</f>
        <v>12</v>
      </c>
      <c r="J422" s="11" t="str">
        <f>VLOOKUP(H422,'[2]OIL APPLICATION'!$A:$C,3,0)</f>
        <v>B2B</v>
      </c>
      <c r="N422" s="13"/>
    </row>
    <row r="423" spans="1:14" x14ac:dyDescent="0.45">
      <c r="A423" s="11">
        <v>521</v>
      </c>
      <c r="B423" s="5">
        <f>VLOOKUP(C423,'MOTHER BRAND CODE'!$A:$B,2,0)</f>
        <v>14900</v>
      </c>
      <c r="C423" s="14" t="s">
        <v>489</v>
      </c>
      <c r="D423" s="14" t="s">
        <v>552</v>
      </c>
      <c r="E423" s="14">
        <v>14964</v>
      </c>
      <c r="F423" s="14"/>
      <c r="G423" s="12"/>
      <c r="H423" s="14" t="s">
        <v>3003</v>
      </c>
      <c r="I423" s="14">
        <f>VLOOKUP(H423,[1]Sheet1!$A:$D,4,0)</f>
        <v>19</v>
      </c>
      <c r="J423" s="11" t="str">
        <f>VLOOKUP(H423,'[2]OIL APPLICATION'!$A:$C,3,0)</f>
        <v>B2B</v>
      </c>
    </row>
    <row r="424" spans="1:14" x14ac:dyDescent="0.45">
      <c r="A424" s="11">
        <v>522</v>
      </c>
      <c r="B424" s="5">
        <f>VLOOKUP(C424,'MOTHER BRAND CODE'!$A:$B,2,0)</f>
        <v>14900</v>
      </c>
      <c r="C424" s="14" t="s">
        <v>489</v>
      </c>
      <c r="D424" s="14" t="s">
        <v>553</v>
      </c>
      <c r="E424" s="14">
        <v>14965</v>
      </c>
      <c r="F424" s="14"/>
      <c r="G424" s="12"/>
      <c r="H424" s="14" t="s">
        <v>3001</v>
      </c>
      <c r="I424" s="14">
        <f>VLOOKUP(H424,[1]Sheet1!$A:$D,4,0)</f>
        <v>18</v>
      </c>
      <c r="J424" s="11" t="str">
        <f>VLOOKUP(H424,'[2]OIL APPLICATION'!$A:$C,3,0)</f>
        <v>B2B</v>
      </c>
    </row>
    <row r="425" spans="1:14" x14ac:dyDescent="0.45">
      <c r="A425" s="11">
        <v>523</v>
      </c>
      <c r="B425" s="5">
        <f>VLOOKUP(C425,'MOTHER BRAND CODE'!$A:$B,2,0)</f>
        <v>14900</v>
      </c>
      <c r="C425" s="14" t="s">
        <v>489</v>
      </c>
      <c r="D425" s="14" t="s">
        <v>554</v>
      </c>
      <c r="E425" s="14">
        <v>14966</v>
      </c>
      <c r="F425" s="14"/>
      <c r="G425" s="12"/>
      <c r="H425" s="14" t="s">
        <v>3017</v>
      </c>
      <c r="I425" s="14">
        <f>VLOOKUP(H425,[1]Sheet1!$A:$D,4,0)</f>
        <v>3</v>
      </c>
      <c r="J425" s="11" t="str">
        <f>VLOOKUP(H425,'[2]OIL APPLICATION'!$A:$C,3,0)</f>
        <v>B2B</v>
      </c>
    </row>
    <row r="426" spans="1:14" x14ac:dyDescent="0.45">
      <c r="A426" s="11">
        <v>524</v>
      </c>
      <c r="B426" s="5">
        <f>VLOOKUP(C426,'MOTHER BRAND CODE'!$A:$B,2,0)</f>
        <v>14900</v>
      </c>
      <c r="C426" s="14" t="s">
        <v>489</v>
      </c>
      <c r="D426" s="14" t="s">
        <v>555</v>
      </c>
      <c r="E426" s="14">
        <v>14967</v>
      </c>
      <c r="F426" s="14"/>
      <c r="G426" s="12"/>
      <c r="H426" s="14" t="s">
        <v>3017</v>
      </c>
      <c r="I426" s="14">
        <f>VLOOKUP(H426,[1]Sheet1!$A:$D,4,0)</f>
        <v>3</v>
      </c>
      <c r="J426" s="11" t="str">
        <f>VLOOKUP(H426,'[2]OIL APPLICATION'!$A:$C,3,0)</f>
        <v>B2B</v>
      </c>
    </row>
    <row r="427" spans="1:14" x14ac:dyDescent="0.45">
      <c r="A427" s="11">
        <v>525</v>
      </c>
      <c r="B427" s="5">
        <f>VLOOKUP(C427,'MOTHER BRAND CODE'!$A:$B,2,0)</f>
        <v>14900</v>
      </c>
      <c r="C427" t="s">
        <v>489</v>
      </c>
      <c r="D427" s="11" t="s">
        <v>556</v>
      </c>
      <c r="E427" s="14">
        <v>14968</v>
      </c>
      <c r="G427" s="5"/>
      <c r="H427" s="19" t="s">
        <v>3017</v>
      </c>
      <c r="I427" s="14">
        <f>VLOOKUP(H427,[1]Sheet1!$A:$D,4,0)</f>
        <v>3</v>
      </c>
      <c r="J427" s="11" t="str">
        <f>VLOOKUP(H427,'[2]OIL APPLICATION'!$A:$C,3,0)</f>
        <v>B2B</v>
      </c>
    </row>
    <row r="428" spans="1:14" x14ac:dyDescent="0.45">
      <c r="A428" s="11">
        <v>526</v>
      </c>
      <c r="B428" s="5">
        <f>VLOOKUP(C428,'MOTHER BRAND CODE'!$A:$B,2,0)</f>
        <v>14900</v>
      </c>
      <c r="C428" s="14" t="s">
        <v>489</v>
      </c>
      <c r="D428" s="14" t="s">
        <v>557</v>
      </c>
      <c r="E428" s="14">
        <v>14969</v>
      </c>
      <c r="F428" s="14"/>
      <c r="G428" s="12"/>
      <c r="H428" s="14" t="s">
        <v>3017</v>
      </c>
      <c r="I428" s="14">
        <f>VLOOKUP(H428,[1]Sheet1!$A:$D,4,0)</f>
        <v>3</v>
      </c>
      <c r="J428" s="11" t="str">
        <f>VLOOKUP(H428,'[2]OIL APPLICATION'!$A:$C,3,0)</f>
        <v>B2B</v>
      </c>
    </row>
    <row r="429" spans="1:14" x14ac:dyDescent="0.45">
      <c r="A429" s="11">
        <v>527</v>
      </c>
      <c r="B429" s="5">
        <f>VLOOKUP(C429,'MOTHER BRAND CODE'!$A:$B,2,0)</f>
        <v>14900</v>
      </c>
      <c r="C429" t="s">
        <v>489</v>
      </c>
      <c r="D429" s="11" t="s">
        <v>558</v>
      </c>
      <c r="E429" s="14">
        <v>14970</v>
      </c>
      <c r="G429" s="5"/>
      <c r="H429" s="19" t="s">
        <v>3017</v>
      </c>
      <c r="I429" s="14">
        <f>VLOOKUP(H429,[1]Sheet1!$A:$D,4,0)</f>
        <v>3</v>
      </c>
      <c r="J429" s="11" t="str">
        <f>VLOOKUP(H429,'[2]OIL APPLICATION'!$A:$C,3,0)</f>
        <v>B2B</v>
      </c>
    </row>
    <row r="430" spans="1:14" x14ac:dyDescent="0.45">
      <c r="A430" s="11">
        <v>528</v>
      </c>
      <c r="B430" s="5">
        <f>VLOOKUP(C430,'MOTHER BRAND CODE'!$A:$B,2,0)</f>
        <v>14900</v>
      </c>
      <c r="C430" s="14" t="s">
        <v>489</v>
      </c>
      <c r="D430" s="14" t="s">
        <v>559</v>
      </c>
      <c r="E430" s="14">
        <v>14971</v>
      </c>
      <c r="F430" s="14"/>
      <c r="G430" s="12"/>
      <c r="H430" s="14" t="s">
        <v>3017</v>
      </c>
      <c r="I430" s="14">
        <f>VLOOKUP(H430,[1]Sheet1!$A:$D,4,0)</f>
        <v>3</v>
      </c>
      <c r="J430" s="11" t="str">
        <f>VLOOKUP(H430,'[2]OIL APPLICATION'!$A:$C,3,0)</f>
        <v>B2B</v>
      </c>
    </row>
    <row r="431" spans="1:14" x14ac:dyDescent="0.45">
      <c r="A431" s="11">
        <v>529</v>
      </c>
      <c r="B431" s="5">
        <f>VLOOKUP(C431,'MOTHER BRAND CODE'!$A:$B,2,0)</f>
        <v>14900</v>
      </c>
      <c r="C431" s="14" t="s">
        <v>489</v>
      </c>
      <c r="D431" s="14" t="s">
        <v>560</v>
      </c>
      <c r="E431" s="14">
        <v>14972</v>
      </c>
      <c r="F431" s="14"/>
      <c r="G431" s="12"/>
      <c r="H431" s="14" t="s">
        <v>3019</v>
      </c>
      <c r="I431" s="14">
        <f>VLOOKUP(H431,[1]Sheet1!$A:$D,4,0)</f>
        <v>17</v>
      </c>
      <c r="J431" s="11" t="str">
        <f>VLOOKUP(H431,'[2]OIL APPLICATION'!$A:$C,3,0)</f>
        <v>B2B</v>
      </c>
    </row>
    <row r="432" spans="1:14" x14ac:dyDescent="0.45">
      <c r="A432" s="11">
        <v>530</v>
      </c>
      <c r="B432" s="5">
        <f>VLOOKUP(C432,'MOTHER BRAND CODE'!$A:$B,2,0)</f>
        <v>14900</v>
      </c>
      <c r="C432" s="14" t="s">
        <v>489</v>
      </c>
      <c r="D432" s="14" t="s">
        <v>561</v>
      </c>
      <c r="E432" s="14">
        <v>14973</v>
      </c>
      <c r="F432" s="14"/>
      <c r="G432" s="12"/>
      <c r="H432" s="14" t="s">
        <v>3019</v>
      </c>
      <c r="I432" s="14">
        <f>VLOOKUP(H432,[1]Sheet1!$A:$D,4,0)</f>
        <v>17</v>
      </c>
      <c r="J432" s="11" t="str">
        <f>VLOOKUP(H432,'[2]OIL APPLICATION'!$A:$C,3,0)</f>
        <v>B2B</v>
      </c>
    </row>
    <row r="433" spans="1:14" x14ac:dyDescent="0.45">
      <c r="A433" s="11">
        <v>531</v>
      </c>
      <c r="B433" s="5">
        <f>VLOOKUP(C433,'MOTHER BRAND CODE'!$A:$B,2,0)</f>
        <v>14900</v>
      </c>
      <c r="C433" s="14" t="s">
        <v>489</v>
      </c>
      <c r="D433" s="14" t="s">
        <v>562</v>
      </c>
      <c r="E433" s="14">
        <v>14974</v>
      </c>
      <c r="F433" s="14"/>
      <c r="G433" s="12"/>
      <c r="H433" s="14" t="s">
        <v>3019</v>
      </c>
      <c r="I433" s="14">
        <f>VLOOKUP(H433,[1]Sheet1!$A:$D,4,0)</f>
        <v>17</v>
      </c>
      <c r="J433" s="11" t="str">
        <f>VLOOKUP(H433,'[2]OIL APPLICATION'!$A:$C,3,0)</f>
        <v>B2B</v>
      </c>
    </row>
    <row r="434" spans="1:14" x14ac:dyDescent="0.45">
      <c r="A434" s="11">
        <v>532</v>
      </c>
      <c r="B434" s="5">
        <f>VLOOKUP(C434,'MOTHER BRAND CODE'!$A:$B,2,0)</f>
        <v>14900</v>
      </c>
      <c r="C434" s="14" t="s">
        <v>489</v>
      </c>
      <c r="D434" s="14" t="s">
        <v>563</v>
      </c>
      <c r="E434" s="14">
        <v>14975</v>
      </c>
      <c r="F434" s="14"/>
      <c r="G434" s="12"/>
      <c r="H434" s="14" t="s">
        <v>3019</v>
      </c>
      <c r="I434" s="14">
        <f>VLOOKUP(H434,[1]Sheet1!$A:$D,4,0)</f>
        <v>17</v>
      </c>
      <c r="J434" s="11" t="str">
        <f>VLOOKUP(H434,'[2]OIL APPLICATION'!$A:$C,3,0)</f>
        <v>B2B</v>
      </c>
      <c r="N434" s="13"/>
    </row>
    <row r="435" spans="1:14" x14ac:dyDescent="0.45">
      <c r="A435" s="11">
        <v>533</v>
      </c>
      <c r="B435" s="5">
        <f>VLOOKUP(C435,'MOTHER BRAND CODE'!$A:$B,2,0)</f>
        <v>14900</v>
      </c>
      <c r="C435" s="14" t="s">
        <v>489</v>
      </c>
      <c r="D435" s="14" t="s">
        <v>564</v>
      </c>
      <c r="E435" s="14">
        <v>14976</v>
      </c>
      <c r="F435" s="14"/>
      <c r="G435" s="12"/>
      <c r="H435" s="14" t="s">
        <v>3019</v>
      </c>
      <c r="I435" s="14">
        <f>VLOOKUP(H435,[1]Sheet1!$A:$D,4,0)</f>
        <v>17</v>
      </c>
      <c r="J435" s="11" t="str">
        <f>VLOOKUP(H435,'[2]OIL APPLICATION'!$A:$C,3,0)</f>
        <v>B2B</v>
      </c>
    </row>
    <row r="436" spans="1:14" x14ac:dyDescent="0.45">
      <c r="A436" s="11">
        <v>534</v>
      </c>
      <c r="B436" s="5">
        <f>VLOOKUP(C436,'MOTHER BRAND CODE'!$A:$B,2,0)</f>
        <v>14900</v>
      </c>
      <c r="C436" s="14" t="s">
        <v>489</v>
      </c>
      <c r="D436" s="14" t="s">
        <v>565</v>
      </c>
      <c r="E436" s="14">
        <v>14977</v>
      </c>
      <c r="F436" s="14"/>
      <c r="G436" s="12"/>
      <c r="H436" s="14" t="s">
        <v>3019</v>
      </c>
      <c r="I436" s="14">
        <f>VLOOKUP(H436,[1]Sheet1!$A:$D,4,0)</f>
        <v>17</v>
      </c>
      <c r="J436" s="11" t="str">
        <f>VLOOKUP(H436,'[2]OIL APPLICATION'!$A:$C,3,0)</f>
        <v>B2B</v>
      </c>
    </row>
    <row r="437" spans="1:14" x14ac:dyDescent="0.45">
      <c r="A437" s="11">
        <v>535</v>
      </c>
      <c r="B437" s="5">
        <f>VLOOKUP(C437,'MOTHER BRAND CODE'!$A:$B,2,0)</f>
        <v>14900</v>
      </c>
      <c r="C437" s="14" t="s">
        <v>489</v>
      </c>
      <c r="D437" s="14" t="s">
        <v>566</v>
      </c>
      <c r="E437" s="14">
        <v>14978</v>
      </c>
      <c r="F437" s="14"/>
      <c r="G437" s="12"/>
      <c r="H437" s="11" t="s">
        <v>3149</v>
      </c>
      <c r="I437" s="14">
        <f>VLOOKUP(H437,[1]Sheet1!$A:$D,4,0)</f>
        <v>44</v>
      </c>
      <c r="J437" s="11" t="str">
        <f>VLOOKUP(H437,'[2]OIL APPLICATION'!$A:$C,3,0)</f>
        <v>B2B</v>
      </c>
    </row>
    <row r="438" spans="1:14" x14ac:dyDescent="0.45">
      <c r="A438" s="11">
        <v>536</v>
      </c>
      <c r="B438" s="5">
        <f>VLOOKUP(C438,'MOTHER BRAND CODE'!$A:$B,2,0)</f>
        <v>14900</v>
      </c>
      <c r="C438" s="14" t="s">
        <v>489</v>
      </c>
      <c r="D438" s="14" t="s">
        <v>3150</v>
      </c>
      <c r="E438" s="14">
        <v>14979</v>
      </c>
      <c r="F438" s="14"/>
      <c r="G438" s="12"/>
      <c r="H438" s="70" t="s">
        <v>3036</v>
      </c>
      <c r="I438" s="14">
        <f>VLOOKUP(H438,[1]Sheet1!$A:$D,4,0)</f>
        <v>52</v>
      </c>
      <c r="J438" s="11" t="str">
        <f>VLOOKUP(H438,'[2]OIL APPLICATION'!$A:$C,3,0)</f>
        <v>B2B</v>
      </c>
    </row>
    <row r="439" spans="1:14" x14ac:dyDescent="0.45">
      <c r="A439" s="11">
        <v>537</v>
      </c>
      <c r="B439" s="5">
        <f>VLOOKUP(C439,'MOTHER BRAND CODE'!$A:$B,2,0)</f>
        <v>14900</v>
      </c>
      <c r="C439" s="14" t="s">
        <v>489</v>
      </c>
      <c r="D439" s="14" t="s">
        <v>568</v>
      </c>
      <c r="E439" s="14">
        <v>14980</v>
      </c>
      <c r="F439" s="14"/>
      <c r="G439" s="12"/>
      <c r="H439" s="14" t="s">
        <v>3019</v>
      </c>
      <c r="I439" s="14">
        <f>VLOOKUP(H439,[1]Sheet1!$A:$D,4,0)</f>
        <v>17</v>
      </c>
      <c r="J439" s="11" t="str">
        <f>VLOOKUP(H439,'[2]OIL APPLICATION'!$A:$C,3,0)</f>
        <v>B2B</v>
      </c>
    </row>
    <row r="440" spans="1:14" x14ac:dyDescent="0.45">
      <c r="A440" s="11">
        <v>538</v>
      </c>
      <c r="B440" s="5">
        <f>VLOOKUP(C440,'MOTHER BRAND CODE'!$A:$B,2,0)</f>
        <v>14900</v>
      </c>
      <c r="C440" s="14" t="s">
        <v>489</v>
      </c>
      <c r="D440" s="14" t="s">
        <v>569</v>
      </c>
      <c r="E440" s="14">
        <v>14981</v>
      </c>
      <c r="F440" s="14"/>
      <c r="G440" s="12"/>
      <c r="H440" s="59" t="s">
        <v>3023</v>
      </c>
      <c r="I440" s="14">
        <f>VLOOKUP(H440,[1]Sheet1!$A:$D,4,0)</f>
        <v>5</v>
      </c>
      <c r="J440" s="11" t="str">
        <f>VLOOKUP(H440,'[2]OIL APPLICATION'!$A:$C,3,0)</f>
        <v>B2C</v>
      </c>
    </row>
    <row r="441" spans="1:14" x14ac:dyDescent="0.45">
      <c r="A441" s="11">
        <v>539</v>
      </c>
      <c r="B441" s="5">
        <f>VLOOKUP(C441,'MOTHER BRAND CODE'!$A:$B,2,0)</f>
        <v>14900</v>
      </c>
      <c r="C441" s="14" t="s">
        <v>489</v>
      </c>
      <c r="D441" s="14" t="s">
        <v>570</v>
      </c>
      <c r="E441" s="14">
        <v>14982</v>
      </c>
      <c r="F441" s="14"/>
      <c r="G441" s="12"/>
      <c r="H441" s="59" t="s">
        <v>3023</v>
      </c>
      <c r="I441" s="14">
        <f>VLOOKUP(H441,[1]Sheet1!$A:$D,4,0)</f>
        <v>5</v>
      </c>
      <c r="J441" s="11" t="str">
        <f>VLOOKUP(H441,'[2]OIL APPLICATION'!$A:$C,3,0)</f>
        <v>B2C</v>
      </c>
    </row>
    <row r="442" spans="1:14" x14ac:dyDescent="0.45">
      <c r="A442" s="11">
        <v>540</v>
      </c>
      <c r="B442" s="5">
        <f>VLOOKUP(C442,'MOTHER BRAND CODE'!$A:$B,2,0)</f>
        <v>14900</v>
      </c>
      <c r="C442" t="s">
        <v>489</v>
      </c>
      <c r="D442" s="11" t="s">
        <v>571</v>
      </c>
      <c r="E442" s="14">
        <v>14983</v>
      </c>
      <c r="G442" s="5"/>
      <c r="H442" s="59" t="s">
        <v>3023</v>
      </c>
      <c r="I442" s="14">
        <f>VLOOKUP(H442,[1]Sheet1!$A:$D,4,0)</f>
        <v>5</v>
      </c>
      <c r="J442" s="11" t="str">
        <f>VLOOKUP(H442,'[2]OIL APPLICATION'!$A:$C,3,0)</f>
        <v>B2C</v>
      </c>
    </row>
    <row r="443" spans="1:14" x14ac:dyDescent="0.45">
      <c r="A443" s="11">
        <v>541</v>
      </c>
      <c r="B443" s="5">
        <f>VLOOKUP(C443,'MOTHER BRAND CODE'!$A:$B,2,0)</f>
        <v>14900</v>
      </c>
      <c r="C443" s="14" t="s">
        <v>489</v>
      </c>
      <c r="D443" s="14" t="s">
        <v>3151</v>
      </c>
      <c r="E443" s="14">
        <v>14984</v>
      </c>
      <c r="F443" s="14"/>
      <c r="G443" s="12"/>
      <c r="H443" s="14" t="s">
        <v>3013</v>
      </c>
      <c r="I443" s="14">
        <f>VLOOKUP(H443,[1]Sheet1!$A:$D,4,0)</f>
        <v>7</v>
      </c>
      <c r="J443" s="11" t="str">
        <f>VLOOKUP(H443,'[2]OIL APPLICATION'!$A:$C,3,0)</f>
        <v>B2C</v>
      </c>
    </row>
    <row r="444" spans="1:14" x14ac:dyDescent="0.45">
      <c r="A444" s="11">
        <v>542</v>
      </c>
      <c r="B444" s="5">
        <f>VLOOKUP(C444,'MOTHER BRAND CODE'!$A:$B,2,0)</f>
        <v>14900</v>
      </c>
      <c r="C444" s="14" t="s">
        <v>489</v>
      </c>
      <c r="D444" s="14" t="s">
        <v>3152</v>
      </c>
      <c r="E444" s="14">
        <v>14985</v>
      </c>
      <c r="F444" s="14"/>
      <c r="G444" s="12"/>
      <c r="H444" s="70" t="s">
        <v>3036</v>
      </c>
      <c r="I444" s="14">
        <f>VLOOKUP(H444,[1]Sheet1!$A:$D,4,0)</f>
        <v>52</v>
      </c>
      <c r="J444" s="11" t="str">
        <f>VLOOKUP(H444,'[2]OIL APPLICATION'!$A:$C,3,0)</f>
        <v>B2B</v>
      </c>
    </row>
    <row r="445" spans="1:14" x14ac:dyDescent="0.45">
      <c r="A445" s="11">
        <v>543</v>
      </c>
      <c r="B445" s="5">
        <f>VLOOKUP(C445,'MOTHER BRAND CODE'!$A:$B,2,0)</f>
        <v>14900</v>
      </c>
      <c r="C445" s="14" t="s">
        <v>489</v>
      </c>
      <c r="D445" s="14" t="s">
        <v>574</v>
      </c>
      <c r="E445" s="14">
        <v>14986</v>
      </c>
      <c r="F445" s="14"/>
      <c r="G445" s="12"/>
      <c r="H445" s="14" t="s">
        <v>3003</v>
      </c>
      <c r="I445" s="14">
        <f>VLOOKUP(H445,[1]Sheet1!$A:$D,4,0)</f>
        <v>19</v>
      </c>
      <c r="J445" s="11" t="str">
        <f>VLOOKUP(H445,'[2]OIL APPLICATION'!$A:$C,3,0)</f>
        <v>B2B</v>
      </c>
    </row>
    <row r="446" spans="1:14" x14ac:dyDescent="0.45">
      <c r="A446" s="11">
        <v>544</v>
      </c>
      <c r="B446" s="5">
        <f>VLOOKUP(C446,'MOTHER BRAND CODE'!$A:$B,2,0)</f>
        <v>14900</v>
      </c>
      <c r="C446" s="14" t="s">
        <v>489</v>
      </c>
      <c r="D446" s="14" t="s">
        <v>575</v>
      </c>
      <c r="E446" s="14">
        <v>14987</v>
      </c>
      <c r="F446" s="14"/>
      <c r="G446" s="12"/>
      <c r="H446" s="70" t="s">
        <v>3123</v>
      </c>
      <c r="I446" s="14">
        <f>VLOOKUP(H446,[1]Sheet1!$A:$D,4,0)</f>
        <v>22</v>
      </c>
      <c r="J446" s="11" t="str">
        <f>VLOOKUP(H446,'[2]OIL APPLICATION'!$A:$C,3,0)</f>
        <v>B2B</v>
      </c>
    </row>
    <row r="447" spans="1:14" x14ac:dyDescent="0.45">
      <c r="A447" s="11">
        <v>545</v>
      </c>
      <c r="B447" s="5">
        <f>VLOOKUP(C447,'MOTHER BRAND CODE'!$A:$B,2,0)</f>
        <v>14900</v>
      </c>
      <c r="C447" s="14" t="s">
        <v>489</v>
      </c>
      <c r="D447" s="14" t="s">
        <v>576</v>
      </c>
      <c r="E447" s="14">
        <v>14988</v>
      </c>
      <c r="F447" s="14"/>
      <c r="G447" s="12"/>
      <c r="H447" s="70" t="s">
        <v>3123</v>
      </c>
      <c r="I447" s="14">
        <f>VLOOKUP(H447,[1]Sheet1!$A:$D,4,0)</f>
        <v>22</v>
      </c>
      <c r="J447" s="11" t="str">
        <f>VLOOKUP(H447,'[2]OIL APPLICATION'!$A:$C,3,0)</f>
        <v>B2B</v>
      </c>
    </row>
    <row r="448" spans="1:14" x14ac:dyDescent="0.45">
      <c r="A448" s="11">
        <v>546</v>
      </c>
      <c r="B448" s="5">
        <f>VLOOKUP(C448,'MOTHER BRAND CODE'!$A:$B,2,0)</f>
        <v>14900</v>
      </c>
      <c r="C448" s="14" t="s">
        <v>489</v>
      </c>
      <c r="D448" s="14" t="s">
        <v>577</v>
      </c>
      <c r="E448" s="14">
        <v>14989</v>
      </c>
      <c r="F448" s="14"/>
      <c r="G448" s="12"/>
      <c r="H448" s="14" t="s">
        <v>3003</v>
      </c>
      <c r="I448" s="14">
        <f>VLOOKUP(H448,[1]Sheet1!$A:$D,4,0)</f>
        <v>19</v>
      </c>
      <c r="J448" s="11" t="str">
        <f>VLOOKUP(H448,'[2]OIL APPLICATION'!$A:$C,3,0)</f>
        <v>B2B</v>
      </c>
    </row>
    <row r="449" spans="1:10" x14ac:dyDescent="0.45">
      <c r="A449" s="11">
        <v>547</v>
      </c>
      <c r="B449" s="5">
        <f>VLOOKUP(C449,'MOTHER BRAND CODE'!$A:$B,2,0)</f>
        <v>14900</v>
      </c>
      <c r="C449" s="14" t="s">
        <v>489</v>
      </c>
      <c r="D449" s="14" t="s">
        <v>578</v>
      </c>
      <c r="E449" s="14">
        <v>14990</v>
      </c>
      <c r="F449" s="14"/>
      <c r="G449" s="12"/>
      <c r="H449" s="14" t="s">
        <v>3081</v>
      </c>
      <c r="I449" s="14">
        <f>VLOOKUP(H449,[1]Sheet1!$A:$D,4,0)</f>
        <v>54</v>
      </c>
      <c r="J449" s="11" t="str">
        <f>VLOOKUP(H449,'[2]OIL APPLICATION'!$A:$C,3,0)</f>
        <v>B2B</v>
      </c>
    </row>
    <row r="450" spans="1:10" x14ac:dyDescent="0.45">
      <c r="A450" s="11">
        <v>548</v>
      </c>
      <c r="B450" s="5">
        <f>VLOOKUP(C450,'MOTHER BRAND CODE'!$A:$B,2,0)</f>
        <v>14900</v>
      </c>
      <c r="C450" t="s">
        <v>489</v>
      </c>
      <c r="D450" s="11" t="s">
        <v>579</v>
      </c>
      <c r="E450" s="14">
        <v>14991</v>
      </c>
      <c r="G450" s="5"/>
      <c r="H450" s="59" t="s">
        <v>3081</v>
      </c>
      <c r="I450" s="14">
        <f>VLOOKUP(H450,[1]Sheet1!$A:$D,4,0)</f>
        <v>54</v>
      </c>
      <c r="J450" s="11" t="str">
        <f>VLOOKUP(H450,'[2]OIL APPLICATION'!$A:$C,3,0)</f>
        <v>B2B</v>
      </c>
    </row>
    <row r="451" spans="1:10" x14ac:dyDescent="0.45">
      <c r="A451" s="11">
        <v>549</v>
      </c>
      <c r="B451" s="5">
        <f>VLOOKUP(C451,'MOTHER BRAND CODE'!$A:$B,2,0)</f>
        <v>14900</v>
      </c>
      <c r="C451" s="14" t="s">
        <v>489</v>
      </c>
      <c r="D451" s="14" t="s">
        <v>580</v>
      </c>
      <c r="E451" s="14">
        <v>14992</v>
      </c>
      <c r="F451" s="14"/>
      <c r="G451" s="12"/>
      <c r="H451" s="14" t="s">
        <v>3003</v>
      </c>
      <c r="I451" s="14">
        <f>VLOOKUP(H451,[1]Sheet1!$A:$D,4,0)</f>
        <v>19</v>
      </c>
      <c r="J451" s="11" t="str">
        <f>VLOOKUP(H451,'[2]OIL APPLICATION'!$A:$C,3,0)</f>
        <v>B2B</v>
      </c>
    </row>
    <row r="452" spans="1:10" x14ac:dyDescent="0.45">
      <c r="A452" s="11">
        <v>550</v>
      </c>
      <c r="B452" s="5">
        <f>VLOOKUP(C452,'MOTHER BRAND CODE'!$A:$B,2,0)</f>
        <v>14900</v>
      </c>
      <c r="C452" s="8" t="s">
        <v>489</v>
      </c>
      <c r="D452" s="8" t="s">
        <v>581</v>
      </c>
      <c r="E452" s="14">
        <v>14993</v>
      </c>
      <c r="G452" s="5"/>
      <c r="H452" s="8" t="s">
        <v>3101</v>
      </c>
      <c r="J452" s="11" t="str">
        <f>VLOOKUP(H452,'[2]OIL APPLICATION'!$A:$C,3,0)</f>
        <v>B2B</v>
      </c>
    </row>
    <row r="453" spans="1:10" x14ac:dyDescent="0.45">
      <c r="A453" s="11">
        <v>551</v>
      </c>
      <c r="B453" s="5">
        <f>VLOOKUP(C453,'MOTHER BRAND CODE'!$A:$B,2,0)</f>
        <v>14900</v>
      </c>
      <c r="C453" s="14" t="s">
        <v>489</v>
      </c>
      <c r="D453" s="14" t="s">
        <v>582</v>
      </c>
      <c r="E453" s="14">
        <v>14994</v>
      </c>
      <c r="F453" s="14"/>
      <c r="G453" s="12"/>
      <c r="H453" s="11" t="s">
        <v>3153</v>
      </c>
      <c r="I453" s="14">
        <f>VLOOKUP(H453,[1]Sheet1!$A:$D,4,0)</f>
        <v>15</v>
      </c>
      <c r="J453" s="11" t="str">
        <f>VLOOKUP(H453,'[2]OIL APPLICATION'!$A:$C,3,0)</f>
        <v>B2C</v>
      </c>
    </row>
    <row r="454" spans="1:10" x14ac:dyDescent="0.45">
      <c r="A454" s="11">
        <v>552</v>
      </c>
      <c r="B454" s="5">
        <f>VLOOKUP(C454,'MOTHER BRAND CODE'!$A:$B,2,0)</f>
        <v>14900</v>
      </c>
      <c r="C454" s="14" t="s">
        <v>489</v>
      </c>
      <c r="D454" s="14" t="s">
        <v>3154</v>
      </c>
      <c r="E454" s="14">
        <v>14995</v>
      </c>
      <c r="F454" s="14"/>
      <c r="G454" s="12"/>
      <c r="H454" s="14" t="s">
        <v>3002</v>
      </c>
      <c r="I454" s="14">
        <f>VLOOKUP(H454,[1]Sheet1!$A:$D,4,0)</f>
        <v>12</v>
      </c>
      <c r="J454" s="11" t="str">
        <f>VLOOKUP(H454,'[2]OIL APPLICATION'!$A:$C,3,0)</f>
        <v>B2B</v>
      </c>
    </row>
    <row r="455" spans="1:10" x14ac:dyDescent="0.45">
      <c r="A455" s="11">
        <v>553</v>
      </c>
      <c r="B455" s="5">
        <f>VLOOKUP(C455,'MOTHER BRAND CODE'!$A:$B,2,0)</f>
        <v>14900</v>
      </c>
      <c r="C455" s="14" t="s">
        <v>489</v>
      </c>
      <c r="D455" s="14" t="s">
        <v>584</v>
      </c>
      <c r="E455" s="14">
        <v>14996</v>
      </c>
      <c r="F455" s="14"/>
      <c r="G455" s="12"/>
      <c r="H455" s="14" t="s">
        <v>3002</v>
      </c>
      <c r="I455" s="14">
        <f>VLOOKUP(H455,[1]Sheet1!$A:$D,4,0)</f>
        <v>12</v>
      </c>
      <c r="J455" s="11" t="str">
        <f>VLOOKUP(H455,'[2]OIL APPLICATION'!$A:$C,3,0)</f>
        <v>B2B</v>
      </c>
    </row>
    <row r="456" spans="1:10" x14ac:dyDescent="0.45">
      <c r="A456" s="11">
        <v>554</v>
      </c>
      <c r="B456" s="5">
        <f>VLOOKUP(C456,'MOTHER BRAND CODE'!$A:$B,2,0)</f>
        <v>14900</v>
      </c>
      <c r="C456" s="14" t="s">
        <v>489</v>
      </c>
      <c r="D456" s="14" t="s">
        <v>585</v>
      </c>
      <c r="E456" s="14">
        <v>14997</v>
      </c>
      <c r="F456" s="14"/>
      <c r="G456" s="12"/>
      <c r="H456" s="14" t="s">
        <v>3002</v>
      </c>
      <c r="I456" s="14">
        <f>VLOOKUP(H456,[1]Sheet1!$A:$D,4,0)</f>
        <v>12</v>
      </c>
      <c r="J456" s="11" t="str">
        <f>VLOOKUP(H456,'[2]OIL APPLICATION'!$A:$C,3,0)</f>
        <v>B2B</v>
      </c>
    </row>
    <row r="457" spans="1:10" x14ac:dyDescent="0.45">
      <c r="A457" s="11">
        <v>555</v>
      </c>
      <c r="B457" s="5">
        <f>VLOOKUP(C457,'MOTHER BRAND CODE'!$A:$B,2,0)</f>
        <v>14900</v>
      </c>
      <c r="C457" s="14" t="s">
        <v>489</v>
      </c>
      <c r="D457" s="14" t="s">
        <v>586</v>
      </c>
      <c r="E457" s="14">
        <v>14998</v>
      </c>
      <c r="F457" s="14"/>
      <c r="G457" s="12"/>
      <c r="H457" s="14" t="s">
        <v>3002</v>
      </c>
      <c r="I457" s="14">
        <f>VLOOKUP(H457,[1]Sheet1!$A:$D,4,0)</f>
        <v>12</v>
      </c>
      <c r="J457" s="11" t="str">
        <f>VLOOKUP(H457,'[2]OIL APPLICATION'!$A:$C,3,0)</f>
        <v>B2B</v>
      </c>
    </row>
    <row r="458" spans="1:10" x14ac:dyDescent="0.45">
      <c r="A458" s="11">
        <v>556</v>
      </c>
      <c r="B458" s="5">
        <f>VLOOKUP(C458,'MOTHER BRAND CODE'!$A:$B,2,0)</f>
        <v>14900</v>
      </c>
      <c r="C458" s="14" t="s">
        <v>489</v>
      </c>
      <c r="D458" s="14" t="s">
        <v>587</v>
      </c>
      <c r="E458" s="14">
        <v>14999</v>
      </c>
      <c r="F458" s="14"/>
      <c r="G458" s="12"/>
      <c r="H458" s="14" t="s">
        <v>3002</v>
      </c>
      <c r="I458" s="14">
        <f>VLOOKUP(H458,[1]Sheet1!$A:$D,4,0)</f>
        <v>12</v>
      </c>
      <c r="J458" s="11" t="str">
        <f>VLOOKUP(H458,'[2]OIL APPLICATION'!$A:$C,3,0)</f>
        <v>B2B</v>
      </c>
    </row>
    <row r="459" spans="1:10" x14ac:dyDescent="0.45">
      <c r="A459" s="11">
        <v>557</v>
      </c>
      <c r="B459" s="5">
        <f>VLOOKUP(C459,'MOTHER BRAND CODE'!$A:$B,2,0)</f>
        <v>14900</v>
      </c>
      <c r="C459" s="14" t="s">
        <v>489</v>
      </c>
      <c r="D459" s="14" t="s">
        <v>588</v>
      </c>
      <c r="E459" s="14" t="s">
        <v>3155</v>
      </c>
      <c r="F459" s="14"/>
      <c r="G459" s="12"/>
      <c r="H459" s="14" t="s">
        <v>3002</v>
      </c>
      <c r="I459" s="14">
        <f>VLOOKUP(H459,[1]Sheet1!$A:$D,4,0)</f>
        <v>12</v>
      </c>
      <c r="J459" s="11" t="str">
        <f>VLOOKUP(H459,'[2]OIL APPLICATION'!$A:$C,3,0)</f>
        <v>B2B</v>
      </c>
    </row>
    <row r="460" spans="1:10" x14ac:dyDescent="0.45">
      <c r="A460" s="11">
        <v>558</v>
      </c>
      <c r="B460" s="5">
        <f>VLOOKUP(C460,'MOTHER BRAND CODE'!$A:$B,2,0)</f>
        <v>14900</v>
      </c>
      <c r="C460" s="14" t="s">
        <v>489</v>
      </c>
      <c r="D460" s="14" t="s">
        <v>3156</v>
      </c>
      <c r="E460" s="14" t="s">
        <v>3157</v>
      </c>
      <c r="F460" s="14"/>
      <c r="G460" s="12"/>
      <c r="H460" s="14" t="s">
        <v>3019</v>
      </c>
      <c r="I460" s="14">
        <f>VLOOKUP(H460,[1]Sheet1!$A:$D,4,0)</f>
        <v>17</v>
      </c>
      <c r="J460" s="11" t="str">
        <f>VLOOKUP(H460,'[2]OIL APPLICATION'!$A:$C,3,0)</f>
        <v>B2B</v>
      </c>
    </row>
    <row r="461" spans="1:10" x14ac:dyDescent="0.45">
      <c r="A461" s="11">
        <v>559</v>
      </c>
      <c r="B461" s="5">
        <f>VLOOKUP(C461,'MOTHER BRAND CODE'!$A:$B,2,0)</f>
        <v>14900</v>
      </c>
      <c r="C461" s="14" t="s">
        <v>489</v>
      </c>
      <c r="D461" s="14" t="s">
        <v>590</v>
      </c>
      <c r="E461" s="14" t="s">
        <v>3158</v>
      </c>
      <c r="F461" s="14"/>
      <c r="G461" s="12"/>
      <c r="H461" s="14" t="s">
        <v>3003</v>
      </c>
      <c r="I461" s="14">
        <f>VLOOKUP(H461,[1]Sheet1!$A:$D,4,0)</f>
        <v>19</v>
      </c>
      <c r="J461" s="11" t="str">
        <f>VLOOKUP(H461,'[2]OIL APPLICATION'!$A:$C,3,0)</f>
        <v>B2B</v>
      </c>
    </row>
    <row r="462" spans="1:10" x14ac:dyDescent="0.45">
      <c r="A462" s="11">
        <v>560</v>
      </c>
      <c r="B462" s="5">
        <f>VLOOKUP(C462,'MOTHER BRAND CODE'!$A:$B,2,0)</f>
        <v>14900</v>
      </c>
      <c r="C462" s="14" t="s">
        <v>489</v>
      </c>
      <c r="D462" s="14"/>
      <c r="E462" s="14" t="s">
        <v>3159</v>
      </c>
      <c r="F462" s="14"/>
      <c r="G462" s="12"/>
      <c r="H462" s="14" t="s">
        <v>3003</v>
      </c>
      <c r="I462" s="14">
        <f>VLOOKUP(H462,[1]Sheet1!$A:$D,4,0)</f>
        <v>19</v>
      </c>
      <c r="J462" s="11" t="str">
        <f>VLOOKUP(H462,'[2]OIL APPLICATION'!$A:$C,3,0)</f>
        <v>B2B</v>
      </c>
    </row>
    <row r="463" spans="1:10" x14ac:dyDescent="0.45">
      <c r="A463" s="11">
        <v>561</v>
      </c>
      <c r="B463" s="5">
        <f>VLOOKUP(C463,'MOTHER BRAND CODE'!$A:$B,2,0)</f>
        <v>14900</v>
      </c>
      <c r="C463" t="s">
        <v>489</v>
      </c>
      <c r="D463" s="11" t="s">
        <v>3160</v>
      </c>
      <c r="E463" s="14" t="s">
        <v>3161</v>
      </c>
      <c r="G463" s="5"/>
      <c r="H463" s="11" t="s">
        <v>3021</v>
      </c>
      <c r="I463" s="14">
        <f>VLOOKUP(H463,[1]Sheet1!$A:$D,4,0)</f>
        <v>23</v>
      </c>
      <c r="J463" s="11" t="str">
        <f>VLOOKUP(H463,'[2]OIL APPLICATION'!$A:$C,3,0)</f>
        <v>B2B</v>
      </c>
    </row>
    <row r="464" spans="1:10" x14ac:dyDescent="0.45">
      <c r="A464" s="11">
        <v>562</v>
      </c>
      <c r="B464" s="5">
        <f>VLOOKUP(C464,'MOTHER BRAND CODE'!$A:$B,2,0)</f>
        <v>14900</v>
      </c>
      <c r="C464" s="14" t="s">
        <v>489</v>
      </c>
      <c r="D464" s="14" t="s">
        <v>593</v>
      </c>
      <c r="E464" s="14" t="s">
        <v>3162</v>
      </c>
      <c r="F464" s="14"/>
      <c r="G464" s="12"/>
      <c r="H464" s="14" t="e">
        <v>#N/A</v>
      </c>
      <c r="I464" s="14" t="e">
        <f>VLOOKUP(H464,[1]Sheet1!$A:$D,4,0)</f>
        <v>#N/A</v>
      </c>
      <c r="J464" s="11" t="e">
        <f>VLOOKUP(H464,'[2]OIL APPLICATION'!$A:$C,3,0)</f>
        <v>#N/A</v>
      </c>
    </row>
    <row r="465" spans="1:10" x14ac:dyDescent="0.45">
      <c r="A465" s="11">
        <v>563</v>
      </c>
      <c r="B465" s="5">
        <f>VLOOKUP(C465,'MOTHER BRAND CODE'!$A:$B,2,0)</f>
        <v>14900</v>
      </c>
      <c r="C465" s="14" t="s">
        <v>489</v>
      </c>
      <c r="D465" s="14" t="s">
        <v>594</v>
      </c>
      <c r="E465" s="14" t="s">
        <v>3163</v>
      </c>
      <c r="F465" s="14"/>
      <c r="G465" s="12"/>
      <c r="H465" s="14" t="s">
        <v>3003</v>
      </c>
      <c r="I465" s="14">
        <f>VLOOKUP(H465,[1]Sheet1!$A:$D,4,0)</f>
        <v>19</v>
      </c>
      <c r="J465" s="11" t="str">
        <f>VLOOKUP(H465,'[2]OIL APPLICATION'!$A:$C,3,0)</f>
        <v>B2B</v>
      </c>
    </row>
    <row r="466" spans="1:10" x14ac:dyDescent="0.45">
      <c r="A466" s="11">
        <v>564</v>
      </c>
      <c r="B466" s="5">
        <f>VLOOKUP(C466,'MOTHER BRAND CODE'!$A:$B,2,0)</f>
        <v>14900</v>
      </c>
      <c r="C466" s="14" t="s">
        <v>489</v>
      </c>
      <c r="D466" s="14" t="s">
        <v>595</v>
      </c>
      <c r="E466" s="14" t="s">
        <v>3164</v>
      </c>
      <c r="F466" s="14"/>
      <c r="G466" s="12"/>
      <c r="H466" s="14" t="s">
        <v>3003</v>
      </c>
      <c r="I466" s="14">
        <f>VLOOKUP(H466,[1]Sheet1!$A:$D,4,0)</f>
        <v>19</v>
      </c>
      <c r="J466" s="11" t="str">
        <f>VLOOKUP(H466,'[2]OIL APPLICATION'!$A:$C,3,0)</f>
        <v>B2B</v>
      </c>
    </row>
    <row r="467" spans="1:10" x14ac:dyDescent="0.45">
      <c r="A467" s="11">
        <v>565</v>
      </c>
      <c r="B467" s="5">
        <f>VLOOKUP(C467,'MOTHER BRAND CODE'!$A:$B,2,0)</f>
        <v>14900</v>
      </c>
      <c r="C467" s="14" t="s">
        <v>489</v>
      </c>
      <c r="D467" s="14"/>
      <c r="E467" s="14" t="s">
        <v>3165</v>
      </c>
      <c r="F467" s="14"/>
      <c r="G467" s="12"/>
      <c r="H467" s="14" t="s">
        <v>3000</v>
      </c>
      <c r="I467" s="14">
        <f>VLOOKUP(H467,[1]Sheet1!$A:$D,4,0)</f>
        <v>40</v>
      </c>
      <c r="J467" s="11" t="str">
        <f>VLOOKUP(H467,'[2]OIL APPLICATION'!$A:$C,3,0)</f>
        <v>B2C</v>
      </c>
    </row>
    <row r="468" spans="1:10" x14ac:dyDescent="0.45">
      <c r="A468" s="11">
        <v>566</v>
      </c>
      <c r="B468" s="5">
        <f>VLOOKUP(C468,'MOTHER BRAND CODE'!$A:$B,2,0)</f>
        <v>14900</v>
      </c>
      <c r="C468" s="14" t="s">
        <v>489</v>
      </c>
      <c r="D468" s="14" t="s">
        <v>3166</v>
      </c>
      <c r="E468" s="14" t="s">
        <v>3167</v>
      </c>
      <c r="F468" s="14"/>
      <c r="G468" s="12"/>
      <c r="H468" s="14" t="s">
        <v>3003</v>
      </c>
      <c r="I468" s="14">
        <f>VLOOKUP(H468,[1]Sheet1!$A:$D,4,0)</f>
        <v>19</v>
      </c>
      <c r="J468" s="11" t="str">
        <f>VLOOKUP(H468,'[2]OIL APPLICATION'!$A:$C,3,0)</f>
        <v>B2B</v>
      </c>
    </row>
    <row r="469" spans="1:10" x14ac:dyDescent="0.45">
      <c r="A469" s="11">
        <v>567</v>
      </c>
      <c r="B469" s="5">
        <f>VLOOKUP(C469,'MOTHER BRAND CODE'!$A:$B,2,0)</f>
        <v>14900</v>
      </c>
      <c r="C469" s="14" t="s">
        <v>489</v>
      </c>
      <c r="D469" s="14" t="s">
        <v>598</v>
      </c>
      <c r="E469" s="14" t="s">
        <v>3168</v>
      </c>
      <c r="F469" s="14"/>
      <c r="G469" s="12"/>
      <c r="H469" s="14" t="s">
        <v>3003</v>
      </c>
      <c r="I469" s="14">
        <f>VLOOKUP(H469,[1]Sheet1!$A:$D,4,0)</f>
        <v>19</v>
      </c>
      <c r="J469" s="11" t="str">
        <f>VLOOKUP(H469,'[2]OIL APPLICATION'!$A:$C,3,0)</f>
        <v>B2B</v>
      </c>
    </row>
    <row r="470" spans="1:10" x14ac:dyDescent="0.45">
      <c r="A470" s="11">
        <v>568</v>
      </c>
      <c r="B470" s="5">
        <f>VLOOKUP(C470,'MOTHER BRAND CODE'!$A:$B,2,0)</f>
        <v>14900</v>
      </c>
      <c r="C470" s="14" t="s">
        <v>489</v>
      </c>
      <c r="D470" s="14" t="s">
        <v>599</v>
      </c>
      <c r="E470" s="14" t="s">
        <v>3169</v>
      </c>
      <c r="F470" s="14"/>
      <c r="G470" s="12"/>
      <c r="H470" s="14" t="s">
        <v>3170</v>
      </c>
      <c r="I470" s="14">
        <f>VLOOKUP(H470,[1]Sheet1!$A:$D,4,0)</f>
        <v>51</v>
      </c>
      <c r="J470" s="11" t="str">
        <f>VLOOKUP(H470,'[2]OIL APPLICATION'!$A:$C,3,0)</f>
        <v>B2B</v>
      </c>
    </row>
    <row r="471" spans="1:10" x14ac:dyDescent="0.45">
      <c r="A471" s="11">
        <v>569</v>
      </c>
      <c r="B471" s="5">
        <f>VLOOKUP(C471,'MOTHER BRAND CODE'!$A:$B,2,0)</f>
        <v>14900</v>
      </c>
      <c r="C471" s="14" t="s">
        <v>489</v>
      </c>
      <c r="D471" s="14" t="s">
        <v>600</v>
      </c>
      <c r="E471" s="14" t="s">
        <v>3171</v>
      </c>
      <c r="F471" s="14"/>
      <c r="G471" s="12"/>
      <c r="H471" s="14" t="s">
        <v>3069</v>
      </c>
      <c r="I471" s="14">
        <f>VLOOKUP(H471,[1]Sheet1!$A:$D,4,0)</f>
        <v>8</v>
      </c>
      <c r="J471" s="11" t="str">
        <f>VLOOKUP(H471,'[2]OIL APPLICATION'!$A:$C,3,0)</f>
        <v>B2C</v>
      </c>
    </row>
    <row r="472" spans="1:10" x14ac:dyDescent="0.45">
      <c r="A472" s="11">
        <v>570</v>
      </c>
      <c r="B472" s="5">
        <f>VLOOKUP(C472,'MOTHER BRAND CODE'!$A:$B,2,0)</f>
        <v>14900</v>
      </c>
      <c r="C472" s="14" t="s">
        <v>489</v>
      </c>
      <c r="D472" s="14" t="s">
        <v>3172</v>
      </c>
      <c r="E472" s="14" t="s">
        <v>3173</v>
      </c>
      <c r="F472" s="14"/>
      <c r="G472" s="12"/>
      <c r="H472" s="59" t="s">
        <v>3019</v>
      </c>
      <c r="I472" s="14">
        <f>VLOOKUP(H472,[1]Sheet1!$A:$D,4,0)</f>
        <v>17</v>
      </c>
      <c r="J472" s="11" t="str">
        <f>VLOOKUP(H472,'[2]OIL APPLICATION'!$A:$C,3,0)</f>
        <v>B2B</v>
      </c>
    </row>
    <row r="473" spans="1:10" x14ac:dyDescent="0.45">
      <c r="A473" s="11">
        <v>571</v>
      </c>
      <c r="B473" s="5">
        <f>VLOOKUP(C473,'MOTHER BRAND CODE'!$A:$B,2,0)</f>
        <v>14900</v>
      </c>
      <c r="C473" s="14" t="s">
        <v>489</v>
      </c>
      <c r="D473" s="14" t="s">
        <v>3174</v>
      </c>
      <c r="E473" s="14" t="s">
        <v>3175</v>
      </c>
      <c r="F473" s="14"/>
      <c r="G473" s="12"/>
      <c r="H473" s="70" t="s">
        <v>3019</v>
      </c>
      <c r="I473" s="14">
        <f>VLOOKUP(H473,[1]Sheet1!$A:$D,4,0)</f>
        <v>17</v>
      </c>
      <c r="J473" s="11" t="str">
        <f>VLOOKUP(H473,'[2]OIL APPLICATION'!$A:$C,3,0)</f>
        <v>B2B</v>
      </c>
    </row>
    <row r="474" spans="1:10" x14ac:dyDescent="0.45">
      <c r="A474" s="11">
        <v>572</v>
      </c>
      <c r="B474" s="5">
        <f>VLOOKUP(C474,'MOTHER BRAND CODE'!$A:$B,2,0)</f>
        <v>14900</v>
      </c>
      <c r="C474" s="14" t="s">
        <v>489</v>
      </c>
      <c r="D474" s="14" t="s">
        <v>3176</v>
      </c>
      <c r="E474" s="14" t="s">
        <v>3177</v>
      </c>
      <c r="F474" s="14"/>
      <c r="G474" s="12"/>
      <c r="H474" s="14" t="s">
        <v>3003</v>
      </c>
      <c r="I474" s="14">
        <f>VLOOKUP(H474,[1]Sheet1!$A:$D,4,0)</f>
        <v>19</v>
      </c>
      <c r="J474" s="11" t="str">
        <f>VLOOKUP(H474,'[2]OIL APPLICATION'!$A:$C,3,0)</f>
        <v>B2B</v>
      </c>
    </row>
    <row r="475" spans="1:10" x14ac:dyDescent="0.45">
      <c r="A475" s="11">
        <v>573</v>
      </c>
      <c r="B475" s="5">
        <f>VLOOKUP(C475,'MOTHER BRAND CODE'!$A:$B,2,0)</f>
        <v>14900</v>
      </c>
      <c r="C475" s="14" t="s">
        <v>489</v>
      </c>
      <c r="D475" s="14" t="s">
        <v>3178</v>
      </c>
      <c r="E475" s="14" t="s">
        <v>3179</v>
      </c>
      <c r="F475" s="14"/>
      <c r="G475" s="12"/>
      <c r="H475" s="14" t="s">
        <v>3000</v>
      </c>
      <c r="I475" s="14">
        <f>VLOOKUP(H475,[1]Sheet1!$A:$D,4,0)</f>
        <v>40</v>
      </c>
      <c r="J475" s="11" t="str">
        <f>VLOOKUP(H475,'[2]OIL APPLICATION'!$A:$C,3,0)</f>
        <v>B2C</v>
      </c>
    </row>
    <row r="476" spans="1:10" x14ac:dyDescent="0.45">
      <c r="A476" s="11">
        <v>574</v>
      </c>
      <c r="B476" s="5">
        <f>VLOOKUP(C476,'MOTHER BRAND CODE'!$A:$B,2,0)</f>
        <v>14900</v>
      </c>
      <c r="C476" s="14" t="s">
        <v>489</v>
      </c>
      <c r="D476" s="14" t="s">
        <v>605</v>
      </c>
      <c r="E476" s="14" t="s">
        <v>3180</v>
      </c>
      <c r="F476" s="14"/>
      <c r="G476" s="12"/>
      <c r="H476" s="14" t="s">
        <v>3101</v>
      </c>
      <c r="I476" s="14">
        <f>VLOOKUP(H476,[1]Sheet1!$A:$D,4,0)</f>
        <v>55</v>
      </c>
      <c r="J476" s="11" t="str">
        <f>VLOOKUP(H476,'[2]OIL APPLICATION'!$A:$C,3,0)</f>
        <v>B2B</v>
      </c>
    </row>
    <row r="477" spans="1:10" x14ac:dyDescent="0.45">
      <c r="A477" s="11">
        <v>575</v>
      </c>
      <c r="B477" s="5">
        <f>VLOOKUP(C477,'MOTHER BRAND CODE'!$A:$B,2,0)</f>
        <v>14900</v>
      </c>
      <c r="C477" s="14" t="s">
        <v>489</v>
      </c>
      <c r="D477" s="14" t="s">
        <v>606</v>
      </c>
      <c r="E477" s="14" t="s">
        <v>3181</v>
      </c>
      <c r="F477" s="14"/>
      <c r="G477" s="12"/>
      <c r="H477" s="14" t="s">
        <v>3182</v>
      </c>
      <c r="I477" s="14">
        <f>VLOOKUP(H477,[1]Sheet1!$A:$D,4,0)</f>
        <v>61</v>
      </c>
      <c r="J477" s="11" t="str">
        <f>VLOOKUP(H477,'[2]OIL APPLICATION'!$A:$C,3,0)</f>
        <v>B2B</v>
      </c>
    </row>
    <row r="478" spans="1:10" x14ac:dyDescent="0.45">
      <c r="A478" s="11">
        <v>576</v>
      </c>
      <c r="B478" s="5">
        <f>VLOOKUP(C478,'MOTHER BRAND CODE'!$A:$B,2,0)</f>
        <v>14900</v>
      </c>
      <c r="C478" s="14" t="s">
        <v>489</v>
      </c>
      <c r="D478" s="14" t="s">
        <v>207</v>
      </c>
      <c r="E478" s="14" t="s">
        <v>3183</v>
      </c>
      <c r="F478" s="14"/>
      <c r="G478" s="12"/>
      <c r="H478" s="11" t="s">
        <v>3020</v>
      </c>
      <c r="I478" s="14">
        <f>VLOOKUP(H478,[1]Sheet1!$A:$D,4,0)</f>
        <v>77</v>
      </c>
      <c r="J478" s="11" t="str">
        <f>VLOOKUP(H478,'[2]OIL APPLICATION'!$A:$C,3,0)</f>
        <v>OTHER OIL</v>
      </c>
    </row>
    <row r="479" spans="1:10" x14ac:dyDescent="0.45">
      <c r="A479" s="11">
        <v>577</v>
      </c>
      <c r="B479" s="5">
        <f>VLOOKUP(C479,'MOTHER BRAND CODE'!$A:$B,2,0)</f>
        <v>14900</v>
      </c>
      <c r="C479" s="14" t="s">
        <v>489</v>
      </c>
      <c r="D479" s="14"/>
      <c r="E479" s="14" t="s">
        <v>3184</v>
      </c>
      <c r="F479" s="14"/>
      <c r="G479" s="12"/>
      <c r="H479" s="14" t="s">
        <v>3101</v>
      </c>
      <c r="I479" s="14">
        <f>VLOOKUP(H479,[1]Sheet1!$A:$D,4,0)</f>
        <v>55</v>
      </c>
      <c r="J479" s="11" t="str">
        <f>VLOOKUP(H479,'[2]OIL APPLICATION'!$A:$C,3,0)</f>
        <v>B2B</v>
      </c>
    </row>
    <row r="480" spans="1:10" x14ac:dyDescent="0.45">
      <c r="A480" s="11">
        <v>578</v>
      </c>
      <c r="B480" s="5">
        <f>VLOOKUP(C480,'MOTHER BRAND CODE'!$A:$B,2,0)</f>
        <v>14900</v>
      </c>
      <c r="C480" s="14" t="s">
        <v>489</v>
      </c>
      <c r="D480" s="14"/>
      <c r="E480" s="14" t="s">
        <v>3185</v>
      </c>
      <c r="F480" s="14"/>
      <c r="G480" s="12"/>
      <c r="H480" s="14" t="s">
        <v>3003</v>
      </c>
      <c r="I480" s="14">
        <f>VLOOKUP(H480,[1]Sheet1!$A:$D,4,0)</f>
        <v>19</v>
      </c>
      <c r="J480" s="11" t="str">
        <f>VLOOKUP(H480,'[2]OIL APPLICATION'!$A:$C,3,0)</f>
        <v>B2B</v>
      </c>
    </row>
    <row r="481" spans="1:10" x14ac:dyDescent="0.45">
      <c r="A481" s="11">
        <v>579</v>
      </c>
      <c r="B481" s="5">
        <f>VLOOKUP(C481,'MOTHER BRAND CODE'!$A:$B,2,0)</f>
        <v>15000</v>
      </c>
      <c r="C481" s="14" t="s">
        <v>610</v>
      </c>
      <c r="D481" s="14" t="s">
        <v>610</v>
      </c>
      <c r="E481" s="25">
        <v>15001</v>
      </c>
      <c r="F481" s="14"/>
      <c r="G481" s="12"/>
      <c r="H481" s="14" t="s">
        <v>3003</v>
      </c>
      <c r="I481" s="14">
        <f>VLOOKUP(H481,[1]Sheet1!$A:$D,4,0)</f>
        <v>19</v>
      </c>
      <c r="J481" s="11" t="str">
        <f>VLOOKUP(H481,'[2]OIL APPLICATION'!$A:$C,3,0)</f>
        <v>B2B</v>
      </c>
    </row>
    <row r="482" spans="1:10" x14ac:dyDescent="0.45">
      <c r="A482" s="11">
        <v>580</v>
      </c>
      <c r="B482" s="5">
        <f>VLOOKUP(C482,'MOTHER BRAND CODE'!$A:$B,2,0)</f>
        <v>15000</v>
      </c>
      <c r="C482" s="14" t="s">
        <v>610</v>
      </c>
      <c r="D482" s="14" t="s">
        <v>611</v>
      </c>
      <c r="E482" s="25">
        <v>15002</v>
      </c>
      <c r="F482" s="14"/>
      <c r="G482" s="12"/>
      <c r="H482" s="14" t="s">
        <v>3022</v>
      </c>
      <c r="I482" s="14">
        <f>VLOOKUP(H482,[1]Sheet1!$A:$D,4,0)</f>
        <v>9</v>
      </c>
      <c r="J482" s="11" t="str">
        <f>VLOOKUP(H482,'[2]OIL APPLICATION'!$A:$C,3,0)</f>
        <v>B2B</v>
      </c>
    </row>
    <row r="483" spans="1:10" x14ac:dyDescent="0.45">
      <c r="A483" s="11">
        <v>581</v>
      </c>
      <c r="B483" s="5">
        <f>VLOOKUP(C483,'MOTHER BRAND CODE'!$A:$B,2,0)</f>
        <v>15100</v>
      </c>
      <c r="C483" s="14" t="s">
        <v>612</v>
      </c>
      <c r="D483" s="14" t="s">
        <v>613</v>
      </c>
      <c r="E483" s="14">
        <v>15101</v>
      </c>
      <c r="F483" s="14"/>
      <c r="G483" s="12"/>
      <c r="H483" s="14" t="s">
        <v>3003</v>
      </c>
      <c r="I483" s="14">
        <f>VLOOKUP(H483,[1]Sheet1!$A:$D,4,0)</f>
        <v>19</v>
      </c>
      <c r="J483" s="11" t="str">
        <f>VLOOKUP(H483,'[2]OIL APPLICATION'!$A:$C,3,0)</f>
        <v>B2B</v>
      </c>
    </row>
    <row r="484" spans="1:10" x14ac:dyDescent="0.45">
      <c r="A484" s="11">
        <v>582</v>
      </c>
      <c r="B484" s="5">
        <f>VLOOKUP(C484,'MOTHER BRAND CODE'!$A:$B,2,0)</f>
        <v>15200</v>
      </c>
      <c r="C484" s="14" t="s">
        <v>614</v>
      </c>
      <c r="D484" s="14" t="s">
        <v>614</v>
      </c>
      <c r="E484" s="14">
        <v>15201</v>
      </c>
      <c r="F484" s="14"/>
      <c r="G484" s="12"/>
      <c r="H484" s="14" t="s">
        <v>3186</v>
      </c>
      <c r="I484" s="14">
        <f>VLOOKUP(H484,[1]Sheet1!$A:$D,4,0)</f>
        <v>60</v>
      </c>
      <c r="J484" s="11" t="str">
        <f>VLOOKUP(H484,'[2]OIL APPLICATION'!$A:$C,3,0)</f>
        <v>B2B</v>
      </c>
    </row>
    <row r="485" spans="1:10" x14ac:dyDescent="0.45">
      <c r="A485" s="11">
        <v>583</v>
      </c>
      <c r="B485" s="5">
        <f>VLOOKUP(C485,'MOTHER BRAND CODE'!$A:$B,2,0)</f>
        <v>15300</v>
      </c>
      <c r="C485" s="14" t="s">
        <v>615</v>
      </c>
      <c r="D485" s="14" t="s">
        <v>616</v>
      </c>
      <c r="E485" s="14">
        <v>15301</v>
      </c>
      <c r="F485" s="14"/>
      <c r="G485" s="12"/>
      <c r="H485" s="11" t="s">
        <v>3000</v>
      </c>
      <c r="I485" s="14">
        <f>VLOOKUP(H485,[1]Sheet1!$A:$D,4,0)</f>
        <v>40</v>
      </c>
      <c r="J485" s="11" t="str">
        <f>VLOOKUP(H485,'[2]OIL APPLICATION'!$A:$C,3,0)</f>
        <v>B2C</v>
      </c>
    </row>
    <row r="486" spans="1:10" x14ac:dyDescent="0.45">
      <c r="A486" s="11">
        <v>584</v>
      </c>
      <c r="B486" s="5">
        <f>VLOOKUP(C486,'MOTHER BRAND CODE'!$A:$B,2,0)</f>
        <v>15300</v>
      </c>
      <c r="C486" s="14" t="s">
        <v>615</v>
      </c>
      <c r="D486" s="14" t="s">
        <v>617</v>
      </c>
      <c r="E486" s="14">
        <v>15302</v>
      </c>
      <c r="F486" s="14"/>
      <c r="G486" s="12"/>
      <c r="H486" s="14" t="s">
        <v>3023</v>
      </c>
      <c r="I486" s="14">
        <f>VLOOKUP(H486,[1]Sheet1!$A:$D,4,0)</f>
        <v>5</v>
      </c>
      <c r="J486" s="11" t="str">
        <f>VLOOKUP(H486,'[2]OIL APPLICATION'!$A:$C,3,0)</f>
        <v>B2C</v>
      </c>
    </row>
    <row r="487" spans="1:10" x14ac:dyDescent="0.45">
      <c r="A487" s="11">
        <v>585</v>
      </c>
      <c r="B487" s="5">
        <f>VLOOKUP(C487,'MOTHER BRAND CODE'!$A:$B,2,0)</f>
        <v>15300</v>
      </c>
      <c r="C487" s="14" t="s">
        <v>615</v>
      </c>
      <c r="D487" s="14" t="s">
        <v>618</v>
      </c>
      <c r="E487" s="14">
        <v>15303</v>
      </c>
      <c r="F487" s="14"/>
      <c r="G487" s="12"/>
      <c r="H487" s="14" t="s">
        <v>3023</v>
      </c>
      <c r="I487" s="14">
        <f>VLOOKUP(H487,[1]Sheet1!$A:$D,4,0)</f>
        <v>5</v>
      </c>
      <c r="J487" s="11" t="str">
        <f>VLOOKUP(H487,'[2]OIL APPLICATION'!$A:$C,3,0)</f>
        <v>B2C</v>
      </c>
    </row>
    <row r="488" spans="1:10" x14ac:dyDescent="0.45">
      <c r="A488" s="11">
        <v>586</v>
      </c>
      <c r="B488" s="5">
        <f>VLOOKUP(C488,'MOTHER BRAND CODE'!$A:$B,2,0)</f>
        <v>15400</v>
      </c>
      <c r="C488" s="14" t="s">
        <v>619</v>
      </c>
      <c r="D488" s="14" t="s">
        <v>619</v>
      </c>
      <c r="E488" s="14">
        <v>15401</v>
      </c>
      <c r="F488" s="14"/>
      <c r="G488" s="12"/>
      <c r="H488" s="14" t="s">
        <v>3029</v>
      </c>
      <c r="I488" s="14">
        <f>VLOOKUP(H488,[1]Sheet1!$A:$D,4,0)</f>
        <v>79</v>
      </c>
      <c r="J488" s="11" t="str">
        <f>VLOOKUP(H488,'[2]OIL APPLICATION'!$A:$C,3,0)</f>
        <v>B2B</v>
      </c>
    </row>
    <row r="489" spans="1:10" x14ac:dyDescent="0.45">
      <c r="A489" s="11">
        <v>587</v>
      </c>
      <c r="B489" s="5">
        <f>VLOOKUP(C489,'MOTHER BRAND CODE'!$A:$B,2,0)</f>
        <v>15500</v>
      </c>
      <c r="C489" s="14" t="s">
        <v>620</v>
      </c>
      <c r="D489" s="14" t="s">
        <v>621</v>
      </c>
      <c r="E489" s="14">
        <v>15501</v>
      </c>
      <c r="F489" s="14"/>
      <c r="G489" s="12"/>
      <c r="H489" s="14" t="s">
        <v>3036</v>
      </c>
      <c r="I489" s="14">
        <f>VLOOKUP(H489,[1]Sheet1!$A:$D,4,0)</f>
        <v>52</v>
      </c>
      <c r="J489" s="11" t="str">
        <f>VLOOKUP(H489,'[2]OIL APPLICATION'!$A:$C,3,0)</f>
        <v>B2B</v>
      </c>
    </row>
    <row r="490" spans="1:10" x14ac:dyDescent="0.45">
      <c r="A490" s="11">
        <v>588</v>
      </c>
      <c r="B490" s="5">
        <f>VLOOKUP(C490,'MOTHER BRAND CODE'!$A:$B,2,0)</f>
        <v>15500</v>
      </c>
      <c r="C490" s="14" t="s">
        <v>620</v>
      </c>
      <c r="D490" s="14" t="s">
        <v>622</v>
      </c>
      <c r="E490" s="14">
        <v>15502</v>
      </c>
      <c r="F490" s="14"/>
      <c r="G490" s="12"/>
      <c r="H490" s="14" t="s">
        <v>3187</v>
      </c>
      <c r="I490" s="14" t="e">
        <f>VLOOKUP(H490,[1]Sheet1!$A:$D,4,0)</f>
        <v>#N/A</v>
      </c>
      <c r="J490" s="11" t="e">
        <f>VLOOKUP(H490,'[2]OIL APPLICATION'!$A:$C,3,0)</f>
        <v>#N/A</v>
      </c>
    </row>
    <row r="491" spans="1:10" x14ac:dyDescent="0.45">
      <c r="A491" s="11">
        <v>589</v>
      </c>
      <c r="B491" s="5">
        <f>VLOOKUP(C491,'MOTHER BRAND CODE'!$A:$B,2,0)</f>
        <v>15500</v>
      </c>
      <c r="C491" s="14" t="s">
        <v>620</v>
      </c>
      <c r="D491" s="14" t="s">
        <v>623</v>
      </c>
      <c r="E491" s="14">
        <v>15503</v>
      </c>
      <c r="F491" s="14"/>
      <c r="G491" s="12"/>
      <c r="H491" s="14" t="s">
        <v>3010</v>
      </c>
      <c r="I491" s="14">
        <f>VLOOKUP(H491,[1]Sheet1!$A:$D,4,0)</f>
        <v>1</v>
      </c>
      <c r="J491" s="11" t="str">
        <f>VLOOKUP(H491,'[2]OIL APPLICATION'!$A:$C,3,0)</f>
        <v>B2B</v>
      </c>
    </row>
    <row r="492" spans="1:10" x14ac:dyDescent="0.45">
      <c r="A492" s="11">
        <v>590</v>
      </c>
      <c r="B492" s="5">
        <f>VLOOKUP(C492,'MOTHER BRAND CODE'!$A:$B,2,0)</f>
        <v>15600</v>
      </c>
      <c r="C492" s="14" t="s">
        <v>624</v>
      </c>
      <c r="D492" s="14" t="s">
        <v>625</v>
      </c>
      <c r="E492" s="14">
        <v>15601</v>
      </c>
      <c r="F492" s="14"/>
      <c r="G492" s="12"/>
      <c r="H492" s="14" t="s">
        <v>3032</v>
      </c>
      <c r="I492" s="14">
        <f>VLOOKUP(H492,[1]Sheet1!$A:$D,4,0)</f>
        <v>28</v>
      </c>
      <c r="J492" s="11" t="str">
        <f>VLOOKUP(H492,'[2]OIL APPLICATION'!$A:$C,3,0)</f>
        <v>B2B</v>
      </c>
    </row>
    <row r="493" spans="1:10" x14ac:dyDescent="0.45">
      <c r="A493" s="11">
        <v>591</v>
      </c>
      <c r="B493" s="5">
        <f>VLOOKUP(C493,'MOTHER BRAND CODE'!$A:$B,2,0)</f>
        <v>15600</v>
      </c>
      <c r="C493" s="14" t="s">
        <v>624</v>
      </c>
      <c r="D493" s="14" t="s">
        <v>626</v>
      </c>
      <c r="E493" s="14">
        <v>15602</v>
      </c>
      <c r="F493" s="14"/>
      <c r="G493" s="12"/>
      <c r="H493" s="14" t="s">
        <v>3003</v>
      </c>
      <c r="I493" s="14">
        <f>VLOOKUP(H493,[1]Sheet1!$A:$D,4,0)</f>
        <v>19</v>
      </c>
      <c r="J493" s="11" t="str">
        <f>VLOOKUP(H493,'[2]OIL APPLICATION'!$A:$C,3,0)</f>
        <v>B2B</v>
      </c>
    </row>
    <row r="494" spans="1:10" x14ac:dyDescent="0.45">
      <c r="A494" s="11">
        <v>592</v>
      </c>
      <c r="B494" s="5">
        <f>VLOOKUP(C494,'MOTHER BRAND CODE'!$A:$B,2,0)</f>
        <v>15700</v>
      </c>
      <c r="C494" s="14" t="s">
        <v>627</v>
      </c>
      <c r="D494" s="14" t="s">
        <v>628</v>
      </c>
      <c r="E494" s="14">
        <v>15701</v>
      </c>
      <c r="F494" s="14"/>
      <c r="G494" s="12"/>
      <c r="H494" s="14" t="s">
        <v>3029</v>
      </c>
      <c r="I494" s="14">
        <f>VLOOKUP(H494,[1]Sheet1!$A:$D,4,0)</f>
        <v>79</v>
      </c>
      <c r="J494" s="11" t="str">
        <f>VLOOKUP(H494,'[2]OIL APPLICATION'!$A:$C,3,0)</f>
        <v>B2B</v>
      </c>
    </row>
    <row r="495" spans="1:10" x14ac:dyDescent="0.45">
      <c r="A495" s="11">
        <v>593</v>
      </c>
      <c r="B495" s="5">
        <f>VLOOKUP(C495,'MOTHER BRAND CODE'!$A:$B,2,0)</f>
        <v>15800</v>
      </c>
      <c r="C495" s="14" t="s">
        <v>629</v>
      </c>
      <c r="D495" s="14" t="s">
        <v>629</v>
      </c>
      <c r="E495" s="14">
        <v>15801</v>
      </c>
      <c r="F495" s="14"/>
      <c r="G495" s="12"/>
      <c r="H495" s="14" t="s">
        <v>3188</v>
      </c>
      <c r="I495" s="14">
        <f>VLOOKUP(H495,[1]Sheet1!$A:$D,4,0)</f>
        <v>2</v>
      </c>
      <c r="J495" s="11" t="str">
        <f>VLOOKUP(H495,'[2]OIL APPLICATION'!$A:$C,3,0)</f>
        <v>B2B</v>
      </c>
    </row>
    <row r="496" spans="1:10" x14ac:dyDescent="0.45">
      <c r="A496" s="11">
        <v>594</v>
      </c>
      <c r="B496" s="5">
        <f>VLOOKUP(C496,'MOTHER BRAND CODE'!$A:$B,2,0)</f>
        <v>60800</v>
      </c>
      <c r="C496" t="s">
        <v>630</v>
      </c>
      <c r="D496" s="11" t="s">
        <v>631</v>
      </c>
      <c r="E496" s="14">
        <v>60801</v>
      </c>
      <c r="F496" s="14"/>
      <c r="G496" s="12"/>
      <c r="H496" s="14" t="s">
        <v>3043</v>
      </c>
      <c r="I496" s="14">
        <f>VLOOKUP(H496,[1]Sheet1!$A:$D,4,0)</f>
        <v>69</v>
      </c>
      <c r="J496" s="11" t="str">
        <f>VLOOKUP(H496,'[2]OIL APPLICATION'!$A:$C,3,0)</f>
        <v>OTHER OIL</v>
      </c>
    </row>
    <row r="497" spans="1:10" x14ac:dyDescent="0.45">
      <c r="A497" s="11">
        <v>595</v>
      </c>
      <c r="B497" s="5">
        <f>VLOOKUP(C497,'MOTHER BRAND CODE'!$A:$B,2,0)</f>
        <v>15900</v>
      </c>
      <c r="C497" s="14" t="s">
        <v>632</v>
      </c>
      <c r="D497" s="14" t="s">
        <v>633</v>
      </c>
      <c r="E497" s="14">
        <v>15901</v>
      </c>
      <c r="F497" s="14"/>
      <c r="G497" s="12"/>
      <c r="H497" s="14" t="s">
        <v>3089</v>
      </c>
      <c r="I497" s="14">
        <f>VLOOKUP(H497,[1]Sheet1!$A:$D,4,0)</f>
        <v>29</v>
      </c>
      <c r="J497" s="11" t="str">
        <f>VLOOKUP(H497,'[2]OIL APPLICATION'!$A:$C,3,0)</f>
        <v>B2B</v>
      </c>
    </row>
    <row r="498" spans="1:10" x14ac:dyDescent="0.45">
      <c r="A498" s="11">
        <v>596</v>
      </c>
      <c r="B498" s="5">
        <f>VLOOKUP(C498,'MOTHER BRAND CODE'!$A:$B,2,0)</f>
        <v>16000</v>
      </c>
      <c r="C498" s="14" t="s">
        <v>634</v>
      </c>
      <c r="D498" s="14" t="s">
        <v>634</v>
      </c>
      <c r="E498" s="14">
        <v>16001</v>
      </c>
      <c r="F498" s="14"/>
      <c r="G498" s="12"/>
      <c r="H498" s="14" t="s">
        <v>3043</v>
      </c>
      <c r="I498" s="14">
        <f>VLOOKUP(H498,[1]Sheet1!$A:$D,4,0)</f>
        <v>69</v>
      </c>
      <c r="J498" s="11" t="str">
        <f>VLOOKUP(H498,'[2]OIL APPLICATION'!$A:$C,3,0)</f>
        <v>OTHER OIL</v>
      </c>
    </row>
    <row r="499" spans="1:10" x14ac:dyDescent="0.45">
      <c r="A499" s="11">
        <v>597</v>
      </c>
      <c r="B499" s="5">
        <f>VLOOKUP(C499,'MOTHER BRAND CODE'!$A:$B,2,0)</f>
        <v>16100</v>
      </c>
      <c r="C499" s="14" t="s">
        <v>635</v>
      </c>
      <c r="D499" s="14" t="s">
        <v>636</v>
      </c>
      <c r="E499" s="14">
        <v>16101</v>
      </c>
      <c r="F499" s="14"/>
      <c r="G499" s="12"/>
      <c r="H499" s="14" t="s">
        <v>3003</v>
      </c>
      <c r="I499" s="14">
        <f>VLOOKUP(H499,[1]Sheet1!$A:$D,4,0)</f>
        <v>19</v>
      </c>
      <c r="J499" s="11" t="str">
        <f>VLOOKUP(H499,'[2]OIL APPLICATION'!$A:$C,3,0)</f>
        <v>B2B</v>
      </c>
    </row>
    <row r="500" spans="1:10" x14ac:dyDescent="0.45">
      <c r="A500" s="11">
        <v>598</v>
      </c>
      <c r="B500" s="5">
        <f>VLOOKUP(C500,'MOTHER BRAND CODE'!$A:$B,2,0)</f>
        <v>16100</v>
      </c>
      <c r="C500" s="14" t="s">
        <v>635</v>
      </c>
      <c r="D500" s="14" t="s">
        <v>637</v>
      </c>
      <c r="E500" s="14">
        <v>16102</v>
      </c>
      <c r="F500" s="14"/>
      <c r="G500" s="12"/>
      <c r="H500" s="14" t="s">
        <v>3000</v>
      </c>
      <c r="I500" s="14">
        <f>VLOOKUP(H500,[1]Sheet1!$A:$D,4,0)</f>
        <v>40</v>
      </c>
      <c r="J500" s="11" t="str">
        <f>VLOOKUP(H500,'[2]OIL APPLICATION'!$A:$C,3,0)</f>
        <v>B2C</v>
      </c>
    </row>
    <row r="501" spans="1:10" x14ac:dyDescent="0.45">
      <c r="A501" s="11">
        <v>599</v>
      </c>
      <c r="B501" s="5">
        <f>VLOOKUP(C501,'MOTHER BRAND CODE'!$A:$B,2,0)</f>
        <v>16200</v>
      </c>
      <c r="C501" s="14" t="s">
        <v>638</v>
      </c>
      <c r="D501" s="14" t="s">
        <v>638</v>
      </c>
      <c r="E501" s="14">
        <v>16201</v>
      </c>
      <c r="F501" s="14"/>
      <c r="G501" s="12"/>
      <c r="H501" s="11" t="s">
        <v>3123</v>
      </c>
      <c r="I501" s="14">
        <f>VLOOKUP(H501,[1]Sheet1!$A:$D,4,0)</f>
        <v>22</v>
      </c>
      <c r="J501" s="11" t="str">
        <f>VLOOKUP(H501,'[2]OIL APPLICATION'!$A:$C,3,0)</f>
        <v>B2B</v>
      </c>
    </row>
    <row r="502" spans="1:10" x14ac:dyDescent="0.45">
      <c r="A502" s="11">
        <v>600</v>
      </c>
      <c r="B502" s="5">
        <f>VLOOKUP(C502,'MOTHER BRAND CODE'!$A:$B,2,0)</f>
        <v>16300</v>
      </c>
      <c r="C502" s="14" t="s">
        <v>639</v>
      </c>
      <c r="D502" s="14" t="s">
        <v>640</v>
      </c>
      <c r="E502" s="14">
        <v>16301</v>
      </c>
      <c r="F502" s="14"/>
      <c r="G502" s="12"/>
      <c r="H502" s="14" t="s">
        <v>3029</v>
      </c>
      <c r="I502" s="14">
        <f>VLOOKUP(H502,[1]Sheet1!$A:$D,4,0)</f>
        <v>79</v>
      </c>
      <c r="J502" s="11" t="str">
        <f>VLOOKUP(H502,'[2]OIL APPLICATION'!$A:$C,3,0)</f>
        <v>B2B</v>
      </c>
    </row>
    <row r="503" spans="1:10" x14ac:dyDescent="0.45">
      <c r="A503" s="11">
        <v>601</v>
      </c>
      <c r="B503" s="5">
        <f>VLOOKUP(C503,'MOTHER BRAND CODE'!$A:$B,2,0)</f>
        <v>16400</v>
      </c>
      <c r="C503" s="14" t="s">
        <v>641</v>
      </c>
      <c r="D503" s="14" t="s">
        <v>641</v>
      </c>
      <c r="E503" s="14">
        <v>16401</v>
      </c>
      <c r="F503" s="14"/>
      <c r="G503" s="12"/>
      <c r="H503" s="14" t="s">
        <v>2995</v>
      </c>
      <c r="I503" s="14">
        <f>VLOOKUP(H503,[1]Sheet1!$A:$D,4,0)</f>
        <v>85</v>
      </c>
      <c r="J503" s="11" t="str">
        <f>VLOOKUP(H503,'[2]OIL APPLICATION'!$A:$C,3,0)</f>
        <v>B2B</v>
      </c>
    </row>
    <row r="504" spans="1:10" x14ac:dyDescent="0.45">
      <c r="A504" s="11">
        <v>602</v>
      </c>
      <c r="B504" s="5">
        <f>VLOOKUP(C504,'MOTHER BRAND CODE'!$A:$B,2,0)</f>
        <v>16500</v>
      </c>
      <c r="C504" s="14" t="s">
        <v>642</v>
      </c>
      <c r="D504" s="14" t="s">
        <v>643</v>
      </c>
      <c r="E504" s="14">
        <v>16501</v>
      </c>
      <c r="F504" s="14"/>
      <c r="G504" s="12"/>
      <c r="H504" s="14"/>
      <c r="I504" s="14" t="e">
        <f>VLOOKUP(H504,[1]Sheet1!$A:$D,4,0)</f>
        <v>#N/A</v>
      </c>
      <c r="J504" s="11" t="e">
        <f>VLOOKUP(H504,'[2]OIL APPLICATION'!$A:$C,3,0)</f>
        <v>#N/A</v>
      </c>
    </row>
    <row r="505" spans="1:10" x14ac:dyDescent="0.45">
      <c r="A505" s="11">
        <v>603</v>
      </c>
      <c r="B505" s="5">
        <f>VLOOKUP(C505,'MOTHER BRAND CODE'!$A:$B,2,0)</f>
        <v>16500</v>
      </c>
      <c r="C505" s="14" t="s">
        <v>642</v>
      </c>
      <c r="D505" s="14" t="s">
        <v>644</v>
      </c>
      <c r="E505" s="14">
        <v>16502</v>
      </c>
      <c r="F505" s="14"/>
      <c r="G505" s="12"/>
      <c r="H505" s="14" t="s">
        <v>3041</v>
      </c>
      <c r="I505" s="14">
        <f>VLOOKUP(H505,[1]Sheet1!$A:$D,4,0)</f>
        <v>63</v>
      </c>
      <c r="J505" s="11" t="str">
        <f>VLOOKUP(H505,'[2]OIL APPLICATION'!$A:$C,3,0)</f>
        <v>OTHER OIL</v>
      </c>
    </row>
    <row r="506" spans="1:10" x14ac:dyDescent="0.45">
      <c r="A506" s="11">
        <v>604</v>
      </c>
      <c r="B506" s="5">
        <f>VLOOKUP(C506,'MOTHER BRAND CODE'!$A:$B,2,0)</f>
        <v>16500</v>
      </c>
      <c r="C506" s="14" t="s">
        <v>642</v>
      </c>
      <c r="D506" s="14" t="s">
        <v>645</v>
      </c>
      <c r="E506" s="14">
        <v>16503</v>
      </c>
      <c r="F506" s="14"/>
      <c r="G506" s="12"/>
      <c r="H506" s="14" t="s">
        <v>3041</v>
      </c>
      <c r="I506" s="14">
        <f>VLOOKUP(H506,[1]Sheet1!$A:$D,4,0)</f>
        <v>63</v>
      </c>
      <c r="J506" s="11" t="str">
        <f>VLOOKUP(H506,'[2]OIL APPLICATION'!$A:$C,3,0)</f>
        <v>OTHER OIL</v>
      </c>
    </row>
    <row r="507" spans="1:10" x14ac:dyDescent="0.45">
      <c r="B507" s="5">
        <f>VLOOKUP(C507,'MOTHER BRAND CODE'!$A:$B,2,0)</f>
        <v>16500</v>
      </c>
      <c r="C507" s="8" t="s">
        <v>642</v>
      </c>
      <c r="D507" s="14" t="s">
        <v>2816</v>
      </c>
      <c r="E507" s="25">
        <v>16504</v>
      </c>
      <c r="F507" s="14"/>
      <c r="G507" s="26"/>
      <c r="H507" s="14"/>
      <c r="I507" s="14"/>
    </row>
    <row r="508" spans="1:10" x14ac:dyDescent="0.45">
      <c r="A508" s="11">
        <v>605</v>
      </c>
      <c r="B508" s="5">
        <f>VLOOKUP(C508,'MOTHER BRAND CODE'!$A:$B,2,0)</f>
        <v>16600</v>
      </c>
      <c r="C508" s="14" t="s">
        <v>646</v>
      </c>
      <c r="D508" s="14" t="s">
        <v>647</v>
      </c>
      <c r="E508" s="14">
        <v>16601</v>
      </c>
      <c r="F508" s="14"/>
      <c r="G508" s="12"/>
      <c r="H508" s="14" t="s">
        <v>3000</v>
      </c>
      <c r="I508" s="14">
        <f>VLOOKUP(H508,[1]Sheet1!$A:$D,4,0)</f>
        <v>40</v>
      </c>
      <c r="J508" s="11" t="str">
        <f>VLOOKUP(H508,'[2]OIL APPLICATION'!$A:$C,3,0)</f>
        <v>B2C</v>
      </c>
    </row>
    <row r="509" spans="1:10" x14ac:dyDescent="0.45">
      <c r="A509" s="11">
        <v>606</v>
      </c>
      <c r="B509" s="5">
        <f>VLOOKUP(C509,'MOTHER BRAND CODE'!$A:$B,2,0)</f>
        <v>16600</v>
      </c>
      <c r="C509" s="14" t="s">
        <v>646</v>
      </c>
      <c r="D509" s="14" t="s">
        <v>648</v>
      </c>
      <c r="E509" s="14">
        <v>16602</v>
      </c>
      <c r="F509" s="14"/>
      <c r="G509" s="12"/>
      <c r="H509" s="14" t="s">
        <v>3036</v>
      </c>
      <c r="I509" s="14">
        <f>VLOOKUP(H509,[1]Sheet1!$A:$D,4,0)</f>
        <v>52</v>
      </c>
      <c r="J509" s="11" t="str">
        <f>VLOOKUP(H509,'[2]OIL APPLICATION'!$A:$C,3,0)</f>
        <v>B2B</v>
      </c>
    </row>
    <row r="510" spans="1:10" x14ac:dyDescent="0.45">
      <c r="A510" s="11">
        <v>607</v>
      </c>
      <c r="B510" s="5">
        <f>VLOOKUP(C510,'MOTHER BRAND CODE'!$A:$B,2,0)</f>
        <v>16600</v>
      </c>
      <c r="C510" s="14" t="s">
        <v>646</v>
      </c>
      <c r="D510" s="14" t="s">
        <v>649</v>
      </c>
      <c r="E510" s="14">
        <v>16603</v>
      </c>
      <c r="F510" s="14"/>
      <c r="G510" s="12"/>
      <c r="H510" s="14" t="s">
        <v>3000</v>
      </c>
      <c r="I510" s="14">
        <f>VLOOKUP(H510,[1]Sheet1!$A:$D,4,0)</f>
        <v>40</v>
      </c>
      <c r="J510" s="11" t="str">
        <f>VLOOKUP(H510,'[2]OIL APPLICATION'!$A:$C,3,0)</f>
        <v>B2C</v>
      </c>
    </row>
    <row r="511" spans="1:10" x14ac:dyDescent="0.45">
      <c r="A511" s="11">
        <v>608</v>
      </c>
      <c r="B511" s="5">
        <f>VLOOKUP(C511,'MOTHER BRAND CODE'!$A:$B,2,0)</f>
        <v>16600</v>
      </c>
      <c r="C511" s="14" t="s">
        <v>646</v>
      </c>
      <c r="D511" s="14" t="s">
        <v>650</v>
      </c>
      <c r="E511" s="14">
        <v>16604</v>
      </c>
      <c r="F511" s="14"/>
      <c r="G511" s="12"/>
      <c r="H511" s="14" t="s">
        <v>3000</v>
      </c>
      <c r="I511" s="14">
        <f>VLOOKUP(H511,[1]Sheet1!$A:$D,4,0)</f>
        <v>40</v>
      </c>
      <c r="J511" s="11" t="str">
        <f>VLOOKUP(H511,'[2]OIL APPLICATION'!$A:$C,3,0)</f>
        <v>B2C</v>
      </c>
    </row>
    <row r="512" spans="1:10" x14ac:dyDescent="0.45">
      <c r="A512" s="11">
        <v>609</v>
      </c>
      <c r="B512" s="5">
        <f>VLOOKUP(C512,'MOTHER BRAND CODE'!$A:$B,2,0)</f>
        <v>16600</v>
      </c>
      <c r="C512" s="14" t="s">
        <v>646</v>
      </c>
      <c r="D512" s="14" t="s">
        <v>651</v>
      </c>
      <c r="E512" s="14">
        <v>16605</v>
      </c>
      <c r="F512" s="14"/>
      <c r="G512" s="12"/>
      <c r="H512" s="14" t="s">
        <v>3000</v>
      </c>
      <c r="I512" s="14">
        <f>VLOOKUP(H512,[1]Sheet1!$A:$D,4,0)</f>
        <v>40</v>
      </c>
      <c r="J512" s="11" t="str">
        <f>VLOOKUP(H512,'[2]OIL APPLICATION'!$A:$C,3,0)</f>
        <v>B2C</v>
      </c>
    </row>
    <row r="513" spans="1:10" x14ac:dyDescent="0.45">
      <c r="A513" s="11">
        <v>610</v>
      </c>
      <c r="B513" s="5">
        <f>VLOOKUP(C513,'MOTHER BRAND CODE'!$A:$B,2,0)</f>
        <v>16700</v>
      </c>
      <c r="C513" s="14" t="s">
        <v>652</v>
      </c>
      <c r="D513" s="14" t="s">
        <v>653</v>
      </c>
      <c r="E513" s="14">
        <v>16701</v>
      </c>
      <c r="F513" s="14"/>
      <c r="G513" s="12"/>
      <c r="H513" s="14" t="s">
        <v>3100</v>
      </c>
      <c r="I513" s="14">
        <f>VLOOKUP(H513,[1]Sheet1!$A:$D,4,0)</f>
        <v>43</v>
      </c>
      <c r="J513" s="11" t="str">
        <f>VLOOKUP(H513,'[2]OIL APPLICATION'!$A:$C,3,0)</f>
        <v>B2B</v>
      </c>
    </row>
    <row r="514" spans="1:10" x14ac:dyDescent="0.45">
      <c r="B514" s="5">
        <f>VLOOKUP(C514,'MOTHER BRAND CODE'!$A:$B,2,0)</f>
        <v>16700</v>
      </c>
      <c r="C514" s="14" t="s">
        <v>652</v>
      </c>
      <c r="D514" s="11" t="s">
        <v>3189</v>
      </c>
      <c r="E514" s="24">
        <v>16703</v>
      </c>
      <c r="H514" s="11" t="s">
        <v>3022</v>
      </c>
    </row>
    <row r="515" spans="1:10" x14ac:dyDescent="0.45">
      <c r="A515" s="11">
        <v>611</v>
      </c>
      <c r="B515" s="5">
        <f>VLOOKUP(C515,'MOTHER BRAND CODE'!$A:$B,2,0)</f>
        <v>16700</v>
      </c>
      <c r="C515" s="14" t="s">
        <v>652</v>
      </c>
      <c r="D515" s="14" t="s">
        <v>654</v>
      </c>
      <c r="E515" s="14">
        <v>16702</v>
      </c>
      <c r="F515" s="14"/>
      <c r="G515" s="12"/>
      <c r="H515" s="14" t="s">
        <v>3003</v>
      </c>
      <c r="I515" s="14">
        <f>VLOOKUP(H515,[1]Sheet1!$A:$D,4,0)</f>
        <v>19</v>
      </c>
      <c r="J515" s="11" t="str">
        <f>VLOOKUP(H515,'[2]OIL APPLICATION'!$A:$C,3,0)</f>
        <v>B2B</v>
      </c>
    </row>
    <row r="516" spans="1:10" x14ac:dyDescent="0.45">
      <c r="A516" s="11">
        <v>612</v>
      </c>
      <c r="B516" s="5">
        <f>VLOOKUP(C516,'MOTHER BRAND CODE'!$A:$B,2,0)</f>
        <v>16800</v>
      </c>
      <c r="C516" s="14" t="s">
        <v>655</v>
      </c>
      <c r="D516" s="14" t="s">
        <v>656</v>
      </c>
      <c r="E516" s="14">
        <v>16801</v>
      </c>
      <c r="F516" s="14"/>
      <c r="G516" s="12"/>
      <c r="H516" s="14" t="s">
        <v>3008</v>
      </c>
      <c r="I516" s="14">
        <f>VLOOKUP(H516,[1]Sheet1!$A:$D,4,0)</f>
        <v>31</v>
      </c>
      <c r="J516" s="11" t="str">
        <f>VLOOKUP(H516,'[2]OIL APPLICATION'!$A:$C,3,0)</f>
        <v>B2B</v>
      </c>
    </row>
    <row r="517" spans="1:10" x14ac:dyDescent="0.45">
      <c r="A517" s="11">
        <v>613</v>
      </c>
      <c r="B517" s="5">
        <f>VLOOKUP(C517,'MOTHER BRAND CODE'!$A:$B,2,0)</f>
        <v>16800</v>
      </c>
      <c r="C517" s="14" t="s">
        <v>655</v>
      </c>
      <c r="D517" s="14" t="s">
        <v>657</v>
      </c>
      <c r="E517" s="14">
        <v>16802</v>
      </c>
      <c r="F517" s="14"/>
      <c r="G517" s="12"/>
      <c r="H517" s="14" t="s">
        <v>3008</v>
      </c>
      <c r="I517" s="14">
        <f>VLOOKUP(H517,[1]Sheet1!$A:$D,4,0)</f>
        <v>31</v>
      </c>
      <c r="J517" s="11" t="str">
        <f>VLOOKUP(H517,'[2]OIL APPLICATION'!$A:$C,3,0)</f>
        <v>B2B</v>
      </c>
    </row>
    <row r="518" spans="1:10" x14ac:dyDescent="0.45">
      <c r="A518" s="11">
        <v>614</v>
      </c>
      <c r="B518" s="5">
        <f>VLOOKUP(C518,'MOTHER BRAND CODE'!$A:$B,2,0)</f>
        <v>16800</v>
      </c>
      <c r="C518" s="14" t="s">
        <v>655</v>
      </c>
      <c r="D518" s="14" t="s">
        <v>658</v>
      </c>
      <c r="E518" s="14">
        <v>16803</v>
      </c>
      <c r="F518" s="14"/>
      <c r="G518" s="12"/>
      <c r="H518" s="14" t="s">
        <v>2995</v>
      </c>
      <c r="I518" s="14">
        <f>VLOOKUP(H518,[1]Sheet1!$A:$D,4,0)</f>
        <v>85</v>
      </c>
      <c r="J518" s="11" t="str">
        <f>VLOOKUP(H518,'[2]OIL APPLICATION'!$A:$C,3,0)</f>
        <v>B2B</v>
      </c>
    </row>
    <row r="519" spans="1:10" x14ac:dyDescent="0.45">
      <c r="A519" s="11">
        <v>615</v>
      </c>
      <c r="B519" s="5">
        <f>VLOOKUP(C519,'MOTHER BRAND CODE'!$A:$B,2,0)</f>
        <v>16800</v>
      </c>
      <c r="C519" s="14" t="s">
        <v>655</v>
      </c>
      <c r="D519" s="14" t="s">
        <v>659</v>
      </c>
      <c r="E519" s="14">
        <v>16804</v>
      </c>
      <c r="F519" s="14"/>
      <c r="G519" s="12"/>
      <c r="H519" s="14" t="s">
        <v>2995</v>
      </c>
      <c r="I519" s="14">
        <f>VLOOKUP(H519,[1]Sheet1!$A:$D,4,0)</f>
        <v>85</v>
      </c>
      <c r="J519" s="11" t="str">
        <f>VLOOKUP(H519,'[2]OIL APPLICATION'!$A:$C,3,0)</f>
        <v>B2B</v>
      </c>
    </row>
    <row r="520" spans="1:10" x14ac:dyDescent="0.45">
      <c r="A520" s="11">
        <v>616</v>
      </c>
      <c r="B520" s="5">
        <f>VLOOKUP(C520,'MOTHER BRAND CODE'!$A:$B,2,0)</f>
        <v>16800</v>
      </c>
      <c r="C520" s="14" t="s">
        <v>655</v>
      </c>
      <c r="D520" s="14" t="s">
        <v>660</v>
      </c>
      <c r="E520" s="14">
        <v>16805</v>
      </c>
      <c r="F520" s="14"/>
      <c r="G520" s="12"/>
      <c r="H520" s="14" t="s">
        <v>2995</v>
      </c>
      <c r="I520" s="14">
        <f>VLOOKUP(H520,[1]Sheet1!$A:$D,4,0)</f>
        <v>85</v>
      </c>
      <c r="J520" s="11" t="str">
        <f>VLOOKUP(H520,'[2]OIL APPLICATION'!$A:$C,3,0)</f>
        <v>B2B</v>
      </c>
    </row>
    <row r="521" spans="1:10" x14ac:dyDescent="0.45">
      <c r="A521" s="11">
        <v>617</v>
      </c>
      <c r="B521" s="5">
        <f>VLOOKUP(C521,'MOTHER BRAND CODE'!$A:$B,2,0)</f>
        <v>16800</v>
      </c>
      <c r="C521" s="14" t="s">
        <v>655</v>
      </c>
      <c r="D521" s="14" t="s">
        <v>661</v>
      </c>
      <c r="E521" s="14">
        <v>16806</v>
      </c>
      <c r="F521" s="14"/>
      <c r="G521" s="12"/>
      <c r="H521" s="14" t="s">
        <v>2995</v>
      </c>
      <c r="I521" s="14">
        <f>VLOOKUP(H521,[1]Sheet1!$A:$D,4,0)</f>
        <v>85</v>
      </c>
      <c r="J521" s="11" t="str">
        <f>VLOOKUP(H521,'[2]OIL APPLICATION'!$A:$C,3,0)</f>
        <v>B2B</v>
      </c>
    </row>
    <row r="522" spans="1:10" x14ac:dyDescent="0.45">
      <c r="A522" s="11">
        <v>618</v>
      </c>
      <c r="B522" s="5">
        <f>VLOOKUP(C522,'MOTHER BRAND CODE'!$A:$B,2,0)</f>
        <v>16800</v>
      </c>
      <c r="C522" s="14" t="s">
        <v>655</v>
      </c>
      <c r="D522" s="14" t="s">
        <v>662</v>
      </c>
      <c r="E522" s="14">
        <v>16807</v>
      </c>
      <c r="F522" s="14"/>
      <c r="G522" s="12"/>
      <c r="H522" s="14" t="s">
        <v>2995</v>
      </c>
      <c r="I522" s="14">
        <f>VLOOKUP(H522,[1]Sheet1!$A:$D,4,0)</f>
        <v>85</v>
      </c>
      <c r="J522" s="11" t="str">
        <f>VLOOKUP(H522,'[2]OIL APPLICATION'!$A:$C,3,0)</f>
        <v>B2B</v>
      </c>
    </row>
    <row r="523" spans="1:10" x14ac:dyDescent="0.45">
      <c r="A523" s="11">
        <v>619</v>
      </c>
      <c r="B523" s="5">
        <f>VLOOKUP(C523,'MOTHER BRAND CODE'!$A:$B,2,0)</f>
        <v>16800</v>
      </c>
      <c r="C523" s="14" t="s">
        <v>655</v>
      </c>
      <c r="D523" s="14" t="s">
        <v>663</v>
      </c>
      <c r="E523" s="14">
        <v>16808</v>
      </c>
      <c r="F523" s="14"/>
      <c r="G523" s="12"/>
      <c r="H523" s="14" t="s">
        <v>2995</v>
      </c>
      <c r="I523" s="14">
        <f>VLOOKUP(H523,[1]Sheet1!$A:$D,4,0)</f>
        <v>85</v>
      </c>
      <c r="J523" s="11" t="str">
        <f>VLOOKUP(H523,'[2]OIL APPLICATION'!$A:$C,3,0)</f>
        <v>B2B</v>
      </c>
    </row>
    <row r="524" spans="1:10" x14ac:dyDescent="0.45">
      <c r="A524" s="11">
        <v>620</v>
      </c>
      <c r="B524" s="5">
        <f>VLOOKUP(C524,'MOTHER BRAND CODE'!$A:$B,2,0)</f>
        <v>16800</v>
      </c>
      <c r="C524" s="14" t="s">
        <v>655</v>
      </c>
      <c r="D524" s="14" t="s">
        <v>664</v>
      </c>
      <c r="E524" s="14">
        <v>16809</v>
      </c>
      <c r="F524" s="14"/>
      <c r="G524" s="12"/>
      <c r="H524" s="14" t="s">
        <v>3022</v>
      </c>
      <c r="I524" s="14">
        <f>VLOOKUP(H524,[1]Sheet1!$A:$D,4,0)</f>
        <v>9</v>
      </c>
      <c r="J524" s="11" t="str">
        <f>VLOOKUP(H524,'[2]OIL APPLICATION'!$A:$C,3,0)</f>
        <v>B2B</v>
      </c>
    </row>
    <row r="525" spans="1:10" x14ac:dyDescent="0.45">
      <c r="A525" s="11">
        <v>621</v>
      </c>
      <c r="B525" s="5">
        <f>VLOOKUP(C525,'MOTHER BRAND CODE'!$A:$B,2,0)</f>
        <v>16800</v>
      </c>
      <c r="C525" s="14" t="s">
        <v>655</v>
      </c>
      <c r="D525" s="14" t="s">
        <v>665</v>
      </c>
      <c r="E525" s="14">
        <v>16810</v>
      </c>
      <c r="G525" s="5"/>
      <c r="H525" s="14" t="s">
        <v>2995</v>
      </c>
      <c r="I525" s="14">
        <f>VLOOKUP(H525,[1]Sheet1!$A:$D,4,0)</f>
        <v>85</v>
      </c>
      <c r="J525" s="11" t="str">
        <f>VLOOKUP(H525,'[2]OIL APPLICATION'!$A:$C,3,0)</f>
        <v>B2B</v>
      </c>
    </row>
    <row r="526" spans="1:10" x14ac:dyDescent="0.45">
      <c r="A526" s="11">
        <v>622</v>
      </c>
      <c r="B526" s="5">
        <f>VLOOKUP(C526,'MOTHER BRAND CODE'!$A:$B,2,0)</f>
        <v>16800</v>
      </c>
      <c r="C526" s="14" t="s">
        <v>655</v>
      </c>
      <c r="D526" s="14" t="s">
        <v>666</v>
      </c>
      <c r="E526" s="14">
        <v>16811</v>
      </c>
      <c r="F526" s="14"/>
      <c r="G526" s="12"/>
      <c r="H526" s="14" t="s">
        <v>3008</v>
      </c>
      <c r="I526" s="14">
        <f>VLOOKUP(H526,[1]Sheet1!$A:$D,4,0)</f>
        <v>31</v>
      </c>
      <c r="J526" s="11" t="str">
        <f>VLOOKUP(H526,'[2]OIL APPLICATION'!$A:$C,3,0)</f>
        <v>B2B</v>
      </c>
    </row>
    <row r="527" spans="1:10" x14ac:dyDescent="0.45">
      <c r="A527" s="11">
        <v>623</v>
      </c>
      <c r="B527" s="5">
        <f>VLOOKUP(C527,'MOTHER BRAND CODE'!$A:$B,2,0)</f>
        <v>16800</v>
      </c>
      <c r="C527" s="14" t="s">
        <v>655</v>
      </c>
      <c r="D527" s="14" t="s">
        <v>667</v>
      </c>
      <c r="E527" s="14">
        <v>16812</v>
      </c>
      <c r="F527" s="14"/>
      <c r="G527" s="12"/>
      <c r="H527" s="14" t="s">
        <v>3008</v>
      </c>
      <c r="I527" s="14">
        <f>VLOOKUP(H527,[1]Sheet1!$A:$D,4,0)</f>
        <v>31</v>
      </c>
      <c r="J527" s="11" t="str">
        <f>VLOOKUP(H527,'[2]OIL APPLICATION'!$A:$C,3,0)</f>
        <v>B2B</v>
      </c>
    </row>
    <row r="528" spans="1:10" x14ac:dyDescent="0.45">
      <c r="A528" s="11">
        <v>624</v>
      </c>
      <c r="B528" s="5">
        <f>VLOOKUP(C528,'MOTHER BRAND CODE'!$A:$B,2,0)</f>
        <v>16800</v>
      </c>
      <c r="C528" s="14" t="s">
        <v>655</v>
      </c>
      <c r="D528" s="14" t="s">
        <v>668</v>
      </c>
      <c r="E528" s="14">
        <v>16813</v>
      </c>
      <c r="F528" s="14"/>
      <c r="G528" s="12"/>
      <c r="H528" s="14" t="s">
        <v>3145</v>
      </c>
      <c r="I528" s="14">
        <f>VLOOKUP(H528,[1]Sheet1!$A:$D,4,0)</f>
        <v>42</v>
      </c>
      <c r="J528" s="11" t="str">
        <f>VLOOKUP(H528,'[2]OIL APPLICATION'!$A:$C,3,0)</f>
        <v>b2b</v>
      </c>
    </row>
    <row r="529" spans="1:10" x14ac:dyDescent="0.45">
      <c r="A529" s="11">
        <v>625</v>
      </c>
      <c r="B529" s="5">
        <f>VLOOKUP(C529,'MOTHER BRAND CODE'!$A:$B,2,0)</f>
        <v>16800</v>
      </c>
      <c r="C529" s="14" t="s">
        <v>655</v>
      </c>
      <c r="D529" s="14" t="s">
        <v>669</v>
      </c>
      <c r="E529" s="14">
        <v>16814</v>
      </c>
      <c r="F529" s="14"/>
      <c r="G529" s="12"/>
      <c r="H529" s="14" t="s">
        <v>3186</v>
      </c>
      <c r="I529" s="14">
        <f>VLOOKUP(H529,[1]Sheet1!$A:$D,4,0)</f>
        <v>60</v>
      </c>
      <c r="J529" s="11" t="str">
        <f>VLOOKUP(H529,'[2]OIL APPLICATION'!$A:$C,3,0)</f>
        <v>B2B</v>
      </c>
    </row>
    <row r="530" spans="1:10" x14ac:dyDescent="0.45">
      <c r="A530" s="11">
        <v>626</v>
      </c>
      <c r="B530" s="5">
        <f>VLOOKUP(C530,'MOTHER BRAND CODE'!$A:$B,2,0)</f>
        <v>16800</v>
      </c>
      <c r="C530" s="14" t="s">
        <v>655</v>
      </c>
      <c r="D530" s="14" t="s">
        <v>670</v>
      </c>
      <c r="E530" s="14">
        <v>16815</v>
      </c>
      <c r="F530" s="14"/>
      <c r="G530" s="12"/>
      <c r="H530" s="14" t="s">
        <v>3186</v>
      </c>
      <c r="I530" s="14">
        <f>VLOOKUP(H530,[1]Sheet1!$A:$D,4,0)</f>
        <v>60</v>
      </c>
      <c r="J530" s="11" t="str">
        <f>VLOOKUP(H530,'[2]OIL APPLICATION'!$A:$C,3,0)</f>
        <v>B2B</v>
      </c>
    </row>
    <row r="531" spans="1:10" x14ac:dyDescent="0.45">
      <c r="A531" s="11">
        <v>627</v>
      </c>
      <c r="B531" s="5">
        <f>VLOOKUP(C531,'MOTHER BRAND CODE'!$A:$B,2,0)</f>
        <v>16800</v>
      </c>
      <c r="C531" s="14" t="s">
        <v>655</v>
      </c>
      <c r="D531" s="14" t="s">
        <v>671</v>
      </c>
      <c r="E531" s="14">
        <v>16816</v>
      </c>
      <c r="F531" s="14"/>
      <c r="G531" s="12"/>
      <c r="H531" s="14" t="s">
        <v>3186</v>
      </c>
      <c r="I531" s="14">
        <f>VLOOKUP(H531,[1]Sheet1!$A:$D,4,0)</f>
        <v>60</v>
      </c>
      <c r="J531" s="11" t="str">
        <f>VLOOKUP(H531,'[2]OIL APPLICATION'!$A:$C,3,0)</f>
        <v>B2B</v>
      </c>
    </row>
    <row r="532" spans="1:10" x14ac:dyDescent="0.45">
      <c r="A532" s="11">
        <v>628</v>
      </c>
      <c r="B532" s="5">
        <f>VLOOKUP(C532,'MOTHER BRAND CODE'!$A:$B,2,0)</f>
        <v>16800</v>
      </c>
      <c r="C532" s="14" t="s">
        <v>655</v>
      </c>
      <c r="D532" s="14" t="s">
        <v>672</v>
      </c>
      <c r="E532" s="14">
        <v>16817</v>
      </c>
      <c r="F532" s="14"/>
      <c r="G532" s="12"/>
      <c r="H532" s="11" t="s">
        <v>3190</v>
      </c>
      <c r="I532" s="14">
        <f>VLOOKUP(H532,[1]Sheet1!$A:$D,4,0)</f>
        <v>38</v>
      </c>
      <c r="J532" s="11" t="str">
        <f>VLOOKUP(H532,'[2]OIL APPLICATION'!$A:$C,3,0)</f>
        <v>B2B</v>
      </c>
    </row>
    <row r="533" spans="1:10" x14ac:dyDescent="0.45">
      <c r="A533" s="11">
        <v>629</v>
      </c>
      <c r="B533" s="5">
        <f>VLOOKUP(C533,'MOTHER BRAND CODE'!$A:$B,2,0)</f>
        <v>16800</v>
      </c>
      <c r="C533" s="14" t="s">
        <v>655</v>
      </c>
      <c r="D533" s="14" t="s">
        <v>673</v>
      </c>
      <c r="E533" s="14">
        <v>16818</v>
      </c>
      <c r="F533" s="14"/>
      <c r="G533" s="12"/>
      <c r="H533" s="14" t="s">
        <v>3008</v>
      </c>
      <c r="I533" s="14">
        <f>VLOOKUP(H533,[1]Sheet1!$A:$D,4,0)</f>
        <v>31</v>
      </c>
      <c r="J533" s="11" t="str">
        <f>VLOOKUP(H533,'[2]OIL APPLICATION'!$A:$C,3,0)</f>
        <v>B2B</v>
      </c>
    </row>
    <row r="534" spans="1:10" x14ac:dyDescent="0.45">
      <c r="A534" s="11">
        <v>630</v>
      </c>
      <c r="B534" s="5">
        <f>VLOOKUP(C534,'MOTHER BRAND CODE'!$A:$B,2,0)</f>
        <v>16800</v>
      </c>
      <c r="C534" s="14" t="s">
        <v>655</v>
      </c>
      <c r="D534" s="14" t="s">
        <v>674</v>
      </c>
      <c r="E534" s="14">
        <v>16819</v>
      </c>
      <c r="F534" s="14"/>
      <c r="G534" s="12"/>
      <c r="H534" s="14" t="s">
        <v>3170</v>
      </c>
      <c r="I534" s="14">
        <f>VLOOKUP(H534,[1]Sheet1!$A:$D,4,0)</f>
        <v>51</v>
      </c>
      <c r="J534" s="11" t="str">
        <f>VLOOKUP(H534,'[2]OIL APPLICATION'!$A:$C,3,0)</f>
        <v>B2B</v>
      </c>
    </row>
    <row r="535" spans="1:10" x14ac:dyDescent="0.45">
      <c r="A535" s="11">
        <v>631</v>
      </c>
      <c r="B535" s="5">
        <f>VLOOKUP(C535,'MOTHER BRAND CODE'!$A:$B,2,0)</f>
        <v>16800</v>
      </c>
      <c r="C535" s="14" t="s">
        <v>655</v>
      </c>
      <c r="D535" s="14" t="s">
        <v>675</v>
      </c>
      <c r="E535" s="14">
        <v>16820</v>
      </c>
      <c r="F535" s="14"/>
      <c r="G535" s="12"/>
      <c r="H535" s="14" t="s">
        <v>3170</v>
      </c>
      <c r="I535" s="14">
        <f>VLOOKUP(H535,[1]Sheet1!$A:$D,4,0)</f>
        <v>51</v>
      </c>
      <c r="J535" s="11" t="str">
        <f>VLOOKUP(H535,'[2]OIL APPLICATION'!$A:$C,3,0)</f>
        <v>B2B</v>
      </c>
    </row>
    <row r="536" spans="1:10" x14ac:dyDescent="0.45">
      <c r="A536" s="11">
        <v>632</v>
      </c>
      <c r="B536" s="5">
        <f>VLOOKUP(C536,'MOTHER BRAND CODE'!$A:$B,2,0)</f>
        <v>16900</v>
      </c>
      <c r="C536" s="14" t="s">
        <v>676</v>
      </c>
      <c r="D536" s="14" t="s">
        <v>677</v>
      </c>
      <c r="E536" s="14">
        <v>16901</v>
      </c>
      <c r="F536" s="14"/>
      <c r="G536" s="12"/>
      <c r="H536" s="11" t="s">
        <v>3123</v>
      </c>
      <c r="I536" s="14">
        <f>VLOOKUP(H536,[1]Sheet1!$A:$D,4,0)</f>
        <v>22</v>
      </c>
      <c r="J536" s="11" t="str">
        <f>VLOOKUP(H536,'[2]OIL APPLICATION'!$A:$C,3,0)</f>
        <v>B2B</v>
      </c>
    </row>
    <row r="537" spans="1:10" x14ac:dyDescent="0.45">
      <c r="A537" s="11">
        <v>633</v>
      </c>
      <c r="B537" s="5">
        <f>VLOOKUP(C537,'MOTHER BRAND CODE'!$A:$B,2,0)</f>
        <v>16900</v>
      </c>
      <c r="C537" s="14" t="s">
        <v>676</v>
      </c>
      <c r="D537" s="14" t="s">
        <v>678</v>
      </c>
      <c r="E537" s="14">
        <v>16902</v>
      </c>
      <c r="F537" s="14"/>
      <c r="G537" s="12"/>
      <c r="H537" s="14" t="s">
        <v>3003</v>
      </c>
      <c r="I537" s="14">
        <f>VLOOKUP(H537,[1]Sheet1!$A:$D,4,0)</f>
        <v>19</v>
      </c>
      <c r="J537" s="11" t="str">
        <f>VLOOKUP(H537,'[2]OIL APPLICATION'!$A:$C,3,0)</f>
        <v>B2B</v>
      </c>
    </row>
    <row r="538" spans="1:10" x14ac:dyDescent="0.45">
      <c r="A538" s="11">
        <v>634</v>
      </c>
      <c r="B538" s="5">
        <f>VLOOKUP(C538,'MOTHER BRAND CODE'!$A:$B,2,0)</f>
        <v>16900</v>
      </c>
      <c r="C538" s="14" t="s">
        <v>676</v>
      </c>
      <c r="D538" s="14" t="s">
        <v>679</v>
      </c>
      <c r="E538" s="14">
        <v>16903</v>
      </c>
      <c r="F538" s="14"/>
      <c r="G538" s="12"/>
      <c r="H538" s="14" t="s">
        <v>3001</v>
      </c>
      <c r="I538" s="14">
        <f>VLOOKUP(H538,[1]Sheet1!$A:$D,4,0)</f>
        <v>18</v>
      </c>
      <c r="J538" s="11" t="str">
        <f>VLOOKUP(H538,'[2]OIL APPLICATION'!$A:$C,3,0)</f>
        <v>B2B</v>
      </c>
    </row>
    <row r="539" spans="1:10" x14ac:dyDescent="0.45">
      <c r="A539" s="11">
        <v>635</v>
      </c>
      <c r="B539" s="5">
        <f>VLOOKUP(C539,'MOTHER BRAND CODE'!$A:$B,2,0)</f>
        <v>16900</v>
      </c>
      <c r="C539" s="14" t="s">
        <v>676</v>
      </c>
      <c r="D539" s="14" t="s">
        <v>680</v>
      </c>
      <c r="E539" s="14">
        <v>16904</v>
      </c>
      <c r="F539" s="14"/>
      <c r="G539" s="12"/>
      <c r="H539" s="14" t="s">
        <v>3001</v>
      </c>
      <c r="I539" s="14">
        <f>VLOOKUP(H539,[1]Sheet1!$A:$D,4,0)</f>
        <v>18</v>
      </c>
      <c r="J539" s="11" t="str">
        <f>VLOOKUP(H539,'[2]OIL APPLICATION'!$A:$C,3,0)</f>
        <v>B2B</v>
      </c>
    </row>
    <row r="540" spans="1:10" x14ac:dyDescent="0.45">
      <c r="A540" s="11">
        <v>636</v>
      </c>
      <c r="B540" s="5">
        <f>VLOOKUP(C540,'MOTHER BRAND CODE'!$A:$B,2,0)</f>
        <v>16900</v>
      </c>
      <c r="C540" s="14" t="s">
        <v>676</v>
      </c>
      <c r="D540" s="14" t="s">
        <v>681</v>
      </c>
      <c r="E540" s="14">
        <v>16905</v>
      </c>
      <c r="F540" s="14"/>
      <c r="G540" s="12"/>
      <c r="H540" s="14" t="s">
        <v>3001</v>
      </c>
      <c r="I540" s="14">
        <f>VLOOKUP(H540,[1]Sheet1!$A:$D,4,0)</f>
        <v>18</v>
      </c>
      <c r="J540" s="11" t="str">
        <f>VLOOKUP(H540,'[2]OIL APPLICATION'!$A:$C,3,0)</f>
        <v>B2B</v>
      </c>
    </row>
    <row r="541" spans="1:10" x14ac:dyDescent="0.45">
      <c r="A541" s="11">
        <v>637</v>
      </c>
      <c r="B541" s="5">
        <f>VLOOKUP(C541,'MOTHER BRAND CODE'!$A:$B,2,0)</f>
        <v>16900</v>
      </c>
      <c r="C541" s="14" t="s">
        <v>676</v>
      </c>
      <c r="D541" s="14" t="s">
        <v>682</v>
      </c>
      <c r="E541" s="14">
        <v>16906</v>
      </c>
      <c r="F541" s="14"/>
      <c r="G541" s="12"/>
      <c r="H541" s="11" t="s">
        <v>3020</v>
      </c>
      <c r="I541" s="14">
        <f>VLOOKUP(H541,[1]Sheet1!$A:$D,4,0)</f>
        <v>77</v>
      </c>
      <c r="J541" s="11" t="str">
        <f>VLOOKUP(H541,'[2]OIL APPLICATION'!$A:$C,3,0)</f>
        <v>OTHER OIL</v>
      </c>
    </row>
    <row r="542" spans="1:10" x14ac:dyDescent="0.45">
      <c r="A542" s="11">
        <v>638</v>
      </c>
      <c r="B542" s="5">
        <f>VLOOKUP(C542,'MOTHER BRAND CODE'!$A:$B,2,0)</f>
        <v>16900</v>
      </c>
      <c r="C542" s="14" t="s">
        <v>676</v>
      </c>
      <c r="D542" s="14" t="s">
        <v>683</v>
      </c>
      <c r="E542" s="14">
        <v>16907</v>
      </c>
      <c r="F542" s="14"/>
      <c r="G542" s="12"/>
      <c r="H542" s="14" t="s">
        <v>3036</v>
      </c>
      <c r="I542" s="14">
        <f>VLOOKUP(H542,[1]Sheet1!$A:$D,4,0)</f>
        <v>52</v>
      </c>
      <c r="J542" s="11" t="str">
        <f>VLOOKUP(H542,'[2]OIL APPLICATION'!$A:$C,3,0)</f>
        <v>B2B</v>
      </c>
    </row>
    <row r="543" spans="1:10" x14ac:dyDescent="0.45">
      <c r="A543" s="11">
        <v>639</v>
      </c>
      <c r="B543" s="5">
        <f>VLOOKUP(C543,'MOTHER BRAND CODE'!$A:$B,2,0)</f>
        <v>16900</v>
      </c>
      <c r="C543" s="14" t="s">
        <v>676</v>
      </c>
      <c r="D543" s="14" t="s">
        <v>684</v>
      </c>
      <c r="E543" s="14">
        <v>16908</v>
      </c>
      <c r="F543" s="14"/>
      <c r="G543" s="12"/>
      <c r="H543" s="14" t="s">
        <v>3036</v>
      </c>
      <c r="I543" s="14">
        <f>VLOOKUP(H543,[1]Sheet1!$A:$D,4,0)</f>
        <v>52</v>
      </c>
      <c r="J543" s="11" t="str">
        <f>VLOOKUP(H543,'[2]OIL APPLICATION'!$A:$C,3,0)</f>
        <v>B2B</v>
      </c>
    </row>
    <row r="544" spans="1:10" x14ac:dyDescent="0.45">
      <c r="A544" s="11">
        <v>640</v>
      </c>
      <c r="B544" s="5">
        <f>VLOOKUP(C544,'MOTHER BRAND CODE'!$A:$B,2,0)</f>
        <v>16900</v>
      </c>
      <c r="C544" s="14" t="s">
        <v>676</v>
      </c>
      <c r="D544" s="14" t="s">
        <v>685</v>
      </c>
      <c r="E544" s="14">
        <v>16909</v>
      </c>
      <c r="F544" s="14"/>
      <c r="G544" s="12"/>
      <c r="H544" s="14" t="s">
        <v>3036</v>
      </c>
      <c r="I544" s="14">
        <f>VLOOKUP(H544,[1]Sheet1!$A:$D,4,0)</f>
        <v>52</v>
      </c>
      <c r="J544" s="11" t="str">
        <f>VLOOKUP(H544,'[2]OIL APPLICATION'!$A:$C,3,0)</f>
        <v>B2B</v>
      </c>
    </row>
    <row r="545" spans="1:10" x14ac:dyDescent="0.45">
      <c r="A545" s="11">
        <v>641</v>
      </c>
      <c r="B545" s="5">
        <f>VLOOKUP(C545,'MOTHER BRAND CODE'!$A:$B,2,0)</f>
        <v>16900</v>
      </c>
      <c r="C545" s="14" t="s">
        <v>676</v>
      </c>
      <c r="D545" s="14" t="s">
        <v>686</v>
      </c>
      <c r="E545" s="14">
        <v>16910</v>
      </c>
      <c r="F545" s="14"/>
      <c r="G545" s="12"/>
      <c r="H545" s="14" t="s">
        <v>3036</v>
      </c>
      <c r="I545" s="14">
        <f>VLOOKUP(H545,[1]Sheet1!$A:$D,4,0)</f>
        <v>52</v>
      </c>
      <c r="J545" s="11" t="str">
        <f>VLOOKUP(H545,'[2]OIL APPLICATION'!$A:$C,3,0)</f>
        <v>B2B</v>
      </c>
    </row>
    <row r="546" spans="1:10" x14ac:dyDescent="0.45">
      <c r="A546" s="11">
        <v>642</v>
      </c>
      <c r="B546" s="5">
        <f>VLOOKUP(C546,'MOTHER BRAND CODE'!$A:$B,2,0)</f>
        <v>16900</v>
      </c>
      <c r="C546" s="14" t="s">
        <v>676</v>
      </c>
      <c r="D546" s="14" t="s">
        <v>687</v>
      </c>
      <c r="E546" s="14">
        <v>16911</v>
      </c>
      <c r="F546" s="14"/>
      <c r="G546" s="12"/>
      <c r="H546" s="14" t="s">
        <v>3036</v>
      </c>
      <c r="I546" s="14">
        <f>VLOOKUP(H546,[1]Sheet1!$A:$D,4,0)</f>
        <v>52</v>
      </c>
      <c r="J546" s="11" t="str">
        <f>VLOOKUP(H546,'[2]OIL APPLICATION'!$A:$C,3,0)</f>
        <v>B2B</v>
      </c>
    </row>
    <row r="547" spans="1:10" x14ac:dyDescent="0.45">
      <c r="A547" s="11">
        <v>643</v>
      </c>
      <c r="B547" s="5">
        <f>VLOOKUP(C547,'MOTHER BRAND CODE'!$A:$B,2,0)</f>
        <v>16900</v>
      </c>
      <c r="C547" s="14" t="s">
        <v>676</v>
      </c>
      <c r="D547" s="14" t="s">
        <v>688</v>
      </c>
      <c r="E547" s="14">
        <v>16912</v>
      </c>
      <c r="F547" s="14"/>
      <c r="G547" s="12"/>
      <c r="H547" s="14" t="s">
        <v>3036</v>
      </c>
      <c r="I547" s="14">
        <f>VLOOKUP(H547,[1]Sheet1!$A:$D,4,0)</f>
        <v>52</v>
      </c>
      <c r="J547" s="11" t="str">
        <f>VLOOKUP(H547,'[2]OIL APPLICATION'!$A:$C,3,0)</f>
        <v>B2B</v>
      </c>
    </row>
    <row r="548" spans="1:10" x14ac:dyDescent="0.45">
      <c r="A548" s="11">
        <v>644</v>
      </c>
      <c r="B548" s="5">
        <f>VLOOKUP(C548,'MOTHER BRAND CODE'!$A:$B,2,0)</f>
        <v>16900</v>
      </c>
      <c r="C548" s="14" t="s">
        <v>676</v>
      </c>
      <c r="D548" s="14" t="s">
        <v>689</v>
      </c>
      <c r="E548" s="14">
        <v>16913</v>
      </c>
      <c r="F548" s="14"/>
      <c r="G548" s="12"/>
      <c r="H548" s="14" t="s">
        <v>3036</v>
      </c>
      <c r="I548" s="14">
        <f>VLOOKUP(H548,[1]Sheet1!$A:$D,4,0)</f>
        <v>52</v>
      </c>
      <c r="J548" s="11" t="str">
        <f>VLOOKUP(H548,'[2]OIL APPLICATION'!$A:$C,3,0)</f>
        <v>B2B</v>
      </c>
    </row>
    <row r="549" spans="1:10" x14ac:dyDescent="0.45">
      <c r="A549" s="11">
        <v>645</v>
      </c>
      <c r="B549" s="5">
        <f>VLOOKUP(C549,'MOTHER BRAND CODE'!$A:$B,2,0)</f>
        <v>16900</v>
      </c>
      <c r="C549" s="14" t="s">
        <v>676</v>
      </c>
      <c r="D549" s="14" t="s">
        <v>690</v>
      </c>
      <c r="E549" s="14">
        <v>16914</v>
      </c>
      <c r="F549" s="14"/>
      <c r="G549" s="12"/>
      <c r="H549" s="14" t="s">
        <v>3036</v>
      </c>
      <c r="I549" s="14">
        <f>VLOOKUP(H549,[1]Sheet1!$A:$D,4,0)</f>
        <v>52</v>
      </c>
      <c r="J549" s="11" t="str">
        <f>VLOOKUP(H549,'[2]OIL APPLICATION'!$A:$C,3,0)</f>
        <v>B2B</v>
      </c>
    </row>
    <row r="550" spans="1:10" x14ac:dyDescent="0.45">
      <c r="A550" s="11">
        <v>646</v>
      </c>
      <c r="B550" s="5">
        <f>VLOOKUP(C550,'MOTHER BRAND CODE'!$A:$B,2,0)</f>
        <v>16900</v>
      </c>
      <c r="C550" s="14" t="s">
        <v>676</v>
      </c>
      <c r="D550" s="14" t="s">
        <v>691</v>
      </c>
      <c r="E550" s="14">
        <v>16915</v>
      </c>
      <c r="F550" s="14"/>
      <c r="G550" s="12"/>
      <c r="H550" s="14" t="s">
        <v>3019</v>
      </c>
      <c r="I550" s="14">
        <f>VLOOKUP(H550,[1]Sheet1!$A:$D,4,0)</f>
        <v>17</v>
      </c>
      <c r="J550" s="11" t="str">
        <f>VLOOKUP(H550,'[2]OIL APPLICATION'!$A:$C,3,0)</f>
        <v>B2B</v>
      </c>
    </row>
    <row r="551" spans="1:10" x14ac:dyDescent="0.45">
      <c r="A551" s="11">
        <v>647</v>
      </c>
      <c r="B551" s="5">
        <f>VLOOKUP(C551,'MOTHER BRAND CODE'!$A:$B,2,0)</f>
        <v>16900</v>
      </c>
      <c r="C551" s="14" t="s">
        <v>676</v>
      </c>
      <c r="D551" s="14" t="s">
        <v>692</v>
      </c>
      <c r="E551" s="14">
        <v>16916</v>
      </c>
      <c r="F551" s="14"/>
      <c r="G551" s="12"/>
      <c r="H551" s="14" t="s">
        <v>3022</v>
      </c>
      <c r="I551" s="14">
        <f>VLOOKUP(H551,[1]Sheet1!$A:$D,4,0)</f>
        <v>9</v>
      </c>
      <c r="J551" s="11" t="str">
        <f>VLOOKUP(H551,'[2]OIL APPLICATION'!$A:$C,3,0)</f>
        <v>B2B</v>
      </c>
    </row>
    <row r="552" spans="1:10" x14ac:dyDescent="0.45">
      <c r="A552" s="11">
        <v>648</v>
      </c>
      <c r="B552" s="5">
        <f>VLOOKUP(C552,'MOTHER BRAND CODE'!$A:$B,2,0)</f>
        <v>16900</v>
      </c>
      <c r="C552" s="14" t="s">
        <v>676</v>
      </c>
      <c r="D552" s="14" t="s">
        <v>693</v>
      </c>
      <c r="E552" s="14">
        <v>16917</v>
      </c>
      <c r="F552" s="14"/>
      <c r="G552" s="12"/>
      <c r="H552" s="14" t="s">
        <v>3003</v>
      </c>
      <c r="I552" s="14">
        <f>VLOOKUP(H552,[1]Sheet1!$A:$D,4,0)</f>
        <v>19</v>
      </c>
      <c r="J552" s="11" t="str">
        <f>VLOOKUP(H552,'[2]OIL APPLICATION'!$A:$C,3,0)</f>
        <v>B2B</v>
      </c>
    </row>
    <row r="553" spans="1:10" x14ac:dyDescent="0.45">
      <c r="A553" s="11">
        <v>649</v>
      </c>
      <c r="B553" s="5">
        <f>VLOOKUP(C553,'MOTHER BRAND CODE'!$A:$B,2,0)</f>
        <v>16900</v>
      </c>
      <c r="C553" s="14" t="s">
        <v>676</v>
      </c>
      <c r="D553" s="14" t="s">
        <v>694</v>
      </c>
      <c r="E553" s="14">
        <v>16918</v>
      </c>
      <c r="F553" s="14"/>
      <c r="G553" s="12"/>
      <c r="H553" s="14" t="s">
        <v>3003</v>
      </c>
      <c r="I553" s="14">
        <f>VLOOKUP(H553,[1]Sheet1!$A:$D,4,0)</f>
        <v>19</v>
      </c>
      <c r="J553" s="11" t="str">
        <f>VLOOKUP(H553,'[2]OIL APPLICATION'!$A:$C,3,0)</f>
        <v>B2B</v>
      </c>
    </row>
    <row r="554" spans="1:10" x14ac:dyDescent="0.45">
      <c r="A554" s="11">
        <v>650</v>
      </c>
      <c r="B554" s="5">
        <f>VLOOKUP(C554,'MOTHER BRAND CODE'!$A:$B,2,0)</f>
        <v>16900</v>
      </c>
      <c r="C554" s="14" t="s">
        <v>676</v>
      </c>
      <c r="D554" s="14" t="s">
        <v>695</v>
      </c>
      <c r="E554" s="14">
        <v>16919</v>
      </c>
      <c r="F554" s="14"/>
      <c r="G554" s="12"/>
      <c r="H554" s="14" t="s">
        <v>3003</v>
      </c>
      <c r="I554" s="14">
        <f>VLOOKUP(H554,[1]Sheet1!$A:$D,4,0)</f>
        <v>19</v>
      </c>
      <c r="J554" s="11" t="str">
        <f>VLOOKUP(H554,'[2]OIL APPLICATION'!$A:$C,3,0)</f>
        <v>B2B</v>
      </c>
    </row>
    <row r="555" spans="1:10" x14ac:dyDescent="0.45">
      <c r="A555" s="11">
        <v>651</v>
      </c>
      <c r="B555" s="5">
        <f>VLOOKUP(C555,'MOTHER BRAND CODE'!$A:$B,2,0)</f>
        <v>16900</v>
      </c>
      <c r="C555" s="14" t="s">
        <v>676</v>
      </c>
      <c r="D555" s="14" t="s">
        <v>696</v>
      </c>
      <c r="E555" s="14">
        <v>16920</v>
      </c>
      <c r="F555" s="14"/>
      <c r="G555" s="12"/>
      <c r="H555" s="14" t="s">
        <v>3003</v>
      </c>
      <c r="I555" s="14">
        <f>VLOOKUP(H555,[1]Sheet1!$A:$D,4,0)</f>
        <v>19</v>
      </c>
      <c r="J555" s="11" t="str">
        <f>VLOOKUP(H555,'[2]OIL APPLICATION'!$A:$C,3,0)</f>
        <v>B2B</v>
      </c>
    </row>
    <row r="556" spans="1:10" x14ac:dyDescent="0.45">
      <c r="A556" s="11">
        <v>652</v>
      </c>
      <c r="B556" s="5">
        <f>VLOOKUP(C556,'MOTHER BRAND CODE'!$A:$B,2,0)</f>
        <v>16900</v>
      </c>
      <c r="C556" s="14" t="s">
        <v>676</v>
      </c>
      <c r="D556" s="14" t="s">
        <v>697</v>
      </c>
      <c r="E556" s="14">
        <v>16921</v>
      </c>
      <c r="F556" s="14"/>
      <c r="G556" s="12"/>
      <c r="H556" s="14" t="s">
        <v>3003</v>
      </c>
      <c r="I556" s="14">
        <f>VLOOKUP(H556,[1]Sheet1!$A:$D,4,0)</f>
        <v>19</v>
      </c>
      <c r="J556" s="11" t="str">
        <f>VLOOKUP(H556,'[2]OIL APPLICATION'!$A:$C,3,0)</f>
        <v>B2B</v>
      </c>
    </row>
    <row r="557" spans="1:10" x14ac:dyDescent="0.45">
      <c r="A557" s="11">
        <v>653</v>
      </c>
      <c r="B557" s="5">
        <f>VLOOKUP(C557,'MOTHER BRAND CODE'!$A:$B,2,0)</f>
        <v>16900</v>
      </c>
      <c r="C557" s="14" t="s">
        <v>676</v>
      </c>
      <c r="D557" s="14" t="s">
        <v>698</v>
      </c>
      <c r="E557" s="14">
        <v>16922</v>
      </c>
      <c r="F557" s="14"/>
      <c r="G557" s="12"/>
      <c r="H557" s="14" t="s">
        <v>3003</v>
      </c>
      <c r="I557" s="14">
        <f>VLOOKUP(H557,[1]Sheet1!$A:$D,4,0)</f>
        <v>19</v>
      </c>
      <c r="J557" s="11" t="str">
        <f>VLOOKUP(H557,'[2]OIL APPLICATION'!$A:$C,3,0)</f>
        <v>B2B</v>
      </c>
    </row>
    <row r="558" spans="1:10" x14ac:dyDescent="0.45">
      <c r="A558" s="11">
        <v>654</v>
      </c>
      <c r="B558" s="5">
        <f>VLOOKUP(C558,'MOTHER BRAND CODE'!$A:$B,2,0)</f>
        <v>16900</v>
      </c>
      <c r="C558" s="14" t="s">
        <v>676</v>
      </c>
      <c r="D558" s="14" t="s">
        <v>699</v>
      </c>
      <c r="E558" s="14">
        <v>16923</v>
      </c>
      <c r="F558" s="14"/>
      <c r="G558" s="12"/>
      <c r="H558" s="14" t="s">
        <v>3003</v>
      </c>
      <c r="I558" s="14">
        <f>VLOOKUP(H558,[1]Sheet1!$A:$D,4,0)</f>
        <v>19</v>
      </c>
      <c r="J558" s="11" t="str">
        <f>VLOOKUP(H558,'[2]OIL APPLICATION'!$A:$C,3,0)</f>
        <v>B2B</v>
      </c>
    </row>
    <row r="559" spans="1:10" x14ac:dyDescent="0.45">
      <c r="A559" s="11">
        <v>655</v>
      </c>
      <c r="B559" s="5">
        <f>VLOOKUP(C559,'MOTHER BRAND CODE'!$A:$B,2,0)</f>
        <v>16900</v>
      </c>
      <c r="C559" s="14" t="s">
        <v>676</v>
      </c>
      <c r="D559" s="14" t="s">
        <v>700</v>
      </c>
      <c r="E559" s="14">
        <v>16924</v>
      </c>
      <c r="F559" s="14"/>
      <c r="G559" s="12"/>
      <c r="H559" s="14" t="s">
        <v>3003</v>
      </c>
      <c r="I559" s="14">
        <f>VLOOKUP(H559,[1]Sheet1!$A:$D,4,0)</f>
        <v>19</v>
      </c>
      <c r="J559" s="11" t="str">
        <f>VLOOKUP(H559,'[2]OIL APPLICATION'!$A:$C,3,0)</f>
        <v>B2B</v>
      </c>
    </row>
    <row r="560" spans="1:10" x14ac:dyDescent="0.45">
      <c r="A560" s="11">
        <v>656</v>
      </c>
      <c r="B560" s="5">
        <f>VLOOKUP(C560,'MOTHER BRAND CODE'!$A:$B,2,0)</f>
        <v>16900</v>
      </c>
      <c r="C560" s="14" t="s">
        <v>676</v>
      </c>
      <c r="D560" s="14" t="s">
        <v>701</v>
      </c>
      <c r="E560" s="14">
        <v>16925</v>
      </c>
      <c r="F560" s="14"/>
      <c r="G560" s="12"/>
      <c r="H560" s="14" t="s">
        <v>3003</v>
      </c>
      <c r="I560" s="14">
        <f>VLOOKUP(H560,[1]Sheet1!$A:$D,4,0)</f>
        <v>19</v>
      </c>
      <c r="J560" s="11" t="str">
        <f>VLOOKUP(H560,'[2]OIL APPLICATION'!$A:$C,3,0)</f>
        <v>B2B</v>
      </c>
    </row>
    <row r="561" spans="1:10" x14ac:dyDescent="0.45">
      <c r="A561" s="11">
        <v>657</v>
      </c>
      <c r="B561" s="5">
        <f>VLOOKUP(C561,'MOTHER BRAND CODE'!$A:$B,2,0)</f>
        <v>16900</v>
      </c>
      <c r="C561" s="14" t="s">
        <v>676</v>
      </c>
      <c r="D561" s="14" t="s">
        <v>702</v>
      </c>
      <c r="E561" s="14">
        <v>16926</v>
      </c>
      <c r="F561" s="14"/>
      <c r="G561" s="12"/>
      <c r="H561" s="14" t="s">
        <v>3003</v>
      </c>
      <c r="I561" s="14">
        <f>VLOOKUP(H561,[1]Sheet1!$A:$D,4,0)</f>
        <v>19</v>
      </c>
      <c r="J561" s="11" t="str">
        <f>VLOOKUP(H561,'[2]OIL APPLICATION'!$A:$C,3,0)</f>
        <v>B2B</v>
      </c>
    </row>
    <row r="562" spans="1:10" x14ac:dyDescent="0.45">
      <c r="A562" s="11">
        <v>658</v>
      </c>
      <c r="B562" s="5">
        <f>VLOOKUP(C562,'MOTHER BRAND CODE'!$A:$B,2,0)</f>
        <v>16900</v>
      </c>
      <c r="C562" s="14" t="s">
        <v>676</v>
      </c>
      <c r="D562" s="14" t="s">
        <v>703</v>
      </c>
      <c r="E562" s="14">
        <v>16927</v>
      </c>
      <c r="F562" s="14"/>
      <c r="G562" s="12"/>
      <c r="H562" s="11" t="s">
        <v>3123</v>
      </c>
      <c r="I562" s="14">
        <f>VLOOKUP(H562,[1]Sheet1!$A:$D,4,0)</f>
        <v>22</v>
      </c>
      <c r="J562" s="11" t="str">
        <f>VLOOKUP(H562,'[2]OIL APPLICATION'!$A:$C,3,0)</f>
        <v>B2B</v>
      </c>
    </row>
    <row r="563" spans="1:10" x14ac:dyDescent="0.45">
      <c r="A563" s="11">
        <v>659</v>
      </c>
      <c r="B563" s="5">
        <f>VLOOKUP(C563,'MOTHER BRAND CODE'!$A:$B,2,0)</f>
        <v>16900</v>
      </c>
      <c r="C563" s="14" t="s">
        <v>676</v>
      </c>
      <c r="D563" s="14" t="s">
        <v>704</v>
      </c>
      <c r="E563" s="14">
        <v>16928</v>
      </c>
      <c r="F563" s="14"/>
      <c r="G563" s="12"/>
      <c r="H563" s="14" t="s">
        <v>3008</v>
      </c>
      <c r="I563" s="14">
        <f>VLOOKUP(H563,[1]Sheet1!$A:$D,4,0)</f>
        <v>31</v>
      </c>
      <c r="J563" s="11" t="str">
        <f>VLOOKUP(H563,'[2]OIL APPLICATION'!$A:$C,3,0)</f>
        <v>B2B</v>
      </c>
    </row>
    <row r="564" spans="1:10" x14ac:dyDescent="0.45">
      <c r="A564" s="11">
        <v>660</v>
      </c>
      <c r="B564" s="5">
        <f>VLOOKUP(C564,'MOTHER BRAND CODE'!$A:$B,2,0)</f>
        <v>16900</v>
      </c>
      <c r="C564" s="14" t="s">
        <v>676</v>
      </c>
      <c r="D564" s="14" t="s">
        <v>705</v>
      </c>
      <c r="E564" s="14">
        <v>16929</v>
      </c>
      <c r="F564" s="14"/>
      <c r="G564" s="12"/>
      <c r="H564" s="14" t="s">
        <v>3008</v>
      </c>
      <c r="I564" s="14">
        <f>VLOOKUP(H564,[1]Sheet1!$A:$D,4,0)</f>
        <v>31</v>
      </c>
      <c r="J564" s="11" t="str">
        <f>VLOOKUP(H564,'[2]OIL APPLICATION'!$A:$C,3,0)</f>
        <v>B2B</v>
      </c>
    </row>
    <row r="565" spans="1:10" x14ac:dyDescent="0.45">
      <c r="A565" s="11">
        <v>661</v>
      </c>
      <c r="B565" s="5">
        <f>VLOOKUP(C565,'MOTHER BRAND CODE'!$A:$B,2,0)</f>
        <v>16900</v>
      </c>
      <c r="C565" s="14" t="s">
        <v>676</v>
      </c>
      <c r="D565" s="14" t="s">
        <v>706</v>
      </c>
      <c r="E565" s="14">
        <v>16930</v>
      </c>
      <c r="F565" s="14"/>
      <c r="G565" s="12"/>
      <c r="H565" s="14" t="s">
        <v>3008</v>
      </c>
      <c r="I565" s="14">
        <f>VLOOKUP(H565,[1]Sheet1!$A:$D,4,0)</f>
        <v>31</v>
      </c>
      <c r="J565" s="11" t="str">
        <f>VLOOKUP(H565,'[2]OIL APPLICATION'!$A:$C,3,0)</f>
        <v>B2B</v>
      </c>
    </row>
    <row r="566" spans="1:10" x14ac:dyDescent="0.45">
      <c r="A566" s="11">
        <v>662</v>
      </c>
      <c r="B566" s="5">
        <f>VLOOKUP(C566,'MOTHER BRAND CODE'!$A:$B,2,0)</f>
        <v>16900</v>
      </c>
      <c r="C566" s="14" t="s">
        <v>676</v>
      </c>
      <c r="D566" s="14" t="s">
        <v>707</v>
      </c>
      <c r="E566" s="14">
        <v>16931</v>
      </c>
      <c r="F566" s="14"/>
      <c r="G566" s="12"/>
      <c r="H566" s="14" t="s">
        <v>3003</v>
      </c>
      <c r="I566" s="14">
        <f>VLOOKUP(H566,[1]Sheet1!$A:$D,4,0)</f>
        <v>19</v>
      </c>
      <c r="J566" s="11" t="str">
        <f>VLOOKUP(H566,'[2]OIL APPLICATION'!$A:$C,3,0)</f>
        <v>B2B</v>
      </c>
    </row>
    <row r="567" spans="1:10" x14ac:dyDescent="0.45">
      <c r="A567" s="11">
        <v>663</v>
      </c>
      <c r="B567" s="5">
        <f>VLOOKUP(C567,'MOTHER BRAND CODE'!$A:$B,2,0)</f>
        <v>16900</v>
      </c>
      <c r="C567" s="14" t="s">
        <v>676</v>
      </c>
      <c r="D567" s="14" t="s">
        <v>708</v>
      </c>
      <c r="E567" s="14">
        <v>16932</v>
      </c>
      <c r="F567" s="14"/>
      <c r="G567" s="12"/>
      <c r="H567" s="14" t="s">
        <v>3017</v>
      </c>
      <c r="I567" s="14">
        <f>VLOOKUP(H567,[1]Sheet1!$A:$D,4,0)</f>
        <v>3</v>
      </c>
      <c r="J567" s="11" t="str">
        <f>VLOOKUP(H567,'[2]OIL APPLICATION'!$A:$C,3,0)</f>
        <v>B2B</v>
      </c>
    </row>
    <row r="568" spans="1:10" x14ac:dyDescent="0.45">
      <c r="A568" s="11">
        <v>664</v>
      </c>
      <c r="B568" s="5">
        <f>VLOOKUP(C568,'MOTHER BRAND CODE'!$A:$B,2,0)</f>
        <v>16900</v>
      </c>
      <c r="C568" s="14" t="s">
        <v>676</v>
      </c>
      <c r="D568" s="14" t="s">
        <v>709</v>
      </c>
      <c r="E568" s="14">
        <v>16933</v>
      </c>
      <c r="F568" s="14"/>
      <c r="G568" s="12"/>
      <c r="H568" s="11" t="s">
        <v>3019</v>
      </c>
      <c r="I568" s="14">
        <f>VLOOKUP(H568,[1]Sheet1!$A:$D,4,0)</f>
        <v>17</v>
      </c>
      <c r="J568" s="11" t="str">
        <f>VLOOKUP(H568,'[2]OIL APPLICATION'!$A:$C,3,0)</f>
        <v>B2B</v>
      </c>
    </row>
    <row r="569" spans="1:10" x14ac:dyDescent="0.45">
      <c r="A569" s="11">
        <v>665</v>
      </c>
      <c r="B569" s="5">
        <f>VLOOKUP(C569,'MOTHER BRAND CODE'!$A:$B,2,0)</f>
        <v>16900</v>
      </c>
      <c r="C569" s="14" t="s">
        <v>676</v>
      </c>
      <c r="D569" s="14" t="s">
        <v>710</v>
      </c>
      <c r="E569" s="14">
        <v>16934</v>
      </c>
      <c r="F569" s="14"/>
      <c r="G569" s="12"/>
      <c r="H569" s="14" t="s">
        <v>3000</v>
      </c>
      <c r="I569" s="14">
        <f>VLOOKUP(H569,[1]Sheet1!$A:$D,4,0)</f>
        <v>40</v>
      </c>
      <c r="J569" s="11" t="str">
        <f>VLOOKUP(H569,'[2]OIL APPLICATION'!$A:$C,3,0)</f>
        <v>B2C</v>
      </c>
    </row>
    <row r="570" spans="1:10" x14ac:dyDescent="0.45">
      <c r="A570" s="11">
        <v>666</v>
      </c>
      <c r="B570" s="5">
        <f>VLOOKUP(C570,'MOTHER BRAND CODE'!$A:$B,2,0)</f>
        <v>16900</v>
      </c>
      <c r="C570" s="14" t="s">
        <v>676</v>
      </c>
      <c r="D570" s="14" t="s">
        <v>711</v>
      </c>
      <c r="E570" s="14">
        <v>16935</v>
      </c>
      <c r="F570" s="14"/>
      <c r="G570" s="12"/>
      <c r="H570" s="14" t="s">
        <v>3019</v>
      </c>
      <c r="I570" s="14">
        <f>VLOOKUP(H570,[1]Sheet1!$A:$D,4,0)</f>
        <v>17</v>
      </c>
      <c r="J570" s="11" t="str">
        <f>VLOOKUP(H570,'[2]OIL APPLICATION'!$A:$C,3,0)</f>
        <v>B2B</v>
      </c>
    </row>
    <row r="571" spans="1:10" x14ac:dyDescent="0.45">
      <c r="A571" s="11">
        <v>667</v>
      </c>
      <c r="B571" s="5">
        <f>VLOOKUP(C571,'MOTHER BRAND CODE'!$A:$B,2,0)</f>
        <v>16900</v>
      </c>
      <c r="C571" s="14" t="s">
        <v>676</v>
      </c>
      <c r="D571" s="14" t="s">
        <v>712</v>
      </c>
      <c r="E571" s="14">
        <v>16936</v>
      </c>
      <c r="F571" s="14"/>
      <c r="G571" s="12"/>
      <c r="H571" s="11" t="s">
        <v>3036</v>
      </c>
      <c r="I571" s="14">
        <f>VLOOKUP(H571,[1]Sheet1!$A:$D,4,0)</f>
        <v>52</v>
      </c>
      <c r="J571" s="11" t="str">
        <f>VLOOKUP(H571,'[2]OIL APPLICATION'!$A:$C,3,0)</f>
        <v>B2B</v>
      </c>
    </row>
    <row r="572" spans="1:10" x14ac:dyDescent="0.45">
      <c r="A572" s="11">
        <v>668</v>
      </c>
      <c r="B572" s="5">
        <f>VLOOKUP(C572,'MOTHER BRAND CODE'!$A:$B,2,0)</f>
        <v>16900</v>
      </c>
      <c r="C572" s="14" t="s">
        <v>676</v>
      </c>
      <c r="D572" s="14" t="s">
        <v>713</v>
      </c>
      <c r="E572" s="14">
        <v>16937</v>
      </c>
      <c r="F572" s="14"/>
      <c r="G572" s="12"/>
      <c r="H572" s="14" t="s">
        <v>3003</v>
      </c>
      <c r="I572" s="14">
        <f>VLOOKUP(H572,[1]Sheet1!$A:$D,4,0)</f>
        <v>19</v>
      </c>
      <c r="J572" s="11" t="str">
        <f>VLOOKUP(H572,'[2]OIL APPLICATION'!$A:$C,3,0)</f>
        <v>B2B</v>
      </c>
    </row>
    <row r="573" spans="1:10" x14ac:dyDescent="0.45">
      <c r="A573" s="11">
        <v>669</v>
      </c>
      <c r="B573" s="5">
        <f>VLOOKUP(C573,'MOTHER BRAND CODE'!$A:$B,2,0)</f>
        <v>16900</v>
      </c>
      <c r="C573" s="14" t="s">
        <v>676</v>
      </c>
      <c r="D573" s="14" t="s">
        <v>714</v>
      </c>
      <c r="E573" s="14">
        <v>16938</v>
      </c>
      <c r="F573" s="14"/>
      <c r="G573" s="12"/>
      <c r="H573" s="14" t="s">
        <v>3003</v>
      </c>
      <c r="I573" s="14">
        <f>VLOOKUP(H573,[1]Sheet1!$A:$D,4,0)</f>
        <v>19</v>
      </c>
      <c r="J573" s="11" t="str">
        <f>VLOOKUP(H573,'[2]OIL APPLICATION'!$A:$C,3,0)</f>
        <v>B2B</v>
      </c>
    </row>
    <row r="574" spans="1:10" x14ac:dyDescent="0.45">
      <c r="A574" s="11">
        <v>670</v>
      </c>
      <c r="B574" s="5">
        <f>VLOOKUP(C574,'MOTHER BRAND CODE'!$A:$B,2,0)</f>
        <v>16900</v>
      </c>
      <c r="C574" s="14" t="s">
        <v>676</v>
      </c>
      <c r="D574" s="14" t="s">
        <v>715</v>
      </c>
      <c r="E574" s="14">
        <v>16939</v>
      </c>
      <c r="F574" s="14"/>
      <c r="G574" s="12"/>
      <c r="H574" s="14" t="s">
        <v>3003</v>
      </c>
      <c r="I574" s="14">
        <f>VLOOKUP(H574,[1]Sheet1!$A:$D,4,0)</f>
        <v>19</v>
      </c>
      <c r="J574" s="11" t="str">
        <f>VLOOKUP(H574,'[2]OIL APPLICATION'!$A:$C,3,0)</f>
        <v>B2B</v>
      </c>
    </row>
    <row r="575" spans="1:10" x14ac:dyDescent="0.45">
      <c r="A575" s="11">
        <v>671</v>
      </c>
      <c r="B575" s="5">
        <f>VLOOKUP(C575,'MOTHER BRAND CODE'!$A:$B,2,0)</f>
        <v>16900</v>
      </c>
      <c r="C575" s="14" t="s">
        <v>676</v>
      </c>
      <c r="D575" s="14" t="s">
        <v>716</v>
      </c>
      <c r="E575" s="14">
        <v>16940</v>
      </c>
      <c r="F575" s="14"/>
      <c r="G575" s="12"/>
      <c r="H575" s="14" t="s">
        <v>3003</v>
      </c>
      <c r="I575" s="14">
        <f>VLOOKUP(H575,[1]Sheet1!$A:$D,4,0)</f>
        <v>19</v>
      </c>
      <c r="J575" s="11" t="str">
        <f>VLOOKUP(H575,'[2]OIL APPLICATION'!$A:$C,3,0)</f>
        <v>B2B</v>
      </c>
    </row>
    <row r="576" spans="1:10" x14ac:dyDescent="0.45">
      <c r="A576" s="11">
        <v>672</v>
      </c>
      <c r="B576" s="5">
        <f>VLOOKUP(C576,'MOTHER BRAND CODE'!$A:$B,2,0)</f>
        <v>16900</v>
      </c>
      <c r="C576" s="14" t="s">
        <v>676</v>
      </c>
      <c r="D576" s="14" t="s">
        <v>717</v>
      </c>
      <c r="E576" s="14">
        <v>16941</v>
      </c>
      <c r="F576" s="14"/>
      <c r="G576" s="12"/>
      <c r="H576" s="14" t="s">
        <v>3003</v>
      </c>
      <c r="I576" s="14">
        <f>VLOOKUP(H576,[1]Sheet1!$A:$D,4,0)</f>
        <v>19</v>
      </c>
      <c r="J576" s="11" t="str">
        <f>VLOOKUP(H576,'[2]OIL APPLICATION'!$A:$C,3,0)</f>
        <v>B2B</v>
      </c>
    </row>
    <row r="577" spans="1:10" x14ac:dyDescent="0.45">
      <c r="A577" s="11">
        <v>673</v>
      </c>
      <c r="B577" s="5">
        <f>VLOOKUP(C577,'MOTHER BRAND CODE'!$A:$B,2,0)</f>
        <v>16900</v>
      </c>
      <c r="C577" s="14" t="s">
        <v>676</v>
      </c>
      <c r="D577" s="14" t="s">
        <v>718</v>
      </c>
      <c r="E577" s="14">
        <v>16942</v>
      </c>
      <c r="F577" s="14"/>
      <c r="G577" s="12"/>
      <c r="H577" s="14" t="s">
        <v>3003</v>
      </c>
      <c r="I577" s="14">
        <f>VLOOKUP(H577,[1]Sheet1!$A:$D,4,0)</f>
        <v>19</v>
      </c>
      <c r="J577" s="11" t="str">
        <f>VLOOKUP(H577,'[2]OIL APPLICATION'!$A:$C,3,0)</f>
        <v>B2B</v>
      </c>
    </row>
    <row r="578" spans="1:10" x14ac:dyDescent="0.45">
      <c r="A578" s="11">
        <v>674</v>
      </c>
      <c r="B578" s="5">
        <f>VLOOKUP(C578,'MOTHER BRAND CODE'!$A:$B,2,0)</f>
        <v>16900</v>
      </c>
      <c r="C578" s="14" t="s">
        <v>676</v>
      </c>
      <c r="D578" s="14" t="s">
        <v>719</v>
      </c>
      <c r="E578" s="14">
        <v>16943</v>
      </c>
      <c r="F578" s="14"/>
      <c r="G578" s="12"/>
      <c r="H578" s="14" t="s">
        <v>3008</v>
      </c>
      <c r="I578" s="14">
        <f>VLOOKUP(H578,[1]Sheet1!$A:$D,4,0)</f>
        <v>31</v>
      </c>
      <c r="J578" s="11" t="str">
        <f>VLOOKUP(H578,'[2]OIL APPLICATION'!$A:$C,3,0)</f>
        <v>B2B</v>
      </c>
    </row>
    <row r="579" spans="1:10" x14ac:dyDescent="0.45">
      <c r="A579" s="11">
        <v>675</v>
      </c>
      <c r="B579" s="5">
        <f>VLOOKUP(C579,'MOTHER BRAND CODE'!$A:$B,2,0)</f>
        <v>16900</v>
      </c>
      <c r="C579" s="14" t="s">
        <v>676</v>
      </c>
      <c r="D579" s="14" t="s">
        <v>720</v>
      </c>
      <c r="E579" s="14">
        <v>16944</v>
      </c>
      <c r="F579" s="14"/>
      <c r="G579" s="12"/>
      <c r="H579" s="14" t="s">
        <v>3008</v>
      </c>
      <c r="I579" s="14">
        <f>VLOOKUP(H579,[1]Sheet1!$A:$D,4,0)</f>
        <v>31</v>
      </c>
      <c r="J579" s="11" t="str">
        <f>VLOOKUP(H579,'[2]OIL APPLICATION'!$A:$C,3,0)</f>
        <v>B2B</v>
      </c>
    </row>
    <row r="580" spans="1:10" x14ac:dyDescent="0.45">
      <c r="A580" s="11">
        <v>676</v>
      </c>
      <c r="B580" s="5">
        <f>VLOOKUP(C580,'MOTHER BRAND CODE'!$A:$B,2,0)</f>
        <v>16900</v>
      </c>
      <c r="C580" s="14" t="s">
        <v>676</v>
      </c>
      <c r="D580" s="14" t="s">
        <v>721</v>
      </c>
      <c r="E580" s="14">
        <v>16945</v>
      </c>
      <c r="F580" s="14"/>
      <c r="G580" s="12"/>
      <c r="H580" s="14" t="s">
        <v>3022</v>
      </c>
      <c r="I580" s="14">
        <f>VLOOKUP(H580,[1]Sheet1!$A:$D,4,0)</f>
        <v>9</v>
      </c>
      <c r="J580" s="11" t="str">
        <f>VLOOKUP(H580,'[2]OIL APPLICATION'!$A:$C,3,0)</f>
        <v>B2B</v>
      </c>
    </row>
    <row r="581" spans="1:10" x14ac:dyDescent="0.45">
      <c r="A581" s="11">
        <v>677</v>
      </c>
      <c r="B581" s="5">
        <f>VLOOKUP(C581,'MOTHER BRAND CODE'!$A:$B,2,0)</f>
        <v>16900</v>
      </c>
      <c r="C581" s="14" t="s">
        <v>676</v>
      </c>
      <c r="D581" s="14" t="s">
        <v>722</v>
      </c>
      <c r="E581" s="14">
        <v>16946</v>
      </c>
      <c r="F581" s="14"/>
      <c r="G581" s="12"/>
      <c r="H581" s="14" t="s">
        <v>3003</v>
      </c>
      <c r="I581" s="14">
        <f>VLOOKUP(H581,[1]Sheet1!$A:$D,4,0)</f>
        <v>19</v>
      </c>
      <c r="J581" s="11" t="str">
        <f>VLOOKUP(H581,'[2]OIL APPLICATION'!$A:$C,3,0)</f>
        <v>B2B</v>
      </c>
    </row>
    <row r="582" spans="1:10" x14ac:dyDescent="0.45">
      <c r="A582" s="11">
        <v>678</v>
      </c>
      <c r="B582" s="5">
        <f>VLOOKUP(C582,'MOTHER BRAND CODE'!$A:$B,2,0)</f>
        <v>16900</v>
      </c>
      <c r="C582" s="14" t="s">
        <v>676</v>
      </c>
      <c r="D582" s="14" t="s">
        <v>723</v>
      </c>
      <c r="E582" s="14">
        <v>16947</v>
      </c>
      <c r="F582" s="14"/>
      <c r="G582" s="12"/>
      <c r="H582" s="11" t="s">
        <v>2995</v>
      </c>
      <c r="I582" s="14">
        <f>VLOOKUP(H582,[1]Sheet1!$A:$D,4,0)</f>
        <v>85</v>
      </c>
      <c r="J582" s="11" t="str">
        <f>VLOOKUP(H582,'[2]OIL APPLICATION'!$A:$C,3,0)</f>
        <v>B2B</v>
      </c>
    </row>
    <row r="583" spans="1:10" x14ac:dyDescent="0.45">
      <c r="A583" s="11">
        <v>679</v>
      </c>
      <c r="B583" s="5">
        <f>VLOOKUP(C583,'MOTHER BRAND CODE'!$A:$B,2,0)</f>
        <v>16900</v>
      </c>
      <c r="C583" t="s">
        <v>676</v>
      </c>
      <c r="D583" s="11" t="s">
        <v>724</v>
      </c>
      <c r="E583" s="14">
        <v>16948</v>
      </c>
      <c r="G583" s="5"/>
      <c r="H583" s="11" t="s">
        <v>3022</v>
      </c>
      <c r="I583" s="14">
        <f>VLOOKUP(H583,[1]Sheet1!$A:$D,4,0)</f>
        <v>9</v>
      </c>
      <c r="J583" s="11" t="str">
        <f>VLOOKUP(H583,'[2]OIL APPLICATION'!$A:$C,3,0)</f>
        <v>B2B</v>
      </c>
    </row>
    <row r="584" spans="1:10" x14ac:dyDescent="0.45">
      <c r="A584" s="11">
        <v>680</v>
      </c>
      <c r="B584" s="5">
        <f>VLOOKUP(C584,'MOTHER BRAND CODE'!$A:$B,2,0)</f>
        <v>16900</v>
      </c>
      <c r="C584" t="s">
        <v>676</v>
      </c>
      <c r="D584" s="11" t="s">
        <v>725</v>
      </c>
      <c r="E584" s="14">
        <v>16949</v>
      </c>
      <c r="G584" s="5"/>
      <c r="H584" s="11" t="s">
        <v>3022</v>
      </c>
      <c r="I584" s="14">
        <f>VLOOKUP(H584,[1]Sheet1!$A:$D,4,0)</f>
        <v>9</v>
      </c>
      <c r="J584" s="11" t="str">
        <f>VLOOKUP(H584,'[2]OIL APPLICATION'!$A:$C,3,0)</f>
        <v>B2B</v>
      </c>
    </row>
    <row r="585" spans="1:10" x14ac:dyDescent="0.45">
      <c r="A585" s="11">
        <v>681</v>
      </c>
      <c r="B585" s="5">
        <f>VLOOKUP(C585,'MOTHER BRAND CODE'!$A:$B,2,0)</f>
        <v>16900</v>
      </c>
      <c r="C585" s="14" t="s">
        <v>676</v>
      </c>
      <c r="D585" s="14" t="s">
        <v>726</v>
      </c>
      <c r="E585" s="14">
        <v>16950</v>
      </c>
      <c r="F585" s="14"/>
      <c r="G585" s="12"/>
      <c r="H585" s="14" t="s">
        <v>3000</v>
      </c>
      <c r="I585" s="14">
        <f>VLOOKUP(H585,[1]Sheet1!$A:$D,4,0)</f>
        <v>40</v>
      </c>
      <c r="J585" s="11" t="str">
        <f>VLOOKUP(H585,'[2]OIL APPLICATION'!$A:$C,3,0)</f>
        <v>B2C</v>
      </c>
    </row>
    <row r="586" spans="1:10" x14ac:dyDescent="0.45">
      <c r="A586" s="11">
        <v>682</v>
      </c>
      <c r="B586" s="5">
        <f>VLOOKUP(C586,'MOTHER BRAND CODE'!$A:$B,2,0)</f>
        <v>16900</v>
      </c>
      <c r="C586" t="s">
        <v>676</v>
      </c>
      <c r="D586" s="11" t="s">
        <v>727</v>
      </c>
      <c r="E586" s="14">
        <v>16951</v>
      </c>
      <c r="G586" s="5"/>
      <c r="H586" s="11" t="s">
        <v>3022</v>
      </c>
      <c r="I586" s="14">
        <f>VLOOKUP(H586,[1]Sheet1!$A:$D,4,0)</f>
        <v>9</v>
      </c>
      <c r="J586" s="11" t="str">
        <f>VLOOKUP(H586,'[2]OIL APPLICATION'!$A:$C,3,0)</f>
        <v>B2B</v>
      </c>
    </row>
    <row r="587" spans="1:10" x14ac:dyDescent="0.45">
      <c r="A587" s="11">
        <v>683</v>
      </c>
      <c r="B587" s="5">
        <f>VLOOKUP(C587,'MOTHER BRAND CODE'!$A:$B,2,0)</f>
        <v>16900</v>
      </c>
      <c r="C587" s="14" t="s">
        <v>676</v>
      </c>
      <c r="D587" s="14" t="s">
        <v>728</v>
      </c>
      <c r="E587" s="14">
        <v>16952</v>
      </c>
      <c r="F587" s="14"/>
      <c r="G587" s="12"/>
      <c r="H587" s="14" t="s">
        <v>3003</v>
      </c>
      <c r="I587" s="14">
        <f>VLOOKUP(H587,[1]Sheet1!$A:$D,4,0)</f>
        <v>19</v>
      </c>
      <c r="J587" s="11" t="str">
        <f>VLOOKUP(H587,'[2]OIL APPLICATION'!$A:$C,3,0)</f>
        <v>B2B</v>
      </c>
    </row>
    <row r="588" spans="1:10" x14ac:dyDescent="0.45">
      <c r="A588" s="11">
        <v>684</v>
      </c>
      <c r="B588" s="5">
        <f>VLOOKUP(C588,'MOTHER BRAND CODE'!$A:$B,2,0)</f>
        <v>16900</v>
      </c>
      <c r="C588" s="14" t="s">
        <v>676</v>
      </c>
      <c r="D588" s="14" t="s">
        <v>729</v>
      </c>
      <c r="E588" s="14">
        <v>16953</v>
      </c>
      <c r="F588" s="14"/>
      <c r="G588" s="12"/>
      <c r="H588" s="14" t="s">
        <v>3002</v>
      </c>
      <c r="I588" s="14">
        <f>VLOOKUP(H588,[1]Sheet1!$A:$D,4,0)</f>
        <v>12</v>
      </c>
      <c r="J588" s="11" t="str">
        <f>VLOOKUP(H588,'[2]OIL APPLICATION'!$A:$C,3,0)</f>
        <v>B2B</v>
      </c>
    </row>
    <row r="589" spans="1:10" x14ac:dyDescent="0.45">
      <c r="A589" s="11">
        <v>685</v>
      </c>
      <c r="B589" s="5">
        <f>VLOOKUP(C589,'MOTHER BRAND CODE'!$A:$B,2,0)</f>
        <v>16900</v>
      </c>
      <c r="C589" s="14" t="s">
        <v>676</v>
      </c>
      <c r="D589" s="14" t="s">
        <v>730</v>
      </c>
      <c r="E589" s="14">
        <v>16954</v>
      </c>
      <c r="F589" s="14"/>
      <c r="G589" s="12"/>
      <c r="H589" s="14" t="s">
        <v>3003</v>
      </c>
      <c r="I589" s="14">
        <f>VLOOKUP(H589,[1]Sheet1!$A:$D,4,0)</f>
        <v>19</v>
      </c>
      <c r="J589" s="11" t="str">
        <f>VLOOKUP(H589,'[2]OIL APPLICATION'!$A:$C,3,0)</f>
        <v>B2B</v>
      </c>
    </row>
    <row r="590" spans="1:10" x14ac:dyDescent="0.45">
      <c r="A590" s="11">
        <v>686</v>
      </c>
      <c r="B590" s="5">
        <f>VLOOKUP(C590,'MOTHER BRAND CODE'!$A:$B,2,0)</f>
        <v>16900</v>
      </c>
      <c r="C590" s="14" t="s">
        <v>676</v>
      </c>
      <c r="D590" s="14" t="s">
        <v>731</v>
      </c>
      <c r="E590" s="14">
        <v>16955</v>
      </c>
      <c r="F590" s="14"/>
      <c r="G590" s="12"/>
      <c r="H590" s="14" t="s">
        <v>3003</v>
      </c>
      <c r="I590" s="14">
        <f>VLOOKUP(H590,[1]Sheet1!$A:$D,4,0)</f>
        <v>19</v>
      </c>
      <c r="J590" s="11" t="str">
        <f>VLOOKUP(H590,'[2]OIL APPLICATION'!$A:$C,3,0)</f>
        <v>B2B</v>
      </c>
    </row>
    <row r="591" spans="1:10" x14ac:dyDescent="0.45">
      <c r="A591" s="11">
        <v>687</v>
      </c>
      <c r="B591" s="5">
        <f>VLOOKUP(C591,'MOTHER BRAND CODE'!$A:$B,2,0)</f>
        <v>16900</v>
      </c>
      <c r="C591" s="14" t="s">
        <v>676</v>
      </c>
      <c r="D591" s="14" t="s">
        <v>732</v>
      </c>
      <c r="E591" s="14">
        <v>16956</v>
      </c>
      <c r="F591" s="14"/>
      <c r="G591" s="12"/>
      <c r="H591" s="14" t="s">
        <v>3003</v>
      </c>
      <c r="I591" s="14">
        <f>VLOOKUP(H591,[1]Sheet1!$A:$D,4,0)</f>
        <v>19</v>
      </c>
      <c r="J591" s="11" t="str">
        <f>VLOOKUP(H591,'[2]OIL APPLICATION'!$A:$C,3,0)</f>
        <v>B2B</v>
      </c>
    </row>
    <row r="592" spans="1:10" x14ac:dyDescent="0.45">
      <c r="A592" s="11">
        <v>688</v>
      </c>
      <c r="B592" s="5">
        <f>VLOOKUP(C592,'MOTHER BRAND CODE'!$A:$B,2,0)</f>
        <v>16900</v>
      </c>
      <c r="C592" s="14" t="s">
        <v>676</v>
      </c>
      <c r="D592" s="14" t="s">
        <v>733</v>
      </c>
      <c r="E592" s="14">
        <v>16957</v>
      </c>
      <c r="F592" s="14"/>
      <c r="G592" s="12"/>
      <c r="H592" s="14" t="s">
        <v>3003</v>
      </c>
      <c r="I592" s="14">
        <f>VLOOKUP(H592,[1]Sheet1!$A:$D,4,0)</f>
        <v>19</v>
      </c>
      <c r="J592" s="11" t="str">
        <f>VLOOKUP(H592,'[2]OIL APPLICATION'!$A:$C,3,0)</f>
        <v>B2B</v>
      </c>
    </row>
    <row r="593" spans="1:10" x14ac:dyDescent="0.45">
      <c r="A593" s="11">
        <v>689</v>
      </c>
      <c r="B593" s="5">
        <f>VLOOKUP(C593,'MOTHER BRAND CODE'!$A:$B,2,0)</f>
        <v>16900</v>
      </c>
      <c r="C593" t="s">
        <v>676</v>
      </c>
      <c r="D593" s="11" t="s">
        <v>734</v>
      </c>
      <c r="E593" s="14">
        <v>16958</v>
      </c>
      <c r="G593" s="5"/>
      <c r="H593" s="11" t="s">
        <v>3022</v>
      </c>
      <c r="I593" s="14">
        <f>VLOOKUP(H593,[1]Sheet1!$A:$D,4,0)</f>
        <v>9</v>
      </c>
      <c r="J593" s="11" t="str">
        <f>VLOOKUP(H593,'[2]OIL APPLICATION'!$A:$C,3,0)</f>
        <v>B2B</v>
      </c>
    </row>
    <row r="594" spans="1:10" x14ac:dyDescent="0.45">
      <c r="A594" s="11">
        <v>690</v>
      </c>
      <c r="B594" s="5">
        <f>VLOOKUP(C594,'MOTHER BRAND CODE'!$A:$B,2,0)</f>
        <v>16900</v>
      </c>
      <c r="C594" s="14" t="s">
        <v>676</v>
      </c>
      <c r="D594" s="14" t="s">
        <v>735</v>
      </c>
      <c r="E594" s="14">
        <v>16959</v>
      </c>
      <c r="F594" s="14"/>
      <c r="G594" s="12"/>
      <c r="H594" s="14" t="s">
        <v>3002</v>
      </c>
      <c r="I594" s="14">
        <f>VLOOKUP(H594,[1]Sheet1!$A:$D,4,0)</f>
        <v>12</v>
      </c>
      <c r="J594" s="11" t="str">
        <f>VLOOKUP(H594,'[2]OIL APPLICATION'!$A:$C,3,0)</f>
        <v>B2B</v>
      </c>
    </row>
    <row r="595" spans="1:10" x14ac:dyDescent="0.45">
      <c r="A595" s="11">
        <v>691</v>
      </c>
      <c r="B595" s="5">
        <f>VLOOKUP(C595,'MOTHER BRAND CODE'!$A:$B,2,0)</f>
        <v>16900</v>
      </c>
      <c r="C595" s="14" t="s">
        <v>676</v>
      </c>
      <c r="D595" s="14" t="s">
        <v>736</v>
      </c>
      <c r="E595" s="14">
        <v>16960</v>
      </c>
      <c r="F595" s="14"/>
      <c r="G595" s="12"/>
      <c r="H595" s="14" t="s">
        <v>3002</v>
      </c>
      <c r="I595" s="14">
        <f>VLOOKUP(H595,[1]Sheet1!$A:$D,4,0)</f>
        <v>12</v>
      </c>
      <c r="J595" s="11" t="str">
        <f>VLOOKUP(H595,'[2]OIL APPLICATION'!$A:$C,3,0)</f>
        <v>B2B</v>
      </c>
    </row>
    <row r="596" spans="1:10" x14ac:dyDescent="0.45">
      <c r="A596" s="11">
        <v>692</v>
      </c>
      <c r="B596" s="5">
        <f>VLOOKUP(C596,'MOTHER BRAND CODE'!$A:$B,2,0)</f>
        <v>16900</v>
      </c>
      <c r="C596" t="s">
        <v>676</v>
      </c>
      <c r="D596" s="11" t="s">
        <v>737</v>
      </c>
      <c r="E596" s="14">
        <v>16961</v>
      </c>
      <c r="G596" s="5"/>
      <c r="H596" s="11" t="s">
        <v>3023</v>
      </c>
      <c r="I596" s="14">
        <f>VLOOKUP(H596,[1]Sheet1!$A:$D,4,0)</f>
        <v>5</v>
      </c>
      <c r="J596" s="11" t="str">
        <f>VLOOKUP(H596,'[2]OIL APPLICATION'!$A:$C,3,0)</f>
        <v>B2C</v>
      </c>
    </row>
    <row r="597" spans="1:10" x14ac:dyDescent="0.45">
      <c r="A597" s="11">
        <v>693</v>
      </c>
      <c r="B597" s="5">
        <f>VLOOKUP(C597,'MOTHER BRAND CODE'!$A:$B,2,0)</f>
        <v>16900</v>
      </c>
      <c r="C597" s="14" t="s">
        <v>676</v>
      </c>
      <c r="D597" s="14" t="s">
        <v>738</v>
      </c>
      <c r="E597" s="14">
        <v>16962</v>
      </c>
      <c r="F597" s="14"/>
      <c r="G597" s="12"/>
      <c r="H597" s="14" t="s">
        <v>3003</v>
      </c>
      <c r="I597" s="14">
        <f>VLOOKUP(H597,[1]Sheet1!$A:$D,4,0)</f>
        <v>19</v>
      </c>
      <c r="J597" s="11" t="str">
        <f>VLOOKUP(H597,'[2]OIL APPLICATION'!$A:$C,3,0)</f>
        <v>B2B</v>
      </c>
    </row>
    <row r="598" spans="1:10" x14ac:dyDescent="0.45">
      <c r="A598" s="11">
        <v>694</v>
      </c>
      <c r="B598" s="5">
        <f>VLOOKUP(C598,'MOTHER BRAND CODE'!$A:$B,2,0)</f>
        <v>17000</v>
      </c>
      <c r="C598" s="14" t="s">
        <v>739</v>
      </c>
      <c r="D598" s="14" t="s">
        <v>740</v>
      </c>
      <c r="E598" s="14">
        <v>17001</v>
      </c>
      <c r="F598" s="14"/>
      <c r="G598" s="12"/>
      <c r="H598" s="14" t="s">
        <v>3029</v>
      </c>
      <c r="I598" s="14">
        <f>VLOOKUP(H598,[1]Sheet1!$A:$D,4,0)</f>
        <v>79</v>
      </c>
      <c r="J598" s="11" t="str">
        <f>VLOOKUP(H598,'[2]OIL APPLICATION'!$A:$C,3,0)</f>
        <v>B2B</v>
      </c>
    </row>
    <row r="599" spans="1:10" x14ac:dyDescent="0.45">
      <c r="A599" s="11">
        <v>695</v>
      </c>
      <c r="B599" s="5">
        <f>VLOOKUP(C599,'MOTHER BRAND CODE'!$A:$B,2,0)</f>
        <v>17000</v>
      </c>
      <c r="C599" s="14" t="s">
        <v>739</v>
      </c>
      <c r="D599" s="14" t="s">
        <v>741</v>
      </c>
      <c r="E599" s="14">
        <v>17002</v>
      </c>
      <c r="F599" s="14"/>
      <c r="G599" s="12"/>
      <c r="H599" s="14" t="s">
        <v>3003</v>
      </c>
      <c r="I599" s="14">
        <f>VLOOKUP(H599,[1]Sheet1!$A:$D,4,0)</f>
        <v>19</v>
      </c>
      <c r="J599" s="11" t="str">
        <f>VLOOKUP(H599,'[2]OIL APPLICATION'!$A:$C,3,0)</f>
        <v>B2B</v>
      </c>
    </row>
    <row r="600" spans="1:10" x14ac:dyDescent="0.45">
      <c r="A600" s="11">
        <v>696</v>
      </c>
      <c r="B600" s="5">
        <f>VLOOKUP(C600,'MOTHER BRAND CODE'!$A:$B,2,0)</f>
        <v>17100</v>
      </c>
      <c r="C600" s="14" t="s">
        <v>742</v>
      </c>
      <c r="D600" s="14" t="s">
        <v>743</v>
      </c>
      <c r="E600" s="14">
        <v>17101</v>
      </c>
      <c r="F600" s="14"/>
      <c r="G600" s="12"/>
      <c r="H600" s="11" t="s">
        <v>3022</v>
      </c>
      <c r="I600" s="14">
        <f>VLOOKUP(H600,[1]Sheet1!$A:$D,4,0)</f>
        <v>9</v>
      </c>
      <c r="J600" s="11" t="str">
        <f>VLOOKUP(H600,'[2]OIL APPLICATION'!$A:$C,3,0)</f>
        <v>B2B</v>
      </c>
    </row>
    <row r="601" spans="1:10" x14ac:dyDescent="0.45">
      <c r="A601" s="11">
        <v>697</v>
      </c>
      <c r="B601" s="5">
        <f>VLOOKUP(C601,'MOTHER BRAND CODE'!$A:$B,2,0)</f>
        <v>17200</v>
      </c>
      <c r="C601" s="14" t="s">
        <v>744</v>
      </c>
      <c r="D601" s="14" t="s">
        <v>745</v>
      </c>
      <c r="E601" s="14">
        <v>17201</v>
      </c>
      <c r="F601" s="14"/>
      <c r="G601" s="12"/>
      <c r="H601" s="14" t="s">
        <v>3020</v>
      </c>
      <c r="I601" s="14">
        <f>VLOOKUP(H601,[1]Sheet1!$A:$D,4,0)</f>
        <v>77</v>
      </c>
      <c r="J601" s="11" t="str">
        <f>VLOOKUP(H601,'[2]OIL APPLICATION'!$A:$C,3,0)</f>
        <v>OTHER OIL</v>
      </c>
    </row>
    <row r="602" spans="1:10" x14ac:dyDescent="0.45">
      <c r="A602" s="11">
        <v>698</v>
      </c>
      <c r="B602" s="5">
        <f>VLOOKUP(C602,'MOTHER BRAND CODE'!$A:$B,2,0)</f>
        <v>17300</v>
      </c>
      <c r="C602" s="14" t="s">
        <v>746</v>
      </c>
      <c r="D602" s="14" t="s">
        <v>747</v>
      </c>
      <c r="E602" s="14">
        <v>17301</v>
      </c>
      <c r="F602" s="14"/>
      <c r="G602" s="12"/>
      <c r="H602" s="14" t="s">
        <v>3036</v>
      </c>
      <c r="I602" s="14">
        <f>VLOOKUP(H602,[1]Sheet1!$A:$D,4,0)</f>
        <v>52</v>
      </c>
      <c r="J602" s="11" t="str">
        <f>VLOOKUP(H602,'[2]OIL APPLICATION'!$A:$C,3,0)</f>
        <v>B2B</v>
      </c>
    </row>
    <row r="603" spans="1:10" x14ac:dyDescent="0.45">
      <c r="A603" s="11">
        <v>699</v>
      </c>
      <c r="B603" s="5">
        <f>VLOOKUP(C603,'MOTHER BRAND CODE'!$A:$B,2,0)</f>
        <v>17300</v>
      </c>
      <c r="C603" s="14" t="s">
        <v>746</v>
      </c>
      <c r="D603" s="14" t="s">
        <v>748</v>
      </c>
      <c r="E603" s="14">
        <v>17302</v>
      </c>
      <c r="F603" s="14"/>
      <c r="G603" s="12"/>
      <c r="H603" s="14" t="s">
        <v>3036</v>
      </c>
      <c r="I603" s="14">
        <f>VLOOKUP(H603,[1]Sheet1!$A:$D,4,0)</f>
        <v>52</v>
      </c>
      <c r="J603" s="11" t="str">
        <f>VLOOKUP(H603,'[2]OIL APPLICATION'!$A:$C,3,0)</f>
        <v>B2B</v>
      </c>
    </row>
    <row r="604" spans="1:10" x14ac:dyDescent="0.45">
      <c r="A604" s="11">
        <v>700</v>
      </c>
      <c r="B604" s="5">
        <f>VLOOKUP(C604,'MOTHER BRAND CODE'!$A:$B,2,0)</f>
        <v>17400</v>
      </c>
      <c r="C604" s="14" t="s">
        <v>749</v>
      </c>
      <c r="D604" s="14" t="s">
        <v>750</v>
      </c>
      <c r="E604" s="14">
        <v>17401</v>
      </c>
      <c r="F604" s="14"/>
      <c r="G604" s="12"/>
      <c r="H604" s="14" t="s">
        <v>3023</v>
      </c>
      <c r="I604" s="14">
        <f>VLOOKUP(H604,[1]Sheet1!$A:$D,4,0)</f>
        <v>5</v>
      </c>
      <c r="J604" s="11" t="str">
        <f>VLOOKUP(H604,'[2]OIL APPLICATION'!$A:$C,3,0)</f>
        <v>B2C</v>
      </c>
    </row>
    <row r="605" spans="1:10" x14ac:dyDescent="0.45">
      <c r="A605" s="11">
        <v>701</v>
      </c>
      <c r="B605" s="5">
        <f>VLOOKUP(C605,'MOTHER BRAND CODE'!$A:$B,2,0)</f>
        <v>17400</v>
      </c>
      <c r="C605" s="14" t="s">
        <v>749</v>
      </c>
      <c r="D605" s="14" t="s">
        <v>751</v>
      </c>
      <c r="E605" s="14">
        <v>17402</v>
      </c>
      <c r="F605" s="14"/>
      <c r="G605" s="12"/>
      <c r="H605" s="14" t="s">
        <v>3017</v>
      </c>
      <c r="I605" s="14">
        <f>VLOOKUP(H605,[1]Sheet1!$A:$D,4,0)</f>
        <v>3</v>
      </c>
      <c r="J605" s="11" t="str">
        <f>VLOOKUP(H605,'[2]OIL APPLICATION'!$A:$C,3,0)</f>
        <v>B2B</v>
      </c>
    </row>
    <row r="606" spans="1:10" x14ac:dyDescent="0.45">
      <c r="A606" s="11">
        <v>702</v>
      </c>
      <c r="B606" s="5">
        <f>VLOOKUP(C606,'MOTHER BRAND CODE'!$A:$B,2,0)</f>
        <v>17500</v>
      </c>
      <c r="C606" s="14" t="s">
        <v>752</v>
      </c>
      <c r="D606" s="14" t="s">
        <v>753</v>
      </c>
      <c r="E606" s="14">
        <v>17501</v>
      </c>
      <c r="F606" s="14"/>
      <c r="G606" s="12"/>
      <c r="H606" s="14" t="s">
        <v>3013</v>
      </c>
      <c r="I606" s="14">
        <f>VLOOKUP(H606,[1]Sheet1!$A:$D,4,0)</f>
        <v>7</v>
      </c>
      <c r="J606" s="11" t="str">
        <f>VLOOKUP(H606,'[2]OIL APPLICATION'!$A:$C,3,0)</f>
        <v>B2C</v>
      </c>
    </row>
    <row r="607" spans="1:10" x14ac:dyDescent="0.45">
      <c r="A607" s="11">
        <v>703</v>
      </c>
      <c r="B607" s="5">
        <f>VLOOKUP(C607,'MOTHER BRAND CODE'!$A:$B,2,0)</f>
        <v>17600</v>
      </c>
      <c r="C607" s="14" t="s">
        <v>754</v>
      </c>
      <c r="D607" s="14" t="s">
        <v>755</v>
      </c>
      <c r="E607" s="14">
        <v>17601</v>
      </c>
      <c r="F607" s="14"/>
      <c r="G607" s="12"/>
      <c r="H607" s="11" t="s">
        <v>3000</v>
      </c>
      <c r="I607" s="14">
        <f>VLOOKUP(H607,[1]Sheet1!$A:$D,4,0)</f>
        <v>40</v>
      </c>
      <c r="J607" s="11" t="str">
        <f>VLOOKUP(H607,'[2]OIL APPLICATION'!$A:$C,3,0)</f>
        <v>B2C</v>
      </c>
    </row>
    <row r="608" spans="1:10" x14ac:dyDescent="0.45">
      <c r="A608" s="11">
        <v>704</v>
      </c>
      <c r="B608" s="5">
        <f>VLOOKUP(C608,'MOTHER BRAND CODE'!$A:$B,2,0)</f>
        <v>17600</v>
      </c>
      <c r="C608" s="14" t="s">
        <v>754</v>
      </c>
      <c r="D608" s="14" t="s">
        <v>756</v>
      </c>
      <c r="E608" s="14">
        <v>17602</v>
      </c>
      <c r="F608" s="14"/>
      <c r="G608" s="12"/>
      <c r="H608" s="11" t="s">
        <v>3020</v>
      </c>
      <c r="I608" s="14">
        <f>VLOOKUP(H608,[1]Sheet1!$A:$D,4,0)</f>
        <v>77</v>
      </c>
      <c r="J608" s="11" t="str">
        <f>VLOOKUP(H608,'[2]OIL APPLICATION'!$A:$C,3,0)</f>
        <v>OTHER OIL</v>
      </c>
    </row>
    <row r="609" spans="1:10" x14ac:dyDescent="0.45">
      <c r="A609" s="11">
        <v>705</v>
      </c>
      <c r="B609" s="5">
        <f>VLOOKUP(C609,'MOTHER BRAND CODE'!$A:$B,2,0)</f>
        <v>17600</v>
      </c>
      <c r="C609" s="14" t="s">
        <v>754</v>
      </c>
      <c r="D609" s="14" t="s">
        <v>757</v>
      </c>
      <c r="E609" s="14">
        <v>17603</v>
      </c>
      <c r="F609" s="14"/>
      <c r="G609" s="12"/>
      <c r="H609" s="14" t="s">
        <v>3003</v>
      </c>
      <c r="I609" s="14">
        <f>VLOOKUP(H609,[1]Sheet1!$A:$D,4,0)</f>
        <v>19</v>
      </c>
      <c r="J609" s="11" t="str">
        <f>VLOOKUP(H609,'[2]OIL APPLICATION'!$A:$C,3,0)</f>
        <v>B2B</v>
      </c>
    </row>
    <row r="610" spans="1:10" x14ac:dyDescent="0.45">
      <c r="A610" s="11">
        <v>706</v>
      </c>
      <c r="B610" s="5">
        <f>VLOOKUP(C610,'MOTHER BRAND CODE'!$A:$B,2,0)</f>
        <v>17700</v>
      </c>
      <c r="C610" s="51" t="s">
        <v>758</v>
      </c>
      <c r="D610" s="14" t="s">
        <v>759</v>
      </c>
      <c r="E610" s="14">
        <v>17701</v>
      </c>
      <c r="F610" s="14"/>
      <c r="G610" s="12"/>
      <c r="H610" s="14" t="s">
        <v>3001</v>
      </c>
      <c r="I610" s="14">
        <f>VLOOKUP(H610,[1]Sheet1!$A:$D,4,0)</f>
        <v>18</v>
      </c>
      <c r="J610" s="11" t="str">
        <f>VLOOKUP(H610,'[2]OIL APPLICATION'!$A:$C,3,0)</f>
        <v>B2B</v>
      </c>
    </row>
    <row r="611" spans="1:10" x14ac:dyDescent="0.45">
      <c r="A611" s="11">
        <v>707</v>
      </c>
      <c r="B611" s="5">
        <f>VLOOKUP(C611,'MOTHER BRAND CODE'!$A:$B,2,0)</f>
        <v>17800</v>
      </c>
      <c r="C611" s="14" t="s">
        <v>760</v>
      </c>
      <c r="D611" s="14" t="s">
        <v>761</v>
      </c>
      <c r="E611" s="14">
        <v>17801</v>
      </c>
      <c r="F611" s="14"/>
      <c r="G611" s="12"/>
      <c r="H611" s="14" t="s">
        <v>3065</v>
      </c>
      <c r="I611" s="14">
        <f>VLOOKUP(H611,[1]Sheet1!$A:$D,4,0)</f>
        <v>33</v>
      </c>
      <c r="J611" s="11" t="str">
        <f>VLOOKUP(H611,'[2]OIL APPLICATION'!$A:$C,3,0)</f>
        <v>B2B</v>
      </c>
    </row>
    <row r="612" spans="1:10" x14ac:dyDescent="0.45">
      <c r="A612" s="11">
        <v>708</v>
      </c>
      <c r="B612" s="5">
        <f>VLOOKUP(C612,'MOTHER BRAND CODE'!$A:$B,2,0)</f>
        <v>17900</v>
      </c>
      <c r="C612" s="14" t="s">
        <v>762</v>
      </c>
      <c r="D612" s="14" t="s">
        <v>763</v>
      </c>
      <c r="E612" s="14">
        <v>17901</v>
      </c>
      <c r="F612" s="14"/>
      <c r="G612" s="12"/>
      <c r="H612" s="14" t="s">
        <v>3003</v>
      </c>
      <c r="I612" s="14">
        <f>VLOOKUP(H612,[1]Sheet1!$A:$D,4,0)</f>
        <v>19</v>
      </c>
      <c r="J612" s="11" t="str">
        <f>VLOOKUP(H612,'[2]OIL APPLICATION'!$A:$C,3,0)</f>
        <v>B2B</v>
      </c>
    </row>
    <row r="613" spans="1:10" x14ac:dyDescent="0.45">
      <c r="A613" s="11">
        <v>709</v>
      </c>
      <c r="B613" s="5">
        <f>VLOOKUP(C613,'MOTHER BRAND CODE'!$A:$B,2,0)</f>
        <v>18000</v>
      </c>
      <c r="C613" s="14" t="s">
        <v>764</v>
      </c>
      <c r="D613" s="14" t="s">
        <v>764</v>
      </c>
      <c r="E613" s="14">
        <v>18001</v>
      </c>
      <c r="F613" s="14"/>
      <c r="G613" s="12"/>
      <c r="H613" s="11" t="s">
        <v>3023</v>
      </c>
      <c r="I613" s="14">
        <f>VLOOKUP(H613,[1]Sheet1!$A:$D,4,0)</f>
        <v>5</v>
      </c>
      <c r="J613" s="11" t="str">
        <f>VLOOKUP(H613,'[2]OIL APPLICATION'!$A:$C,3,0)</f>
        <v>B2C</v>
      </c>
    </row>
    <row r="614" spans="1:10" x14ac:dyDescent="0.45">
      <c r="A614" s="11">
        <v>710</v>
      </c>
      <c r="B614" s="5">
        <f>VLOOKUP(C614,'MOTHER BRAND CODE'!$A:$B,2,0)</f>
        <v>18100</v>
      </c>
      <c r="C614" t="s">
        <v>765</v>
      </c>
      <c r="D614" s="18" t="s">
        <v>766</v>
      </c>
      <c r="E614" s="14">
        <v>18101</v>
      </c>
      <c r="F614" s="18"/>
      <c r="G614" s="5"/>
      <c r="H614" s="11" t="s">
        <v>3023</v>
      </c>
      <c r="I614" s="14">
        <f>VLOOKUP(H614,[1]Sheet1!$A:$D,4,0)</f>
        <v>5</v>
      </c>
      <c r="J614" s="11" t="str">
        <f>VLOOKUP(H614,'[2]OIL APPLICATION'!$A:$C,3,0)</f>
        <v>B2C</v>
      </c>
    </row>
    <row r="615" spans="1:10" x14ac:dyDescent="0.45">
      <c r="A615" s="11">
        <v>711</v>
      </c>
      <c r="B615" s="5">
        <f>VLOOKUP(C615,'MOTHER BRAND CODE'!$A:$B,2,0)</f>
        <v>18100</v>
      </c>
      <c r="C615" t="s">
        <v>765</v>
      </c>
      <c r="D615" s="11" t="s">
        <v>767</v>
      </c>
      <c r="E615" s="14">
        <v>18102</v>
      </c>
      <c r="F615" s="18"/>
      <c r="G615" s="5"/>
      <c r="H615" s="11" t="s">
        <v>3023</v>
      </c>
      <c r="I615" s="14">
        <f>VLOOKUP(H615,[1]Sheet1!$A:$D,4,0)</f>
        <v>5</v>
      </c>
      <c r="J615" s="11" t="str">
        <f>VLOOKUP(H615,'[2]OIL APPLICATION'!$A:$C,3,0)</f>
        <v>B2C</v>
      </c>
    </row>
    <row r="616" spans="1:10" x14ac:dyDescent="0.45">
      <c r="A616" s="11">
        <v>712</v>
      </c>
      <c r="B616" s="5">
        <f>VLOOKUP(C616,'MOTHER BRAND CODE'!$A:$B,2,0)</f>
        <v>18100</v>
      </c>
      <c r="C616" t="s">
        <v>765</v>
      </c>
      <c r="D616" s="11" t="s">
        <v>768</v>
      </c>
      <c r="E616" s="14">
        <v>18103</v>
      </c>
      <c r="G616" s="5"/>
      <c r="H616" s="11" t="s">
        <v>3002</v>
      </c>
      <c r="I616" s="14">
        <f>VLOOKUP(H616,[1]Sheet1!$A:$D,4,0)</f>
        <v>12</v>
      </c>
      <c r="J616" s="11" t="str">
        <f>VLOOKUP(H616,'[2]OIL APPLICATION'!$A:$C,3,0)</f>
        <v>B2B</v>
      </c>
    </row>
    <row r="617" spans="1:10" x14ac:dyDescent="0.45">
      <c r="A617" s="11">
        <v>713</v>
      </c>
      <c r="B617" s="5">
        <f>VLOOKUP(C617,'MOTHER BRAND CODE'!$A:$B,2,0)</f>
        <v>18100</v>
      </c>
      <c r="C617" s="14" t="s">
        <v>765</v>
      </c>
      <c r="D617" s="14" t="s">
        <v>769</v>
      </c>
      <c r="E617" s="14">
        <v>18104</v>
      </c>
      <c r="F617" s="14"/>
      <c r="G617" s="12"/>
      <c r="H617" s="14" t="s">
        <v>3000</v>
      </c>
      <c r="I617" s="14">
        <f>VLOOKUP(H617,[1]Sheet1!$A:$D,4,0)</f>
        <v>40</v>
      </c>
      <c r="J617" s="11" t="str">
        <f>VLOOKUP(H617,'[2]OIL APPLICATION'!$A:$C,3,0)</f>
        <v>B2C</v>
      </c>
    </row>
    <row r="618" spans="1:10" x14ac:dyDescent="0.45">
      <c r="A618" s="11">
        <v>714</v>
      </c>
      <c r="B618" s="5">
        <f>VLOOKUP(C618,'MOTHER BRAND CODE'!$A:$B,2,0)</f>
        <v>18100</v>
      </c>
      <c r="C618" t="s">
        <v>765</v>
      </c>
      <c r="D618" s="11" t="s">
        <v>770</v>
      </c>
      <c r="E618" s="14">
        <v>18105</v>
      </c>
      <c r="G618" s="5"/>
      <c r="H618" s="11" t="s">
        <v>3000</v>
      </c>
      <c r="I618" s="14">
        <f>VLOOKUP(H618,[1]Sheet1!$A:$D,4,0)</f>
        <v>40</v>
      </c>
      <c r="J618" s="11" t="str">
        <f>VLOOKUP(H618,'[2]OIL APPLICATION'!$A:$C,3,0)</f>
        <v>B2C</v>
      </c>
    </row>
    <row r="619" spans="1:10" x14ac:dyDescent="0.45">
      <c r="A619" s="11">
        <v>715</v>
      </c>
      <c r="B619" s="5">
        <f>VLOOKUP(C619,'MOTHER BRAND CODE'!$A:$B,2,0)</f>
        <v>18100</v>
      </c>
      <c r="C619" t="s">
        <v>765</v>
      </c>
      <c r="D619" s="11" t="s">
        <v>771</v>
      </c>
      <c r="E619" s="14">
        <v>18106</v>
      </c>
      <c r="G619" s="5"/>
      <c r="H619" s="11" t="s">
        <v>3013</v>
      </c>
      <c r="I619" s="14">
        <f>VLOOKUP(H619,[1]Sheet1!$A:$D,4,0)</f>
        <v>7</v>
      </c>
      <c r="J619" s="11" t="str">
        <f>VLOOKUP(H619,'[2]OIL APPLICATION'!$A:$C,3,0)</f>
        <v>B2C</v>
      </c>
    </row>
    <row r="620" spans="1:10" x14ac:dyDescent="0.45">
      <c r="A620" s="11">
        <v>716</v>
      </c>
      <c r="B620" s="5">
        <f>VLOOKUP(C620,'MOTHER BRAND CODE'!$A:$B,2,0)</f>
        <v>18100</v>
      </c>
      <c r="C620" t="s">
        <v>765</v>
      </c>
      <c r="D620" s="11" t="s">
        <v>772</v>
      </c>
      <c r="E620" s="14">
        <v>18107</v>
      </c>
      <c r="G620" s="5"/>
      <c r="H620" s="11" t="s">
        <v>3023</v>
      </c>
      <c r="I620" s="14">
        <f>VLOOKUP(H620,[1]Sheet1!$A:$D,4,0)</f>
        <v>5</v>
      </c>
      <c r="J620" s="11" t="str">
        <f>VLOOKUP(H620,'[2]OIL APPLICATION'!$A:$C,3,0)</f>
        <v>B2C</v>
      </c>
    </row>
    <row r="621" spans="1:10" x14ac:dyDescent="0.45">
      <c r="A621" s="11">
        <v>717</v>
      </c>
      <c r="B621" s="5">
        <f>VLOOKUP(C621,'MOTHER BRAND CODE'!$A:$B,2,0)</f>
        <v>18100</v>
      </c>
      <c r="C621" t="s">
        <v>765</v>
      </c>
      <c r="D621" s="11" t="s">
        <v>773</v>
      </c>
      <c r="E621" s="14">
        <v>18108</v>
      </c>
      <c r="G621" s="5"/>
      <c r="H621" s="11" t="s">
        <v>3013</v>
      </c>
      <c r="I621" s="14">
        <f>VLOOKUP(H621,[1]Sheet1!$A:$D,4,0)</f>
        <v>7</v>
      </c>
      <c r="J621" s="11" t="str">
        <f>VLOOKUP(H621,'[2]OIL APPLICATION'!$A:$C,3,0)</f>
        <v>B2C</v>
      </c>
    </row>
    <row r="622" spans="1:10" x14ac:dyDescent="0.45">
      <c r="A622" s="11">
        <v>718</v>
      </c>
      <c r="B622" s="5">
        <f>VLOOKUP(C622,'MOTHER BRAND CODE'!$A:$B,2,0)</f>
        <v>18100</v>
      </c>
      <c r="C622" s="14" t="s">
        <v>765</v>
      </c>
      <c r="D622" s="14" t="s">
        <v>774</v>
      </c>
      <c r="E622" s="14">
        <v>18109</v>
      </c>
      <c r="F622" s="14"/>
      <c r="G622" s="12"/>
      <c r="H622" s="14" t="s">
        <v>3003</v>
      </c>
      <c r="I622" s="14">
        <f>VLOOKUP(H622,[1]Sheet1!$A:$D,4,0)</f>
        <v>19</v>
      </c>
      <c r="J622" s="11" t="str">
        <f>VLOOKUP(H622,'[2]OIL APPLICATION'!$A:$C,3,0)</f>
        <v>B2B</v>
      </c>
    </row>
    <row r="623" spans="1:10" x14ac:dyDescent="0.45">
      <c r="A623" s="11">
        <v>719</v>
      </c>
      <c r="B623" s="5">
        <f>VLOOKUP(C623,'MOTHER BRAND CODE'!$A:$B,2,0)</f>
        <v>18100</v>
      </c>
      <c r="C623" s="14" t="s">
        <v>765</v>
      </c>
      <c r="D623" s="14" t="s">
        <v>775</v>
      </c>
      <c r="E623" s="14">
        <v>18110</v>
      </c>
      <c r="F623" s="14"/>
      <c r="G623" s="12"/>
      <c r="H623" s="14" t="s">
        <v>3003</v>
      </c>
      <c r="I623" s="14">
        <f>VLOOKUP(H623,[1]Sheet1!$A:$D,4,0)</f>
        <v>19</v>
      </c>
      <c r="J623" s="11" t="str">
        <f>VLOOKUP(H623,'[2]OIL APPLICATION'!$A:$C,3,0)</f>
        <v>B2B</v>
      </c>
    </row>
    <row r="624" spans="1:10" x14ac:dyDescent="0.45">
      <c r="A624" s="11">
        <v>720</v>
      </c>
      <c r="B624" s="5">
        <f>VLOOKUP(C624,'MOTHER BRAND CODE'!$A:$B,2,0)</f>
        <v>18100</v>
      </c>
      <c r="C624" s="14" t="s">
        <v>765</v>
      </c>
      <c r="D624" s="14" t="s">
        <v>776</v>
      </c>
      <c r="E624" s="14">
        <v>18111</v>
      </c>
      <c r="F624" s="14"/>
      <c r="G624" s="12"/>
      <c r="H624" s="14" t="s">
        <v>3003</v>
      </c>
      <c r="I624" s="14">
        <f>VLOOKUP(H624,[1]Sheet1!$A:$D,4,0)</f>
        <v>19</v>
      </c>
      <c r="J624" s="11" t="str">
        <f>VLOOKUP(H624,'[2]OIL APPLICATION'!$A:$C,3,0)</f>
        <v>B2B</v>
      </c>
    </row>
    <row r="625" spans="1:14" x14ac:dyDescent="0.45">
      <c r="A625" s="11">
        <v>721</v>
      </c>
      <c r="B625" s="5">
        <f>VLOOKUP(C625,'MOTHER BRAND CODE'!$A:$B,2,0)</f>
        <v>18100</v>
      </c>
      <c r="C625" s="14" t="s">
        <v>765</v>
      </c>
      <c r="D625" s="14" t="s">
        <v>777</v>
      </c>
      <c r="E625" s="14">
        <v>18112</v>
      </c>
      <c r="F625" s="14"/>
      <c r="G625" s="12"/>
      <c r="H625" s="14" t="s">
        <v>3013</v>
      </c>
      <c r="I625" s="14">
        <f>VLOOKUP(H625,[1]Sheet1!$A:$D,4,0)</f>
        <v>7</v>
      </c>
      <c r="J625" s="11" t="str">
        <f>VLOOKUP(H625,'[2]OIL APPLICATION'!$A:$C,3,0)</f>
        <v>B2C</v>
      </c>
    </row>
    <row r="626" spans="1:14" x14ac:dyDescent="0.45">
      <c r="A626" s="11">
        <v>722</v>
      </c>
      <c r="B626" s="5">
        <f>VLOOKUP(C626,'MOTHER BRAND CODE'!$A:$B,2,0)</f>
        <v>18200</v>
      </c>
      <c r="C626" s="14" t="s">
        <v>778</v>
      </c>
      <c r="D626" s="14" t="s">
        <v>779</v>
      </c>
      <c r="E626" s="14">
        <v>18201</v>
      </c>
      <c r="F626" s="14"/>
      <c r="G626" s="12"/>
      <c r="H626" s="14" t="s">
        <v>3002</v>
      </c>
      <c r="I626" s="14">
        <f>VLOOKUP(H626,[1]Sheet1!$A:$D,4,0)</f>
        <v>12</v>
      </c>
      <c r="J626" s="11" t="str">
        <f>VLOOKUP(H626,'[2]OIL APPLICATION'!$A:$C,3,0)</f>
        <v>B2B</v>
      </c>
    </row>
    <row r="627" spans="1:14" x14ac:dyDescent="0.45">
      <c r="A627" s="11">
        <v>723</v>
      </c>
      <c r="B627" s="5">
        <f>VLOOKUP(C627,'MOTHER BRAND CODE'!$A:$B,2,0)</f>
        <v>18200</v>
      </c>
      <c r="C627" s="14" t="s">
        <v>778</v>
      </c>
      <c r="D627" s="14" t="s">
        <v>780</v>
      </c>
      <c r="E627" s="14">
        <v>18202</v>
      </c>
      <c r="F627" s="14"/>
      <c r="G627" s="12"/>
      <c r="H627" s="14" t="s">
        <v>3022</v>
      </c>
      <c r="I627" s="14">
        <f>VLOOKUP(H627,[1]Sheet1!$A:$D,4,0)</f>
        <v>9</v>
      </c>
      <c r="J627" s="11" t="str">
        <f>VLOOKUP(H627,'[2]OIL APPLICATION'!$A:$C,3,0)</f>
        <v>B2B</v>
      </c>
    </row>
    <row r="628" spans="1:14" x14ac:dyDescent="0.45">
      <c r="A628" s="11">
        <v>724</v>
      </c>
      <c r="B628" s="5">
        <f>VLOOKUP(C628,'MOTHER BRAND CODE'!$A:$B,2,0)</f>
        <v>18200</v>
      </c>
      <c r="C628" s="14" t="s">
        <v>778</v>
      </c>
      <c r="D628" s="14" t="s">
        <v>781</v>
      </c>
      <c r="E628" s="14">
        <v>18203</v>
      </c>
      <c r="F628" s="14"/>
      <c r="G628" s="12"/>
      <c r="H628" s="14" t="s">
        <v>3002</v>
      </c>
      <c r="I628" s="14">
        <f>VLOOKUP(H628,[1]Sheet1!$A:$D,4,0)</f>
        <v>12</v>
      </c>
      <c r="J628" s="11" t="str">
        <f>VLOOKUP(H628,'[2]OIL APPLICATION'!$A:$C,3,0)</f>
        <v>B2B</v>
      </c>
    </row>
    <row r="629" spans="1:14" x14ac:dyDescent="0.45">
      <c r="A629" s="11">
        <v>725</v>
      </c>
      <c r="B629" s="5">
        <f>VLOOKUP(C629,'MOTHER BRAND CODE'!$A:$B,2,0)</f>
        <v>18200</v>
      </c>
      <c r="C629" s="14" t="s">
        <v>778</v>
      </c>
      <c r="D629" s="14" t="s">
        <v>782</v>
      </c>
      <c r="E629" s="14">
        <v>18204</v>
      </c>
      <c r="F629" s="14"/>
      <c r="G629" s="12"/>
      <c r="H629" s="14" t="s">
        <v>3013</v>
      </c>
      <c r="I629" s="14">
        <f>VLOOKUP(H629,[1]Sheet1!$A:$D,4,0)</f>
        <v>7</v>
      </c>
      <c r="J629" s="11" t="str">
        <f>VLOOKUP(H629,'[2]OIL APPLICATION'!$A:$C,3,0)</f>
        <v>B2C</v>
      </c>
    </row>
    <row r="630" spans="1:14" x14ac:dyDescent="0.45">
      <c r="A630" s="11">
        <v>726</v>
      </c>
      <c r="B630" s="5">
        <f>VLOOKUP(C630,'MOTHER BRAND CODE'!$A:$B,2,0)</f>
        <v>18300</v>
      </c>
      <c r="C630" s="14" t="s">
        <v>783</v>
      </c>
      <c r="D630" s="14" t="s">
        <v>783</v>
      </c>
      <c r="E630" s="14">
        <v>18301</v>
      </c>
      <c r="F630" s="14"/>
      <c r="G630" s="12"/>
      <c r="H630" s="11" t="s">
        <v>3020</v>
      </c>
      <c r="I630" s="14">
        <f>VLOOKUP(H630,[1]Sheet1!$A:$D,4,0)</f>
        <v>77</v>
      </c>
      <c r="J630" s="11" t="str">
        <f>VLOOKUP(H630,'[2]OIL APPLICATION'!$A:$C,3,0)</f>
        <v>OTHER OIL</v>
      </c>
    </row>
    <row r="631" spans="1:14" x14ac:dyDescent="0.45">
      <c r="A631" s="11">
        <v>727</v>
      </c>
      <c r="B631" s="5">
        <f>VLOOKUP(C631,'MOTHER BRAND CODE'!$A:$B,2,0)</f>
        <v>18400</v>
      </c>
      <c r="C631" s="14" t="s">
        <v>784</v>
      </c>
      <c r="D631" s="14" t="s">
        <v>784</v>
      </c>
      <c r="E631" s="14">
        <v>18401</v>
      </c>
      <c r="F631" s="14"/>
      <c r="G631" s="12"/>
      <c r="H631" s="14" t="s">
        <v>2999</v>
      </c>
      <c r="I631" s="14">
        <f>VLOOKUP(H631,[1]Sheet1!$A:$D,4,0)</f>
        <v>59</v>
      </c>
      <c r="J631" s="11" t="str">
        <f>VLOOKUP(H631,'[2]OIL APPLICATION'!$A:$C,3,0)</f>
        <v>B2B</v>
      </c>
    </row>
    <row r="632" spans="1:14" x14ac:dyDescent="0.45">
      <c r="B632" s="5">
        <f>VLOOKUP(C632,'MOTHER BRAND CODE'!$A:$B,2,0)</f>
        <v>64700</v>
      </c>
      <c r="C632" s="8" t="s">
        <v>3191</v>
      </c>
      <c r="D632" s="34" t="s">
        <v>3192</v>
      </c>
      <c r="E632" s="8">
        <v>64701</v>
      </c>
      <c r="F632"/>
      <c r="G632"/>
      <c r="H632" s="8" t="s">
        <v>3023</v>
      </c>
      <c r="I632" s="14">
        <f>VLOOKUP(H632,[1]Sheet1!$A:$D,4,0)</f>
        <v>5</v>
      </c>
      <c r="J632" s="11" t="str">
        <f>VLOOKUP(H632,'[2]OIL APPLICATION'!$A:$C,3,0)</f>
        <v>B2C</v>
      </c>
      <c r="K632"/>
      <c r="L632"/>
      <c r="M632"/>
      <c r="N632"/>
    </row>
    <row r="633" spans="1:14" x14ac:dyDescent="0.45">
      <c r="A633" s="11">
        <v>728</v>
      </c>
      <c r="B633" s="5">
        <f>VLOOKUP(C633,'MOTHER BRAND CODE'!$A:$B,2,0)</f>
        <v>18500</v>
      </c>
      <c r="C633" s="14" t="s">
        <v>785</v>
      </c>
      <c r="D633" s="14" t="s">
        <v>786</v>
      </c>
      <c r="E633" s="14">
        <v>18501</v>
      </c>
      <c r="F633" s="14"/>
      <c r="G633" s="12"/>
      <c r="H633" s="14" t="s">
        <v>3002</v>
      </c>
      <c r="I633" s="14">
        <f>VLOOKUP(H633,[1]Sheet1!$A:$D,4,0)</f>
        <v>12</v>
      </c>
      <c r="J633" s="11" t="str">
        <f>VLOOKUP(H633,'[2]OIL APPLICATION'!$A:$C,3,0)</f>
        <v>B2B</v>
      </c>
    </row>
    <row r="634" spans="1:14" x14ac:dyDescent="0.45">
      <c r="A634" s="11">
        <v>729</v>
      </c>
      <c r="B634" s="5">
        <f>VLOOKUP(C634,'MOTHER BRAND CODE'!$A:$B,2,0)</f>
        <v>18600</v>
      </c>
      <c r="C634" s="14" t="s">
        <v>787</v>
      </c>
      <c r="D634" s="14" t="s">
        <v>788</v>
      </c>
      <c r="E634" s="14">
        <v>18601</v>
      </c>
      <c r="F634" s="14"/>
      <c r="G634" s="12"/>
      <c r="H634" s="14" t="s">
        <v>3008</v>
      </c>
      <c r="I634" s="14">
        <f>VLOOKUP(H634,[1]Sheet1!$A:$D,4,0)</f>
        <v>31</v>
      </c>
      <c r="J634" s="11" t="str">
        <f>VLOOKUP(H634,'[2]OIL APPLICATION'!$A:$C,3,0)</f>
        <v>B2B</v>
      </c>
    </row>
    <row r="635" spans="1:14" x14ac:dyDescent="0.45">
      <c r="A635" s="11">
        <v>730</v>
      </c>
      <c r="B635" s="5">
        <f>VLOOKUP(C635,'MOTHER BRAND CODE'!$A:$B,2,0)</f>
        <v>18700</v>
      </c>
      <c r="C635" s="14" t="s">
        <v>789</v>
      </c>
      <c r="D635" s="14" t="s">
        <v>790</v>
      </c>
      <c r="E635" s="14">
        <v>18701</v>
      </c>
      <c r="F635" s="14"/>
      <c r="G635" s="12"/>
      <c r="H635" s="11" t="s">
        <v>3020</v>
      </c>
      <c r="I635" s="14">
        <f>VLOOKUP(H635,[1]Sheet1!$A:$D,4,0)</f>
        <v>77</v>
      </c>
      <c r="J635" s="11" t="str">
        <f>VLOOKUP(H635,'[2]OIL APPLICATION'!$A:$C,3,0)</f>
        <v>OTHER OIL</v>
      </c>
    </row>
    <row r="636" spans="1:14" x14ac:dyDescent="0.45">
      <c r="A636" s="11">
        <v>731</v>
      </c>
      <c r="B636" s="5">
        <f>VLOOKUP(C636,'MOTHER BRAND CODE'!$A:$B,2,0)</f>
        <v>18800</v>
      </c>
      <c r="C636" s="14" t="s">
        <v>791</v>
      </c>
      <c r="D636" s="14" t="s">
        <v>792</v>
      </c>
      <c r="E636" s="14">
        <v>18801</v>
      </c>
      <c r="F636" s="14"/>
      <c r="G636" s="12"/>
      <c r="H636" s="14" t="s">
        <v>3043</v>
      </c>
      <c r="I636" s="14">
        <f>VLOOKUP(H636,[1]Sheet1!$A:$D,4,0)</f>
        <v>69</v>
      </c>
      <c r="J636" s="11" t="str">
        <f>VLOOKUP(H636,'[2]OIL APPLICATION'!$A:$C,3,0)</f>
        <v>OTHER OIL</v>
      </c>
    </row>
    <row r="637" spans="1:14" x14ac:dyDescent="0.45">
      <c r="A637" s="11">
        <v>732</v>
      </c>
      <c r="B637" s="5">
        <f>VLOOKUP(C637,'MOTHER BRAND CODE'!$A:$B,2,0)</f>
        <v>18900</v>
      </c>
      <c r="C637" t="s">
        <v>793</v>
      </c>
      <c r="D637" s="11" t="s">
        <v>794</v>
      </c>
      <c r="E637" s="14">
        <v>18901</v>
      </c>
      <c r="G637" s="5"/>
      <c r="H637" s="11" t="s">
        <v>3186</v>
      </c>
      <c r="I637" s="14">
        <f>VLOOKUP(H637,[1]Sheet1!$A:$D,4,0)</f>
        <v>60</v>
      </c>
      <c r="J637" s="11" t="str">
        <f>VLOOKUP(H637,'[2]OIL APPLICATION'!$A:$C,3,0)</f>
        <v>B2B</v>
      </c>
    </row>
    <row r="638" spans="1:14" x14ac:dyDescent="0.45">
      <c r="A638" s="11">
        <v>733</v>
      </c>
      <c r="B638" s="5">
        <f>VLOOKUP(C638,'MOTHER BRAND CODE'!$A:$B,2,0)</f>
        <v>19000</v>
      </c>
      <c r="C638" s="14" t="s">
        <v>795</v>
      </c>
      <c r="D638" s="14" t="s">
        <v>796</v>
      </c>
      <c r="E638" s="14">
        <v>19001</v>
      </c>
      <c r="F638" s="14"/>
      <c r="G638" s="12"/>
      <c r="H638" s="14" t="s">
        <v>3003</v>
      </c>
      <c r="I638" s="14">
        <f>VLOOKUP(H638,[1]Sheet1!$A:$D,4,0)</f>
        <v>19</v>
      </c>
      <c r="J638" s="11" t="str">
        <f>VLOOKUP(H638,'[2]OIL APPLICATION'!$A:$C,3,0)</f>
        <v>B2B</v>
      </c>
    </row>
    <row r="639" spans="1:14" x14ac:dyDescent="0.45">
      <c r="A639" s="11">
        <v>734</v>
      </c>
      <c r="B639" s="5">
        <f>VLOOKUP(C639,'MOTHER BRAND CODE'!$A:$B,2,0)</f>
        <v>27000</v>
      </c>
      <c r="C639" s="14" t="s">
        <v>797</v>
      </c>
      <c r="D639" s="14" t="s">
        <v>798</v>
      </c>
      <c r="E639" s="14">
        <v>19101</v>
      </c>
      <c r="F639" s="14"/>
      <c r="G639" s="12"/>
      <c r="H639" s="14" t="s">
        <v>3017</v>
      </c>
      <c r="I639" s="14">
        <f>VLOOKUP(H639,[1]Sheet1!$A:$D,4,0)</f>
        <v>3</v>
      </c>
      <c r="J639" s="11" t="str">
        <f>VLOOKUP(H639,'[2]OIL APPLICATION'!$A:$C,3,0)</f>
        <v>B2B</v>
      </c>
    </row>
    <row r="640" spans="1:14" x14ac:dyDescent="0.45">
      <c r="A640" s="11">
        <v>735</v>
      </c>
      <c r="B640" s="5">
        <f>VLOOKUP(C640,'MOTHER BRAND CODE'!$A:$B,2,0)</f>
        <v>19200</v>
      </c>
      <c r="C640" s="14" t="s">
        <v>799</v>
      </c>
      <c r="D640" s="14" t="s">
        <v>799</v>
      </c>
      <c r="E640" s="14">
        <v>19201</v>
      </c>
      <c r="F640" s="14"/>
      <c r="G640" s="12"/>
      <c r="H640" s="14" t="s">
        <v>3003</v>
      </c>
      <c r="I640" s="14">
        <f>VLOOKUP(H640,[1]Sheet1!$A:$D,4,0)</f>
        <v>19</v>
      </c>
      <c r="J640" s="11" t="str">
        <f>VLOOKUP(H640,'[2]OIL APPLICATION'!$A:$C,3,0)</f>
        <v>B2B</v>
      </c>
    </row>
    <row r="641" spans="1:10" x14ac:dyDescent="0.45">
      <c r="A641" s="11">
        <v>736</v>
      </c>
      <c r="B641" s="5">
        <f>VLOOKUP(C641,'MOTHER BRAND CODE'!$A:$B,2,0)</f>
        <v>19300</v>
      </c>
      <c r="C641" s="14" t="s">
        <v>800</v>
      </c>
      <c r="D641" s="14" t="s">
        <v>800</v>
      </c>
      <c r="E641" s="14">
        <v>19301</v>
      </c>
      <c r="F641" s="14"/>
      <c r="G641" s="12"/>
      <c r="H641" s="14" t="s">
        <v>3010</v>
      </c>
      <c r="I641" s="14">
        <f>VLOOKUP(H641,[1]Sheet1!$A:$D,4,0)</f>
        <v>1</v>
      </c>
      <c r="J641" s="11" t="str">
        <f>VLOOKUP(H641,'[2]OIL APPLICATION'!$A:$C,3,0)</f>
        <v>B2B</v>
      </c>
    </row>
    <row r="642" spans="1:10" x14ac:dyDescent="0.45">
      <c r="A642" s="11">
        <v>737</v>
      </c>
      <c r="B642" s="5">
        <f>VLOOKUP(C642,'MOTHER BRAND CODE'!$A:$B,2,0)</f>
        <v>19500</v>
      </c>
      <c r="C642" s="14" t="s">
        <v>801</v>
      </c>
      <c r="D642" s="14" t="s">
        <v>802</v>
      </c>
      <c r="E642" s="14">
        <v>19501</v>
      </c>
      <c r="F642" s="14"/>
      <c r="G642" s="12"/>
      <c r="H642" s="11" t="s">
        <v>3020</v>
      </c>
      <c r="I642" s="14">
        <f>VLOOKUP(H642,[1]Sheet1!$A:$D,4,0)</f>
        <v>77</v>
      </c>
      <c r="J642" s="11" t="str">
        <f>VLOOKUP(H642,'[2]OIL APPLICATION'!$A:$C,3,0)</f>
        <v>OTHER OIL</v>
      </c>
    </row>
    <row r="643" spans="1:10" x14ac:dyDescent="0.45">
      <c r="A643" s="11">
        <v>738</v>
      </c>
      <c r="B643" s="5">
        <f>VLOOKUP(C643,'MOTHER BRAND CODE'!$A:$B,2,0)</f>
        <v>19600</v>
      </c>
      <c r="C643" s="14" t="s">
        <v>803</v>
      </c>
      <c r="D643" s="14" t="s">
        <v>804</v>
      </c>
      <c r="E643" s="14">
        <v>19601</v>
      </c>
      <c r="F643" s="14"/>
      <c r="G643" s="12"/>
      <c r="H643" s="14" t="s">
        <v>3013</v>
      </c>
      <c r="I643" s="14">
        <f>VLOOKUP(H643,[1]Sheet1!$A:$D,4,0)</f>
        <v>7</v>
      </c>
      <c r="J643" s="11" t="str">
        <f>VLOOKUP(H643,'[2]OIL APPLICATION'!$A:$C,3,0)</f>
        <v>B2C</v>
      </c>
    </row>
    <row r="644" spans="1:10" x14ac:dyDescent="0.45">
      <c r="A644" s="11">
        <v>739</v>
      </c>
      <c r="B644" s="5">
        <f>VLOOKUP(C644,'MOTHER BRAND CODE'!$A:$B,2,0)</f>
        <v>19700</v>
      </c>
      <c r="C644" s="14" t="s">
        <v>805</v>
      </c>
      <c r="D644" s="14" t="s">
        <v>806</v>
      </c>
      <c r="E644" s="14">
        <v>19701</v>
      </c>
      <c r="F644" s="14"/>
      <c r="G644" s="12"/>
      <c r="H644" s="14" t="s">
        <v>3003</v>
      </c>
      <c r="I644" s="14">
        <f>VLOOKUP(H644,[1]Sheet1!$A:$D,4,0)</f>
        <v>19</v>
      </c>
      <c r="J644" s="11" t="str">
        <f>VLOOKUP(H644,'[2]OIL APPLICATION'!$A:$C,3,0)</f>
        <v>B2B</v>
      </c>
    </row>
    <row r="645" spans="1:10" x14ac:dyDescent="0.45">
      <c r="A645" s="11">
        <v>740</v>
      </c>
      <c r="B645" s="5">
        <f>VLOOKUP(C645,'MOTHER BRAND CODE'!$A:$B,2,0)</f>
        <v>19800</v>
      </c>
      <c r="C645" s="14" t="s">
        <v>807</v>
      </c>
      <c r="D645" s="14" t="s">
        <v>808</v>
      </c>
      <c r="E645" s="14">
        <v>19801</v>
      </c>
      <c r="F645" s="14"/>
      <c r="G645" s="12"/>
      <c r="H645" s="14" t="s">
        <v>3023</v>
      </c>
      <c r="I645" s="14">
        <f>VLOOKUP(H645,[1]Sheet1!$A:$D,4,0)</f>
        <v>5</v>
      </c>
      <c r="J645" s="11" t="str">
        <f>VLOOKUP(H645,'[2]OIL APPLICATION'!$A:$C,3,0)</f>
        <v>B2C</v>
      </c>
    </row>
    <row r="646" spans="1:10" x14ac:dyDescent="0.45">
      <c r="A646" s="11">
        <v>741</v>
      </c>
      <c r="B646" s="5">
        <f>VLOOKUP(C646,'MOTHER BRAND CODE'!$A:$B,2,0)</f>
        <v>19800</v>
      </c>
      <c r="C646" s="14" t="s">
        <v>807</v>
      </c>
      <c r="D646" s="14" t="s">
        <v>809</v>
      </c>
      <c r="E646" s="14">
        <v>19802</v>
      </c>
      <c r="F646" s="14"/>
      <c r="G646" s="12"/>
      <c r="H646" s="11" t="s">
        <v>3008</v>
      </c>
      <c r="I646" s="14">
        <f>VLOOKUP(H646,[1]Sheet1!$A:$D,4,0)</f>
        <v>31</v>
      </c>
      <c r="J646" s="11" t="str">
        <f>VLOOKUP(H646,'[2]OIL APPLICATION'!$A:$C,3,0)</f>
        <v>B2B</v>
      </c>
    </row>
    <row r="647" spans="1:10" x14ac:dyDescent="0.45">
      <c r="A647" s="11">
        <v>742</v>
      </c>
      <c r="B647" s="5">
        <f>VLOOKUP(C647,'MOTHER BRAND CODE'!$A:$B,2,0)</f>
        <v>19800</v>
      </c>
      <c r="C647" s="14" t="s">
        <v>807</v>
      </c>
      <c r="D647" s="14" t="s">
        <v>810</v>
      </c>
      <c r="E647" s="14">
        <v>19803</v>
      </c>
      <c r="F647" s="14"/>
      <c r="G647" s="12"/>
      <c r="H647" s="14" t="s">
        <v>3010</v>
      </c>
      <c r="I647" s="14">
        <f>VLOOKUP(H647,[1]Sheet1!$A:$D,4,0)</f>
        <v>1</v>
      </c>
      <c r="J647" s="11" t="str">
        <f>VLOOKUP(H647,'[2]OIL APPLICATION'!$A:$C,3,0)</f>
        <v>B2B</v>
      </c>
    </row>
    <row r="648" spans="1:10" x14ac:dyDescent="0.45">
      <c r="A648" s="11">
        <v>743</v>
      </c>
      <c r="B648" s="5">
        <f>VLOOKUP(C648,'MOTHER BRAND CODE'!$A:$B,2,0)</f>
        <v>19800</v>
      </c>
      <c r="C648" s="14" t="s">
        <v>807</v>
      </c>
      <c r="D648" s="14" t="s">
        <v>811</v>
      </c>
      <c r="E648" s="14">
        <v>19804</v>
      </c>
      <c r="F648" s="14"/>
      <c r="G648" s="12"/>
      <c r="H648" s="14" t="s">
        <v>3010</v>
      </c>
      <c r="I648" s="14">
        <f>VLOOKUP(H648,[1]Sheet1!$A:$D,4,0)</f>
        <v>1</v>
      </c>
      <c r="J648" s="11" t="str">
        <f>VLOOKUP(H648,'[2]OIL APPLICATION'!$A:$C,3,0)</f>
        <v>B2B</v>
      </c>
    </row>
    <row r="649" spans="1:10" x14ac:dyDescent="0.45">
      <c r="A649" s="11">
        <v>744</v>
      </c>
      <c r="B649" s="5">
        <f>VLOOKUP(C649,'MOTHER BRAND CODE'!$A:$B,2,0)</f>
        <v>19800</v>
      </c>
      <c r="C649" s="14" t="s">
        <v>807</v>
      </c>
      <c r="D649" s="14" t="s">
        <v>812</v>
      </c>
      <c r="E649" s="14">
        <v>19805</v>
      </c>
      <c r="F649" s="14"/>
      <c r="G649" s="12"/>
      <c r="H649" s="14" t="s">
        <v>3023</v>
      </c>
      <c r="I649" s="14">
        <f>VLOOKUP(H649,[1]Sheet1!$A:$D,4,0)</f>
        <v>5</v>
      </c>
      <c r="J649" s="11" t="str">
        <f>VLOOKUP(H649,'[2]OIL APPLICATION'!$A:$C,3,0)</f>
        <v>B2C</v>
      </c>
    </row>
    <row r="650" spans="1:10" x14ac:dyDescent="0.45">
      <c r="A650" s="11">
        <v>745</v>
      </c>
      <c r="B650" s="5">
        <f>VLOOKUP(C650,'MOTHER BRAND CODE'!$A:$B,2,0)</f>
        <v>19800</v>
      </c>
      <c r="C650" s="14" t="s">
        <v>807</v>
      </c>
      <c r="D650" s="14" t="s">
        <v>813</v>
      </c>
      <c r="E650" s="14">
        <v>19806</v>
      </c>
      <c r="F650" s="14"/>
      <c r="G650" s="12"/>
      <c r="H650" s="14" t="s">
        <v>3023</v>
      </c>
      <c r="I650" s="14">
        <f>VLOOKUP(H650,[1]Sheet1!$A:$D,4,0)</f>
        <v>5</v>
      </c>
      <c r="J650" s="11" t="str">
        <f>VLOOKUP(H650,'[2]OIL APPLICATION'!$A:$C,3,0)</f>
        <v>B2C</v>
      </c>
    </row>
    <row r="651" spans="1:10" x14ac:dyDescent="0.45">
      <c r="A651" s="11">
        <v>746</v>
      </c>
      <c r="B651" s="5">
        <f>VLOOKUP(C651,'MOTHER BRAND CODE'!$A:$B,2,0)</f>
        <v>19800</v>
      </c>
      <c r="C651" s="14" t="s">
        <v>807</v>
      </c>
      <c r="D651" s="14" t="s">
        <v>814</v>
      </c>
      <c r="E651" s="14">
        <v>19807</v>
      </c>
      <c r="F651" s="14"/>
      <c r="G651" s="12"/>
      <c r="H651" s="14" t="s">
        <v>3002</v>
      </c>
      <c r="I651" s="14">
        <f>VLOOKUP(H651,[1]Sheet1!$A:$D,4,0)</f>
        <v>12</v>
      </c>
      <c r="J651" s="11" t="str">
        <f>VLOOKUP(H651,'[2]OIL APPLICATION'!$A:$C,3,0)</f>
        <v>B2B</v>
      </c>
    </row>
    <row r="652" spans="1:10" x14ac:dyDescent="0.45">
      <c r="A652" s="11">
        <v>747</v>
      </c>
      <c r="B652" s="5">
        <f>VLOOKUP(C652,'MOTHER BRAND CODE'!$A:$B,2,0)</f>
        <v>19800</v>
      </c>
      <c r="C652" s="14" t="s">
        <v>807</v>
      </c>
      <c r="D652" s="14" t="s">
        <v>815</v>
      </c>
      <c r="E652" s="14">
        <v>19808</v>
      </c>
      <c r="F652" s="14"/>
      <c r="G652" s="12"/>
      <c r="H652" s="11" t="s">
        <v>3036</v>
      </c>
      <c r="I652" s="14">
        <f>VLOOKUP(H652,[1]Sheet1!$A:$D,4,0)</f>
        <v>52</v>
      </c>
      <c r="J652" s="11" t="str">
        <f>VLOOKUP(H652,'[2]OIL APPLICATION'!$A:$C,3,0)</f>
        <v>B2B</v>
      </c>
    </row>
    <row r="653" spans="1:10" x14ac:dyDescent="0.45">
      <c r="A653" s="11">
        <v>748</v>
      </c>
      <c r="B653" s="5">
        <f>VLOOKUP(C653,'MOTHER BRAND CODE'!$A:$B,2,0)</f>
        <v>19800</v>
      </c>
      <c r="C653" s="14" t="s">
        <v>807</v>
      </c>
      <c r="D653" s="18" t="s">
        <v>816</v>
      </c>
      <c r="E653" s="14">
        <v>19809</v>
      </c>
      <c r="F653" s="18"/>
      <c r="G653" s="5"/>
      <c r="H653" s="18" t="s">
        <v>3002</v>
      </c>
      <c r="I653" s="14">
        <f>VLOOKUP(H653,[1]Sheet1!$A:$D,4,0)</f>
        <v>12</v>
      </c>
      <c r="J653" s="11" t="str">
        <f>VLOOKUP(H653,'[2]OIL APPLICATION'!$A:$C,3,0)</f>
        <v>B2B</v>
      </c>
    </row>
    <row r="654" spans="1:10" x14ac:dyDescent="0.45">
      <c r="A654" s="11">
        <v>749</v>
      </c>
      <c r="B654" s="5">
        <f>VLOOKUP(C654,'MOTHER BRAND CODE'!$A:$B,2,0)</f>
        <v>19800</v>
      </c>
      <c r="C654" s="14" t="s">
        <v>807</v>
      </c>
      <c r="D654" s="14" t="s">
        <v>817</v>
      </c>
      <c r="E654" s="14">
        <v>19810</v>
      </c>
      <c r="F654" s="14"/>
      <c r="G654" s="12"/>
      <c r="H654" s="14" t="s">
        <v>3055</v>
      </c>
      <c r="I654" s="14">
        <f>VLOOKUP(H654,[1]Sheet1!$A:$D,4,0)</f>
        <v>74</v>
      </c>
      <c r="J654" s="11" t="str">
        <f>VLOOKUP(H654,'[2]OIL APPLICATION'!$A:$C,3,0)</f>
        <v>OTHER OIL</v>
      </c>
    </row>
    <row r="655" spans="1:10" x14ac:dyDescent="0.45">
      <c r="A655" s="11">
        <v>750</v>
      </c>
      <c r="B655" s="5">
        <f>VLOOKUP(C655,'MOTHER BRAND CODE'!$A:$B,2,0)</f>
        <v>19800</v>
      </c>
      <c r="C655" s="14" t="s">
        <v>807</v>
      </c>
      <c r="D655" s="14" t="s">
        <v>818</v>
      </c>
      <c r="E655" s="14">
        <v>19811</v>
      </c>
      <c r="F655" s="14"/>
      <c r="G655" s="12"/>
      <c r="H655" s="14" t="s">
        <v>3003</v>
      </c>
      <c r="I655" s="14">
        <f>VLOOKUP(H655,[1]Sheet1!$A:$D,4,0)</f>
        <v>19</v>
      </c>
      <c r="J655" s="11" t="str">
        <f>VLOOKUP(H655,'[2]OIL APPLICATION'!$A:$C,3,0)</f>
        <v>B2B</v>
      </c>
    </row>
    <row r="656" spans="1:10" x14ac:dyDescent="0.45">
      <c r="A656" s="11">
        <v>751</v>
      </c>
      <c r="B656" s="5">
        <f>VLOOKUP(C656,'MOTHER BRAND CODE'!$A:$B,2,0)</f>
        <v>19800</v>
      </c>
      <c r="C656" s="14" t="s">
        <v>807</v>
      </c>
      <c r="D656" s="14" t="s">
        <v>819</v>
      </c>
      <c r="E656" s="14">
        <v>19812</v>
      </c>
      <c r="F656" s="14"/>
      <c r="G656" s="12"/>
      <c r="H656" s="14" t="s">
        <v>3022</v>
      </c>
      <c r="I656" s="14">
        <f>VLOOKUP(H656,[1]Sheet1!$A:$D,4,0)</f>
        <v>9</v>
      </c>
      <c r="J656" s="11" t="str">
        <f>VLOOKUP(H656,'[2]OIL APPLICATION'!$A:$C,3,0)</f>
        <v>B2B</v>
      </c>
    </row>
    <row r="657" spans="1:10" x14ac:dyDescent="0.45">
      <c r="A657" s="11">
        <v>752</v>
      </c>
      <c r="B657" s="5">
        <f>VLOOKUP(C657,'MOTHER BRAND CODE'!$A:$B,2,0)</f>
        <v>19800</v>
      </c>
      <c r="C657" s="14" t="s">
        <v>807</v>
      </c>
      <c r="D657" s="14" t="s">
        <v>820</v>
      </c>
      <c r="E657" s="14">
        <v>19813</v>
      </c>
      <c r="F657" s="14"/>
      <c r="G657" s="12"/>
      <c r="H657" s="14" t="s">
        <v>3000</v>
      </c>
      <c r="I657" s="14">
        <f>VLOOKUP(H657,[1]Sheet1!$A:$D,4,0)</f>
        <v>40</v>
      </c>
      <c r="J657" s="11" t="str">
        <f>VLOOKUP(H657,'[2]OIL APPLICATION'!$A:$C,3,0)</f>
        <v>B2C</v>
      </c>
    </row>
    <row r="658" spans="1:10" x14ac:dyDescent="0.45">
      <c r="A658" s="11">
        <v>753</v>
      </c>
      <c r="B658" s="5">
        <f>VLOOKUP(C658,'MOTHER BRAND CODE'!$A:$B,2,0)</f>
        <v>19800</v>
      </c>
      <c r="C658" s="14" t="s">
        <v>807</v>
      </c>
      <c r="D658" s="14" t="s">
        <v>821</v>
      </c>
      <c r="E658" s="14">
        <v>19814</v>
      </c>
      <c r="F658" s="14"/>
      <c r="G658" s="12"/>
      <c r="H658" s="14" t="s">
        <v>3023</v>
      </c>
      <c r="I658" s="14">
        <f>VLOOKUP(H658,[1]Sheet1!$A:$D,4,0)</f>
        <v>5</v>
      </c>
      <c r="J658" s="11" t="str">
        <f>VLOOKUP(H658,'[2]OIL APPLICATION'!$A:$C,3,0)</f>
        <v>B2C</v>
      </c>
    </row>
    <row r="659" spans="1:10" x14ac:dyDescent="0.45">
      <c r="A659" s="11">
        <v>754</v>
      </c>
      <c r="B659" s="5">
        <f>VLOOKUP(C659,'MOTHER BRAND CODE'!$A:$B,2,0)</f>
        <v>19800</v>
      </c>
      <c r="C659" s="14" t="s">
        <v>807</v>
      </c>
      <c r="D659" s="14" t="s">
        <v>822</v>
      </c>
      <c r="E659" s="14">
        <v>19815</v>
      </c>
      <c r="F659" s="14"/>
      <c r="G659" s="12"/>
      <c r="H659" s="14" t="s">
        <v>3002</v>
      </c>
      <c r="I659" s="14">
        <f>VLOOKUP(H659,[1]Sheet1!$A:$D,4,0)</f>
        <v>12</v>
      </c>
      <c r="J659" s="11" t="str">
        <f>VLOOKUP(H659,'[2]OIL APPLICATION'!$A:$C,3,0)</f>
        <v>B2B</v>
      </c>
    </row>
    <row r="660" spans="1:10" x14ac:dyDescent="0.45">
      <c r="A660" s="11">
        <v>755</v>
      </c>
      <c r="B660" s="5">
        <f>VLOOKUP(C660,'MOTHER BRAND CODE'!$A:$B,2,0)</f>
        <v>19800</v>
      </c>
      <c r="C660" s="14" t="s">
        <v>807</v>
      </c>
      <c r="D660" s="14" t="s">
        <v>823</v>
      </c>
      <c r="E660" s="14">
        <v>19816</v>
      </c>
      <c r="F660" s="14"/>
      <c r="G660" s="12"/>
      <c r="H660" s="11" t="s">
        <v>3023</v>
      </c>
      <c r="I660" s="14">
        <f>VLOOKUP(H660,[1]Sheet1!$A:$D,4,0)</f>
        <v>5</v>
      </c>
      <c r="J660" s="11" t="str">
        <f>VLOOKUP(H660,'[2]OIL APPLICATION'!$A:$C,3,0)</f>
        <v>B2C</v>
      </c>
    </row>
    <row r="661" spans="1:10" x14ac:dyDescent="0.45">
      <c r="A661" s="11">
        <v>756</v>
      </c>
      <c r="B661" s="5">
        <f>VLOOKUP(C661,'MOTHER BRAND CODE'!$A:$B,2,0)</f>
        <v>19800</v>
      </c>
      <c r="C661" s="14" t="s">
        <v>807</v>
      </c>
      <c r="D661" s="14" t="s">
        <v>824</v>
      </c>
      <c r="E661" s="14">
        <v>19817</v>
      </c>
      <c r="F661" s="14"/>
      <c r="G661" s="12"/>
      <c r="H661" s="14" t="s">
        <v>3000</v>
      </c>
      <c r="I661" s="14">
        <f>VLOOKUP(H661,[1]Sheet1!$A:$D,4,0)</f>
        <v>40</v>
      </c>
      <c r="J661" s="11" t="str">
        <f>VLOOKUP(H661,'[2]OIL APPLICATION'!$A:$C,3,0)</f>
        <v>B2C</v>
      </c>
    </row>
    <row r="662" spans="1:10" x14ac:dyDescent="0.45">
      <c r="A662" s="11">
        <v>757</v>
      </c>
      <c r="B662" s="5">
        <f>VLOOKUP(C662,'MOTHER BRAND CODE'!$A:$B,2,0)</f>
        <v>19800</v>
      </c>
      <c r="C662" s="14" t="s">
        <v>807</v>
      </c>
      <c r="D662" s="14" t="s">
        <v>825</v>
      </c>
      <c r="E662" s="14">
        <v>19818</v>
      </c>
      <c r="F662" s="14"/>
      <c r="G662" s="12"/>
      <c r="H662" s="14" t="s">
        <v>3017</v>
      </c>
      <c r="I662" s="14">
        <f>VLOOKUP(H662,[1]Sheet1!$A:$D,4,0)</f>
        <v>3</v>
      </c>
      <c r="J662" s="11" t="str">
        <f>VLOOKUP(H662,'[2]OIL APPLICATION'!$A:$C,3,0)</f>
        <v>B2B</v>
      </c>
    </row>
    <row r="663" spans="1:10" x14ac:dyDescent="0.45">
      <c r="A663" s="11">
        <v>758</v>
      </c>
      <c r="B663" s="5">
        <f>VLOOKUP(C663,'MOTHER BRAND CODE'!$A:$B,2,0)</f>
        <v>19800</v>
      </c>
      <c r="C663" s="14" t="s">
        <v>807</v>
      </c>
      <c r="D663" s="14" t="s">
        <v>826</v>
      </c>
      <c r="E663" s="14">
        <v>19819</v>
      </c>
      <c r="F663" s="14"/>
      <c r="G663" s="12"/>
      <c r="H663" s="14" t="s">
        <v>3017</v>
      </c>
      <c r="I663" s="14">
        <f>VLOOKUP(H663,[1]Sheet1!$A:$D,4,0)</f>
        <v>3</v>
      </c>
      <c r="J663" s="11" t="str">
        <f>VLOOKUP(H663,'[2]OIL APPLICATION'!$A:$C,3,0)</f>
        <v>B2B</v>
      </c>
    </row>
    <row r="664" spans="1:10" x14ac:dyDescent="0.45">
      <c r="A664" s="11">
        <v>759</v>
      </c>
      <c r="B664" s="5">
        <f>VLOOKUP(C664,'MOTHER BRAND CODE'!$A:$B,2,0)</f>
        <v>19800</v>
      </c>
      <c r="C664" s="14" t="s">
        <v>807</v>
      </c>
      <c r="D664" s="14" t="s">
        <v>827</v>
      </c>
      <c r="E664" s="14">
        <v>19820</v>
      </c>
      <c r="F664" s="14"/>
      <c r="G664" s="12"/>
      <c r="H664" s="14" t="s">
        <v>3019</v>
      </c>
      <c r="I664" s="14">
        <f>VLOOKUP(H664,[1]Sheet1!$A:$D,4,0)</f>
        <v>17</v>
      </c>
      <c r="J664" s="11" t="str">
        <f>VLOOKUP(H664,'[2]OIL APPLICATION'!$A:$C,3,0)</f>
        <v>B2B</v>
      </c>
    </row>
    <row r="665" spans="1:10" x14ac:dyDescent="0.45">
      <c r="A665" s="11">
        <v>760</v>
      </c>
      <c r="B665" s="5">
        <f>VLOOKUP(C665,'MOTHER BRAND CODE'!$A:$B,2,0)</f>
        <v>19800</v>
      </c>
      <c r="C665" s="14" t="s">
        <v>807</v>
      </c>
      <c r="D665" s="14" t="s">
        <v>828</v>
      </c>
      <c r="E665" s="14">
        <v>19821</v>
      </c>
      <c r="F665" s="14"/>
      <c r="G665" s="12"/>
      <c r="H665" s="14" t="s">
        <v>3002</v>
      </c>
      <c r="I665" s="14">
        <f>VLOOKUP(H665,[1]Sheet1!$A:$D,4,0)</f>
        <v>12</v>
      </c>
      <c r="J665" s="11" t="str">
        <f>VLOOKUP(H665,'[2]OIL APPLICATION'!$A:$C,3,0)</f>
        <v>B2B</v>
      </c>
    </row>
    <row r="666" spans="1:10" x14ac:dyDescent="0.45">
      <c r="A666" s="11">
        <v>761</v>
      </c>
      <c r="B666" s="5">
        <f>VLOOKUP(C666,'MOTHER BRAND CODE'!$A:$B,2,0)</f>
        <v>19800</v>
      </c>
      <c r="C666" s="14" t="s">
        <v>807</v>
      </c>
      <c r="D666" s="14" t="s">
        <v>829</v>
      </c>
      <c r="E666" s="14">
        <v>19822</v>
      </c>
      <c r="F666" s="14"/>
      <c r="G666" s="12"/>
      <c r="H666" s="14" t="s">
        <v>3002</v>
      </c>
      <c r="I666" s="14">
        <f>VLOOKUP(H666,[1]Sheet1!$A:$D,4,0)</f>
        <v>12</v>
      </c>
      <c r="J666" s="11" t="str">
        <f>VLOOKUP(H666,'[2]OIL APPLICATION'!$A:$C,3,0)</f>
        <v>B2B</v>
      </c>
    </row>
    <row r="667" spans="1:10" x14ac:dyDescent="0.45">
      <c r="A667" s="11">
        <v>762</v>
      </c>
      <c r="B667" s="5">
        <f>VLOOKUP(C667,'MOTHER BRAND CODE'!$A:$B,2,0)</f>
        <v>19800</v>
      </c>
      <c r="C667" s="14" t="s">
        <v>807</v>
      </c>
      <c r="D667" s="14" t="s">
        <v>830</v>
      </c>
      <c r="E667" s="14">
        <v>19823</v>
      </c>
      <c r="F667" s="14"/>
      <c r="G667" s="12"/>
      <c r="H667" s="14" t="s">
        <v>3023</v>
      </c>
      <c r="I667" s="14">
        <f>VLOOKUP(H667,[1]Sheet1!$A:$D,4,0)</f>
        <v>5</v>
      </c>
      <c r="J667" s="11" t="str">
        <f>VLOOKUP(H667,'[2]OIL APPLICATION'!$A:$C,3,0)</f>
        <v>B2C</v>
      </c>
    </row>
    <row r="668" spans="1:10" x14ac:dyDescent="0.45">
      <c r="A668" s="11">
        <v>763</v>
      </c>
      <c r="B668" s="5">
        <f>VLOOKUP(C668,'MOTHER BRAND CODE'!$A:$B,2,0)</f>
        <v>19800</v>
      </c>
      <c r="C668" s="14" t="s">
        <v>807</v>
      </c>
      <c r="D668" s="14" t="s">
        <v>831</v>
      </c>
      <c r="E668" s="14">
        <v>19824</v>
      </c>
      <c r="F668" s="14"/>
      <c r="G668" s="12"/>
      <c r="H668" s="14" t="s">
        <v>3002</v>
      </c>
      <c r="I668" s="14">
        <f>VLOOKUP(H668,[1]Sheet1!$A:$D,4,0)</f>
        <v>12</v>
      </c>
      <c r="J668" s="11" t="str">
        <f>VLOOKUP(H668,'[2]OIL APPLICATION'!$A:$C,3,0)</f>
        <v>B2B</v>
      </c>
    </row>
    <row r="669" spans="1:10" x14ac:dyDescent="0.45">
      <c r="A669" s="11">
        <v>764</v>
      </c>
      <c r="B669" s="5">
        <f>VLOOKUP(C669,'MOTHER BRAND CODE'!$A:$B,2,0)</f>
        <v>19800</v>
      </c>
      <c r="C669" s="14" t="s">
        <v>807</v>
      </c>
      <c r="D669" s="14" t="s">
        <v>832</v>
      </c>
      <c r="E669" s="14">
        <v>19825</v>
      </c>
      <c r="F669" s="14"/>
      <c r="G669" s="12"/>
      <c r="H669" s="14" t="s">
        <v>3019</v>
      </c>
      <c r="I669" s="14">
        <f>VLOOKUP(H669,[1]Sheet1!$A:$D,4,0)</f>
        <v>17</v>
      </c>
      <c r="J669" s="11" t="str">
        <f>VLOOKUP(H669,'[2]OIL APPLICATION'!$A:$C,3,0)</f>
        <v>B2B</v>
      </c>
    </row>
    <row r="670" spans="1:10" x14ac:dyDescent="0.45">
      <c r="A670" s="11">
        <v>765</v>
      </c>
      <c r="B670" s="5">
        <f>VLOOKUP(C670,'MOTHER BRAND CODE'!$A:$B,2,0)</f>
        <v>19800</v>
      </c>
      <c r="C670" s="14" t="s">
        <v>807</v>
      </c>
      <c r="D670" s="14" t="s">
        <v>833</v>
      </c>
      <c r="E670" s="14">
        <v>19826</v>
      </c>
      <c r="F670" s="14"/>
      <c r="G670" s="12"/>
      <c r="H670" s="11" t="s">
        <v>3000</v>
      </c>
      <c r="I670" s="14">
        <f>VLOOKUP(H670,[1]Sheet1!$A:$D,4,0)</f>
        <v>40</v>
      </c>
      <c r="J670" s="11" t="str">
        <f>VLOOKUP(H670,'[2]OIL APPLICATION'!$A:$C,3,0)</f>
        <v>B2C</v>
      </c>
    </row>
    <row r="671" spans="1:10" x14ac:dyDescent="0.45">
      <c r="A671" s="11">
        <v>766</v>
      </c>
      <c r="B671" s="5">
        <f>VLOOKUP(C671,'MOTHER BRAND CODE'!$A:$B,2,0)</f>
        <v>19800</v>
      </c>
      <c r="C671" s="14" t="s">
        <v>807</v>
      </c>
      <c r="D671" s="14" t="s">
        <v>834</v>
      </c>
      <c r="E671" s="14">
        <v>19827</v>
      </c>
      <c r="F671" s="14"/>
      <c r="G671" s="12"/>
      <c r="H671" s="14" t="s">
        <v>3000</v>
      </c>
      <c r="I671" s="14">
        <f>VLOOKUP(H671,[1]Sheet1!$A:$D,4,0)</f>
        <v>40</v>
      </c>
      <c r="J671" s="11" t="str">
        <f>VLOOKUP(H671,'[2]OIL APPLICATION'!$A:$C,3,0)</f>
        <v>B2C</v>
      </c>
    </row>
    <row r="672" spans="1:10" x14ac:dyDescent="0.45">
      <c r="A672" s="11">
        <v>767</v>
      </c>
      <c r="B672" s="5">
        <f>VLOOKUP(C672,'MOTHER BRAND CODE'!$A:$B,2,0)</f>
        <v>19800</v>
      </c>
      <c r="C672" s="14" t="s">
        <v>807</v>
      </c>
      <c r="D672" s="14" t="s">
        <v>835</v>
      </c>
      <c r="E672" s="14">
        <v>19828</v>
      </c>
      <c r="F672" s="14"/>
      <c r="G672" s="12"/>
      <c r="H672" s="14" t="s">
        <v>3003</v>
      </c>
      <c r="I672" s="14">
        <f>VLOOKUP(H672,[1]Sheet1!$A:$D,4,0)</f>
        <v>19</v>
      </c>
      <c r="J672" s="11" t="str">
        <f>VLOOKUP(H672,'[2]OIL APPLICATION'!$A:$C,3,0)</f>
        <v>B2B</v>
      </c>
    </row>
    <row r="673" spans="1:10" x14ac:dyDescent="0.45">
      <c r="A673" s="11">
        <v>768</v>
      </c>
      <c r="B673" s="5">
        <f>VLOOKUP(C673,'MOTHER BRAND CODE'!$A:$B,2,0)</f>
        <v>19800</v>
      </c>
      <c r="C673" s="14" t="s">
        <v>807</v>
      </c>
      <c r="D673" s="14" t="s">
        <v>836</v>
      </c>
      <c r="E673" s="14">
        <v>19829</v>
      </c>
      <c r="F673" s="14"/>
      <c r="G673" s="12"/>
      <c r="H673" s="11" t="s">
        <v>3023</v>
      </c>
      <c r="I673" s="14">
        <f>VLOOKUP(H673,[1]Sheet1!$A:$D,4,0)</f>
        <v>5</v>
      </c>
      <c r="J673" s="11" t="str">
        <f>VLOOKUP(H673,'[2]OIL APPLICATION'!$A:$C,3,0)</f>
        <v>B2C</v>
      </c>
    </row>
    <row r="674" spans="1:10" x14ac:dyDescent="0.45">
      <c r="A674" s="11">
        <v>769</v>
      </c>
      <c r="B674" s="5">
        <f>VLOOKUP(C674,'MOTHER BRAND CODE'!$A:$B,2,0)</f>
        <v>19800</v>
      </c>
      <c r="C674" s="14" t="s">
        <v>807</v>
      </c>
      <c r="D674" s="14" t="s">
        <v>837</v>
      </c>
      <c r="E674" s="14">
        <v>19830</v>
      </c>
      <c r="F674" s="14"/>
      <c r="G674" s="12"/>
      <c r="H674" s="14" t="s">
        <v>3022</v>
      </c>
      <c r="I674" s="14">
        <f>VLOOKUP(H674,[1]Sheet1!$A:$D,4,0)</f>
        <v>9</v>
      </c>
      <c r="J674" s="11" t="str">
        <f>VLOOKUP(H674,'[2]OIL APPLICATION'!$A:$C,3,0)</f>
        <v>B2B</v>
      </c>
    </row>
    <row r="675" spans="1:10" x14ac:dyDescent="0.45">
      <c r="A675" s="11">
        <v>770</v>
      </c>
      <c r="B675" s="5">
        <f>VLOOKUP(C675,'MOTHER BRAND CODE'!$A:$B,2,0)</f>
        <v>19800</v>
      </c>
      <c r="C675" s="14" t="s">
        <v>807</v>
      </c>
      <c r="D675" s="14" t="s">
        <v>838</v>
      </c>
      <c r="E675" s="14">
        <v>19831</v>
      </c>
      <c r="F675" s="14"/>
      <c r="G675" s="12"/>
      <c r="H675" s="14" t="s">
        <v>3022</v>
      </c>
      <c r="I675" s="14">
        <f>VLOOKUP(H675,[1]Sheet1!$A:$D,4,0)</f>
        <v>9</v>
      </c>
      <c r="J675" s="11" t="str">
        <f>VLOOKUP(H675,'[2]OIL APPLICATION'!$A:$C,3,0)</f>
        <v>B2B</v>
      </c>
    </row>
    <row r="676" spans="1:10" x14ac:dyDescent="0.45">
      <c r="A676" s="11">
        <v>771</v>
      </c>
      <c r="B676" s="5">
        <f>VLOOKUP(C676,'MOTHER BRAND CODE'!$A:$B,2,0)</f>
        <v>19800</v>
      </c>
      <c r="C676" s="14" t="s">
        <v>807</v>
      </c>
      <c r="D676" s="14" t="s">
        <v>839</v>
      </c>
      <c r="E676" s="14">
        <v>19832</v>
      </c>
      <c r="F676" s="14"/>
      <c r="G676" s="12"/>
      <c r="H676" s="14" t="s">
        <v>3186</v>
      </c>
      <c r="I676" s="14">
        <f>VLOOKUP(H676,[1]Sheet1!$A:$D,4,0)</f>
        <v>60</v>
      </c>
      <c r="J676" s="11" t="str">
        <f>VLOOKUP(H676,'[2]OIL APPLICATION'!$A:$C,3,0)</f>
        <v>B2B</v>
      </c>
    </row>
    <row r="677" spans="1:10" x14ac:dyDescent="0.45">
      <c r="A677" s="11">
        <v>772</v>
      </c>
      <c r="B677" s="5">
        <f>VLOOKUP(C677,'MOTHER BRAND CODE'!$A:$B,2,0)</f>
        <v>19800</v>
      </c>
      <c r="C677" s="14" t="s">
        <v>807</v>
      </c>
      <c r="D677" s="14" t="s">
        <v>840</v>
      </c>
      <c r="E677" s="14">
        <v>19833</v>
      </c>
      <c r="F677" s="14"/>
      <c r="G677" s="12"/>
      <c r="H677" s="14" t="s">
        <v>3010</v>
      </c>
      <c r="I677" s="14">
        <f>VLOOKUP(H677,[1]Sheet1!$A:$D,4,0)</f>
        <v>1</v>
      </c>
      <c r="J677" s="11" t="str">
        <f>VLOOKUP(H677,'[2]OIL APPLICATION'!$A:$C,3,0)</f>
        <v>B2B</v>
      </c>
    </row>
    <row r="678" spans="1:10" x14ac:dyDescent="0.45">
      <c r="A678" s="11">
        <v>773</v>
      </c>
      <c r="B678" s="5">
        <f>VLOOKUP(C678,'MOTHER BRAND CODE'!$A:$B,2,0)</f>
        <v>19800</v>
      </c>
      <c r="C678" s="14" t="s">
        <v>807</v>
      </c>
      <c r="D678" s="14" t="s">
        <v>841</v>
      </c>
      <c r="E678" s="14">
        <v>19834</v>
      </c>
      <c r="F678" s="14"/>
      <c r="G678" s="12"/>
      <c r="H678" s="14" t="s">
        <v>3002</v>
      </c>
      <c r="I678" s="14">
        <f>VLOOKUP(H678,[1]Sheet1!$A:$D,4,0)</f>
        <v>12</v>
      </c>
      <c r="J678" s="11" t="str">
        <f>VLOOKUP(H678,'[2]OIL APPLICATION'!$A:$C,3,0)</f>
        <v>B2B</v>
      </c>
    </row>
    <row r="679" spans="1:10" x14ac:dyDescent="0.45">
      <c r="A679" s="11">
        <v>774</v>
      </c>
      <c r="B679" s="5">
        <f>VLOOKUP(C679,'MOTHER BRAND CODE'!$A:$B,2,0)</f>
        <v>19800</v>
      </c>
      <c r="C679" s="14" t="s">
        <v>807</v>
      </c>
      <c r="D679" s="14" t="s">
        <v>842</v>
      </c>
      <c r="E679" s="14">
        <v>19835</v>
      </c>
      <c r="F679" s="14"/>
      <c r="G679" s="12"/>
      <c r="H679" s="14" t="s">
        <v>3186</v>
      </c>
      <c r="I679" s="14">
        <f>VLOOKUP(H679,[1]Sheet1!$A:$D,4,0)</f>
        <v>60</v>
      </c>
      <c r="J679" s="11" t="str">
        <f>VLOOKUP(H679,'[2]OIL APPLICATION'!$A:$C,3,0)</f>
        <v>B2B</v>
      </c>
    </row>
    <row r="680" spans="1:10" x14ac:dyDescent="0.45">
      <c r="A680" s="11">
        <v>775</v>
      </c>
      <c r="B680" s="5">
        <f>VLOOKUP(C680,'MOTHER BRAND CODE'!$A:$B,2,0)</f>
        <v>19800</v>
      </c>
      <c r="C680" s="14" t="s">
        <v>807</v>
      </c>
      <c r="D680" s="14" t="s">
        <v>843</v>
      </c>
      <c r="E680" s="14">
        <v>19836</v>
      </c>
      <c r="F680" s="14"/>
      <c r="G680" s="12"/>
      <c r="H680" s="14" t="s">
        <v>3186</v>
      </c>
      <c r="I680" s="14">
        <f>VLOOKUP(H680,[1]Sheet1!$A:$D,4,0)</f>
        <v>60</v>
      </c>
      <c r="J680" s="11" t="str">
        <f>VLOOKUP(H680,'[2]OIL APPLICATION'!$A:$C,3,0)</f>
        <v>B2B</v>
      </c>
    </row>
    <row r="681" spans="1:10" x14ac:dyDescent="0.45">
      <c r="A681" s="11">
        <v>776</v>
      </c>
      <c r="B681" s="5">
        <f>VLOOKUP(C681,'MOTHER BRAND CODE'!$A:$B,2,0)</f>
        <v>19800</v>
      </c>
      <c r="C681" s="14" t="s">
        <v>807</v>
      </c>
      <c r="D681" s="14" t="s">
        <v>844</v>
      </c>
      <c r="E681" s="14">
        <v>19837</v>
      </c>
      <c r="F681" s="14"/>
      <c r="G681" s="12"/>
      <c r="H681" s="14" t="s">
        <v>3002</v>
      </c>
      <c r="I681" s="14">
        <f>VLOOKUP(H681,[1]Sheet1!$A:$D,4,0)</f>
        <v>12</v>
      </c>
      <c r="J681" s="11" t="str">
        <f>VLOOKUP(H681,'[2]OIL APPLICATION'!$A:$C,3,0)</f>
        <v>B2B</v>
      </c>
    </row>
    <row r="682" spans="1:10" x14ac:dyDescent="0.45">
      <c r="A682" s="11">
        <v>777</v>
      </c>
      <c r="B682" s="5">
        <f>VLOOKUP(C682,'MOTHER BRAND CODE'!$A:$B,2,0)</f>
        <v>19800</v>
      </c>
      <c r="C682" s="14" t="s">
        <v>807</v>
      </c>
      <c r="D682" s="14" t="s">
        <v>845</v>
      </c>
      <c r="E682" s="14">
        <v>19838</v>
      </c>
      <c r="F682" s="14"/>
      <c r="G682" s="12"/>
      <c r="H682" s="11" t="s">
        <v>3153</v>
      </c>
      <c r="I682" s="14">
        <f>VLOOKUP(H682,[1]Sheet1!$A:$D,4,0)</f>
        <v>15</v>
      </c>
      <c r="J682" s="11" t="str">
        <f>VLOOKUP(H682,'[2]OIL APPLICATION'!$A:$C,3,0)</f>
        <v>B2C</v>
      </c>
    </row>
    <row r="683" spans="1:10" x14ac:dyDescent="0.45">
      <c r="A683" s="11">
        <v>778</v>
      </c>
      <c r="B683" s="5">
        <f>VLOOKUP(C683,'MOTHER BRAND CODE'!$A:$B,2,0)</f>
        <v>19800</v>
      </c>
      <c r="C683" s="14" t="s">
        <v>807</v>
      </c>
      <c r="D683" s="14" t="s">
        <v>846</v>
      </c>
      <c r="E683" s="14">
        <v>19839</v>
      </c>
      <c r="F683" s="14"/>
      <c r="G683" s="12"/>
      <c r="H683" s="14" t="s">
        <v>2999</v>
      </c>
      <c r="I683" s="14">
        <f>VLOOKUP(H683,[1]Sheet1!$A:$D,4,0)</f>
        <v>59</v>
      </c>
      <c r="J683" s="11" t="str">
        <f>VLOOKUP(H683,'[2]OIL APPLICATION'!$A:$C,3,0)</f>
        <v>B2B</v>
      </c>
    </row>
    <row r="684" spans="1:10" x14ac:dyDescent="0.45">
      <c r="A684" s="11">
        <v>779</v>
      </c>
      <c r="B684" s="5">
        <f>VLOOKUP(C684,'MOTHER BRAND CODE'!$A:$B,2,0)</f>
        <v>19800</v>
      </c>
      <c r="C684" s="14" t="s">
        <v>807</v>
      </c>
      <c r="D684" s="14" t="s">
        <v>847</v>
      </c>
      <c r="E684" s="14">
        <v>19840</v>
      </c>
      <c r="F684" s="14"/>
      <c r="G684" s="12"/>
      <c r="H684" s="14" t="s">
        <v>3102</v>
      </c>
      <c r="I684" s="14">
        <f>VLOOKUP(H684,[1]Sheet1!$A:$D,4,0)</f>
        <v>47</v>
      </c>
      <c r="J684" s="11" t="str">
        <f>VLOOKUP(H684,'[2]OIL APPLICATION'!$A:$C,3,0)</f>
        <v>B2B</v>
      </c>
    </row>
    <row r="685" spans="1:10" x14ac:dyDescent="0.45">
      <c r="A685" s="11">
        <v>780</v>
      </c>
      <c r="B685" s="5">
        <f>VLOOKUP(C685,'MOTHER BRAND CODE'!$A:$B,2,0)</f>
        <v>19800</v>
      </c>
      <c r="C685" s="14" t="s">
        <v>807</v>
      </c>
      <c r="D685" s="14" t="s">
        <v>848</v>
      </c>
      <c r="E685" s="14">
        <v>19841</v>
      </c>
      <c r="F685" s="14"/>
      <c r="G685" s="12"/>
      <c r="H685" s="11" t="s">
        <v>3002</v>
      </c>
      <c r="I685" s="14">
        <f>VLOOKUP(H685,[1]Sheet1!$A:$D,4,0)</f>
        <v>12</v>
      </c>
      <c r="J685" s="11" t="str">
        <f>VLOOKUP(H685,'[2]OIL APPLICATION'!$A:$C,3,0)</f>
        <v>B2B</v>
      </c>
    </row>
    <row r="686" spans="1:10" x14ac:dyDescent="0.45">
      <c r="A686" s="11">
        <v>781</v>
      </c>
      <c r="B686" s="5">
        <f>VLOOKUP(C686,'MOTHER BRAND CODE'!$A:$B,2,0)</f>
        <v>19800</v>
      </c>
      <c r="C686" s="14" t="s">
        <v>807</v>
      </c>
      <c r="D686" s="14" t="s">
        <v>849</v>
      </c>
      <c r="E686" s="14">
        <v>19842</v>
      </c>
      <c r="F686" s="14"/>
      <c r="G686" s="12"/>
      <c r="H686" s="11" t="s">
        <v>3023</v>
      </c>
      <c r="I686" s="14">
        <f>VLOOKUP(H686,[1]Sheet1!$A:$D,4,0)</f>
        <v>5</v>
      </c>
      <c r="J686" s="11" t="str">
        <f>VLOOKUP(H686,'[2]OIL APPLICATION'!$A:$C,3,0)</f>
        <v>B2C</v>
      </c>
    </row>
    <row r="687" spans="1:10" x14ac:dyDescent="0.45">
      <c r="A687" s="11">
        <v>782</v>
      </c>
      <c r="B687" s="5">
        <f>VLOOKUP(C687,'MOTHER BRAND CODE'!$A:$B,2,0)</f>
        <v>19800</v>
      </c>
      <c r="C687" s="14" t="s">
        <v>807</v>
      </c>
      <c r="D687" s="14" t="s">
        <v>850</v>
      </c>
      <c r="E687" s="14">
        <v>19843</v>
      </c>
      <c r="F687" s="14"/>
      <c r="G687" s="12"/>
      <c r="H687" s="14" t="s">
        <v>3013</v>
      </c>
      <c r="I687" s="14">
        <f>VLOOKUP(H687,[1]Sheet1!$A:$D,4,0)</f>
        <v>7</v>
      </c>
      <c r="J687" s="11" t="str">
        <f>VLOOKUP(H687,'[2]OIL APPLICATION'!$A:$C,3,0)</f>
        <v>B2C</v>
      </c>
    </row>
    <row r="688" spans="1:10" x14ac:dyDescent="0.45">
      <c r="A688" s="11">
        <v>783</v>
      </c>
      <c r="B688" s="5">
        <f>VLOOKUP(C688,'MOTHER BRAND CODE'!$A:$B,2,0)</f>
        <v>19800</v>
      </c>
      <c r="C688" s="14" t="s">
        <v>807</v>
      </c>
      <c r="D688" s="14" t="s">
        <v>851</v>
      </c>
      <c r="E688" s="14">
        <v>19844</v>
      </c>
      <c r="F688" s="14"/>
      <c r="G688" s="12"/>
      <c r="H688" s="14" t="s">
        <v>3017</v>
      </c>
      <c r="I688" s="14">
        <f>VLOOKUP(H688,[1]Sheet1!$A:$D,4,0)</f>
        <v>3</v>
      </c>
      <c r="J688" s="11" t="str">
        <f>VLOOKUP(H688,'[2]OIL APPLICATION'!$A:$C,3,0)</f>
        <v>B2B</v>
      </c>
    </row>
    <row r="689" spans="1:10" x14ac:dyDescent="0.45">
      <c r="A689" s="11">
        <v>784</v>
      </c>
      <c r="B689" s="5">
        <f>VLOOKUP(C689,'MOTHER BRAND CODE'!$A:$B,2,0)</f>
        <v>19800</v>
      </c>
      <c r="C689" s="14" t="s">
        <v>807</v>
      </c>
      <c r="D689" s="14" t="s">
        <v>852</v>
      </c>
      <c r="E689" s="14">
        <v>19845</v>
      </c>
      <c r="F689" s="14"/>
      <c r="G689" s="12"/>
      <c r="H689" s="14" t="s">
        <v>3010</v>
      </c>
      <c r="I689" s="14">
        <f>VLOOKUP(H689,[1]Sheet1!$A:$D,4,0)</f>
        <v>1</v>
      </c>
      <c r="J689" s="11" t="str">
        <f>VLOOKUP(H689,'[2]OIL APPLICATION'!$A:$C,3,0)</f>
        <v>B2B</v>
      </c>
    </row>
    <row r="690" spans="1:10" x14ac:dyDescent="0.45">
      <c r="A690" s="11">
        <v>785</v>
      </c>
      <c r="B690" s="5">
        <f>VLOOKUP(C690,'MOTHER BRAND CODE'!$A:$B,2,0)</f>
        <v>19800</v>
      </c>
      <c r="C690" s="14" t="s">
        <v>807</v>
      </c>
      <c r="D690" s="14" t="s">
        <v>853</v>
      </c>
      <c r="E690" s="14">
        <v>19846</v>
      </c>
      <c r="F690" s="14"/>
      <c r="G690" s="12"/>
      <c r="H690" s="14" t="s">
        <v>3003</v>
      </c>
      <c r="I690" s="14">
        <f>VLOOKUP(H690,[1]Sheet1!$A:$D,4,0)</f>
        <v>19</v>
      </c>
      <c r="J690" s="11" t="str">
        <f>VLOOKUP(H690,'[2]OIL APPLICATION'!$A:$C,3,0)</f>
        <v>B2B</v>
      </c>
    </row>
    <row r="691" spans="1:10" x14ac:dyDescent="0.45">
      <c r="A691" s="11">
        <v>786</v>
      </c>
      <c r="B691" s="5">
        <f>VLOOKUP(C691,'MOTHER BRAND CODE'!$A:$B,2,0)</f>
        <v>19800</v>
      </c>
      <c r="C691" s="14" t="s">
        <v>807</v>
      </c>
      <c r="D691" s="14" t="s">
        <v>854</v>
      </c>
      <c r="E691" s="14">
        <v>19847</v>
      </c>
      <c r="F691" s="14"/>
      <c r="G691" s="12"/>
      <c r="H691" s="14" t="s">
        <v>3019</v>
      </c>
      <c r="I691" s="14">
        <f>VLOOKUP(H691,[1]Sheet1!$A:$D,4,0)</f>
        <v>17</v>
      </c>
      <c r="J691" s="11" t="str">
        <f>VLOOKUP(H691,'[2]OIL APPLICATION'!$A:$C,3,0)</f>
        <v>B2B</v>
      </c>
    </row>
    <row r="692" spans="1:10" x14ac:dyDescent="0.45">
      <c r="A692" s="11">
        <v>787</v>
      </c>
      <c r="B692" s="5">
        <f>VLOOKUP(C692,'MOTHER BRAND CODE'!$A:$B,2,0)</f>
        <v>19800</v>
      </c>
      <c r="C692" s="14" t="s">
        <v>807</v>
      </c>
      <c r="D692" s="14" t="s">
        <v>855</v>
      </c>
      <c r="E692" s="14">
        <v>19848</v>
      </c>
      <c r="F692" s="14"/>
      <c r="G692" s="12"/>
      <c r="H692" s="14" t="s">
        <v>3003</v>
      </c>
      <c r="I692" s="14">
        <f>VLOOKUP(H692,[1]Sheet1!$A:$D,4,0)</f>
        <v>19</v>
      </c>
      <c r="J692" s="11" t="str">
        <f>VLOOKUP(H692,'[2]OIL APPLICATION'!$A:$C,3,0)</f>
        <v>B2B</v>
      </c>
    </row>
    <row r="693" spans="1:10" x14ac:dyDescent="0.45">
      <c r="A693" s="11">
        <v>788</v>
      </c>
      <c r="B693" s="5">
        <f>VLOOKUP(C693,'MOTHER BRAND CODE'!$A:$B,2,0)</f>
        <v>19800</v>
      </c>
      <c r="C693" s="14" t="s">
        <v>807</v>
      </c>
      <c r="D693" s="14" t="s">
        <v>856</v>
      </c>
      <c r="E693" s="14">
        <v>19849</v>
      </c>
      <c r="F693" s="14"/>
      <c r="G693" s="12"/>
      <c r="H693" s="14" t="s">
        <v>3003</v>
      </c>
      <c r="I693" s="14">
        <f>VLOOKUP(H693,[1]Sheet1!$A:$D,4,0)</f>
        <v>19</v>
      </c>
      <c r="J693" s="11" t="str">
        <f>VLOOKUP(H693,'[2]OIL APPLICATION'!$A:$C,3,0)</f>
        <v>B2B</v>
      </c>
    </row>
    <row r="694" spans="1:10" x14ac:dyDescent="0.45">
      <c r="A694" s="11">
        <v>789</v>
      </c>
      <c r="B694" s="5">
        <f>VLOOKUP(C694,'MOTHER BRAND CODE'!$A:$B,2,0)</f>
        <v>19800</v>
      </c>
      <c r="C694" t="s">
        <v>807</v>
      </c>
      <c r="D694" s="11" t="s">
        <v>857</v>
      </c>
      <c r="E694" s="14">
        <v>19850</v>
      </c>
      <c r="G694" s="5"/>
      <c r="H694" s="11" t="s">
        <v>3000</v>
      </c>
      <c r="I694" s="14">
        <f>VLOOKUP(H694,[1]Sheet1!$A:$D,4,0)</f>
        <v>40</v>
      </c>
      <c r="J694" s="11" t="str">
        <f>VLOOKUP(H694,'[2]OIL APPLICATION'!$A:$C,3,0)</f>
        <v>B2C</v>
      </c>
    </row>
    <row r="695" spans="1:10" x14ac:dyDescent="0.45">
      <c r="A695" s="11">
        <v>790</v>
      </c>
      <c r="B695" s="5">
        <f>VLOOKUP(C695,'MOTHER BRAND CODE'!$A:$B,2,0)</f>
        <v>19800</v>
      </c>
      <c r="C695" s="14" t="s">
        <v>807</v>
      </c>
      <c r="D695" s="14" t="s">
        <v>858</v>
      </c>
      <c r="E695" s="14">
        <v>19851</v>
      </c>
      <c r="F695" s="14"/>
      <c r="G695" s="12"/>
      <c r="H695" s="14" t="s">
        <v>3022</v>
      </c>
      <c r="I695" s="14">
        <f>VLOOKUP(H695,[1]Sheet1!$A:$D,4,0)</f>
        <v>9</v>
      </c>
      <c r="J695" s="11" t="str">
        <f>VLOOKUP(H695,'[2]OIL APPLICATION'!$A:$C,3,0)</f>
        <v>B2B</v>
      </c>
    </row>
    <row r="696" spans="1:10" x14ac:dyDescent="0.45">
      <c r="A696" s="11">
        <v>791</v>
      </c>
      <c r="B696" s="5">
        <f>VLOOKUP(C696,'MOTHER BRAND CODE'!$A:$B,2,0)</f>
        <v>19800</v>
      </c>
      <c r="C696" s="14" t="s">
        <v>807</v>
      </c>
      <c r="D696" s="14" t="s">
        <v>859</v>
      </c>
      <c r="E696" s="14">
        <v>19852</v>
      </c>
      <c r="F696" s="14"/>
      <c r="G696" s="12"/>
      <c r="H696" s="14" t="s">
        <v>3023</v>
      </c>
      <c r="I696" s="14">
        <f>VLOOKUP(H696,[1]Sheet1!$A:$D,4,0)</f>
        <v>5</v>
      </c>
      <c r="J696" s="11" t="str">
        <f>VLOOKUP(H696,'[2]OIL APPLICATION'!$A:$C,3,0)</f>
        <v>B2C</v>
      </c>
    </row>
    <row r="697" spans="1:10" x14ac:dyDescent="0.45">
      <c r="A697" s="11">
        <v>792</v>
      </c>
      <c r="B697" s="5">
        <f>VLOOKUP(C697,'MOTHER BRAND CODE'!$A:$B,2,0)</f>
        <v>19800</v>
      </c>
      <c r="C697" s="14" t="s">
        <v>807</v>
      </c>
      <c r="D697" s="14" t="s">
        <v>860</v>
      </c>
      <c r="E697" s="14">
        <v>19853</v>
      </c>
      <c r="F697" s="14"/>
      <c r="G697" s="12"/>
      <c r="H697" s="11" t="s">
        <v>2995</v>
      </c>
      <c r="I697" s="14">
        <f>VLOOKUP(H697,[1]Sheet1!$A:$D,4,0)</f>
        <v>85</v>
      </c>
      <c r="J697" s="11" t="str">
        <f>VLOOKUP(H697,'[2]OIL APPLICATION'!$A:$C,3,0)</f>
        <v>B2B</v>
      </c>
    </row>
    <row r="698" spans="1:10" x14ac:dyDescent="0.45">
      <c r="A698" s="11">
        <v>793</v>
      </c>
      <c r="B698" s="5">
        <f>VLOOKUP(C698,'MOTHER BRAND CODE'!$A:$B,2,0)</f>
        <v>19800</v>
      </c>
      <c r="C698" s="14" t="s">
        <v>807</v>
      </c>
      <c r="D698" s="14" t="s">
        <v>861</v>
      </c>
      <c r="E698" s="14">
        <v>19854</v>
      </c>
      <c r="F698" s="14"/>
      <c r="G698" s="12"/>
      <c r="H698" s="14" t="s">
        <v>3000</v>
      </c>
      <c r="I698" s="14">
        <f>VLOOKUP(H698,[1]Sheet1!$A:$D,4,0)</f>
        <v>40</v>
      </c>
      <c r="J698" s="11" t="str">
        <f>VLOOKUP(H698,'[2]OIL APPLICATION'!$A:$C,3,0)</f>
        <v>B2C</v>
      </c>
    </row>
    <row r="699" spans="1:10" x14ac:dyDescent="0.45">
      <c r="A699" s="11">
        <v>794</v>
      </c>
      <c r="B699" s="5">
        <f>VLOOKUP(C699,'MOTHER BRAND CODE'!$A:$B,2,0)</f>
        <v>19900</v>
      </c>
      <c r="C699" s="14" t="s">
        <v>862</v>
      </c>
      <c r="D699" s="14" t="s">
        <v>862</v>
      </c>
      <c r="E699" s="14">
        <v>19901</v>
      </c>
      <c r="F699" s="14"/>
      <c r="G699" s="12"/>
      <c r="H699" s="11" t="s">
        <v>3031</v>
      </c>
      <c r="I699" s="14">
        <f>VLOOKUP(H699,[1]Sheet1!$A:$D,4,0)</f>
        <v>30</v>
      </c>
      <c r="J699" s="11" t="str">
        <f>VLOOKUP(H699,'[2]OIL APPLICATION'!$A:$C,3,0)</f>
        <v>B2B</v>
      </c>
    </row>
    <row r="700" spans="1:10" x14ac:dyDescent="0.45">
      <c r="A700" s="11">
        <v>795</v>
      </c>
      <c r="B700" s="5">
        <f>VLOOKUP(C700,'MOTHER BRAND CODE'!$A:$B,2,0)</f>
        <v>20100</v>
      </c>
      <c r="C700" s="14" t="s">
        <v>872</v>
      </c>
      <c r="D700" s="14" t="s">
        <v>863</v>
      </c>
      <c r="E700" s="14">
        <v>20001</v>
      </c>
      <c r="F700" s="14"/>
      <c r="G700" s="12"/>
      <c r="H700" s="14" t="s">
        <v>3002</v>
      </c>
      <c r="I700" s="14">
        <f>VLOOKUP(H700,[1]Sheet1!$A:$D,4,0)</f>
        <v>12</v>
      </c>
      <c r="J700" s="11" t="str">
        <f>VLOOKUP(H700,'[2]OIL APPLICATION'!$A:$C,3,0)</f>
        <v>B2B</v>
      </c>
    </row>
    <row r="701" spans="1:10" x14ac:dyDescent="0.45">
      <c r="A701" s="11">
        <v>796</v>
      </c>
      <c r="B701" s="5">
        <f>VLOOKUP(C701,'MOTHER BRAND CODE'!$A:$B,2,0)</f>
        <v>20100</v>
      </c>
      <c r="C701" s="14" t="s">
        <v>872</v>
      </c>
      <c r="D701" s="14" t="s">
        <v>864</v>
      </c>
      <c r="E701" s="14">
        <v>20002</v>
      </c>
      <c r="F701" s="14"/>
      <c r="G701" s="12"/>
      <c r="H701" s="14" t="s">
        <v>3013</v>
      </c>
      <c r="I701" s="14">
        <f>VLOOKUP(H701,[1]Sheet1!$A:$D,4,0)</f>
        <v>7</v>
      </c>
      <c r="J701" s="11" t="str">
        <f>VLOOKUP(H701,'[2]OIL APPLICATION'!$A:$C,3,0)</f>
        <v>B2C</v>
      </c>
    </row>
    <row r="702" spans="1:10" x14ac:dyDescent="0.45">
      <c r="A702" s="11">
        <v>797</v>
      </c>
      <c r="B702" s="5">
        <f>VLOOKUP(C702,'MOTHER BRAND CODE'!$A:$B,2,0)</f>
        <v>20100</v>
      </c>
      <c r="C702" s="14" t="s">
        <v>872</v>
      </c>
      <c r="D702" s="14" t="s">
        <v>865</v>
      </c>
      <c r="E702" s="14">
        <v>20003</v>
      </c>
      <c r="F702" s="14"/>
      <c r="G702" s="12"/>
      <c r="H702" s="14" t="s">
        <v>3013</v>
      </c>
      <c r="I702" s="14">
        <f>VLOOKUP(H702,[1]Sheet1!$A:$D,4,0)</f>
        <v>7</v>
      </c>
      <c r="J702" s="11" t="str">
        <f>VLOOKUP(H702,'[2]OIL APPLICATION'!$A:$C,3,0)</f>
        <v>B2C</v>
      </c>
    </row>
    <row r="703" spans="1:10" x14ac:dyDescent="0.45">
      <c r="A703" s="11">
        <v>798</v>
      </c>
      <c r="B703" s="5">
        <f>VLOOKUP(C703,'MOTHER BRAND CODE'!$A:$B,2,0)</f>
        <v>20100</v>
      </c>
      <c r="C703" s="14" t="s">
        <v>872</v>
      </c>
      <c r="D703" s="14" t="s">
        <v>866</v>
      </c>
      <c r="E703" s="14">
        <v>20004</v>
      </c>
      <c r="F703" s="14"/>
      <c r="G703" s="12"/>
      <c r="H703" s="14" t="s">
        <v>3002</v>
      </c>
      <c r="I703" s="14">
        <f>VLOOKUP(H703,[1]Sheet1!$A:$D,4,0)</f>
        <v>12</v>
      </c>
      <c r="J703" s="11" t="str">
        <f>VLOOKUP(H703,'[2]OIL APPLICATION'!$A:$C,3,0)</f>
        <v>B2B</v>
      </c>
    </row>
    <row r="704" spans="1:10" x14ac:dyDescent="0.45">
      <c r="A704" s="11">
        <v>799</v>
      </c>
      <c r="B704" s="5">
        <f>VLOOKUP(C704,'MOTHER BRAND CODE'!$A:$B,2,0)</f>
        <v>20100</v>
      </c>
      <c r="C704" s="14" t="s">
        <v>872</v>
      </c>
      <c r="D704" s="14" t="s">
        <v>867</v>
      </c>
      <c r="E704" s="14">
        <v>20005</v>
      </c>
      <c r="F704" s="14"/>
      <c r="G704" s="12"/>
      <c r="H704" s="14" t="s">
        <v>3002</v>
      </c>
      <c r="I704" s="14">
        <f>VLOOKUP(H704,[1]Sheet1!$A:$D,4,0)</f>
        <v>12</v>
      </c>
      <c r="J704" s="11" t="str">
        <f>VLOOKUP(H704,'[2]OIL APPLICATION'!$A:$C,3,0)</f>
        <v>B2B</v>
      </c>
    </row>
    <row r="705" spans="1:10" x14ac:dyDescent="0.45">
      <c r="A705" s="11">
        <v>800</v>
      </c>
      <c r="B705" s="5">
        <f>VLOOKUP(C705,'MOTHER BRAND CODE'!$A:$B,2,0)</f>
        <v>20100</v>
      </c>
      <c r="C705" s="14" t="s">
        <v>872</v>
      </c>
      <c r="D705" s="14" t="s">
        <v>868</v>
      </c>
      <c r="E705" s="14">
        <v>20006</v>
      </c>
      <c r="F705" s="14"/>
      <c r="G705" s="12"/>
      <c r="H705" s="14" t="s">
        <v>3002</v>
      </c>
      <c r="I705" s="14">
        <f>VLOOKUP(H705,[1]Sheet1!$A:$D,4,0)</f>
        <v>12</v>
      </c>
      <c r="J705" s="11" t="str">
        <f>VLOOKUP(H705,'[2]OIL APPLICATION'!$A:$C,3,0)</f>
        <v>B2B</v>
      </c>
    </row>
    <row r="706" spans="1:10" x14ac:dyDescent="0.45">
      <c r="A706" s="11">
        <v>801</v>
      </c>
      <c r="B706" s="5">
        <f>VLOOKUP(C706,'MOTHER BRAND CODE'!$A:$B,2,0)</f>
        <v>20100</v>
      </c>
      <c r="C706" s="14" t="s">
        <v>872</v>
      </c>
      <c r="D706" s="14" t="s">
        <v>869</v>
      </c>
      <c r="E706" s="14">
        <v>20007</v>
      </c>
      <c r="F706" s="14"/>
      <c r="G706" s="12"/>
      <c r="H706" s="14" t="s">
        <v>3002</v>
      </c>
      <c r="I706" s="14">
        <f>VLOOKUP(H706,[1]Sheet1!$A:$D,4,0)</f>
        <v>12</v>
      </c>
      <c r="J706" s="11" t="str">
        <f>VLOOKUP(H706,'[2]OIL APPLICATION'!$A:$C,3,0)</f>
        <v>B2B</v>
      </c>
    </row>
    <row r="707" spans="1:10" x14ac:dyDescent="0.45">
      <c r="A707" s="11">
        <v>802</v>
      </c>
      <c r="B707" s="5">
        <f>VLOOKUP(C707,'MOTHER BRAND CODE'!$A:$B,2,0)</f>
        <v>20100</v>
      </c>
      <c r="C707" s="14" t="s">
        <v>872</v>
      </c>
      <c r="D707" s="14" t="s">
        <v>870</v>
      </c>
      <c r="E707" s="14">
        <v>20008</v>
      </c>
      <c r="F707" s="14"/>
      <c r="G707" s="12"/>
      <c r="H707" s="14" t="s">
        <v>3002</v>
      </c>
      <c r="I707" s="14">
        <f>VLOOKUP(H707,[1]Sheet1!$A:$D,4,0)</f>
        <v>12</v>
      </c>
      <c r="J707" s="11" t="str">
        <f>VLOOKUP(H707,'[2]OIL APPLICATION'!$A:$C,3,0)</f>
        <v>B2B</v>
      </c>
    </row>
    <row r="708" spans="1:10" x14ac:dyDescent="0.45">
      <c r="A708" s="11">
        <v>803</v>
      </c>
      <c r="B708" s="5">
        <f>VLOOKUP(C708,'MOTHER BRAND CODE'!$A:$B,2,0)</f>
        <v>20100</v>
      </c>
      <c r="C708" s="14" t="s">
        <v>872</v>
      </c>
      <c r="D708" s="14" t="s">
        <v>871</v>
      </c>
      <c r="E708" s="14">
        <v>20009</v>
      </c>
      <c r="F708" s="14"/>
      <c r="G708" s="12"/>
      <c r="H708" s="14" t="s">
        <v>3022</v>
      </c>
      <c r="I708" s="14">
        <f>VLOOKUP(H708,[1]Sheet1!$A:$D,4,0)</f>
        <v>9</v>
      </c>
      <c r="J708" s="11" t="str">
        <f>VLOOKUP(H708,'[2]OIL APPLICATION'!$A:$C,3,0)</f>
        <v>B2B</v>
      </c>
    </row>
    <row r="709" spans="1:10" x14ac:dyDescent="0.45">
      <c r="A709" s="11">
        <v>804</v>
      </c>
      <c r="B709" s="5">
        <f>VLOOKUP(C709,'MOTHER BRAND CODE'!$A:$B,2,0)</f>
        <v>20100</v>
      </c>
      <c r="C709" s="14" t="s">
        <v>872</v>
      </c>
      <c r="D709" s="14" t="s">
        <v>873</v>
      </c>
      <c r="E709" s="14">
        <v>20101</v>
      </c>
      <c r="F709" s="14"/>
      <c r="G709" s="12"/>
      <c r="H709" s="14" t="s">
        <v>3002</v>
      </c>
      <c r="I709" s="14">
        <f>VLOOKUP(H709,[1]Sheet1!$A:$D,4,0)</f>
        <v>12</v>
      </c>
      <c r="J709" s="11" t="str">
        <f>VLOOKUP(H709,'[2]OIL APPLICATION'!$A:$C,3,0)</f>
        <v>B2B</v>
      </c>
    </row>
    <row r="710" spans="1:10" x14ac:dyDescent="0.45">
      <c r="A710" s="11">
        <v>805</v>
      </c>
      <c r="B710" s="5">
        <f>VLOOKUP(C710,'MOTHER BRAND CODE'!$A:$B,2,0)</f>
        <v>20100</v>
      </c>
      <c r="C710" s="14" t="s">
        <v>872</v>
      </c>
      <c r="D710" s="14" t="s">
        <v>874</v>
      </c>
      <c r="E710" s="14">
        <v>20102</v>
      </c>
      <c r="F710" s="14"/>
      <c r="G710" s="12"/>
      <c r="H710" s="14" t="s">
        <v>3002</v>
      </c>
      <c r="I710" s="14">
        <f>VLOOKUP(H710,[1]Sheet1!$A:$D,4,0)</f>
        <v>12</v>
      </c>
      <c r="J710" s="11" t="str">
        <f>VLOOKUP(H710,'[2]OIL APPLICATION'!$A:$C,3,0)</f>
        <v>B2B</v>
      </c>
    </row>
    <row r="711" spans="1:10" x14ac:dyDescent="0.45">
      <c r="A711" s="11">
        <v>806</v>
      </c>
      <c r="B711" s="5">
        <f>VLOOKUP(C711,'MOTHER BRAND CODE'!$A:$B,2,0)</f>
        <v>20200</v>
      </c>
      <c r="C711" s="14" t="s">
        <v>875</v>
      </c>
      <c r="D711" s="14" t="s">
        <v>876</v>
      </c>
      <c r="E711" s="14">
        <v>20201</v>
      </c>
      <c r="F711" s="14"/>
      <c r="G711" s="12"/>
      <c r="H711" s="11" t="s">
        <v>3123</v>
      </c>
      <c r="I711" s="14">
        <f>VLOOKUP(H711,[1]Sheet1!$A:$D,4,0)</f>
        <v>22</v>
      </c>
      <c r="J711" s="11" t="str">
        <f>VLOOKUP(H711,'[2]OIL APPLICATION'!$A:$C,3,0)</f>
        <v>B2B</v>
      </c>
    </row>
    <row r="712" spans="1:10" x14ac:dyDescent="0.45">
      <c r="A712" s="11">
        <v>807</v>
      </c>
      <c r="B712" s="5">
        <f>VLOOKUP(C712,'MOTHER BRAND CODE'!$A:$B,2,0)</f>
        <v>20300</v>
      </c>
      <c r="C712" s="14" t="s">
        <v>877</v>
      </c>
      <c r="D712" s="14" t="s">
        <v>878</v>
      </c>
      <c r="E712" s="14">
        <v>20301</v>
      </c>
      <c r="F712" s="14"/>
      <c r="G712" s="12"/>
      <c r="H712" s="11" t="s">
        <v>3020</v>
      </c>
      <c r="I712" s="14">
        <f>VLOOKUP(H712,[1]Sheet1!$A:$D,4,0)</f>
        <v>77</v>
      </c>
      <c r="J712" s="11" t="str">
        <f>VLOOKUP(H712,'[2]OIL APPLICATION'!$A:$C,3,0)</f>
        <v>OTHER OIL</v>
      </c>
    </row>
    <row r="713" spans="1:10" x14ac:dyDescent="0.45">
      <c r="A713" s="11">
        <v>808</v>
      </c>
      <c r="B713" s="5">
        <f>VLOOKUP(C713,'MOTHER BRAND CODE'!$A:$B,2,0)</f>
        <v>20400</v>
      </c>
      <c r="C713" s="14" t="s">
        <v>879</v>
      </c>
      <c r="D713" s="14" t="s">
        <v>880</v>
      </c>
      <c r="E713" s="14">
        <v>20401</v>
      </c>
      <c r="F713" s="14"/>
      <c r="G713" s="12"/>
      <c r="H713" s="14" t="s">
        <v>3035</v>
      </c>
      <c r="I713" s="14">
        <f>VLOOKUP(H713,[1]Sheet1!$A:$D,4,0)</f>
        <v>27</v>
      </c>
      <c r="J713" s="11" t="str">
        <f>VLOOKUP(H713,'[2]OIL APPLICATION'!$A:$C,3,0)</f>
        <v>B2B</v>
      </c>
    </row>
    <row r="714" spans="1:10" x14ac:dyDescent="0.45">
      <c r="A714" s="11">
        <v>809</v>
      </c>
      <c r="B714" s="5">
        <f>VLOOKUP(C714,'MOTHER BRAND CODE'!$A:$B,2,0)</f>
        <v>20400</v>
      </c>
      <c r="C714" s="14" t="s">
        <v>879</v>
      </c>
      <c r="D714" s="14" t="s">
        <v>881</v>
      </c>
      <c r="E714" s="14">
        <v>20402</v>
      </c>
      <c r="F714" s="14"/>
      <c r="G714" s="12"/>
      <c r="H714" s="14" t="s">
        <v>3036</v>
      </c>
      <c r="I714" s="14">
        <f>VLOOKUP(H714,[1]Sheet1!$A:$D,4,0)</f>
        <v>52</v>
      </c>
      <c r="J714" s="11" t="str">
        <f>VLOOKUP(H714,'[2]OIL APPLICATION'!$A:$C,3,0)</f>
        <v>B2B</v>
      </c>
    </row>
    <row r="715" spans="1:10" x14ac:dyDescent="0.45">
      <c r="A715" s="11">
        <v>810</v>
      </c>
      <c r="B715" s="5">
        <f>VLOOKUP(C715,'MOTHER BRAND CODE'!$A:$B,2,0)</f>
        <v>20500</v>
      </c>
      <c r="C715" s="14" t="s">
        <v>882</v>
      </c>
      <c r="D715" s="14" t="s">
        <v>882</v>
      </c>
      <c r="E715" s="14">
        <v>20501</v>
      </c>
      <c r="F715" s="14"/>
      <c r="G715" s="12"/>
      <c r="H715" s="14" t="s">
        <v>3017</v>
      </c>
      <c r="I715" s="14">
        <f>VLOOKUP(H715,[1]Sheet1!$A:$D,4,0)</f>
        <v>3</v>
      </c>
      <c r="J715" s="11" t="str">
        <f>VLOOKUP(H715,'[2]OIL APPLICATION'!$A:$C,3,0)</f>
        <v>B2B</v>
      </c>
    </row>
    <row r="716" spans="1:10" x14ac:dyDescent="0.45">
      <c r="B716" s="5">
        <f>VLOOKUP(C716,'MOTHER BRAND CODE'!$A:$B,2,0)</f>
        <v>27100</v>
      </c>
      <c r="C716" t="s">
        <v>2801</v>
      </c>
      <c r="D716" t="s">
        <v>2802</v>
      </c>
      <c r="E716" s="25">
        <v>95001</v>
      </c>
      <c r="F716" s="14"/>
      <c r="G716" s="26"/>
      <c r="H716" s="14" t="s">
        <v>3186</v>
      </c>
      <c r="I716" s="14"/>
    </row>
    <row r="717" spans="1:10" x14ac:dyDescent="0.45">
      <c r="A717" s="11">
        <v>811</v>
      </c>
      <c r="B717" s="5">
        <f>VLOOKUP(C717,'MOTHER BRAND CODE'!$A:$B,2,0)</f>
        <v>20600</v>
      </c>
      <c r="C717" s="14" t="s">
        <v>883</v>
      </c>
      <c r="D717" s="14" t="s">
        <v>884</v>
      </c>
      <c r="E717" s="14">
        <v>20601</v>
      </c>
      <c r="F717" s="14"/>
      <c r="G717" s="12"/>
      <c r="H717" s="14" t="s">
        <v>3017</v>
      </c>
      <c r="I717" s="14">
        <f>VLOOKUP(H717,[1]Sheet1!$A:$D,4,0)</f>
        <v>3</v>
      </c>
      <c r="J717" s="11" t="str">
        <f>VLOOKUP(H717,'[2]OIL APPLICATION'!$A:$C,3,0)</f>
        <v>B2B</v>
      </c>
    </row>
    <row r="718" spans="1:10" x14ac:dyDescent="0.45">
      <c r="A718" s="11">
        <v>812</v>
      </c>
      <c r="B718" s="5">
        <f>VLOOKUP(C718,'MOTHER BRAND CODE'!$A:$B,2,0)</f>
        <v>20600</v>
      </c>
      <c r="C718" s="14" t="s">
        <v>883</v>
      </c>
      <c r="D718" s="14" t="s">
        <v>885</v>
      </c>
      <c r="E718" s="14">
        <v>20602</v>
      </c>
      <c r="F718" s="14"/>
      <c r="G718" s="12"/>
      <c r="H718" s="14" t="s">
        <v>3017</v>
      </c>
      <c r="I718" s="14">
        <f>VLOOKUP(H718,[1]Sheet1!$A:$D,4,0)</f>
        <v>3</v>
      </c>
      <c r="J718" s="11" t="str">
        <f>VLOOKUP(H718,'[2]OIL APPLICATION'!$A:$C,3,0)</f>
        <v>B2B</v>
      </c>
    </row>
    <row r="719" spans="1:10" x14ac:dyDescent="0.45">
      <c r="A719" s="11">
        <v>813</v>
      </c>
      <c r="B719" s="5">
        <f>VLOOKUP(C719,'MOTHER BRAND CODE'!$A:$B,2,0)</f>
        <v>20600</v>
      </c>
      <c r="C719" s="14" t="s">
        <v>883</v>
      </c>
      <c r="D719" s="14" t="s">
        <v>886</v>
      </c>
      <c r="E719" s="14">
        <v>20603</v>
      </c>
      <c r="F719" s="14"/>
      <c r="G719" s="12"/>
      <c r="H719" s="14" t="s">
        <v>3020</v>
      </c>
      <c r="I719" s="14">
        <f>VLOOKUP(H719,[1]Sheet1!$A:$D,4,0)</f>
        <v>77</v>
      </c>
      <c r="J719" s="11" t="str">
        <f>VLOOKUP(H719,'[2]OIL APPLICATION'!$A:$C,3,0)</f>
        <v>OTHER OIL</v>
      </c>
    </row>
    <row r="720" spans="1:10" x14ac:dyDescent="0.45">
      <c r="A720" s="11">
        <v>814</v>
      </c>
      <c r="B720" s="5">
        <f>VLOOKUP(C720,'MOTHER BRAND CODE'!$A:$B,2,0)</f>
        <v>20700</v>
      </c>
      <c r="C720" s="14" t="s">
        <v>887</v>
      </c>
      <c r="D720" s="14" t="s">
        <v>887</v>
      </c>
      <c r="E720" s="14">
        <v>20701</v>
      </c>
      <c r="F720" s="14"/>
      <c r="G720" s="12"/>
      <c r="H720" s="14" t="s">
        <v>3003</v>
      </c>
      <c r="I720" s="14">
        <f>VLOOKUP(H720,[1]Sheet1!$A:$D,4,0)</f>
        <v>19</v>
      </c>
      <c r="J720" s="11" t="str">
        <f>VLOOKUP(H720,'[2]OIL APPLICATION'!$A:$C,3,0)</f>
        <v>B2B</v>
      </c>
    </row>
    <row r="721" spans="1:10" x14ac:dyDescent="0.45">
      <c r="A721" s="11">
        <v>815</v>
      </c>
      <c r="B721" s="5">
        <f>VLOOKUP(C721,'MOTHER BRAND CODE'!$A:$B,2,0)</f>
        <v>20800</v>
      </c>
      <c r="C721" t="s">
        <v>3193</v>
      </c>
      <c r="D721" s="11" t="s">
        <v>889</v>
      </c>
      <c r="E721" s="14">
        <v>20801</v>
      </c>
      <c r="G721" s="5"/>
      <c r="H721" s="11" t="s">
        <v>3003</v>
      </c>
      <c r="I721" s="14">
        <f>VLOOKUP(H721,[1]Sheet1!$A:$D,4,0)</f>
        <v>19</v>
      </c>
      <c r="J721" s="11" t="str">
        <f>VLOOKUP(H721,'[2]OIL APPLICATION'!$A:$C,3,0)</f>
        <v>B2B</v>
      </c>
    </row>
    <row r="722" spans="1:10" x14ac:dyDescent="0.45">
      <c r="A722" s="11">
        <v>816</v>
      </c>
      <c r="B722" s="5">
        <f>VLOOKUP(C722,'MOTHER BRAND CODE'!$A:$B,2,0)</f>
        <v>20900</v>
      </c>
      <c r="C722" s="14" t="s">
        <v>890</v>
      </c>
      <c r="D722" s="14" t="s">
        <v>890</v>
      </c>
      <c r="E722" s="14">
        <v>20901</v>
      </c>
      <c r="F722" s="14"/>
      <c r="G722" s="12"/>
      <c r="H722" s="14" t="s">
        <v>3003</v>
      </c>
      <c r="I722" s="14">
        <f>VLOOKUP(H722,[1]Sheet1!$A:$D,4,0)</f>
        <v>19</v>
      </c>
      <c r="J722" s="11" t="str">
        <f>VLOOKUP(H722,'[2]OIL APPLICATION'!$A:$C,3,0)</f>
        <v>B2B</v>
      </c>
    </row>
    <row r="723" spans="1:10" x14ac:dyDescent="0.45">
      <c r="A723" s="11">
        <v>817</v>
      </c>
      <c r="B723" s="5">
        <f>VLOOKUP(C723,'MOTHER BRAND CODE'!$A:$B,2,0)</f>
        <v>21000</v>
      </c>
      <c r="C723" s="14" t="s">
        <v>891</v>
      </c>
      <c r="D723" s="14" t="s">
        <v>892</v>
      </c>
      <c r="E723" s="14">
        <v>21001</v>
      </c>
      <c r="F723" s="14"/>
      <c r="G723" s="12"/>
      <c r="H723" s="14" t="s">
        <v>3003</v>
      </c>
      <c r="I723" s="14">
        <f>VLOOKUP(H723,[1]Sheet1!$A:$D,4,0)</f>
        <v>19</v>
      </c>
      <c r="J723" s="11" t="str">
        <f>VLOOKUP(H723,'[2]OIL APPLICATION'!$A:$C,3,0)</f>
        <v>B2B</v>
      </c>
    </row>
    <row r="724" spans="1:10" x14ac:dyDescent="0.45">
      <c r="A724" s="11">
        <v>818</v>
      </c>
      <c r="B724" s="5">
        <f>VLOOKUP(C724,'MOTHER BRAND CODE'!$A:$B,2,0)</f>
        <v>21000</v>
      </c>
      <c r="C724" s="14" t="s">
        <v>891</v>
      </c>
      <c r="D724" s="14" t="s">
        <v>893</v>
      </c>
      <c r="E724" s="14">
        <v>21002</v>
      </c>
      <c r="F724" s="14"/>
      <c r="G724" s="12"/>
      <c r="H724" s="14" t="s">
        <v>3003</v>
      </c>
      <c r="I724" s="14">
        <f>VLOOKUP(H724,[1]Sheet1!$A:$D,4,0)</f>
        <v>19</v>
      </c>
      <c r="J724" s="11" t="str">
        <f>VLOOKUP(H724,'[2]OIL APPLICATION'!$A:$C,3,0)</f>
        <v>B2B</v>
      </c>
    </row>
    <row r="725" spans="1:10" x14ac:dyDescent="0.45">
      <c r="A725" s="11">
        <v>819</v>
      </c>
      <c r="B725" s="5">
        <f>VLOOKUP(C725,'MOTHER BRAND CODE'!$A:$B,2,0)</f>
        <v>21000</v>
      </c>
      <c r="C725" s="14" t="s">
        <v>891</v>
      </c>
      <c r="D725" s="14" t="s">
        <v>894</v>
      </c>
      <c r="E725" s="14">
        <v>21003</v>
      </c>
      <c r="F725" s="14"/>
      <c r="G725" s="12"/>
      <c r="H725" s="14" t="s">
        <v>3003</v>
      </c>
      <c r="I725" s="14">
        <f>VLOOKUP(H725,[1]Sheet1!$A:$D,4,0)</f>
        <v>19</v>
      </c>
      <c r="J725" s="11" t="str">
        <f>VLOOKUP(H725,'[2]OIL APPLICATION'!$A:$C,3,0)</f>
        <v>B2B</v>
      </c>
    </row>
    <row r="726" spans="1:10" x14ac:dyDescent="0.45">
      <c r="A726" s="11">
        <v>820</v>
      </c>
      <c r="B726" s="5">
        <f>VLOOKUP(C726,'MOTHER BRAND CODE'!$A:$B,2,0)</f>
        <v>21000</v>
      </c>
      <c r="C726" s="14" t="s">
        <v>891</v>
      </c>
      <c r="D726" s="14" t="s">
        <v>895</v>
      </c>
      <c r="E726" s="14">
        <v>21004</v>
      </c>
      <c r="F726" s="14"/>
      <c r="G726" s="12"/>
      <c r="H726" s="11" t="s">
        <v>3001</v>
      </c>
      <c r="I726" s="14">
        <f>VLOOKUP(H726,[1]Sheet1!$A:$D,4,0)</f>
        <v>18</v>
      </c>
      <c r="J726" s="11" t="str">
        <f>VLOOKUP(H726,'[2]OIL APPLICATION'!$A:$C,3,0)</f>
        <v>B2B</v>
      </c>
    </row>
    <row r="727" spans="1:10" x14ac:dyDescent="0.45">
      <c r="A727" s="11">
        <v>821</v>
      </c>
      <c r="B727" s="5">
        <f>VLOOKUP(C727,'MOTHER BRAND CODE'!$A:$B,2,0)</f>
        <v>21000</v>
      </c>
      <c r="C727" s="14" t="s">
        <v>891</v>
      </c>
      <c r="D727" s="11" t="s">
        <v>896</v>
      </c>
      <c r="E727" s="14">
        <v>21005</v>
      </c>
      <c r="G727" s="5"/>
      <c r="H727" s="11" t="s">
        <v>279</v>
      </c>
      <c r="I727" s="14">
        <f>VLOOKUP(H727,[1]Sheet1!$A:$D,4,0)</f>
        <v>36</v>
      </c>
      <c r="J727" s="11" t="str">
        <f>VLOOKUP(H727,'[2]OIL APPLICATION'!$A:$C,3,0)</f>
        <v>B2B</v>
      </c>
    </row>
    <row r="728" spans="1:10" x14ac:dyDescent="0.45">
      <c r="A728" s="11">
        <v>822</v>
      </c>
      <c r="B728" s="5">
        <f>VLOOKUP(C728,'MOTHER BRAND CODE'!$A:$B,2,0)</f>
        <v>21000</v>
      </c>
      <c r="C728" s="14" t="s">
        <v>891</v>
      </c>
      <c r="D728" s="14" t="s">
        <v>897</v>
      </c>
      <c r="E728" s="14">
        <v>21006</v>
      </c>
      <c r="F728" s="14"/>
      <c r="G728" s="12"/>
      <c r="H728" s="11" t="s">
        <v>3194</v>
      </c>
      <c r="I728" s="14">
        <f>VLOOKUP(H728,[1]Sheet1!$A:$D,4,0)</f>
        <v>87</v>
      </c>
      <c r="J728" s="11" t="str">
        <f>VLOOKUP(H728,'[2]OIL APPLICATION'!$A:$C,3,0)</f>
        <v>OTHER OIL</v>
      </c>
    </row>
    <row r="729" spans="1:10" x14ac:dyDescent="0.45">
      <c r="A729" s="11">
        <v>823</v>
      </c>
      <c r="B729" s="5">
        <f>VLOOKUP(C729,'MOTHER BRAND CODE'!$A:$B,2,0)</f>
        <v>21000</v>
      </c>
      <c r="C729" s="14" t="s">
        <v>891</v>
      </c>
      <c r="D729" s="14" t="s">
        <v>898</v>
      </c>
      <c r="E729" s="14">
        <v>21007</v>
      </c>
      <c r="F729" s="14"/>
      <c r="G729" s="12"/>
      <c r="H729" s="14" t="s">
        <v>3003</v>
      </c>
      <c r="I729" s="14">
        <f>VLOOKUP(H729,[1]Sheet1!$A:$D,4,0)</f>
        <v>19</v>
      </c>
      <c r="J729" s="11" t="str">
        <f>VLOOKUP(H729,'[2]OIL APPLICATION'!$A:$C,3,0)</f>
        <v>B2B</v>
      </c>
    </row>
    <row r="730" spans="1:10" x14ac:dyDescent="0.45">
      <c r="A730" s="11">
        <v>824</v>
      </c>
      <c r="B730" s="5">
        <f>VLOOKUP(C730,'MOTHER BRAND CODE'!$A:$B,2,0)</f>
        <v>21000</v>
      </c>
      <c r="C730" s="14" t="s">
        <v>891</v>
      </c>
      <c r="D730" s="14" t="s">
        <v>899</v>
      </c>
      <c r="E730" s="14">
        <v>21008</v>
      </c>
      <c r="F730" s="14"/>
      <c r="G730" s="12"/>
      <c r="H730" s="14" t="s">
        <v>3003</v>
      </c>
      <c r="I730" s="14">
        <f>VLOOKUP(H730,[1]Sheet1!$A:$D,4,0)</f>
        <v>19</v>
      </c>
      <c r="J730" s="11" t="str">
        <f>VLOOKUP(H730,'[2]OIL APPLICATION'!$A:$C,3,0)</f>
        <v>B2B</v>
      </c>
    </row>
    <row r="731" spans="1:10" x14ac:dyDescent="0.45">
      <c r="A731" s="11">
        <v>825</v>
      </c>
      <c r="B731" s="5">
        <f>VLOOKUP(C731,'MOTHER BRAND CODE'!$A:$B,2,0)</f>
        <v>21000</v>
      </c>
      <c r="C731" s="14" t="s">
        <v>891</v>
      </c>
      <c r="D731" s="14" t="s">
        <v>900</v>
      </c>
      <c r="E731" s="14">
        <v>21009</v>
      </c>
      <c r="F731" s="14"/>
      <c r="G731" s="12"/>
      <c r="H731" s="14" t="s">
        <v>3003</v>
      </c>
      <c r="I731" s="14">
        <f>VLOOKUP(H731,[1]Sheet1!$A:$D,4,0)</f>
        <v>19</v>
      </c>
      <c r="J731" s="11" t="str">
        <f>VLOOKUP(H731,'[2]OIL APPLICATION'!$A:$C,3,0)</f>
        <v>B2B</v>
      </c>
    </row>
    <row r="732" spans="1:10" x14ac:dyDescent="0.45">
      <c r="A732" s="11">
        <v>826</v>
      </c>
      <c r="B732" s="5">
        <f>VLOOKUP(C732,'MOTHER BRAND CODE'!$A:$B,2,0)</f>
        <v>21000</v>
      </c>
      <c r="C732" s="14" t="s">
        <v>891</v>
      </c>
      <c r="D732" s="14" t="s">
        <v>901</v>
      </c>
      <c r="E732" s="14">
        <v>21010</v>
      </c>
      <c r="F732" s="14"/>
      <c r="G732" s="12"/>
      <c r="H732" s="14" t="s">
        <v>3003</v>
      </c>
      <c r="I732" s="14">
        <f>VLOOKUP(H732,[1]Sheet1!$A:$D,4,0)</f>
        <v>19</v>
      </c>
      <c r="J732" s="11" t="str">
        <f>VLOOKUP(H732,'[2]OIL APPLICATION'!$A:$C,3,0)</f>
        <v>B2B</v>
      </c>
    </row>
    <row r="733" spans="1:10" x14ac:dyDescent="0.45">
      <c r="A733" s="11">
        <v>827</v>
      </c>
      <c r="B733" s="5">
        <f>VLOOKUP(C733,'MOTHER BRAND CODE'!$A:$B,2,0)</f>
        <v>21000</v>
      </c>
      <c r="C733" s="14" t="s">
        <v>891</v>
      </c>
      <c r="D733" s="11" t="s">
        <v>902</v>
      </c>
      <c r="E733" s="14">
        <v>21011</v>
      </c>
      <c r="G733" s="5"/>
      <c r="H733" s="11" t="s">
        <v>3123</v>
      </c>
      <c r="I733" s="14">
        <f>VLOOKUP(H733,[1]Sheet1!$A:$D,4,0)</f>
        <v>22</v>
      </c>
      <c r="J733" s="11" t="str">
        <f>VLOOKUP(H733,'[2]OIL APPLICATION'!$A:$C,3,0)</f>
        <v>B2B</v>
      </c>
    </row>
    <row r="734" spans="1:10" x14ac:dyDescent="0.45">
      <c r="A734" s="11">
        <v>828</v>
      </c>
      <c r="B734" s="5">
        <f>VLOOKUP(C734,'MOTHER BRAND CODE'!$A:$B,2,0)</f>
        <v>21000</v>
      </c>
      <c r="C734" s="14" t="s">
        <v>891</v>
      </c>
      <c r="D734" s="14" t="s">
        <v>903</v>
      </c>
      <c r="E734" s="14">
        <v>21012</v>
      </c>
      <c r="F734" s="14"/>
      <c r="G734" s="12"/>
      <c r="H734" s="14" t="s">
        <v>3003</v>
      </c>
      <c r="I734" s="14">
        <f>VLOOKUP(H734,[1]Sheet1!$A:$D,4,0)</f>
        <v>19</v>
      </c>
      <c r="J734" s="11" t="str">
        <f>VLOOKUP(H734,'[2]OIL APPLICATION'!$A:$C,3,0)</f>
        <v>B2B</v>
      </c>
    </row>
    <row r="735" spans="1:10" x14ac:dyDescent="0.45">
      <c r="A735" s="11">
        <v>829</v>
      </c>
      <c r="B735" s="5">
        <f>VLOOKUP(C735,'MOTHER BRAND CODE'!$A:$B,2,0)</f>
        <v>21000</v>
      </c>
      <c r="C735" s="14" t="s">
        <v>891</v>
      </c>
      <c r="D735" s="14" t="s">
        <v>904</v>
      </c>
      <c r="E735" s="14">
        <v>21013</v>
      </c>
      <c r="F735" s="14"/>
      <c r="G735" s="12"/>
      <c r="H735" s="14" t="s">
        <v>3003</v>
      </c>
      <c r="I735" s="14">
        <f>VLOOKUP(H735,[1]Sheet1!$A:$D,4,0)</f>
        <v>19</v>
      </c>
      <c r="J735" s="11" t="str">
        <f>VLOOKUP(H735,'[2]OIL APPLICATION'!$A:$C,3,0)</f>
        <v>B2B</v>
      </c>
    </row>
    <row r="736" spans="1:10" x14ac:dyDescent="0.45">
      <c r="A736" s="11">
        <v>830</v>
      </c>
      <c r="B736" s="5">
        <f>VLOOKUP(C736,'MOTHER BRAND CODE'!$A:$B,2,0)</f>
        <v>21000</v>
      </c>
      <c r="C736" s="14" t="s">
        <v>891</v>
      </c>
      <c r="D736" s="14" t="s">
        <v>905</v>
      </c>
      <c r="E736" s="14">
        <v>21014</v>
      </c>
      <c r="F736" s="14"/>
      <c r="G736" s="12"/>
      <c r="H736" s="14" t="s">
        <v>3003</v>
      </c>
      <c r="I736" s="14">
        <f>VLOOKUP(H736,[1]Sheet1!$A:$D,4,0)</f>
        <v>19</v>
      </c>
      <c r="J736" s="11" t="str">
        <f>VLOOKUP(H736,'[2]OIL APPLICATION'!$A:$C,3,0)</f>
        <v>B2B</v>
      </c>
    </row>
    <row r="737" spans="1:10" x14ac:dyDescent="0.45">
      <c r="A737" s="11">
        <v>831</v>
      </c>
      <c r="B737" s="5">
        <f>VLOOKUP(C737,'MOTHER BRAND CODE'!$A:$B,2,0)</f>
        <v>21000</v>
      </c>
      <c r="C737" s="14" t="s">
        <v>891</v>
      </c>
      <c r="D737" s="14" t="s">
        <v>906</v>
      </c>
      <c r="E737" s="14">
        <v>21015</v>
      </c>
      <c r="F737" s="14"/>
      <c r="G737" s="12"/>
      <c r="H737" s="11" t="s">
        <v>3020</v>
      </c>
      <c r="I737" s="14">
        <f>VLOOKUP(H737,[1]Sheet1!$A:$D,4,0)</f>
        <v>77</v>
      </c>
      <c r="J737" s="11" t="str">
        <f>VLOOKUP(H737,'[2]OIL APPLICATION'!$A:$C,3,0)</f>
        <v>OTHER OIL</v>
      </c>
    </row>
    <row r="738" spans="1:10" x14ac:dyDescent="0.45">
      <c r="A738" s="11">
        <v>832</v>
      </c>
      <c r="B738" s="5">
        <f>VLOOKUP(C738,'MOTHER BRAND CODE'!$A:$B,2,0)</f>
        <v>21000</v>
      </c>
      <c r="C738" s="14" t="s">
        <v>891</v>
      </c>
      <c r="D738" s="14" t="s">
        <v>907</v>
      </c>
      <c r="E738" s="14">
        <v>21016</v>
      </c>
      <c r="F738" s="14"/>
      <c r="G738" s="12"/>
      <c r="H738" s="11" t="s">
        <v>3194</v>
      </c>
      <c r="I738" s="14">
        <f>VLOOKUP(H738,[1]Sheet1!$A:$D,4,0)</f>
        <v>87</v>
      </c>
      <c r="J738" s="11" t="str">
        <f>VLOOKUP(H738,'[2]OIL APPLICATION'!$A:$C,3,0)</f>
        <v>OTHER OIL</v>
      </c>
    </row>
    <row r="739" spans="1:10" x14ac:dyDescent="0.45">
      <c r="A739" s="11">
        <v>833</v>
      </c>
      <c r="B739" s="5">
        <f>VLOOKUP(C739,'MOTHER BRAND CODE'!$A:$B,2,0)</f>
        <v>21100</v>
      </c>
      <c r="C739" s="14" t="s">
        <v>908</v>
      </c>
      <c r="D739" s="14" t="s">
        <v>908</v>
      </c>
      <c r="E739" s="14">
        <v>21101</v>
      </c>
      <c r="F739" s="14"/>
      <c r="G739" s="12"/>
      <c r="H739" s="14" t="s">
        <v>3002</v>
      </c>
      <c r="I739" s="14">
        <f>VLOOKUP(H739,[1]Sheet1!$A:$D,4,0)</f>
        <v>12</v>
      </c>
      <c r="J739" s="11" t="str">
        <f>VLOOKUP(H739,'[2]OIL APPLICATION'!$A:$C,3,0)</f>
        <v>B2B</v>
      </c>
    </row>
    <row r="740" spans="1:10" x14ac:dyDescent="0.45">
      <c r="A740" s="11">
        <v>834</v>
      </c>
      <c r="B740" s="5">
        <f>VLOOKUP(C740,'MOTHER BRAND CODE'!$A:$B,2,0)</f>
        <v>21200</v>
      </c>
      <c r="C740" s="14" t="s">
        <v>909</v>
      </c>
      <c r="D740" s="14" t="s">
        <v>910</v>
      </c>
      <c r="E740" s="14">
        <v>21201</v>
      </c>
      <c r="F740" s="14"/>
      <c r="G740" s="12"/>
      <c r="H740" s="14" t="s">
        <v>3013</v>
      </c>
      <c r="I740" s="14">
        <f>VLOOKUP(H740,[1]Sheet1!$A:$D,4,0)</f>
        <v>7</v>
      </c>
      <c r="J740" s="11" t="str">
        <f>VLOOKUP(H740,'[2]OIL APPLICATION'!$A:$C,3,0)</f>
        <v>B2C</v>
      </c>
    </row>
    <row r="741" spans="1:10" x14ac:dyDescent="0.45">
      <c r="A741" s="11">
        <v>835</v>
      </c>
      <c r="B741" s="5">
        <f>VLOOKUP(C741,'MOTHER BRAND CODE'!$A:$B,2,0)</f>
        <v>21200</v>
      </c>
      <c r="C741" s="14" t="s">
        <v>909</v>
      </c>
      <c r="D741" s="14" t="s">
        <v>911</v>
      </c>
      <c r="E741" s="14">
        <v>21202</v>
      </c>
      <c r="F741" s="14"/>
      <c r="G741" s="12"/>
      <c r="H741" s="14" t="s">
        <v>3013</v>
      </c>
      <c r="I741" s="14">
        <f>VLOOKUP(H741,[1]Sheet1!$A:$D,4,0)</f>
        <v>7</v>
      </c>
      <c r="J741" s="11" t="str">
        <f>VLOOKUP(H741,'[2]OIL APPLICATION'!$A:$C,3,0)</f>
        <v>B2C</v>
      </c>
    </row>
    <row r="742" spans="1:10" x14ac:dyDescent="0.45">
      <c r="A742" s="11">
        <v>836</v>
      </c>
      <c r="B742" s="5">
        <f>VLOOKUP(C742,'MOTHER BRAND CODE'!$A:$B,2,0)</f>
        <v>21200</v>
      </c>
      <c r="C742" s="14" t="s">
        <v>909</v>
      </c>
      <c r="D742" s="14" t="s">
        <v>912</v>
      </c>
      <c r="E742" s="14">
        <v>21203</v>
      </c>
      <c r="F742" s="14"/>
      <c r="G742" s="12"/>
      <c r="H742" s="14" t="s">
        <v>3013</v>
      </c>
      <c r="I742" s="14">
        <f>VLOOKUP(H742,[1]Sheet1!$A:$D,4,0)</f>
        <v>7</v>
      </c>
      <c r="J742" s="11" t="str">
        <f>VLOOKUP(H742,'[2]OIL APPLICATION'!$A:$C,3,0)</f>
        <v>B2C</v>
      </c>
    </row>
    <row r="743" spans="1:10" x14ac:dyDescent="0.45">
      <c r="A743" s="11">
        <v>837</v>
      </c>
      <c r="B743" s="5">
        <f>VLOOKUP(C743,'MOTHER BRAND CODE'!$A:$B,2,0)</f>
        <v>21200</v>
      </c>
      <c r="C743" s="14" t="s">
        <v>909</v>
      </c>
      <c r="D743" s="14" t="s">
        <v>913</v>
      </c>
      <c r="E743" s="14">
        <v>21204</v>
      </c>
      <c r="F743" s="14"/>
      <c r="G743" s="12"/>
      <c r="H743" s="14" t="s">
        <v>3022</v>
      </c>
      <c r="I743" s="14">
        <f>VLOOKUP(H743,[1]Sheet1!$A:$D,4,0)</f>
        <v>9</v>
      </c>
      <c r="J743" s="11" t="str">
        <f>VLOOKUP(H743,'[2]OIL APPLICATION'!$A:$C,3,0)</f>
        <v>B2B</v>
      </c>
    </row>
    <row r="744" spans="1:10" x14ac:dyDescent="0.45">
      <c r="A744" s="11">
        <v>838</v>
      </c>
      <c r="B744" s="5">
        <f>VLOOKUP(C744,'MOTHER BRAND CODE'!$A:$B,2,0)</f>
        <v>21200</v>
      </c>
      <c r="C744" t="s">
        <v>909</v>
      </c>
      <c r="D744" s="11" t="s">
        <v>914</v>
      </c>
      <c r="E744" s="14">
        <v>21205</v>
      </c>
      <c r="G744" s="5"/>
      <c r="H744" s="11" t="s">
        <v>3002</v>
      </c>
      <c r="I744" s="14">
        <f>VLOOKUP(H744,[1]Sheet1!$A:$D,4,0)</f>
        <v>12</v>
      </c>
      <c r="J744" s="11" t="str">
        <f>VLOOKUP(H744,'[2]OIL APPLICATION'!$A:$C,3,0)</f>
        <v>B2B</v>
      </c>
    </row>
    <row r="745" spans="1:10" x14ac:dyDescent="0.45">
      <c r="A745" s="11">
        <v>839</v>
      </c>
      <c r="B745" s="5">
        <f>VLOOKUP(C745,'MOTHER BRAND CODE'!$A:$B,2,0)</f>
        <v>21200</v>
      </c>
      <c r="C745" s="14" t="s">
        <v>909</v>
      </c>
      <c r="D745" s="14" t="s">
        <v>915</v>
      </c>
      <c r="E745" s="14">
        <v>21206</v>
      </c>
      <c r="F745" s="14"/>
      <c r="G745" s="12"/>
      <c r="H745" s="14" t="s">
        <v>3013</v>
      </c>
      <c r="I745" s="14">
        <f>VLOOKUP(H745,[1]Sheet1!$A:$D,4,0)</f>
        <v>7</v>
      </c>
      <c r="J745" s="11" t="str">
        <f>VLOOKUP(H745,'[2]OIL APPLICATION'!$A:$C,3,0)</f>
        <v>B2C</v>
      </c>
    </row>
    <row r="746" spans="1:10" x14ac:dyDescent="0.45">
      <c r="A746" s="11">
        <v>840</v>
      </c>
      <c r="B746" s="5">
        <f>VLOOKUP(C746,'MOTHER BRAND CODE'!$A:$B,2,0)</f>
        <v>21200</v>
      </c>
      <c r="C746" s="14" t="s">
        <v>909</v>
      </c>
      <c r="D746" s="14" t="s">
        <v>916</v>
      </c>
      <c r="E746" s="14">
        <v>21207</v>
      </c>
      <c r="F746" s="14"/>
      <c r="G746" s="12"/>
      <c r="H746" s="14" t="s">
        <v>3013</v>
      </c>
      <c r="I746" s="14">
        <f>VLOOKUP(H746,[1]Sheet1!$A:$D,4,0)</f>
        <v>7</v>
      </c>
      <c r="J746" s="11" t="str">
        <f>VLOOKUP(H746,'[2]OIL APPLICATION'!$A:$C,3,0)</f>
        <v>B2C</v>
      </c>
    </row>
    <row r="747" spans="1:10" x14ac:dyDescent="0.45">
      <c r="A747" s="11">
        <v>841</v>
      </c>
      <c r="B747" s="5">
        <f>VLOOKUP(C747,'MOTHER BRAND CODE'!$A:$B,2,0)</f>
        <v>21200</v>
      </c>
      <c r="C747" s="14" t="s">
        <v>909</v>
      </c>
      <c r="D747" s="14" t="s">
        <v>917</v>
      </c>
      <c r="E747" s="14">
        <v>21208</v>
      </c>
      <c r="F747" s="14"/>
      <c r="G747" s="12"/>
      <c r="H747" s="14" t="s">
        <v>3013</v>
      </c>
      <c r="I747" s="14">
        <f>VLOOKUP(H747,[1]Sheet1!$A:$D,4,0)</f>
        <v>7</v>
      </c>
      <c r="J747" s="11" t="str">
        <f>VLOOKUP(H747,'[2]OIL APPLICATION'!$A:$C,3,0)</f>
        <v>B2C</v>
      </c>
    </row>
    <row r="748" spans="1:10" x14ac:dyDescent="0.45">
      <c r="A748" s="11">
        <v>842</v>
      </c>
      <c r="B748" s="5">
        <f>VLOOKUP(C748,'MOTHER BRAND CODE'!$A:$B,2,0)</f>
        <v>21300</v>
      </c>
      <c r="C748" s="14" t="s">
        <v>918</v>
      </c>
      <c r="D748" s="14" t="s">
        <v>919</v>
      </c>
      <c r="E748" s="14">
        <v>21301</v>
      </c>
      <c r="F748" s="14"/>
      <c r="G748" s="12"/>
      <c r="H748" s="14" t="s">
        <v>3000</v>
      </c>
      <c r="I748" s="14">
        <f>VLOOKUP(H748,[1]Sheet1!$A:$D,4,0)</f>
        <v>40</v>
      </c>
      <c r="J748" s="11" t="str">
        <f>VLOOKUP(H748,'[2]OIL APPLICATION'!$A:$C,3,0)</f>
        <v>B2C</v>
      </c>
    </row>
    <row r="749" spans="1:10" x14ac:dyDescent="0.45">
      <c r="A749" s="11">
        <v>843</v>
      </c>
      <c r="B749" s="5">
        <f>VLOOKUP(C749,'MOTHER BRAND CODE'!$A:$B,2,0)</f>
        <v>21300</v>
      </c>
      <c r="C749" t="s">
        <v>918</v>
      </c>
      <c r="D749" s="11" t="s">
        <v>920</v>
      </c>
      <c r="E749" s="14">
        <v>21302</v>
      </c>
      <c r="G749" s="5"/>
      <c r="H749" s="11" t="s">
        <v>3013</v>
      </c>
      <c r="I749" s="14">
        <f>VLOOKUP(H749,[1]Sheet1!$A:$D,4,0)</f>
        <v>7</v>
      </c>
      <c r="J749" s="11" t="str">
        <f>VLOOKUP(H749,'[2]OIL APPLICATION'!$A:$C,3,0)</f>
        <v>B2C</v>
      </c>
    </row>
    <row r="750" spans="1:10" x14ac:dyDescent="0.45">
      <c r="A750" s="11">
        <v>2428</v>
      </c>
      <c r="B750" s="5">
        <f>VLOOKUP(C750,'MOTHER BRAND CODE'!$A:$B,2,0)</f>
        <v>27200</v>
      </c>
      <c r="C750" t="s">
        <v>2789</v>
      </c>
      <c r="D750" t="s">
        <v>2790</v>
      </c>
      <c r="E750" s="25">
        <v>95101</v>
      </c>
      <c r="F750" s="14"/>
      <c r="G750" s="26"/>
      <c r="H750" t="s">
        <v>3107</v>
      </c>
      <c r="I750" s="14"/>
    </row>
    <row r="751" spans="1:10" x14ac:dyDescent="0.45">
      <c r="A751" s="11">
        <v>844</v>
      </c>
      <c r="B751" s="5">
        <f>VLOOKUP(C751,'MOTHER BRAND CODE'!$A:$B,2,0)</f>
        <v>21400</v>
      </c>
      <c r="C751" s="14" t="s">
        <v>921</v>
      </c>
      <c r="D751" s="14" t="s">
        <v>922</v>
      </c>
      <c r="E751" s="14">
        <v>21401</v>
      </c>
      <c r="F751" s="14"/>
      <c r="G751" s="12"/>
      <c r="H751" s="14" t="s">
        <v>3017</v>
      </c>
      <c r="I751" s="14">
        <f>VLOOKUP(H751,[1]Sheet1!$A:$D,4,0)</f>
        <v>3</v>
      </c>
      <c r="J751" s="11" t="str">
        <f>VLOOKUP(H751,'[2]OIL APPLICATION'!$A:$C,3,0)</f>
        <v>B2B</v>
      </c>
    </row>
    <row r="752" spans="1:10" x14ac:dyDescent="0.45">
      <c r="A752" s="11">
        <v>845</v>
      </c>
      <c r="B752" s="5">
        <f>VLOOKUP(C752,'MOTHER BRAND CODE'!$A:$B,2,0)</f>
        <v>21500</v>
      </c>
      <c r="C752" s="14" t="s">
        <v>923</v>
      </c>
      <c r="D752" s="14" t="s">
        <v>923</v>
      </c>
      <c r="E752" s="14">
        <v>21501</v>
      </c>
      <c r="F752" s="14"/>
      <c r="G752" s="12"/>
      <c r="H752" s="14" t="s">
        <v>3003</v>
      </c>
      <c r="I752" s="14">
        <f>VLOOKUP(H752,[1]Sheet1!$A:$D,4,0)</f>
        <v>19</v>
      </c>
      <c r="J752" s="11" t="str">
        <f>VLOOKUP(H752,'[2]OIL APPLICATION'!$A:$C,3,0)</f>
        <v>B2B</v>
      </c>
    </row>
    <row r="753" spans="1:11" x14ac:dyDescent="0.45">
      <c r="A753" s="11">
        <v>846</v>
      </c>
      <c r="B753" s="5" t="str">
        <f>VLOOKUP(C753,'MOTHER BRAND CODE'!$A:$B,2,0)</f>
        <v>NEW</v>
      </c>
      <c r="C753" s="14" t="s">
        <v>924</v>
      </c>
      <c r="D753" s="14" t="s">
        <v>925</v>
      </c>
      <c r="E753" s="14">
        <v>21601</v>
      </c>
      <c r="F753" s="14"/>
      <c r="G753" s="12"/>
      <c r="H753" s="20" t="s">
        <v>3190</v>
      </c>
      <c r="I753" s="14">
        <f>VLOOKUP(H753,[1]Sheet1!$A:$D,4,0)</f>
        <v>38</v>
      </c>
      <c r="J753" s="11" t="str">
        <f>VLOOKUP(H753,'[2]OIL APPLICATION'!$A:$C,3,0)</f>
        <v>B2B</v>
      </c>
    </row>
    <row r="754" spans="1:11" x14ac:dyDescent="0.45">
      <c r="A754" s="11">
        <v>847</v>
      </c>
      <c r="B754" s="5" t="str">
        <f>VLOOKUP(C754,'MOTHER BRAND CODE'!$A:$B,2,0)</f>
        <v>NEW</v>
      </c>
      <c r="C754" s="14" t="s">
        <v>924</v>
      </c>
      <c r="D754" s="14" t="s">
        <v>926</v>
      </c>
      <c r="E754" s="14">
        <v>21602</v>
      </c>
      <c r="F754" s="14"/>
      <c r="G754" s="12"/>
      <c r="H754" s="20" t="s">
        <v>3190</v>
      </c>
      <c r="I754" s="14">
        <f>VLOOKUP(H754,[1]Sheet1!$A:$D,4,0)</f>
        <v>38</v>
      </c>
      <c r="J754" s="11" t="str">
        <f>VLOOKUP(H754,'[2]OIL APPLICATION'!$A:$C,3,0)</f>
        <v>B2B</v>
      </c>
    </row>
    <row r="755" spans="1:11" x14ac:dyDescent="0.45">
      <c r="B755" s="5" t="str">
        <f>VLOOKUP(C755,'MOTHER BRAND CODE'!$A:$B,2,0)</f>
        <v>NEW</v>
      </c>
      <c r="C755" t="s">
        <v>924</v>
      </c>
      <c r="D755" t="s">
        <v>2793</v>
      </c>
      <c r="E755" s="25">
        <v>21604</v>
      </c>
      <c r="F755" s="14"/>
      <c r="G755" s="26"/>
      <c r="H755" s="11" t="s">
        <v>3089</v>
      </c>
      <c r="I755" s="14"/>
    </row>
    <row r="756" spans="1:11" x14ac:dyDescent="0.45">
      <c r="A756" s="11">
        <v>848</v>
      </c>
      <c r="B756" s="5" t="str">
        <f>VLOOKUP(C756,'MOTHER BRAND CODE'!$A:$B,2,0)</f>
        <v>NEW</v>
      </c>
      <c r="C756" t="s">
        <v>924</v>
      </c>
      <c r="D756" s="11" t="s">
        <v>927</v>
      </c>
      <c r="E756" s="14">
        <v>21603</v>
      </c>
      <c r="F756" s="18"/>
      <c r="G756" s="5"/>
      <c r="H756" s="11" t="s">
        <v>3170</v>
      </c>
      <c r="I756" s="14">
        <f>VLOOKUP(H756,[1]Sheet1!$A:$D,4,0)</f>
        <v>51</v>
      </c>
      <c r="J756" s="11" t="str">
        <f>VLOOKUP(H756,'[2]OIL APPLICATION'!$A:$C,3,0)</f>
        <v>B2B</v>
      </c>
    </row>
    <row r="757" spans="1:11" x14ac:dyDescent="0.45">
      <c r="A757" s="11">
        <v>849</v>
      </c>
      <c r="B757" s="5">
        <f>VLOOKUP(C757,'MOTHER BRAND CODE'!$A:$B,2,0)</f>
        <v>21700</v>
      </c>
      <c r="C757" s="14" t="s">
        <v>928</v>
      </c>
      <c r="D757" s="14" t="s">
        <v>929</v>
      </c>
      <c r="E757" s="14">
        <v>21701</v>
      </c>
      <c r="F757" s="14"/>
      <c r="G757" s="12"/>
      <c r="H757" s="14" t="s">
        <v>3065</v>
      </c>
      <c r="I757" s="14">
        <f>VLOOKUP(H757,[1]Sheet1!$A:$D,4,0)</f>
        <v>33</v>
      </c>
      <c r="J757" s="11" t="str">
        <f>VLOOKUP(H757,'[2]OIL APPLICATION'!$A:$C,3,0)</f>
        <v>B2B</v>
      </c>
    </row>
    <row r="758" spans="1:11" x14ac:dyDescent="0.45">
      <c r="B758" s="5">
        <f>VLOOKUP(C758,'MOTHER BRAND CODE'!$A:$B,2,0)</f>
        <v>27300</v>
      </c>
      <c r="C758" s="14" t="s">
        <v>3195</v>
      </c>
      <c r="D758" t="s">
        <v>2806</v>
      </c>
      <c r="E758" s="25">
        <v>95201</v>
      </c>
      <c r="F758" s="14"/>
      <c r="G758" s="26"/>
      <c r="H758" s="14" t="s">
        <v>3043</v>
      </c>
      <c r="I758" s="14"/>
      <c r="K758">
        <v>1</v>
      </c>
    </row>
    <row r="759" spans="1:11" x14ac:dyDescent="0.45">
      <c r="A759" s="11">
        <v>850</v>
      </c>
      <c r="B759" s="5">
        <f>VLOOKUP(C759,'MOTHER BRAND CODE'!$A:$B,2,0)</f>
        <v>21800</v>
      </c>
      <c r="C759" s="14" t="s">
        <v>930</v>
      </c>
      <c r="D759" s="14" t="s">
        <v>930</v>
      </c>
      <c r="E759" s="14">
        <v>21801</v>
      </c>
      <c r="F759" s="14"/>
      <c r="G759" s="12"/>
      <c r="H759" s="14" t="s">
        <v>3017</v>
      </c>
      <c r="I759" s="14">
        <f>VLOOKUP(H759,[1]Sheet1!$A:$D,4,0)</f>
        <v>3</v>
      </c>
      <c r="J759" s="11" t="str">
        <f>VLOOKUP(H759,'[2]OIL APPLICATION'!$A:$C,3,0)</f>
        <v>B2B</v>
      </c>
    </row>
    <row r="760" spans="1:11" x14ac:dyDescent="0.45">
      <c r="A760" s="11">
        <v>851</v>
      </c>
      <c r="B760" s="5">
        <f>VLOOKUP(C760,'MOTHER BRAND CODE'!$A:$B,2,0)</f>
        <v>21800</v>
      </c>
      <c r="C760" s="14" t="s">
        <v>930</v>
      </c>
      <c r="D760" s="14" t="s">
        <v>931</v>
      </c>
      <c r="E760" s="14">
        <v>21802</v>
      </c>
      <c r="F760" s="14"/>
      <c r="G760" s="12"/>
      <c r="H760" s="14" t="s">
        <v>3003</v>
      </c>
      <c r="I760" s="14">
        <f>VLOOKUP(H760,[1]Sheet1!$A:$D,4,0)</f>
        <v>19</v>
      </c>
      <c r="J760" s="11" t="str">
        <f>VLOOKUP(H760,'[2]OIL APPLICATION'!$A:$C,3,0)</f>
        <v>B2B</v>
      </c>
    </row>
    <row r="761" spans="1:11" x14ac:dyDescent="0.45">
      <c r="A761" s="11">
        <v>852</v>
      </c>
      <c r="B761" s="5">
        <f>VLOOKUP(C761,'MOTHER BRAND CODE'!$A:$B,2,0)</f>
        <v>21800</v>
      </c>
      <c r="C761" s="14" t="s">
        <v>930</v>
      </c>
      <c r="D761" s="14" t="s">
        <v>932</v>
      </c>
      <c r="E761" s="14">
        <v>21803</v>
      </c>
      <c r="F761" s="14"/>
      <c r="G761" s="12"/>
      <c r="H761" s="14" t="s">
        <v>3017</v>
      </c>
      <c r="I761" s="14">
        <f>VLOOKUP(H761,[1]Sheet1!$A:$D,4,0)</f>
        <v>3</v>
      </c>
      <c r="J761" s="11" t="str">
        <f>VLOOKUP(H761,'[2]OIL APPLICATION'!$A:$C,3,0)</f>
        <v>B2B</v>
      </c>
    </row>
    <row r="762" spans="1:11" x14ac:dyDescent="0.45">
      <c r="A762" s="11">
        <v>853</v>
      </c>
      <c r="B762" s="5">
        <f>VLOOKUP(C762,'MOTHER BRAND CODE'!$A:$B,2,0)</f>
        <v>21800</v>
      </c>
      <c r="C762" s="14" t="s">
        <v>930</v>
      </c>
      <c r="D762" s="14" t="s">
        <v>933</v>
      </c>
      <c r="E762" s="14">
        <v>21804</v>
      </c>
      <c r="F762" s="14"/>
      <c r="G762" s="12"/>
      <c r="H762" s="14" t="s">
        <v>3003</v>
      </c>
      <c r="I762" s="14">
        <f>VLOOKUP(H762,[1]Sheet1!$A:$D,4,0)</f>
        <v>19</v>
      </c>
      <c r="J762" s="11" t="str">
        <f>VLOOKUP(H762,'[2]OIL APPLICATION'!$A:$C,3,0)</f>
        <v>B2B</v>
      </c>
    </row>
    <row r="763" spans="1:11" x14ac:dyDescent="0.45">
      <c r="A763" s="11">
        <v>854</v>
      </c>
      <c r="B763" s="5">
        <f>VLOOKUP(C763,'MOTHER BRAND CODE'!$A:$B,2,0)</f>
        <v>21800</v>
      </c>
      <c r="C763" s="14" t="s">
        <v>930</v>
      </c>
      <c r="D763" s="14" t="s">
        <v>934</v>
      </c>
      <c r="E763" s="14">
        <v>21805</v>
      </c>
      <c r="F763" s="14"/>
      <c r="G763" s="12"/>
      <c r="H763" s="14" t="s">
        <v>3017</v>
      </c>
      <c r="I763" s="14">
        <f>VLOOKUP(H763,[1]Sheet1!$A:$D,4,0)</f>
        <v>3</v>
      </c>
      <c r="J763" s="11" t="str">
        <f>VLOOKUP(H763,'[2]OIL APPLICATION'!$A:$C,3,0)</f>
        <v>B2B</v>
      </c>
    </row>
    <row r="764" spans="1:11" x14ac:dyDescent="0.45">
      <c r="A764" s="11">
        <v>855</v>
      </c>
      <c r="B764" s="5">
        <f>VLOOKUP(C764,'MOTHER BRAND CODE'!$A:$B,2,0)</f>
        <v>21900</v>
      </c>
      <c r="C764" s="14" t="s">
        <v>935</v>
      </c>
      <c r="D764" s="14" t="s">
        <v>936</v>
      </c>
      <c r="E764" s="14">
        <v>21901</v>
      </c>
      <c r="F764" s="14"/>
      <c r="G764" s="12"/>
      <c r="H764" s="14" t="s">
        <v>3008</v>
      </c>
      <c r="I764" s="14">
        <f>VLOOKUP(H764,[1]Sheet1!$A:$D,4,0)</f>
        <v>31</v>
      </c>
      <c r="J764" s="11" t="str">
        <f>VLOOKUP(H764,'[2]OIL APPLICATION'!$A:$C,3,0)</f>
        <v>B2B</v>
      </c>
    </row>
    <row r="765" spans="1:11" x14ac:dyDescent="0.45">
      <c r="A765" s="11">
        <v>856</v>
      </c>
      <c r="B765" s="5">
        <f>VLOOKUP(C765,'MOTHER BRAND CODE'!$A:$B,2,0)</f>
        <v>22000</v>
      </c>
      <c r="C765" s="14" t="s">
        <v>937</v>
      </c>
      <c r="D765" s="14" t="s">
        <v>938</v>
      </c>
      <c r="E765" s="14">
        <v>22001</v>
      </c>
      <c r="F765" s="14"/>
      <c r="G765" s="12"/>
      <c r="H765" s="14" t="s">
        <v>3000</v>
      </c>
      <c r="I765" s="14">
        <f>VLOOKUP(H765,[1]Sheet1!$A:$D,4,0)</f>
        <v>40</v>
      </c>
      <c r="J765" s="11" t="str">
        <f>VLOOKUP(H765,'[2]OIL APPLICATION'!$A:$C,3,0)</f>
        <v>B2C</v>
      </c>
    </row>
    <row r="766" spans="1:11" x14ac:dyDescent="0.45">
      <c r="A766" s="11">
        <v>857</v>
      </c>
      <c r="B766" s="5">
        <f>VLOOKUP(C766,'MOTHER BRAND CODE'!$A:$B,2,0)</f>
        <v>22000</v>
      </c>
      <c r="C766" s="14" t="s">
        <v>937</v>
      </c>
      <c r="D766" s="14" t="s">
        <v>939</v>
      </c>
      <c r="E766" s="14">
        <v>22002</v>
      </c>
      <c r="F766" s="14"/>
      <c r="G766" s="12"/>
      <c r="H766" s="14" t="s">
        <v>2995</v>
      </c>
      <c r="I766" s="14">
        <f>VLOOKUP(H766,[1]Sheet1!$A:$D,4,0)</f>
        <v>85</v>
      </c>
      <c r="J766" s="11" t="str">
        <f>VLOOKUP(H766,'[2]OIL APPLICATION'!$A:$C,3,0)</f>
        <v>B2B</v>
      </c>
    </row>
    <row r="767" spans="1:11" x14ac:dyDescent="0.45">
      <c r="B767" s="5">
        <f>VLOOKUP(C767,'MOTHER BRAND CODE'!$A:$B,2,0)</f>
        <v>22000</v>
      </c>
      <c r="C767" s="14" t="s">
        <v>937</v>
      </c>
      <c r="D767" t="s">
        <v>2805</v>
      </c>
      <c r="E767" s="25">
        <v>22001</v>
      </c>
      <c r="F767" s="14"/>
      <c r="G767" s="26"/>
      <c r="H767" s="14" t="s">
        <v>3043</v>
      </c>
      <c r="I767" s="14"/>
      <c r="K767">
        <v>1</v>
      </c>
    </row>
    <row r="768" spans="1:11" x14ac:dyDescent="0.45">
      <c r="A768" s="11">
        <v>858</v>
      </c>
      <c r="B768" s="5">
        <f>VLOOKUP(C768,'MOTHER BRAND CODE'!$A:$B,2,0)</f>
        <v>22100</v>
      </c>
      <c r="C768" s="14" t="s">
        <v>940</v>
      </c>
      <c r="D768" s="14" t="s">
        <v>941</v>
      </c>
      <c r="E768" s="14">
        <v>22101</v>
      </c>
      <c r="F768" s="14"/>
      <c r="G768" s="12"/>
      <c r="H768" s="14" t="s">
        <v>3022</v>
      </c>
      <c r="I768" s="14">
        <f>VLOOKUP(H768,[1]Sheet1!$A:$D,4,0)</f>
        <v>9</v>
      </c>
      <c r="J768" s="11" t="str">
        <f>VLOOKUP(H768,'[2]OIL APPLICATION'!$A:$C,3,0)</f>
        <v>B2B</v>
      </c>
    </row>
    <row r="769" spans="1:10" x14ac:dyDescent="0.45">
      <c r="A769" s="11">
        <v>859</v>
      </c>
      <c r="B769" s="5">
        <f>VLOOKUP(C769,'MOTHER BRAND CODE'!$A:$B,2,0)</f>
        <v>22100</v>
      </c>
      <c r="C769" s="14" t="s">
        <v>940</v>
      </c>
      <c r="D769" s="14" t="s">
        <v>942</v>
      </c>
      <c r="E769" s="14">
        <v>22102</v>
      </c>
      <c r="F769" s="14"/>
      <c r="G769" s="12"/>
      <c r="H769" s="14" t="s">
        <v>3022</v>
      </c>
      <c r="I769" s="14">
        <f>VLOOKUP(H769,[1]Sheet1!$A:$D,4,0)</f>
        <v>9</v>
      </c>
      <c r="J769" s="11" t="str">
        <f>VLOOKUP(H769,'[2]OIL APPLICATION'!$A:$C,3,0)</f>
        <v>B2B</v>
      </c>
    </row>
    <row r="770" spans="1:10" x14ac:dyDescent="0.45">
      <c r="A770" s="11">
        <v>860</v>
      </c>
      <c r="B770" s="5">
        <f>VLOOKUP(C770,'MOTHER BRAND CODE'!$A:$B,2,0)</f>
        <v>22100</v>
      </c>
      <c r="C770" s="14" t="s">
        <v>940</v>
      </c>
      <c r="D770" s="14" t="s">
        <v>943</v>
      </c>
      <c r="E770" s="14">
        <v>22103</v>
      </c>
      <c r="F770" s="14"/>
      <c r="G770" s="12"/>
      <c r="H770" s="14" t="s">
        <v>3196</v>
      </c>
      <c r="I770" s="14">
        <f>VLOOKUP(H770,[1]Sheet1!$A:$D,4,0)</f>
        <v>21</v>
      </c>
      <c r="J770" s="11" t="str">
        <f>VLOOKUP(H770,'[2]OIL APPLICATION'!$A:$C,3,0)</f>
        <v>B2B</v>
      </c>
    </row>
    <row r="771" spans="1:10" x14ac:dyDescent="0.45">
      <c r="A771" s="11">
        <v>861</v>
      </c>
      <c r="B771" s="5">
        <f>VLOOKUP(C771,'MOTHER BRAND CODE'!$A:$B,2,0)</f>
        <v>22100</v>
      </c>
      <c r="C771" s="14" t="s">
        <v>940</v>
      </c>
      <c r="D771" s="14" t="s">
        <v>944</v>
      </c>
      <c r="E771" s="14">
        <v>22104</v>
      </c>
      <c r="F771" s="14"/>
      <c r="G771" s="12"/>
      <c r="H771" s="14" t="s">
        <v>3008</v>
      </c>
      <c r="I771" s="14">
        <f>VLOOKUP(H771,[1]Sheet1!$A:$D,4,0)</f>
        <v>31</v>
      </c>
      <c r="J771" s="11" t="str">
        <f>VLOOKUP(H771,'[2]OIL APPLICATION'!$A:$C,3,0)</f>
        <v>B2B</v>
      </c>
    </row>
    <row r="772" spans="1:10" x14ac:dyDescent="0.45">
      <c r="A772" s="11">
        <v>862</v>
      </c>
      <c r="B772" s="5">
        <f>VLOOKUP(C772,'MOTHER BRAND CODE'!$A:$B,2,0)</f>
        <v>22200</v>
      </c>
      <c r="C772" s="14" t="s">
        <v>945</v>
      </c>
      <c r="D772" s="14" t="s">
        <v>946</v>
      </c>
      <c r="E772" s="14">
        <v>22201</v>
      </c>
      <c r="F772" s="14"/>
      <c r="G772" s="12"/>
      <c r="H772" s="14" t="s">
        <v>3000</v>
      </c>
      <c r="I772" s="14">
        <f>VLOOKUP(H772,[1]Sheet1!$A:$D,4,0)</f>
        <v>40</v>
      </c>
      <c r="J772" s="11" t="str">
        <f>VLOOKUP(H772,'[2]OIL APPLICATION'!$A:$C,3,0)</f>
        <v>B2C</v>
      </c>
    </row>
    <row r="773" spans="1:10" x14ac:dyDescent="0.45">
      <c r="A773" s="11">
        <v>863</v>
      </c>
      <c r="B773" s="5">
        <f>VLOOKUP(C773,'MOTHER BRAND CODE'!$A:$B,2,0)</f>
        <v>22200</v>
      </c>
      <c r="C773" s="14" t="s">
        <v>945</v>
      </c>
      <c r="D773" s="14" t="s">
        <v>947</v>
      </c>
      <c r="E773" s="14">
        <v>22202</v>
      </c>
      <c r="F773" s="14"/>
      <c r="G773" s="12"/>
      <c r="H773" s="14" t="s">
        <v>3023</v>
      </c>
      <c r="I773" s="14">
        <f>VLOOKUP(H773,[1]Sheet1!$A:$D,4,0)</f>
        <v>5</v>
      </c>
      <c r="J773" s="11" t="str">
        <f>VLOOKUP(H773,'[2]OIL APPLICATION'!$A:$C,3,0)</f>
        <v>B2C</v>
      </c>
    </row>
    <row r="774" spans="1:10" x14ac:dyDescent="0.45">
      <c r="A774" s="11">
        <v>864</v>
      </c>
      <c r="B774" s="5">
        <f>VLOOKUP(C774,'MOTHER BRAND CODE'!$A:$B,2,0)</f>
        <v>22200</v>
      </c>
      <c r="C774" s="14" t="s">
        <v>945</v>
      </c>
      <c r="D774" s="14" t="s">
        <v>948</v>
      </c>
      <c r="E774" s="14">
        <v>22203</v>
      </c>
      <c r="F774" s="14"/>
      <c r="G774" s="12"/>
      <c r="H774" s="14" t="s">
        <v>3022</v>
      </c>
      <c r="I774" s="14">
        <f>VLOOKUP(H774,[1]Sheet1!$A:$D,4,0)</f>
        <v>9</v>
      </c>
      <c r="J774" s="11" t="str">
        <f>VLOOKUP(H774,'[2]OIL APPLICATION'!$A:$C,3,0)</f>
        <v>B2B</v>
      </c>
    </row>
    <row r="775" spans="1:10" x14ac:dyDescent="0.45">
      <c r="A775" s="11">
        <v>865</v>
      </c>
      <c r="B775" s="5">
        <f>VLOOKUP(C775,'MOTHER BRAND CODE'!$A:$B,2,0)</f>
        <v>22200</v>
      </c>
      <c r="C775" s="14" t="s">
        <v>945</v>
      </c>
      <c r="D775" s="14" t="s">
        <v>949</v>
      </c>
      <c r="E775" s="14">
        <v>22204</v>
      </c>
      <c r="F775" s="14"/>
      <c r="G775" s="12"/>
      <c r="H775" s="14" t="s">
        <v>3022</v>
      </c>
      <c r="I775" s="14">
        <f>VLOOKUP(H775,[1]Sheet1!$A:$D,4,0)</f>
        <v>9</v>
      </c>
      <c r="J775" s="11" t="str">
        <f>VLOOKUP(H775,'[2]OIL APPLICATION'!$A:$C,3,0)</f>
        <v>B2B</v>
      </c>
    </row>
    <row r="776" spans="1:10" x14ac:dyDescent="0.45">
      <c r="A776" s="11">
        <v>866</v>
      </c>
      <c r="B776" s="5">
        <f>VLOOKUP(C776,'MOTHER BRAND CODE'!$A:$B,2,0)</f>
        <v>22200</v>
      </c>
      <c r="C776" s="14" t="s">
        <v>945</v>
      </c>
      <c r="D776" s="14" t="s">
        <v>950</v>
      </c>
      <c r="E776" s="14">
        <v>22205</v>
      </c>
      <c r="F776" s="14"/>
      <c r="G776" s="12"/>
      <c r="H776" s="14" t="s">
        <v>3023</v>
      </c>
      <c r="I776" s="14">
        <f>VLOOKUP(H776,[1]Sheet1!$A:$D,4,0)</f>
        <v>5</v>
      </c>
      <c r="J776" s="11" t="str">
        <f>VLOOKUP(H776,'[2]OIL APPLICATION'!$A:$C,3,0)</f>
        <v>B2C</v>
      </c>
    </row>
    <row r="777" spans="1:10" x14ac:dyDescent="0.45">
      <c r="A777" s="11">
        <v>867</v>
      </c>
      <c r="B777" s="5">
        <f>VLOOKUP(C777,'MOTHER BRAND CODE'!$A:$B,2,0)</f>
        <v>22200</v>
      </c>
      <c r="C777" s="14" t="s">
        <v>945</v>
      </c>
      <c r="D777" s="14" t="s">
        <v>951</v>
      </c>
      <c r="E777" s="14">
        <v>22206</v>
      </c>
      <c r="F777" s="14"/>
      <c r="G777" s="12"/>
      <c r="H777" s="14" t="s">
        <v>3003</v>
      </c>
      <c r="I777" s="14">
        <f>VLOOKUP(H777,[1]Sheet1!$A:$D,4,0)</f>
        <v>19</v>
      </c>
      <c r="J777" s="11" t="str">
        <f>VLOOKUP(H777,'[2]OIL APPLICATION'!$A:$C,3,0)</f>
        <v>B2B</v>
      </c>
    </row>
    <row r="778" spans="1:10" x14ac:dyDescent="0.45">
      <c r="A778" s="11">
        <v>868</v>
      </c>
      <c r="B778" s="5">
        <f>VLOOKUP(C778,'MOTHER BRAND CODE'!$A:$B,2,0)</f>
        <v>22300</v>
      </c>
      <c r="C778" s="14" t="s">
        <v>952</v>
      </c>
      <c r="D778" s="14" t="s">
        <v>953</v>
      </c>
      <c r="E778" s="14">
        <v>22301</v>
      </c>
      <c r="F778" s="14"/>
      <c r="G778" s="12"/>
      <c r="H778" s="14" t="s">
        <v>3036</v>
      </c>
      <c r="I778" s="14">
        <f>VLOOKUP(H778,[1]Sheet1!$A:$D,4,0)</f>
        <v>52</v>
      </c>
      <c r="J778" s="11" t="str">
        <f>VLOOKUP(H778,'[2]OIL APPLICATION'!$A:$C,3,0)</f>
        <v>B2B</v>
      </c>
    </row>
    <row r="779" spans="1:10" x14ac:dyDescent="0.45">
      <c r="A779" s="11">
        <v>869</v>
      </c>
      <c r="B779" s="5">
        <f>VLOOKUP(C779,'MOTHER BRAND CODE'!$A:$B,2,0)</f>
        <v>22400</v>
      </c>
      <c r="C779" s="14" t="s">
        <v>954</v>
      </c>
      <c r="D779" s="14" t="s">
        <v>955</v>
      </c>
      <c r="E779" s="14">
        <v>22401</v>
      </c>
      <c r="F779" s="14"/>
      <c r="G779" s="12"/>
      <c r="H779" s="14" t="s">
        <v>3116</v>
      </c>
      <c r="I779" s="14">
        <f>VLOOKUP(H779,[1]Sheet1!$A:$D,4,0)</f>
        <v>10</v>
      </c>
      <c r="J779" s="11" t="str">
        <f>VLOOKUP(H779,'[2]OIL APPLICATION'!$A:$C,3,0)</f>
        <v>B2B</v>
      </c>
    </row>
    <row r="780" spans="1:10" x14ac:dyDescent="0.45">
      <c r="A780" s="11">
        <v>870</v>
      </c>
      <c r="B780" s="5">
        <f>VLOOKUP(C780,'MOTHER BRAND CODE'!$A:$B,2,0)</f>
        <v>22500</v>
      </c>
      <c r="C780" s="14" t="s">
        <v>956</v>
      </c>
      <c r="D780" s="14" t="s">
        <v>957</v>
      </c>
      <c r="E780" s="14">
        <v>22501</v>
      </c>
      <c r="F780" s="14"/>
      <c r="G780" s="12"/>
      <c r="H780" s="14" t="s">
        <v>3065</v>
      </c>
      <c r="I780" s="14">
        <f>VLOOKUP(H780,[1]Sheet1!$A:$D,4,0)</f>
        <v>33</v>
      </c>
      <c r="J780" s="11" t="str">
        <f>VLOOKUP(H780,'[2]OIL APPLICATION'!$A:$C,3,0)</f>
        <v>B2B</v>
      </c>
    </row>
    <row r="781" spans="1:10" x14ac:dyDescent="0.45">
      <c r="A781" s="11">
        <v>871</v>
      </c>
      <c r="B781" s="5">
        <f>VLOOKUP(C781,'MOTHER BRAND CODE'!$A:$B,2,0)</f>
        <v>60900</v>
      </c>
      <c r="C781" t="s">
        <v>958</v>
      </c>
      <c r="D781" s="11" t="s">
        <v>959</v>
      </c>
      <c r="E781" s="14">
        <v>60901</v>
      </c>
      <c r="G781" s="5"/>
      <c r="H781" s="19" t="s">
        <v>3029</v>
      </c>
      <c r="I781" s="14">
        <f>VLOOKUP(H781,[1]Sheet1!$A:$D,4,0)</f>
        <v>79</v>
      </c>
      <c r="J781" s="11" t="str">
        <f>VLOOKUP(H781,'[2]OIL APPLICATION'!$A:$C,3,0)</f>
        <v>B2B</v>
      </c>
    </row>
    <row r="782" spans="1:10" x14ac:dyDescent="0.45">
      <c r="A782" s="11">
        <v>872</v>
      </c>
      <c r="B782" s="5">
        <f>VLOOKUP(C782,'MOTHER BRAND CODE'!$A:$B,2,0)</f>
        <v>60900</v>
      </c>
      <c r="C782" t="s">
        <v>958</v>
      </c>
      <c r="D782" s="11" t="s">
        <v>960</v>
      </c>
      <c r="E782" s="14">
        <v>60902</v>
      </c>
      <c r="G782" s="5"/>
      <c r="H782" s="19" t="s">
        <v>3029</v>
      </c>
      <c r="I782" s="14">
        <f>VLOOKUP(H782,[1]Sheet1!$A:$D,4,0)</f>
        <v>79</v>
      </c>
      <c r="J782" s="11" t="str">
        <f>VLOOKUP(H782,'[2]OIL APPLICATION'!$A:$C,3,0)</f>
        <v>B2B</v>
      </c>
    </row>
    <row r="783" spans="1:10" x14ac:dyDescent="0.45">
      <c r="A783" s="11">
        <v>873</v>
      </c>
      <c r="B783" s="5">
        <f>VLOOKUP(C783,'MOTHER BRAND CODE'!$A:$B,2,0)</f>
        <v>60900</v>
      </c>
      <c r="C783" t="s">
        <v>958</v>
      </c>
      <c r="D783" s="11" t="s">
        <v>961</v>
      </c>
      <c r="E783" s="14">
        <v>60903</v>
      </c>
      <c r="G783" s="5"/>
      <c r="H783" s="19" t="s">
        <v>3029</v>
      </c>
      <c r="I783" s="14">
        <f>VLOOKUP(H783,[1]Sheet1!$A:$D,4,0)</f>
        <v>79</v>
      </c>
      <c r="J783" s="11" t="str">
        <f>VLOOKUP(H783,'[2]OIL APPLICATION'!$A:$C,3,0)</f>
        <v>B2B</v>
      </c>
    </row>
    <row r="784" spans="1:10" x14ac:dyDescent="0.45">
      <c r="A784" s="11">
        <v>874</v>
      </c>
      <c r="B784" s="5">
        <f>VLOOKUP(C784,'MOTHER BRAND CODE'!$A:$B,2,0)</f>
        <v>60900</v>
      </c>
      <c r="C784" t="s">
        <v>958</v>
      </c>
      <c r="D784" s="11" t="s">
        <v>962</v>
      </c>
      <c r="E784" s="14">
        <v>60904</v>
      </c>
      <c r="G784" s="5"/>
      <c r="H784" s="19" t="s">
        <v>3029</v>
      </c>
      <c r="I784" s="14">
        <f>VLOOKUP(H784,[1]Sheet1!$A:$D,4,0)</f>
        <v>79</v>
      </c>
      <c r="J784" s="11" t="str">
        <f>VLOOKUP(H784,'[2]OIL APPLICATION'!$A:$C,3,0)</f>
        <v>B2B</v>
      </c>
    </row>
    <row r="785" spans="1:10" x14ac:dyDescent="0.45">
      <c r="A785" s="11">
        <v>875</v>
      </c>
      <c r="B785" s="5">
        <f>VLOOKUP(C785,'MOTHER BRAND CODE'!$A:$B,2,0)</f>
        <v>22600</v>
      </c>
      <c r="C785" s="14" t="s">
        <v>963</v>
      </c>
      <c r="D785" s="14" t="s">
        <v>964</v>
      </c>
      <c r="E785" s="14">
        <v>22601</v>
      </c>
      <c r="F785" s="14"/>
      <c r="G785" s="12"/>
      <c r="H785" s="14" t="s">
        <v>3003</v>
      </c>
      <c r="I785" s="14">
        <f>VLOOKUP(H785,[1]Sheet1!$A:$D,4,0)</f>
        <v>19</v>
      </c>
      <c r="J785" s="11" t="str">
        <f>VLOOKUP(H785,'[2]OIL APPLICATION'!$A:$C,3,0)</f>
        <v>B2B</v>
      </c>
    </row>
    <row r="786" spans="1:10" x14ac:dyDescent="0.45">
      <c r="A786" s="11">
        <v>876</v>
      </c>
      <c r="B786" s="5">
        <f>VLOOKUP(C786,'MOTHER BRAND CODE'!$A:$B,2,0)</f>
        <v>22700</v>
      </c>
      <c r="C786" s="14" t="s">
        <v>965</v>
      </c>
      <c r="D786" s="14" t="s">
        <v>966</v>
      </c>
      <c r="E786" s="14">
        <v>22701</v>
      </c>
      <c r="F786" s="14"/>
      <c r="G786" s="12"/>
      <c r="H786" s="14" t="s">
        <v>3002</v>
      </c>
      <c r="I786" s="14">
        <f>VLOOKUP(H786,[1]Sheet1!$A:$D,4,0)</f>
        <v>12</v>
      </c>
      <c r="J786" s="11" t="str">
        <f>VLOOKUP(H786,'[2]OIL APPLICATION'!$A:$C,3,0)</f>
        <v>B2B</v>
      </c>
    </row>
    <row r="787" spans="1:10" x14ac:dyDescent="0.45">
      <c r="A787" s="11">
        <v>877</v>
      </c>
      <c r="B787" s="5">
        <f>VLOOKUP(C787,'MOTHER BRAND CODE'!$A:$B,2,0)</f>
        <v>22800</v>
      </c>
      <c r="C787" s="14" t="s">
        <v>967</v>
      </c>
      <c r="D787" s="14" t="s">
        <v>968</v>
      </c>
      <c r="E787" s="14">
        <v>22801</v>
      </c>
      <c r="F787" s="14"/>
      <c r="G787" s="12"/>
      <c r="H787" s="11" t="s">
        <v>1063</v>
      </c>
      <c r="I787" s="14">
        <f>VLOOKUP(H787,[1]Sheet1!$A:$D,4,0)</f>
        <v>26</v>
      </c>
      <c r="J787" s="11" t="str">
        <f>VLOOKUP(H787,'[2]OIL APPLICATION'!$A:$C,3,0)</f>
        <v>B2B</v>
      </c>
    </row>
    <row r="788" spans="1:10" x14ac:dyDescent="0.45">
      <c r="A788" s="11">
        <v>878</v>
      </c>
      <c r="B788" s="5">
        <f>VLOOKUP(C788,'MOTHER BRAND CODE'!$A:$B,2,0)</f>
        <v>22900</v>
      </c>
      <c r="C788" s="14" t="s">
        <v>969</v>
      </c>
      <c r="D788" s="14" t="s">
        <v>970</v>
      </c>
      <c r="E788" s="14">
        <v>22901</v>
      </c>
      <c r="F788" s="14"/>
      <c r="G788" s="12"/>
      <c r="H788" s="14" t="s">
        <v>3010</v>
      </c>
      <c r="I788" s="14">
        <f>VLOOKUP(H788,[1]Sheet1!$A:$D,4,0)</f>
        <v>1</v>
      </c>
      <c r="J788" s="11" t="str">
        <f>VLOOKUP(H788,'[2]OIL APPLICATION'!$A:$C,3,0)</f>
        <v>B2B</v>
      </c>
    </row>
    <row r="789" spans="1:10" x14ac:dyDescent="0.45">
      <c r="A789" s="11">
        <v>879</v>
      </c>
      <c r="B789" s="5">
        <f>VLOOKUP(C789,'MOTHER BRAND CODE'!$A:$B,2,0)</f>
        <v>23000</v>
      </c>
      <c r="C789" s="14" t="s">
        <v>971</v>
      </c>
      <c r="D789" s="14" t="s">
        <v>972</v>
      </c>
      <c r="E789" s="14">
        <v>23001</v>
      </c>
      <c r="F789" s="14"/>
      <c r="G789" s="12"/>
      <c r="H789" s="14" t="s">
        <v>2999</v>
      </c>
      <c r="I789" s="14">
        <f>VLOOKUP(H789,[1]Sheet1!$A:$D,4,0)</f>
        <v>59</v>
      </c>
      <c r="J789" s="11" t="str">
        <f>VLOOKUP(H789,'[2]OIL APPLICATION'!$A:$C,3,0)</f>
        <v>B2B</v>
      </c>
    </row>
    <row r="790" spans="1:10" x14ac:dyDescent="0.45">
      <c r="A790" s="11">
        <v>880</v>
      </c>
      <c r="B790" s="5">
        <f>VLOOKUP(C790,'MOTHER BRAND CODE'!$A:$B,2,0)</f>
        <v>23100</v>
      </c>
      <c r="C790" s="14" t="s">
        <v>973</v>
      </c>
      <c r="D790" s="14" t="s">
        <v>974</v>
      </c>
      <c r="E790" s="14">
        <v>23101</v>
      </c>
      <c r="F790" s="14"/>
      <c r="G790" s="12"/>
      <c r="H790" s="14" t="s">
        <v>23</v>
      </c>
      <c r="I790" s="14">
        <f>VLOOKUP(H790,[1]Sheet1!$A:$D,4,0)</f>
        <v>67</v>
      </c>
      <c r="J790" s="11" t="str">
        <f>VLOOKUP(H790,'[2]OIL APPLICATION'!$A:$C,3,0)</f>
        <v>OTHER OIL</v>
      </c>
    </row>
    <row r="791" spans="1:10" x14ac:dyDescent="0.45">
      <c r="A791" s="11">
        <v>881</v>
      </c>
      <c r="B791" s="5">
        <f>VLOOKUP(C791,'MOTHER BRAND CODE'!$A:$B,2,0)</f>
        <v>23100</v>
      </c>
      <c r="C791" s="14" t="s">
        <v>973</v>
      </c>
      <c r="D791" s="14" t="s">
        <v>975</v>
      </c>
      <c r="E791" s="14">
        <v>23102</v>
      </c>
      <c r="F791" s="14"/>
      <c r="G791" s="12"/>
      <c r="H791" s="14" t="s">
        <v>3000</v>
      </c>
      <c r="I791" s="14">
        <f>VLOOKUP(H791,[1]Sheet1!$A:$D,4,0)</f>
        <v>40</v>
      </c>
      <c r="J791" s="11" t="str">
        <f>VLOOKUP(H791,'[2]OIL APPLICATION'!$A:$C,3,0)</f>
        <v>B2C</v>
      </c>
    </row>
    <row r="792" spans="1:10" x14ac:dyDescent="0.45">
      <c r="A792" s="11">
        <v>882</v>
      </c>
      <c r="B792" s="5">
        <f>VLOOKUP(C792,'MOTHER BRAND CODE'!$A:$B,2,0)</f>
        <v>23100</v>
      </c>
      <c r="C792" s="14" t="s">
        <v>973</v>
      </c>
      <c r="D792" s="14" t="s">
        <v>976</v>
      </c>
      <c r="E792" s="14">
        <v>23103</v>
      </c>
      <c r="F792" s="14"/>
      <c r="G792" s="12"/>
      <c r="H792" s="11" t="s">
        <v>3002</v>
      </c>
      <c r="I792" s="14">
        <f>VLOOKUP(H792,[1]Sheet1!$A:$D,4,0)</f>
        <v>12</v>
      </c>
      <c r="J792" s="11" t="str">
        <f>VLOOKUP(H792,'[2]OIL APPLICATION'!$A:$C,3,0)</f>
        <v>B2B</v>
      </c>
    </row>
    <row r="793" spans="1:10" x14ac:dyDescent="0.45">
      <c r="A793" s="11">
        <v>883</v>
      </c>
      <c r="B793" s="5">
        <f>VLOOKUP(C793,'MOTHER BRAND CODE'!$A:$B,2,0)</f>
        <v>23100</v>
      </c>
      <c r="C793" s="14" t="s">
        <v>973</v>
      </c>
      <c r="D793" s="14" t="s">
        <v>977</v>
      </c>
      <c r="E793" s="14">
        <v>23104</v>
      </c>
      <c r="F793" s="14"/>
      <c r="G793" s="12"/>
      <c r="H793" s="11" t="s">
        <v>3002</v>
      </c>
      <c r="I793" s="14">
        <f>VLOOKUP(H793,[1]Sheet1!$A:$D,4,0)</f>
        <v>12</v>
      </c>
      <c r="J793" s="11" t="str">
        <f>VLOOKUP(H793,'[2]OIL APPLICATION'!$A:$C,3,0)</f>
        <v>B2B</v>
      </c>
    </row>
    <row r="794" spans="1:10" x14ac:dyDescent="0.45">
      <c r="A794" s="11">
        <v>884</v>
      </c>
      <c r="B794" s="5">
        <f>VLOOKUP(C794,'MOTHER BRAND CODE'!$A:$B,2,0)</f>
        <v>23100</v>
      </c>
      <c r="C794" s="14" t="s">
        <v>973</v>
      </c>
      <c r="D794" s="14" t="s">
        <v>978</v>
      </c>
      <c r="E794" s="14">
        <v>23105</v>
      </c>
      <c r="F794" s="14"/>
      <c r="G794" s="12"/>
      <c r="H794" s="14" t="s">
        <v>3000</v>
      </c>
      <c r="I794" s="14">
        <f>VLOOKUP(H794,[1]Sheet1!$A:$D,4,0)</f>
        <v>40</v>
      </c>
      <c r="J794" s="11" t="str">
        <f>VLOOKUP(H794,'[2]OIL APPLICATION'!$A:$C,3,0)</f>
        <v>B2C</v>
      </c>
    </row>
    <row r="795" spans="1:10" x14ac:dyDescent="0.45">
      <c r="A795" s="11">
        <v>885</v>
      </c>
      <c r="B795" s="5">
        <f>VLOOKUP(C795,'MOTHER BRAND CODE'!$A:$B,2,0)</f>
        <v>23100</v>
      </c>
      <c r="C795" s="14" t="s">
        <v>973</v>
      </c>
      <c r="D795" s="14" t="s">
        <v>979</v>
      </c>
      <c r="E795" s="14">
        <v>23106</v>
      </c>
      <c r="F795" s="14"/>
      <c r="G795" s="12"/>
      <c r="H795" s="14" t="s">
        <v>3003</v>
      </c>
      <c r="I795" s="14">
        <f>VLOOKUP(H795,[1]Sheet1!$A:$D,4,0)</f>
        <v>19</v>
      </c>
      <c r="J795" s="11" t="str">
        <f>VLOOKUP(H795,'[2]OIL APPLICATION'!$A:$C,3,0)</f>
        <v>B2B</v>
      </c>
    </row>
    <row r="796" spans="1:10" x14ac:dyDescent="0.45">
      <c r="A796" s="11">
        <v>886</v>
      </c>
      <c r="B796" s="5">
        <f>VLOOKUP(C796,'MOTHER BRAND CODE'!$A:$B,2,0)</f>
        <v>23100</v>
      </c>
      <c r="C796" s="14" t="s">
        <v>973</v>
      </c>
      <c r="D796" s="14" t="s">
        <v>980</v>
      </c>
      <c r="E796" s="14">
        <v>23107</v>
      </c>
      <c r="F796" s="14"/>
      <c r="G796" s="12"/>
      <c r="H796" s="14" t="s">
        <v>3003</v>
      </c>
      <c r="I796" s="14">
        <f>VLOOKUP(H796,[1]Sheet1!$A:$D,4,0)</f>
        <v>19</v>
      </c>
      <c r="J796" s="11" t="str">
        <f>VLOOKUP(H796,'[2]OIL APPLICATION'!$A:$C,3,0)</f>
        <v>B2B</v>
      </c>
    </row>
    <row r="797" spans="1:10" x14ac:dyDescent="0.45">
      <c r="A797" s="11">
        <v>887</v>
      </c>
      <c r="B797" s="5">
        <f>VLOOKUP(C797,'MOTHER BRAND CODE'!$A:$B,2,0)</f>
        <v>23100</v>
      </c>
      <c r="C797" s="14" t="s">
        <v>973</v>
      </c>
      <c r="D797" s="14" t="s">
        <v>981</v>
      </c>
      <c r="E797" s="14">
        <v>23108</v>
      </c>
      <c r="F797" s="14"/>
      <c r="G797" s="12"/>
      <c r="H797" s="14" t="s">
        <v>3003</v>
      </c>
      <c r="I797" s="14">
        <f>VLOOKUP(H797,[1]Sheet1!$A:$D,4,0)</f>
        <v>19</v>
      </c>
      <c r="J797" s="11" t="str">
        <f>VLOOKUP(H797,'[2]OIL APPLICATION'!$A:$C,3,0)</f>
        <v>B2B</v>
      </c>
    </row>
    <row r="798" spans="1:10" x14ac:dyDescent="0.45">
      <c r="A798" s="11">
        <v>888</v>
      </c>
      <c r="B798" s="5">
        <f>VLOOKUP(C798,'MOTHER BRAND CODE'!$A:$B,2,0)</f>
        <v>23100</v>
      </c>
      <c r="C798" s="14" t="s">
        <v>973</v>
      </c>
      <c r="D798" s="14" t="s">
        <v>982</v>
      </c>
      <c r="E798" s="14">
        <v>23109</v>
      </c>
      <c r="F798" s="14"/>
      <c r="G798" s="12"/>
      <c r="H798" s="14" t="s">
        <v>3002</v>
      </c>
      <c r="I798" s="14">
        <f>VLOOKUP(H798,[1]Sheet1!$A:$D,4,0)</f>
        <v>12</v>
      </c>
      <c r="J798" s="11" t="str">
        <f>VLOOKUP(H798,'[2]OIL APPLICATION'!$A:$C,3,0)</f>
        <v>B2B</v>
      </c>
    </row>
    <row r="799" spans="1:10" x14ac:dyDescent="0.45">
      <c r="A799" s="11">
        <v>889</v>
      </c>
      <c r="B799" s="5">
        <f>VLOOKUP(C799,'MOTHER BRAND CODE'!$A:$B,2,0)</f>
        <v>23100</v>
      </c>
      <c r="C799" s="14" t="s">
        <v>973</v>
      </c>
      <c r="D799" s="14" t="s">
        <v>983</v>
      </c>
      <c r="E799" s="14">
        <v>23110</v>
      </c>
      <c r="F799" s="14"/>
      <c r="G799" s="12"/>
      <c r="H799" s="14" t="s">
        <v>3002</v>
      </c>
      <c r="I799" s="14">
        <f>VLOOKUP(H799,[1]Sheet1!$A:$D,4,0)</f>
        <v>12</v>
      </c>
      <c r="J799" s="11" t="str">
        <f>VLOOKUP(H799,'[2]OIL APPLICATION'!$A:$C,3,0)</f>
        <v>B2B</v>
      </c>
    </row>
    <row r="800" spans="1:10" x14ac:dyDescent="0.45">
      <c r="A800" s="11">
        <v>890</v>
      </c>
      <c r="B800" s="5">
        <f>VLOOKUP(C800,'MOTHER BRAND CODE'!$A:$B,2,0)</f>
        <v>23100</v>
      </c>
      <c r="C800" s="14" t="s">
        <v>973</v>
      </c>
      <c r="D800" s="14" t="s">
        <v>984</v>
      </c>
      <c r="E800" s="14">
        <v>23111</v>
      </c>
      <c r="F800" s="14"/>
      <c r="G800" s="12"/>
      <c r="H800" s="14" t="s">
        <v>3002</v>
      </c>
      <c r="I800" s="14">
        <f>VLOOKUP(H800,[1]Sheet1!$A:$D,4,0)</f>
        <v>12</v>
      </c>
      <c r="J800" s="11" t="str">
        <f>VLOOKUP(H800,'[2]OIL APPLICATION'!$A:$C,3,0)</f>
        <v>B2B</v>
      </c>
    </row>
    <row r="801" spans="1:14" x14ac:dyDescent="0.45">
      <c r="A801" s="11">
        <v>891</v>
      </c>
      <c r="B801" s="5">
        <f>VLOOKUP(C801,'MOTHER BRAND CODE'!$A:$B,2,0)</f>
        <v>23100</v>
      </c>
      <c r="C801" s="14" t="s">
        <v>973</v>
      </c>
      <c r="D801" s="14" t="s">
        <v>985</v>
      </c>
      <c r="E801" s="14">
        <v>23112</v>
      </c>
      <c r="F801" s="14"/>
      <c r="G801" s="12"/>
      <c r="H801" s="14" t="s">
        <v>3002</v>
      </c>
      <c r="I801" s="14">
        <f>VLOOKUP(H801,[1]Sheet1!$A:$D,4,0)</f>
        <v>12</v>
      </c>
      <c r="J801" s="11" t="str">
        <f>VLOOKUP(H801,'[2]OIL APPLICATION'!$A:$C,3,0)</f>
        <v>B2B</v>
      </c>
    </row>
    <row r="802" spans="1:14" x14ac:dyDescent="0.45">
      <c r="A802" s="11">
        <v>892</v>
      </c>
      <c r="B802" s="5">
        <f>VLOOKUP(C802,'MOTHER BRAND CODE'!$A:$B,2,0)</f>
        <v>23100</v>
      </c>
      <c r="C802" s="14" t="s">
        <v>973</v>
      </c>
      <c r="D802" s="14" t="s">
        <v>986</v>
      </c>
      <c r="E802" s="14">
        <v>23113</v>
      </c>
      <c r="F802" s="14"/>
      <c r="G802" s="12"/>
      <c r="H802" s="14" t="s">
        <v>3022</v>
      </c>
      <c r="I802" s="14">
        <f>VLOOKUP(H802,[1]Sheet1!$A:$D,4,0)</f>
        <v>9</v>
      </c>
      <c r="J802" s="11" t="str">
        <f>VLOOKUP(H802,'[2]OIL APPLICATION'!$A:$C,3,0)</f>
        <v>B2B</v>
      </c>
    </row>
    <row r="803" spans="1:14" x14ac:dyDescent="0.45">
      <c r="A803" s="11">
        <v>893</v>
      </c>
      <c r="B803" s="5">
        <f>VLOOKUP(C803,'MOTHER BRAND CODE'!$A:$B,2,0)</f>
        <v>23100</v>
      </c>
      <c r="C803" s="14" t="s">
        <v>973</v>
      </c>
      <c r="D803" s="11" t="s">
        <v>987</v>
      </c>
      <c r="E803" s="14">
        <v>23114</v>
      </c>
      <c r="G803" s="5"/>
      <c r="H803" s="11" t="s">
        <v>3153</v>
      </c>
      <c r="I803" s="14">
        <f>VLOOKUP(H803,[1]Sheet1!$A:$D,4,0)</f>
        <v>15</v>
      </c>
      <c r="J803" s="11" t="str">
        <f>VLOOKUP(H803,'[2]OIL APPLICATION'!$A:$C,3,0)</f>
        <v>B2C</v>
      </c>
    </row>
    <row r="804" spans="1:14" x14ac:dyDescent="0.45">
      <c r="A804" s="11">
        <v>894</v>
      </c>
      <c r="B804" s="5">
        <f>VLOOKUP(C804,'MOTHER BRAND CODE'!$A:$B,2,0)</f>
        <v>23200</v>
      </c>
      <c r="C804" s="14" t="s">
        <v>988</v>
      </c>
      <c r="D804" s="14" t="s">
        <v>989</v>
      </c>
      <c r="E804" s="14">
        <v>23201</v>
      </c>
      <c r="F804" s="14"/>
      <c r="G804" s="12"/>
      <c r="H804" s="14" t="s">
        <v>3010</v>
      </c>
      <c r="I804" s="14">
        <f>VLOOKUP(H804,[1]Sheet1!$A:$D,4,0)</f>
        <v>1</v>
      </c>
      <c r="J804" s="11" t="str">
        <f>VLOOKUP(H804,'[2]OIL APPLICATION'!$A:$C,3,0)</f>
        <v>B2B</v>
      </c>
    </row>
    <row r="805" spans="1:14" x14ac:dyDescent="0.45">
      <c r="A805" s="11">
        <v>895</v>
      </c>
      <c r="B805" s="5">
        <f>VLOOKUP(C805,'MOTHER BRAND CODE'!$A:$B,2,0)</f>
        <v>23200</v>
      </c>
      <c r="C805" s="14" t="s">
        <v>988</v>
      </c>
      <c r="D805" s="14" t="s">
        <v>990</v>
      </c>
      <c r="E805" s="14">
        <v>23202</v>
      </c>
      <c r="F805" s="14"/>
      <c r="G805" s="12"/>
      <c r="H805" s="14" t="s">
        <v>3186</v>
      </c>
      <c r="I805" s="14">
        <f>VLOOKUP(H805,[1]Sheet1!$A:$D,4,0)</f>
        <v>60</v>
      </c>
      <c r="J805" s="11" t="str">
        <f>VLOOKUP(H805,'[2]OIL APPLICATION'!$A:$C,3,0)</f>
        <v>B2B</v>
      </c>
    </row>
    <row r="806" spans="1:14" x14ac:dyDescent="0.45">
      <c r="A806" s="11">
        <v>896</v>
      </c>
      <c r="B806" s="5">
        <f>VLOOKUP(C806,'MOTHER BRAND CODE'!$A:$B,2,0)</f>
        <v>23300</v>
      </c>
      <c r="C806" s="14" t="s">
        <v>991</v>
      </c>
      <c r="D806" s="34" t="s">
        <v>3197</v>
      </c>
      <c r="E806" s="14">
        <v>23301</v>
      </c>
      <c r="F806" s="14"/>
      <c r="G806" s="12"/>
      <c r="H806" s="14" t="s">
        <v>3003</v>
      </c>
      <c r="I806" s="14">
        <f>VLOOKUP(H806,[1]Sheet1!$A:$D,4,0)</f>
        <v>19</v>
      </c>
      <c r="J806" s="11" t="str">
        <f>VLOOKUP(H806,'[2]OIL APPLICATION'!$A:$C,3,0)</f>
        <v>B2B</v>
      </c>
    </row>
    <row r="807" spans="1:14" x14ac:dyDescent="0.45">
      <c r="A807" s="11">
        <v>897</v>
      </c>
      <c r="B807" s="5">
        <f>VLOOKUP(C807,'MOTHER BRAND CODE'!$A:$B,2,0)</f>
        <v>23300</v>
      </c>
      <c r="C807" s="14" t="s">
        <v>991</v>
      </c>
      <c r="D807" s="14" t="s">
        <v>993</v>
      </c>
      <c r="E807" s="14">
        <v>23302</v>
      </c>
      <c r="F807" s="14"/>
      <c r="G807" s="12"/>
      <c r="H807" s="14" t="s">
        <v>2995</v>
      </c>
      <c r="I807" s="14">
        <f>VLOOKUP(H807,[1]Sheet1!$A:$D,4,0)</f>
        <v>85</v>
      </c>
      <c r="J807" s="11" t="str">
        <f>VLOOKUP(H807,'[2]OIL APPLICATION'!$A:$C,3,0)</f>
        <v>B2B</v>
      </c>
    </row>
    <row r="808" spans="1:14" x14ac:dyDescent="0.45">
      <c r="A808" s="11">
        <v>898</v>
      </c>
      <c r="B808" s="5">
        <f>VLOOKUP(C808,'MOTHER BRAND CODE'!$A:$B,2,0)</f>
        <v>23300</v>
      </c>
      <c r="C808" s="14" t="s">
        <v>991</v>
      </c>
      <c r="D808" s="14" t="s">
        <v>994</v>
      </c>
      <c r="E808" s="14">
        <v>23303</v>
      </c>
      <c r="F808" s="14"/>
      <c r="G808" s="12"/>
      <c r="H808" s="14" t="s">
        <v>3003</v>
      </c>
      <c r="I808" s="14">
        <f>VLOOKUP(H808,[1]Sheet1!$A:$D,4,0)</f>
        <v>19</v>
      </c>
      <c r="J808" s="11" t="str">
        <f>VLOOKUP(H808,'[2]OIL APPLICATION'!$A:$C,3,0)</f>
        <v>B2B</v>
      </c>
    </row>
    <row r="809" spans="1:14" x14ac:dyDescent="0.45">
      <c r="A809" s="11">
        <v>899</v>
      </c>
      <c r="B809" s="5">
        <f>VLOOKUP(C809,'MOTHER BRAND CODE'!$A:$B,2,0)</f>
        <v>23300</v>
      </c>
      <c r="C809" s="14" t="s">
        <v>991</v>
      </c>
      <c r="D809" s="14" t="s">
        <v>995</v>
      </c>
      <c r="E809" s="14">
        <v>23304</v>
      </c>
      <c r="F809" s="14"/>
      <c r="G809" s="12"/>
      <c r="H809" s="11" t="s">
        <v>2995</v>
      </c>
      <c r="I809" s="14">
        <f>VLOOKUP(H809,[1]Sheet1!$A:$D,4,0)</f>
        <v>85</v>
      </c>
      <c r="J809" s="11" t="str">
        <f>VLOOKUP(H809,'[2]OIL APPLICATION'!$A:$C,3,0)</f>
        <v>B2B</v>
      </c>
    </row>
    <row r="810" spans="1:14" x14ac:dyDescent="0.45">
      <c r="B810" s="5">
        <f>VLOOKUP(C810,'MOTHER BRAND CODE'!$A:$B,2,0)</f>
        <v>64600</v>
      </c>
      <c r="C810" s="8" t="s">
        <v>3198</v>
      </c>
      <c r="D810" s="34" t="s">
        <v>3199</v>
      </c>
      <c r="E810" s="8">
        <v>64601</v>
      </c>
      <c r="F810"/>
      <c r="G810"/>
      <c r="H810" s="8" t="s">
        <v>3002</v>
      </c>
      <c r="I810" s="14">
        <f>VLOOKUP(H810,[1]Sheet1!$A:$D,4,0)</f>
        <v>12</v>
      </c>
      <c r="J810" s="11" t="str">
        <f>VLOOKUP(H810,'[2]OIL APPLICATION'!$A:$C,3,0)</f>
        <v>B2B</v>
      </c>
      <c r="K810"/>
      <c r="L810"/>
      <c r="M810"/>
      <c r="N810"/>
    </row>
    <row r="811" spans="1:14" x14ac:dyDescent="0.45">
      <c r="B811" s="5">
        <f>VLOOKUP(C811,'MOTHER BRAND CODE'!$A:$B,2,0)</f>
        <v>23400</v>
      </c>
      <c r="C811" s="18" t="s">
        <v>996</v>
      </c>
      <c r="D811" s="34" t="s">
        <v>3200</v>
      </c>
      <c r="E811" s="24">
        <v>23453</v>
      </c>
      <c r="H811" s="14" t="s">
        <v>3000</v>
      </c>
      <c r="I811" s="14">
        <f>VLOOKUP(H811,[1]Sheet1!$A:$D,4,0)</f>
        <v>40</v>
      </c>
      <c r="J811" s="11" t="str">
        <f>VLOOKUP(H811,'[2]OIL APPLICATION'!$A:$C,3,0)</f>
        <v>B2C</v>
      </c>
    </row>
    <row r="812" spans="1:14" x14ac:dyDescent="0.45">
      <c r="B812" s="5">
        <f>VLOOKUP(C812,'MOTHER BRAND CODE'!$A:$B,2,0)</f>
        <v>23400</v>
      </c>
      <c r="C812" s="18" t="s">
        <v>996</v>
      </c>
      <c r="D812" s="34" t="s">
        <v>3201</v>
      </c>
      <c r="E812" s="24">
        <v>23454</v>
      </c>
      <c r="H812" s="14" t="s">
        <v>3000</v>
      </c>
      <c r="I812" s="14">
        <f>VLOOKUP(H812,[1]Sheet1!$A:$D,4,0)</f>
        <v>40</v>
      </c>
      <c r="J812" s="11" t="str">
        <f>VLOOKUP(H812,'[2]OIL APPLICATION'!$A:$C,3,0)</f>
        <v>B2C</v>
      </c>
    </row>
    <row r="813" spans="1:14" x14ac:dyDescent="0.45">
      <c r="B813" s="5">
        <f>VLOOKUP(C813,'MOTHER BRAND CODE'!$A:$B,2,0)</f>
        <v>23400</v>
      </c>
      <c r="C813" s="18" t="s">
        <v>996</v>
      </c>
      <c r="D813" s="34" t="s">
        <v>3202</v>
      </c>
      <c r="E813" s="24">
        <v>23455</v>
      </c>
      <c r="H813" s="14" t="s">
        <v>3017</v>
      </c>
      <c r="I813" s="14">
        <f>VLOOKUP(H813,[1]Sheet1!$A:$D,4,0)</f>
        <v>3</v>
      </c>
      <c r="J813" s="11" t="str">
        <f>VLOOKUP(H813,'[2]OIL APPLICATION'!$A:$C,3,0)</f>
        <v>B2B</v>
      </c>
      <c r="K813"/>
    </row>
    <row r="814" spans="1:14" x14ac:dyDescent="0.45">
      <c r="B814" s="5">
        <f>VLOOKUP(C814,'MOTHER BRAND CODE'!$A:$B,2,0)</f>
        <v>23400</v>
      </c>
      <c r="C814" s="18" t="s">
        <v>996</v>
      </c>
      <c r="D814" s="34" t="s">
        <v>3203</v>
      </c>
      <c r="E814" s="24">
        <v>23456</v>
      </c>
      <c r="H814" s="8" t="s">
        <v>3003</v>
      </c>
      <c r="I814" s="14">
        <f>VLOOKUP(H814,[1]Sheet1!$A:$D,4,0)</f>
        <v>19</v>
      </c>
      <c r="J814" s="11" t="str">
        <f>VLOOKUP(H814,'[2]OIL APPLICATION'!$A:$C,3,0)</f>
        <v>B2B</v>
      </c>
    </row>
    <row r="815" spans="1:14" x14ac:dyDescent="0.45">
      <c r="A815" s="11">
        <v>900</v>
      </c>
      <c r="B815" s="5">
        <f>VLOOKUP(C815,'MOTHER BRAND CODE'!$A:$B,2,0)</f>
        <v>23400</v>
      </c>
      <c r="C815" s="14" t="s">
        <v>996</v>
      </c>
      <c r="D815" s="14" t="s">
        <v>997</v>
      </c>
      <c r="E815" s="14">
        <v>23401</v>
      </c>
      <c r="F815" s="14"/>
      <c r="G815" s="12"/>
      <c r="H815" s="14" t="s">
        <v>3000</v>
      </c>
      <c r="I815" s="14">
        <f>VLOOKUP(H815,[1]Sheet1!$A:$D,4,0)</f>
        <v>40</v>
      </c>
      <c r="J815" s="11" t="str">
        <f>VLOOKUP(H815,'[2]OIL APPLICATION'!$A:$C,3,0)</f>
        <v>B2C</v>
      </c>
    </row>
    <row r="816" spans="1:14" x14ac:dyDescent="0.45">
      <c r="B816" s="5">
        <f>VLOOKUP(C816,'MOTHER BRAND CODE'!$A:$B,2,0)</f>
        <v>23400</v>
      </c>
      <c r="C816" s="18" t="s">
        <v>996</v>
      </c>
      <c r="D816" s="34" t="s">
        <v>3204</v>
      </c>
      <c r="E816" s="24">
        <v>23457</v>
      </c>
      <c r="H816" s="11" t="s">
        <v>3000</v>
      </c>
      <c r="I816" s="14">
        <f>VLOOKUP(H816,[1]Sheet1!$A:$D,4,0)</f>
        <v>40</v>
      </c>
      <c r="J816" s="11" t="str">
        <f>VLOOKUP(H816,'[2]OIL APPLICATION'!$A:$C,3,0)</f>
        <v>B2C</v>
      </c>
    </row>
    <row r="817" spans="1:10" x14ac:dyDescent="0.45">
      <c r="A817" s="11">
        <v>901</v>
      </c>
      <c r="B817" s="5">
        <f>VLOOKUP(C817,'MOTHER BRAND CODE'!$A:$B,2,0)</f>
        <v>23400</v>
      </c>
      <c r="C817" s="14" t="s">
        <v>996</v>
      </c>
      <c r="D817" s="14" t="s">
        <v>998</v>
      </c>
      <c r="E817" s="14">
        <v>23402</v>
      </c>
      <c r="F817" s="14"/>
      <c r="G817" s="12"/>
      <c r="H817" s="14" t="s">
        <v>3017</v>
      </c>
      <c r="I817" s="14">
        <f>VLOOKUP(H817,[1]Sheet1!$A:$D,4,0)</f>
        <v>3</v>
      </c>
      <c r="J817" s="11" t="str">
        <f>VLOOKUP(H817,'[2]OIL APPLICATION'!$A:$C,3,0)</f>
        <v>B2B</v>
      </c>
    </row>
    <row r="818" spans="1:10" x14ac:dyDescent="0.45">
      <c r="A818" s="11">
        <v>902</v>
      </c>
      <c r="B818" s="5">
        <f>VLOOKUP(C818,'MOTHER BRAND CODE'!$A:$B,2,0)</f>
        <v>23400</v>
      </c>
      <c r="C818" s="14" t="s">
        <v>996</v>
      </c>
      <c r="D818" s="14" t="s">
        <v>999</v>
      </c>
      <c r="E818" s="14">
        <v>23403</v>
      </c>
      <c r="F818" s="14"/>
      <c r="G818" s="12"/>
      <c r="H818" s="14" t="s">
        <v>3031</v>
      </c>
      <c r="I818" s="14">
        <f>VLOOKUP(H818,[1]Sheet1!$A:$D,4,0)</f>
        <v>30</v>
      </c>
      <c r="J818" s="11" t="str">
        <f>VLOOKUP(H818,'[2]OIL APPLICATION'!$A:$C,3,0)</f>
        <v>B2B</v>
      </c>
    </row>
    <row r="819" spans="1:10" x14ac:dyDescent="0.45">
      <c r="A819" s="11">
        <v>903</v>
      </c>
      <c r="B819" s="5">
        <f>VLOOKUP(C819,'MOTHER BRAND CODE'!$A:$B,2,0)</f>
        <v>23400</v>
      </c>
      <c r="C819" s="14" t="s">
        <v>996</v>
      </c>
      <c r="D819" s="14" t="s">
        <v>1000</v>
      </c>
      <c r="E819" s="14">
        <v>23404</v>
      </c>
      <c r="F819" s="14" t="s">
        <v>1000</v>
      </c>
      <c r="G819" s="12"/>
      <c r="H819" s="14" t="s">
        <v>3008</v>
      </c>
      <c r="I819" s="14">
        <f>VLOOKUP(H819,[1]Sheet1!$A:$D,4,0)</f>
        <v>31</v>
      </c>
      <c r="J819" s="11" t="str">
        <f>VLOOKUP(H819,'[2]OIL APPLICATION'!$A:$C,3,0)</f>
        <v>B2B</v>
      </c>
    </row>
    <row r="820" spans="1:10" x14ac:dyDescent="0.45">
      <c r="A820" s="11">
        <v>904</v>
      </c>
      <c r="B820" s="5">
        <f>VLOOKUP(C820,'MOTHER BRAND CODE'!$A:$B,2,0)</f>
        <v>23400</v>
      </c>
      <c r="C820" s="14" t="s">
        <v>996</v>
      </c>
      <c r="D820" s="14" t="s">
        <v>1001</v>
      </c>
      <c r="E820" s="14">
        <v>23405</v>
      </c>
      <c r="F820" s="14"/>
      <c r="G820" s="12"/>
      <c r="H820" s="14" t="s">
        <v>3017</v>
      </c>
      <c r="I820" s="14">
        <f>VLOOKUP(H820,[1]Sheet1!$A:$D,4,0)</f>
        <v>3</v>
      </c>
      <c r="J820" s="11" t="str">
        <f>VLOOKUP(H820,'[2]OIL APPLICATION'!$A:$C,3,0)</f>
        <v>B2B</v>
      </c>
    </row>
    <row r="821" spans="1:10" x14ac:dyDescent="0.45">
      <c r="A821" s="11">
        <v>905</v>
      </c>
      <c r="B821" s="5">
        <f>VLOOKUP(C821,'MOTHER BRAND CODE'!$A:$B,2,0)</f>
        <v>23400</v>
      </c>
      <c r="C821" s="14" t="s">
        <v>996</v>
      </c>
      <c r="D821" s="14" t="s">
        <v>1002</v>
      </c>
      <c r="E821" s="14">
        <v>23406</v>
      </c>
      <c r="F821" s="14"/>
      <c r="G821" s="12"/>
      <c r="H821" s="14" t="s">
        <v>3170</v>
      </c>
      <c r="I821" s="14">
        <f>VLOOKUP(H821,[1]Sheet1!$A:$D,4,0)</f>
        <v>51</v>
      </c>
      <c r="J821" s="11" t="str">
        <f>VLOOKUP(H821,'[2]OIL APPLICATION'!$A:$C,3,0)</f>
        <v>B2B</v>
      </c>
    </row>
    <row r="822" spans="1:10" x14ac:dyDescent="0.45">
      <c r="A822" s="11">
        <v>906</v>
      </c>
      <c r="B822" s="5">
        <f>VLOOKUP(C822,'MOTHER BRAND CODE'!$A:$B,2,0)</f>
        <v>23400</v>
      </c>
      <c r="C822" s="14" t="s">
        <v>996</v>
      </c>
      <c r="D822" s="14" t="s">
        <v>1003</v>
      </c>
      <c r="E822" s="14">
        <v>23407</v>
      </c>
      <c r="F822" s="14" t="s">
        <v>1000</v>
      </c>
      <c r="G822" s="12"/>
      <c r="H822" s="14" t="s">
        <v>3008</v>
      </c>
      <c r="I822" s="14">
        <f>VLOOKUP(H822,[1]Sheet1!$A:$D,4,0)</f>
        <v>31</v>
      </c>
      <c r="J822" s="11" t="str">
        <f>VLOOKUP(H822,'[2]OIL APPLICATION'!$A:$C,3,0)</f>
        <v>B2B</v>
      </c>
    </row>
    <row r="823" spans="1:10" x14ac:dyDescent="0.45">
      <c r="A823" s="11">
        <v>907</v>
      </c>
      <c r="B823" s="5">
        <f>VLOOKUP(C823,'MOTHER BRAND CODE'!$A:$B,2,0)</f>
        <v>23400</v>
      </c>
      <c r="C823" s="14" t="s">
        <v>996</v>
      </c>
      <c r="D823" s="14" t="s">
        <v>1004</v>
      </c>
      <c r="E823" s="14">
        <v>23408</v>
      </c>
      <c r="F823" s="14" t="s">
        <v>1000</v>
      </c>
      <c r="G823" s="12"/>
      <c r="H823" s="14" t="s">
        <v>3008</v>
      </c>
      <c r="I823" s="14">
        <f>VLOOKUP(H823,[1]Sheet1!$A:$D,4,0)</f>
        <v>31</v>
      </c>
      <c r="J823" s="11" t="str">
        <f>VLOOKUP(H823,'[2]OIL APPLICATION'!$A:$C,3,0)</f>
        <v>B2B</v>
      </c>
    </row>
    <row r="824" spans="1:10" x14ac:dyDescent="0.45">
      <c r="A824" s="11">
        <v>908</v>
      </c>
      <c r="B824" s="5">
        <f>VLOOKUP(C824,'MOTHER BRAND CODE'!$A:$B,2,0)</f>
        <v>23400</v>
      </c>
      <c r="C824" s="14" t="s">
        <v>996</v>
      </c>
      <c r="D824" s="14" t="s">
        <v>1005</v>
      </c>
      <c r="E824" s="14">
        <v>23409</v>
      </c>
      <c r="F824" s="14"/>
      <c r="G824" s="12"/>
      <c r="H824" s="14" t="s">
        <v>3003</v>
      </c>
      <c r="I824" s="14">
        <f>VLOOKUP(H824,[1]Sheet1!$A:$D,4,0)</f>
        <v>19</v>
      </c>
      <c r="J824" s="11" t="str">
        <f>VLOOKUP(H824,'[2]OIL APPLICATION'!$A:$C,3,0)</f>
        <v>B2B</v>
      </c>
    </row>
    <row r="825" spans="1:10" x14ac:dyDescent="0.45">
      <c r="A825" s="11">
        <v>909</v>
      </c>
      <c r="B825" s="5">
        <f>VLOOKUP(C825,'MOTHER BRAND CODE'!$A:$B,2,0)</f>
        <v>23400</v>
      </c>
      <c r="C825" s="14" t="s">
        <v>996</v>
      </c>
      <c r="D825" s="14" t="s">
        <v>1006</v>
      </c>
      <c r="E825" s="14">
        <v>23410</v>
      </c>
      <c r="F825" s="14"/>
      <c r="G825" s="12"/>
      <c r="H825" s="14" t="s">
        <v>3016</v>
      </c>
      <c r="I825" s="14">
        <f>VLOOKUP(H825,[1]Sheet1!$A:$D,4,0)</f>
        <v>78</v>
      </c>
      <c r="J825" s="11" t="str">
        <f>VLOOKUP(H825,'[2]OIL APPLICATION'!$A:$C,3,0)</f>
        <v>OTHER OIL</v>
      </c>
    </row>
    <row r="826" spans="1:10" x14ac:dyDescent="0.45">
      <c r="A826" s="11">
        <v>910</v>
      </c>
      <c r="B826" s="5">
        <f>VLOOKUP(C826,'MOTHER BRAND CODE'!$A:$B,2,0)</f>
        <v>23400</v>
      </c>
      <c r="C826" s="14" t="s">
        <v>996</v>
      </c>
      <c r="D826" s="14" t="s">
        <v>1007</v>
      </c>
      <c r="E826" s="14">
        <v>23411</v>
      </c>
      <c r="F826" s="14"/>
      <c r="G826" s="12"/>
      <c r="H826" s="14" t="s">
        <v>3031</v>
      </c>
      <c r="I826" s="14">
        <f>VLOOKUP(H826,[1]Sheet1!$A:$D,4,0)</f>
        <v>30</v>
      </c>
      <c r="J826" s="11" t="str">
        <f>VLOOKUP(H826,'[2]OIL APPLICATION'!$A:$C,3,0)</f>
        <v>B2B</v>
      </c>
    </row>
    <row r="827" spans="1:10" x14ac:dyDescent="0.45">
      <c r="A827" s="11">
        <v>911</v>
      </c>
      <c r="B827" s="5">
        <f>VLOOKUP(C827,'MOTHER BRAND CODE'!$A:$B,2,0)</f>
        <v>23400</v>
      </c>
      <c r="C827" s="14" t="s">
        <v>996</v>
      </c>
      <c r="D827" s="14" t="s">
        <v>1008</v>
      </c>
      <c r="E827" s="14">
        <v>23412</v>
      </c>
      <c r="F827" s="14"/>
      <c r="G827" s="12"/>
      <c r="H827" s="14" t="s">
        <v>3031</v>
      </c>
      <c r="I827" s="14">
        <f>VLOOKUP(H827,[1]Sheet1!$A:$D,4,0)</f>
        <v>30</v>
      </c>
      <c r="J827" s="11" t="str">
        <f>VLOOKUP(H827,'[2]OIL APPLICATION'!$A:$C,3,0)</f>
        <v>B2B</v>
      </c>
    </row>
    <row r="828" spans="1:10" x14ac:dyDescent="0.45">
      <c r="A828" s="11">
        <v>912</v>
      </c>
      <c r="B828" s="5">
        <f>VLOOKUP(C828,'MOTHER BRAND CODE'!$A:$B,2,0)</f>
        <v>23400</v>
      </c>
      <c r="C828" s="14" t="s">
        <v>996</v>
      </c>
      <c r="D828" s="14" t="s">
        <v>1009</v>
      </c>
      <c r="E828" s="14">
        <v>23413</v>
      </c>
      <c r="F828" s="14"/>
      <c r="G828" s="12"/>
      <c r="H828" s="14" t="s">
        <v>3031</v>
      </c>
      <c r="I828" s="14">
        <f>VLOOKUP(H828,[1]Sheet1!$A:$D,4,0)</f>
        <v>30</v>
      </c>
      <c r="J828" s="11" t="str">
        <f>VLOOKUP(H828,'[2]OIL APPLICATION'!$A:$C,3,0)</f>
        <v>B2B</v>
      </c>
    </row>
    <row r="829" spans="1:10" x14ac:dyDescent="0.45">
      <c r="A829" s="11">
        <v>913</v>
      </c>
      <c r="B829" s="5">
        <f>VLOOKUP(C829,'MOTHER BRAND CODE'!$A:$B,2,0)</f>
        <v>23400</v>
      </c>
      <c r="C829" s="14" t="s">
        <v>996</v>
      </c>
      <c r="D829" s="14" t="s">
        <v>1010</v>
      </c>
      <c r="E829" s="14">
        <v>23414</v>
      </c>
      <c r="F829" s="14"/>
      <c r="G829" s="12"/>
      <c r="H829" s="14" t="s">
        <v>3031</v>
      </c>
      <c r="I829" s="14">
        <f>VLOOKUP(H829,[1]Sheet1!$A:$D,4,0)</f>
        <v>30</v>
      </c>
      <c r="J829" s="11" t="str">
        <f>VLOOKUP(H829,'[2]OIL APPLICATION'!$A:$C,3,0)</f>
        <v>B2B</v>
      </c>
    </row>
    <row r="830" spans="1:10" x14ac:dyDescent="0.45">
      <c r="A830" s="11">
        <v>914</v>
      </c>
      <c r="B830" s="5">
        <f>VLOOKUP(C830,'MOTHER BRAND CODE'!$A:$B,2,0)</f>
        <v>23400</v>
      </c>
      <c r="C830" s="14" t="s">
        <v>996</v>
      </c>
      <c r="D830" s="14" t="s">
        <v>1011</v>
      </c>
      <c r="E830" s="14">
        <v>23415</v>
      </c>
      <c r="F830" s="14"/>
      <c r="G830" s="12"/>
      <c r="H830" s="14" t="s">
        <v>2995</v>
      </c>
      <c r="I830" s="14">
        <f>VLOOKUP(H830,[1]Sheet1!$A:$D,4,0)</f>
        <v>85</v>
      </c>
      <c r="J830" s="11" t="str">
        <f>VLOOKUP(H830,'[2]OIL APPLICATION'!$A:$C,3,0)</f>
        <v>B2B</v>
      </c>
    </row>
    <row r="831" spans="1:10" x14ac:dyDescent="0.45">
      <c r="A831" s="11">
        <v>915</v>
      </c>
      <c r="B831" s="5">
        <f>VLOOKUP(C831,'MOTHER BRAND CODE'!$A:$B,2,0)</f>
        <v>23400</v>
      </c>
      <c r="C831" s="14" t="s">
        <v>996</v>
      </c>
      <c r="D831" s="14" t="s">
        <v>1012</v>
      </c>
      <c r="E831" s="14">
        <v>23416</v>
      </c>
      <c r="F831" s="14"/>
      <c r="G831" s="12"/>
      <c r="H831" s="14" t="s">
        <v>3008</v>
      </c>
      <c r="I831" s="14">
        <f>VLOOKUP(H831,[1]Sheet1!$A:$D,4,0)</f>
        <v>31</v>
      </c>
      <c r="J831" s="11" t="str">
        <f>VLOOKUP(H831,'[2]OIL APPLICATION'!$A:$C,3,0)</f>
        <v>B2B</v>
      </c>
    </row>
    <row r="832" spans="1:10" x14ac:dyDescent="0.45">
      <c r="A832" s="11">
        <v>916</v>
      </c>
      <c r="B832" s="5">
        <f>VLOOKUP(C832,'MOTHER BRAND CODE'!$A:$B,2,0)</f>
        <v>23400</v>
      </c>
      <c r="C832" s="14" t="s">
        <v>996</v>
      </c>
      <c r="D832" s="14" t="s">
        <v>1013</v>
      </c>
      <c r="E832" s="14">
        <v>23417</v>
      </c>
      <c r="F832" s="14"/>
      <c r="G832" s="12"/>
      <c r="H832" s="14" t="s">
        <v>3008</v>
      </c>
      <c r="I832" s="14">
        <f>VLOOKUP(H832,[1]Sheet1!$A:$D,4,0)</f>
        <v>31</v>
      </c>
      <c r="J832" s="11" t="str">
        <f>VLOOKUP(H832,'[2]OIL APPLICATION'!$A:$C,3,0)</f>
        <v>B2B</v>
      </c>
    </row>
    <row r="833" spans="1:14" x14ac:dyDescent="0.45">
      <c r="A833" s="11">
        <v>917</v>
      </c>
      <c r="B833" s="5">
        <f>VLOOKUP(C833,'MOTHER BRAND CODE'!$A:$B,2,0)</f>
        <v>23400</v>
      </c>
      <c r="C833" s="14" t="s">
        <v>996</v>
      </c>
      <c r="D833" s="14" t="s">
        <v>1014</v>
      </c>
      <c r="E833" s="14">
        <v>23418</v>
      </c>
      <c r="F833" s="14"/>
      <c r="G833" s="12"/>
      <c r="H833" s="14" t="s">
        <v>3003</v>
      </c>
      <c r="I833" s="14">
        <f>VLOOKUP(H833,[1]Sheet1!$A:$D,4,0)</f>
        <v>19</v>
      </c>
      <c r="J833" s="11" t="str">
        <f>VLOOKUP(H833,'[2]OIL APPLICATION'!$A:$C,3,0)</f>
        <v>B2B</v>
      </c>
    </row>
    <row r="834" spans="1:14" x14ac:dyDescent="0.45">
      <c r="A834" s="11">
        <v>918</v>
      </c>
      <c r="B834" s="5">
        <f>VLOOKUP(C834,'MOTHER BRAND CODE'!$A:$B,2,0)</f>
        <v>23400</v>
      </c>
      <c r="C834" s="14" t="s">
        <v>996</v>
      </c>
      <c r="D834" s="14" t="s">
        <v>1015</v>
      </c>
      <c r="E834" s="14">
        <v>23419</v>
      </c>
      <c r="F834" s="14"/>
      <c r="G834" s="12"/>
      <c r="H834" s="14" t="s">
        <v>3022</v>
      </c>
      <c r="I834" s="14">
        <f>VLOOKUP(H834,[1]Sheet1!$A:$D,4,0)</f>
        <v>9</v>
      </c>
      <c r="J834" s="11" t="str">
        <f>VLOOKUP(H834,'[2]OIL APPLICATION'!$A:$C,3,0)</f>
        <v>B2B</v>
      </c>
    </row>
    <row r="835" spans="1:14" x14ac:dyDescent="0.45">
      <c r="A835" s="11">
        <v>919</v>
      </c>
      <c r="B835" s="5">
        <f>VLOOKUP(C835,'MOTHER BRAND CODE'!$A:$B,2,0)</f>
        <v>23400</v>
      </c>
      <c r="C835" s="14" t="s">
        <v>996</v>
      </c>
      <c r="D835" s="14" t="s">
        <v>1016</v>
      </c>
      <c r="E835" s="14">
        <v>23420</v>
      </c>
      <c r="F835" s="14"/>
      <c r="G835" s="12"/>
      <c r="H835" s="14" t="s">
        <v>3003</v>
      </c>
      <c r="I835" s="14">
        <f>VLOOKUP(H835,[1]Sheet1!$A:$D,4,0)</f>
        <v>19</v>
      </c>
      <c r="J835" s="11" t="str">
        <f>VLOOKUP(H835,'[2]OIL APPLICATION'!$A:$C,3,0)</f>
        <v>B2B</v>
      </c>
    </row>
    <row r="836" spans="1:14" x14ac:dyDescent="0.45">
      <c r="A836" s="11">
        <v>920</v>
      </c>
      <c r="B836" s="5">
        <f>VLOOKUP(C836,'MOTHER BRAND CODE'!$A:$B,2,0)</f>
        <v>23400</v>
      </c>
      <c r="C836" s="14" t="s">
        <v>996</v>
      </c>
      <c r="D836" s="14" t="s">
        <v>1017</v>
      </c>
      <c r="E836" s="14">
        <v>23421</v>
      </c>
      <c r="F836" s="14"/>
      <c r="G836" s="12"/>
      <c r="H836" s="11" t="s">
        <v>3065</v>
      </c>
      <c r="I836" s="14">
        <f>VLOOKUP(H836,[1]Sheet1!$A:$D,4,0)</f>
        <v>33</v>
      </c>
      <c r="J836" s="11" t="str">
        <f>VLOOKUP(H836,'[2]OIL APPLICATION'!$A:$C,3,0)</f>
        <v>B2B</v>
      </c>
    </row>
    <row r="837" spans="1:14" x14ac:dyDescent="0.45">
      <c r="A837" s="11">
        <v>921</v>
      </c>
      <c r="B837" s="5">
        <f>VLOOKUP(C837,'MOTHER BRAND CODE'!$A:$B,2,0)</f>
        <v>23400</v>
      </c>
      <c r="C837" s="14" t="s">
        <v>996</v>
      </c>
      <c r="D837" s="14" t="s">
        <v>1018</v>
      </c>
      <c r="E837" s="14">
        <v>23422</v>
      </c>
      <c r="F837" s="14"/>
      <c r="G837" s="12"/>
      <c r="H837" s="14" t="s">
        <v>3008</v>
      </c>
      <c r="I837" s="14">
        <f>VLOOKUP(H837,[1]Sheet1!$A:$D,4,0)</f>
        <v>31</v>
      </c>
      <c r="J837" s="11" t="str">
        <f>VLOOKUP(H837,'[2]OIL APPLICATION'!$A:$C,3,0)</f>
        <v>B2B</v>
      </c>
    </row>
    <row r="838" spans="1:14" x14ac:dyDescent="0.45">
      <c r="A838" s="11">
        <v>922</v>
      </c>
      <c r="B838" s="5">
        <f>VLOOKUP(C838,'MOTHER BRAND CODE'!$A:$B,2,0)</f>
        <v>23400</v>
      </c>
      <c r="C838" s="18" t="s">
        <v>996</v>
      </c>
      <c r="D838" s="18" t="s">
        <v>1019</v>
      </c>
      <c r="E838" s="14">
        <v>23423</v>
      </c>
      <c r="F838" s="18"/>
      <c r="G838" s="5"/>
      <c r="H838" s="11" t="s">
        <v>3036</v>
      </c>
      <c r="I838" s="14">
        <f>VLOOKUP(H838,[1]Sheet1!$A:$D,4,0)</f>
        <v>52</v>
      </c>
      <c r="J838" s="11" t="str">
        <f>VLOOKUP(H838,'[2]OIL APPLICATION'!$A:$C,3,0)</f>
        <v>B2B</v>
      </c>
    </row>
    <row r="839" spans="1:14" x14ac:dyDescent="0.45">
      <c r="A839" s="11">
        <v>923</v>
      </c>
      <c r="B839" s="5">
        <f>VLOOKUP(C839,'MOTHER BRAND CODE'!$A:$B,2,0)</f>
        <v>23400</v>
      </c>
      <c r="C839" s="14" t="s">
        <v>996</v>
      </c>
      <c r="D839" s="14" t="s">
        <v>1020</v>
      </c>
      <c r="E839" s="14">
        <v>23424</v>
      </c>
      <c r="F839" s="14"/>
      <c r="G839" s="12"/>
      <c r="H839" s="14" t="s">
        <v>3008</v>
      </c>
      <c r="I839" s="14">
        <f>VLOOKUP(H839,[1]Sheet1!$A:$D,4,0)</f>
        <v>31</v>
      </c>
      <c r="J839" s="11" t="str">
        <f>VLOOKUP(H839,'[2]OIL APPLICATION'!$A:$C,3,0)</f>
        <v>B2B</v>
      </c>
    </row>
    <row r="840" spans="1:14" x14ac:dyDescent="0.45">
      <c r="B840" s="5">
        <f>VLOOKUP(C840,'MOTHER BRAND CODE'!$A:$B,2,0)</f>
        <v>23400</v>
      </c>
      <c r="C840" s="34" t="s">
        <v>996</v>
      </c>
      <c r="D840" s="34" t="s">
        <v>3205</v>
      </c>
      <c r="E840" s="24">
        <v>23458</v>
      </c>
      <c r="H840" s="34" t="s">
        <v>3003</v>
      </c>
    </row>
    <row r="841" spans="1:14" x14ac:dyDescent="0.45">
      <c r="A841" s="11">
        <v>924</v>
      </c>
      <c r="B841" s="5">
        <f>VLOOKUP(C841,'MOTHER BRAND CODE'!$A:$B,2,0)</f>
        <v>23400</v>
      </c>
      <c r="C841" s="14" t="s">
        <v>996</v>
      </c>
      <c r="D841" s="14" t="s">
        <v>1021</v>
      </c>
      <c r="E841" s="14">
        <v>23425</v>
      </c>
      <c r="F841" s="14"/>
      <c r="G841" s="12"/>
      <c r="H841" s="14" t="s">
        <v>3081</v>
      </c>
      <c r="I841" s="14">
        <f>VLOOKUP(H841,[1]Sheet1!$A:$D,4,0)</f>
        <v>54</v>
      </c>
      <c r="J841" s="11" t="str">
        <f>VLOOKUP(H841,'[2]OIL APPLICATION'!$A:$C,3,0)</f>
        <v>B2B</v>
      </c>
    </row>
    <row r="842" spans="1:14" x14ac:dyDescent="0.45">
      <c r="A842" s="11">
        <v>925</v>
      </c>
      <c r="B842" s="5">
        <f>VLOOKUP(C842,'MOTHER BRAND CODE'!$A:$B,2,0)</f>
        <v>23400</v>
      </c>
      <c r="C842" s="14" t="s">
        <v>996</v>
      </c>
      <c r="D842" s="14" t="s">
        <v>1022</v>
      </c>
      <c r="E842" s="14">
        <v>23426</v>
      </c>
      <c r="F842" s="14"/>
      <c r="G842" s="12"/>
      <c r="H842" s="14" t="s">
        <v>2995</v>
      </c>
      <c r="I842" s="14">
        <f>VLOOKUP(H842,[1]Sheet1!$A:$D,4,0)</f>
        <v>85</v>
      </c>
      <c r="J842" s="11" t="str">
        <f>VLOOKUP(H842,'[2]OIL APPLICATION'!$A:$C,3,0)</f>
        <v>B2B</v>
      </c>
    </row>
    <row r="843" spans="1:14" x14ac:dyDescent="0.45">
      <c r="A843" s="11">
        <v>926</v>
      </c>
      <c r="B843" s="5">
        <f>VLOOKUP(C843,'MOTHER BRAND CODE'!$A:$B,2,0)</f>
        <v>23400</v>
      </c>
      <c r="C843" s="14" t="s">
        <v>996</v>
      </c>
      <c r="D843" s="14" t="s">
        <v>1023</v>
      </c>
      <c r="E843" s="14">
        <v>23427</v>
      </c>
      <c r="F843" s="14"/>
      <c r="G843" s="12"/>
      <c r="H843" s="14" t="s">
        <v>2995</v>
      </c>
      <c r="I843" s="14">
        <f>VLOOKUP(H843,[1]Sheet1!$A:$D,4,0)</f>
        <v>85</v>
      </c>
      <c r="J843" s="11" t="str">
        <f>VLOOKUP(H843,'[2]OIL APPLICATION'!$A:$C,3,0)</f>
        <v>B2B</v>
      </c>
    </row>
    <row r="844" spans="1:14" x14ac:dyDescent="0.45">
      <c r="A844" s="11">
        <v>927</v>
      </c>
      <c r="B844" s="5">
        <f>VLOOKUP(C844,'MOTHER BRAND CODE'!$A:$B,2,0)</f>
        <v>23400</v>
      </c>
      <c r="C844" s="14" t="s">
        <v>996</v>
      </c>
      <c r="D844" s="14" t="s">
        <v>1024</v>
      </c>
      <c r="E844" s="14">
        <v>23428</v>
      </c>
      <c r="F844" s="14"/>
      <c r="G844" s="12"/>
      <c r="H844" s="14" t="s">
        <v>3002</v>
      </c>
      <c r="I844" s="14">
        <f>VLOOKUP(H844,[1]Sheet1!$A:$D,4,0)</f>
        <v>12</v>
      </c>
      <c r="J844" s="11" t="str">
        <f>VLOOKUP(H844,'[2]OIL APPLICATION'!$A:$C,3,0)</f>
        <v>B2B</v>
      </c>
    </row>
    <row r="845" spans="1:14" x14ac:dyDescent="0.45">
      <c r="A845" s="11">
        <v>928</v>
      </c>
      <c r="B845" s="5">
        <f>VLOOKUP(C845,'MOTHER BRAND CODE'!$A:$B,2,0)</f>
        <v>23400</v>
      </c>
      <c r="C845" s="14" t="s">
        <v>996</v>
      </c>
      <c r="D845" s="14" t="s">
        <v>1025</v>
      </c>
      <c r="E845" s="14">
        <v>23429</v>
      </c>
      <c r="F845" s="14"/>
      <c r="G845" s="12"/>
      <c r="H845" s="14" t="s">
        <v>3019</v>
      </c>
      <c r="I845" s="14">
        <f>VLOOKUP(H845,[1]Sheet1!$A:$D,4,0)</f>
        <v>17</v>
      </c>
      <c r="J845" s="11" t="str">
        <f>VLOOKUP(H845,'[2]OIL APPLICATION'!$A:$C,3,0)</f>
        <v>B2B</v>
      </c>
    </row>
    <row r="846" spans="1:14" x14ac:dyDescent="0.45">
      <c r="A846" s="11">
        <v>929</v>
      </c>
      <c r="B846" s="5">
        <f>VLOOKUP(C846,'MOTHER BRAND CODE'!$A:$B,2,0)</f>
        <v>23400</v>
      </c>
      <c r="C846" s="14" t="s">
        <v>996</v>
      </c>
      <c r="D846" s="14" t="s">
        <v>1026</v>
      </c>
      <c r="E846" s="14">
        <v>23430</v>
      </c>
      <c r="F846" s="14"/>
      <c r="G846" s="12"/>
      <c r="H846" s="11" t="s">
        <v>3020</v>
      </c>
      <c r="I846" s="14">
        <f>VLOOKUP(H846,[1]Sheet1!$A:$D,4,0)</f>
        <v>77</v>
      </c>
      <c r="J846" s="11" t="str">
        <f>VLOOKUP(H846,'[2]OIL APPLICATION'!$A:$C,3,0)</f>
        <v>OTHER OIL</v>
      </c>
    </row>
    <row r="847" spans="1:14" x14ac:dyDescent="0.45">
      <c r="A847" s="11">
        <v>930</v>
      </c>
      <c r="B847" s="5">
        <f>VLOOKUP(C847,'MOTHER BRAND CODE'!$A:$B,2,0)</f>
        <v>23400</v>
      </c>
      <c r="C847" s="8" t="s">
        <v>996</v>
      </c>
      <c r="D847" s="8" t="s">
        <v>1027</v>
      </c>
      <c r="E847" s="14">
        <v>23431</v>
      </c>
      <c r="F847"/>
      <c r="G847"/>
      <c r="H847" s="78" t="s">
        <v>3065</v>
      </c>
      <c r="I847"/>
      <c r="J847" s="11" t="str">
        <f>VLOOKUP(H847,'[2]OIL APPLICATION'!$A:$C,3,0)</f>
        <v>B2B</v>
      </c>
      <c r="K847"/>
      <c r="L847"/>
      <c r="M847"/>
      <c r="N847"/>
    </row>
    <row r="848" spans="1:14" x14ac:dyDescent="0.45">
      <c r="A848" s="11">
        <v>931</v>
      </c>
      <c r="B848" s="5">
        <f>VLOOKUP(C848,'MOTHER BRAND CODE'!$A:$B,2,0)</f>
        <v>23400</v>
      </c>
      <c r="C848" s="14" t="s">
        <v>996</v>
      </c>
      <c r="D848" s="14" t="s">
        <v>1028</v>
      </c>
      <c r="E848" s="14">
        <v>23432</v>
      </c>
      <c r="F848" s="14"/>
      <c r="G848" s="12"/>
      <c r="H848" s="14" t="s">
        <v>2995</v>
      </c>
      <c r="I848" s="14">
        <f>VLOOKUP(H848,[1]Sheet1!$A:$D,4,0)</f>
        <v>85</v>
      </c>
      <c r="J848" s="11" t="str">
        <f>VLOOKUP(H848,'[2]OIL APPLICATION'!$A:$C,3,0)</f>
        <v>B2B</v>
      </c>
    </row>
    <row r="849" spans="1:10" x14ac:dyDescent="0.45">
      <c r="A849" s="11">
        <v>932</v>
      </c>
      <c r="B849" s="5">
        <f>VLOOKUP(C849,'MOTHER BRAND CODE'!$A:$B,2,0)</f>
        <v>23400</v>
      </c>
      <c r="C849" s="18" t="s">
        <v>996</v>
      </c>
      <c r="D849" s="18" t="s">
        <v>1029</v>
      </c>
      <c r="E849" s="14">
        <v>23433</v>
      </c>
      <c r="F849" s="18"/>
      <c r="G849" s="5"/>
      <c r="H849" s="18" t="s">
        <v>2995</v>
      </c>
      <c r="I849" s="14">
        <f>VLOOKUP(H849,[1]Sheet1!$A:$D,4,0)</f>
        <v>85</v>
      </c>
      <c r="J849" s="11" t="str">
        <f>VLOOKUP(H849,'[2]OIL APPLICATION'!$A:$C,3,0)</f>
        <v>B2B</v>
      </c>
    </row>
    <row r="850" spans="1:10" x14ac:dyDescent="0.45">
      <c r="A850" s="11">
        <v>933</v>
      </c>
      <c r="B850" s="5">
        <f>VLOOKUP(C850,'MOTHER BRAND CODE'!$A:$B,2,0)</f>
        <v>23400</v>
      </c>
      <c r="C850" s="14" t="s">
        <v>996</v>
      </c>
      <c r="D850" s="14" t="s">
        <v>1030</v>
      </c>
      <c r="E850" s="14">
        <v>23434</v>
      </c>
      <c r="F850" s="14"/>
      <c r="G850" s="12"/>
      <c r="H850" s="11" t="s">
        <v>3000</v>
      </c>
      <c r="I850" s="14">
        <f>VLOOKUP(H850,[1]Sheet1!$A:$D,4,0)</f>
        <v>40</v>
      </c>
      <c r="J850" s="11" t="str">
        <f>VLOOKUP(H850,'[2]OIL APPLICATION'!$A:$C,3,0)</f>
        <v>B2C</v>
      </c>
    </row>
    <row r="851" spans="1:10" x14ac:dyDescent="0.45">
      <c r="A851" s="11">
        <v>934</v>
      </c>
      <c r="B851" s="5">
        <f>VLOOKUP(C851,'MOTHER BRAND CODE'!$A:$B,2,0)</f>
        <v>23400</v>
      </c>
      <c r="C851" s="14" t="s">
        <v>996</v>
      </c>
      <c r="D851" s="14" t="s">
        <v>1031</v>
      </c>
      <c r="E851" s="14">
        <v>23435</v>
      </c>
      <c r="F851" s="14"/>
      <c r="G851" s="12"/>
      <c r="H851" s="14" t="s">
        <v>3022</v>
      </c>
      <c r="I851" s="14">
        <f>VLOOKUP(H851,[1]Sheet1!$A:$D,4,0)</f>
        <v>9</v>
      </c>
      <c r="J851" s="11" t="str">
        <f>VLOOKUP(H851,'[2]OIL APPLICATION'!$A:$C,3,0)</f>
        <v>B2B</v>
      </c>
    </row>
    <row r="852" spans="1:10" x14ac:dyDescent="0.45">
      <c r="A852" s="11">
        <v>935</v>
      </c>
      <c r="B852" s="5">
        <f>VLOOKUP(C852,'MOTHER BRAND CODE'!$A:$B,2,0)</f>
        <v>23400</v>
      </c>
      <c r="C852" s="14" t="s">
        <v>996</v>
      </c>
      <c r="D852" s="14" t="s">
        <v>1032</v>
      </c>
      <c r="E852" s="14">
        <v>23436</v>
      </c>
      <c r="F852" s="14"/>
      <c r="G852" s="12"/>
      <c r="H852" s="14" t="s">
        <v>3036</v>
      </c>
      <c r="I852" s="14">
        <f>VLOOKUP(H852,[1]Sheet1!$A:$D,4,0)</f>
        <v>52</v>
      </c>
      <c r="J852" s="11" t="str">
        <f>VLOOKUP(H852,'[2]OIL APPLICATION'!$A:$C,3,0)</f>
        <v>B2B</v>
      </c>
    </row>
    <row r="853" spans="1:10" x14ac:dyDescent="0.45">
      <c r="A853" s="11">
        <v>936</v>
      </c>
      <c r="B853" s="5">
        <f>VLOOKUP(C853,'MOTHER BRAND CODE'!$A:$B,2,0)</f>
        <v>23400</v>
      </c>
      <c r="C853" s="14" t="s">
        <v>996</v>
      </c>
      <c r="D853" s="14" t="s">
        <v>1033</v>
      </c>
      <c r="E853" s="14">
        <v>23437</v>
      </c>
      <c r="F853" s="14"/>
      <c r="G853" s="12"/>
      <c r="H853" s="14" t="s">
        <v>3017</v>
      </c>
      <c r="I853" s="14">
        <f>VLOOKUP(H853,[1]Sheet1!$A:$D,4,0)</f>
        <v>3</v>
      </c>
      <c r="J853" s="11" t="str">
        <f>VLOOKUP(H853,'[2]OIL APPLICATION'!$A:$C,3,0)</f>
        <v>B2B</v>
      </c>
    </row>
    <row r="854" spans="1:10" x14ac:dyDescent="0.45">
      <c r="A854" s="11">
        <v>937</v>
      </c>
      <c r="B854" s="5">
        <f>VLOOKUP(C854,'MOTHER BRAND CODE'!$A:$B,2,0)</f>
        <v>23400</v>
      </c>
      <c r="C854" s="14" t="s">
        <v>996</v>
      </c>
      <c r="D854" s="14" t="s">
        <v>1034</v>
      </c>
      <c r="E854" s="14">
        <v>23438</v>
      </c>
      <c r="F854" s="14"/>
      <c r="G854" s="12"/>
      <c r="H854" s="14" t="s">
        <v>3017</v>
      </c>
      <c r="I854" s="14">
        <f>VLOOKUP(H854,[1]Sheet1!$A:$D,4,0)</f>
        <v>3</v>
      </c>
      <c r="J854" s="11" t="str">
        <f>VLOOKUP(H854,'[2]OIL APPLICATION'!$A:$C,3,0)</f>
        <v>B2B</v>
      </c>
    </row>
    <row r="855" spans="1:10" x14ac:dyDescent="0.45">
      <c r="A855" s="11">
        <v>938</v>
      </c>
      <c r="B855" s="5">
        <f>VLOOKUP(C855,'MOTHER BRAND CODE'!$A:$B,2,0)</f>
        <v>23400</v>
      </c>
      <c r="C855" s="14" t="s">
        <v>996</v>
      </c>
      <c r="D855" s="14" t="s">
        <v>1035</v>
      </c>
      <c r="E855" s="14">
        <v>23439</v>
      </c>
      <c r="F855" s="14"/>
      <c r="G855" s="12"/>
      <c r="H855" s="14" t="s">
        <v>3036</v>
      </c>
      <c r="I855" s="14">
        <f>VLOOKUP(H855,[1]Sheet1!$A:$D,4,0)</f>
        <v>52</v>
      </c>
      <c r="J855" s="11" t="str">
        <f>VLOOKUP(H855,'[2]OIL APPLICATION'!$A:$C,3,0)</f>
        <v>B2B</v>
      </c>
    </row>
    <row r="856" spans="1:10" x14ac:dyDescent="0.45">
      <c r="A856" s="11">
        <v>940</v>
      </c>
      <c r="B856" s="5">
        <f>VLOOKUP(C856,'MOTHER BRAND CODE'!$A:$B,2,0)</f>
        <v>23400</v>
      </c>
      <c r="C856" s="14" t="s">
        <v>996</v>
      </c>
      <c r="D856" s="14" t="s">
        <v>1037</v>
      </c>
      <c r="E856" s="14">
        <v>23441</v>
      </c>
      <c r="F856" s="14"/>
      <c r="G856" s="12"/>
      <c r="H856" s="14" t="s">
        <v>3186</v>
      </c>
      <c r="I856" s="14">
        <f>VLOOKUP(H856,[1]Sheet1!$A:$D,4,0)</f>
        <v>60</v>
      </c>
      <c r="J856" s="11" t="str">
        <f>VLOOKUP(H856,'[2]OIL APPLICATION'!$A:$C,3,0)</f>
        <v>B2B</v>
      </c>
    </row>
    <row r="857" spans="1:10" x14ac:dyDescent="0.45">
      <c r="A857" s="11">
        <v>941</v>
      </c>
      <c r="B857" s="5">
        <f>VLOOKUP(C857,'MOTHER BRAND CODE'!$A:$B,2,0)</f>
        <v>23400</v>
      </c>
      <c r="C857" s="14" t="s">
        <v>996</v>
      </c>
      <c r="D857" s="14" t="s">
        <v>1038</v>
      </c>
      <c r="E857" s="14">
        <v>23442</v>
      </c>
      <c r="F857" s="14"/>
      <c r="G857" s="12"/>
      <c r="H857" s="14" t="s">
        <v>3186</v>
      </c>
      <c r="I857" s="14">
        <f>VLOOKUP(H857,[1]Sheet1!$A:$D,4,0)</f>
        <v>60</v>
      </c>
      <c r="J857" s="11" t="str">
        <f>VLOOKUP(H857,'[2]OIL APPLICATION'!$A:$C,3,0)</f>
        <v>B2B</v>
      </c>
    </row>
    <row r="858" spans="1:10" x14ac:dyDescent="0.45">
      <c r="A858" s="11">
        <v>942</v>
      </c>
      <c r="B858" s="5">
        <f>VLOOKUP(C858,'MOTHER BRAND CODE'!$A:$B,2,0)</f>
        <v>23400</v>
      </c>
      <c r="C858" s="14" t="s">
        <v>996</v>
      </c>
      <c r="D858" s="14" t="s">
        <v>996</v>
      </c>
      <c r="E858" s="14">
        <v>23443</v>
      </c>
      <c r="F858" s="14"/>
      <c r="G858" s="12"/>
      <c r="H858" s="11" t="s">
        <v>3020</v>
      </c>
      <c r="I858" s="14">
        <f>VLOOKUP(H858,[1]Sheet1!$A:$D,4,0)</f>
        <v>77</v>
      </c>
      <c r="J858" s="11" t="str">
        <f>VLOOKUP(H858,'[2]OIL APPLICATION'!$A:$C,3,0)</f>
        <v>OTHER OIL</v>
      </c>
    </row>
    <row r="859" spans="1:10" x14ac:dyDescent="0.45">
      <c r="A859" s="11">
        <v>943</v>
      </c>
      <c r="B859" s="5">
        <f>VLOOKUP(C859,'MOTHER BRAND CODE'!$A:$B,2,0)</f>
        <v>23400</v>
      </c>
      <c r="C859" s="14" t="s">
        <v>996</v>
      </c>
      <c r="D859" s="14" t="s">
        <v>1039</v>
      </c>
      <c r="E859" s="14">
        <v>23444</v>
      </c>
      <c r="F859" s="14"/>
      <c r="G859" s="12"/>
      <c r="H859" s="14" t="s">
        <v>3000</v>
      </c>
      <c r="I859" s="14">
        <f>VLOOKUP(H859,[1]Sheet1!$A:$D,4,0)</f>
        <v>40</v>
      </c>
      <c r="J859" s="11" t="str">
        <f>VLOOKUP(H859,'[2]OIL APPLICATION'!$A:$C,3,0)</f>
        <v>B2C</v>
      </c>
    </row>
    <row r="860" spans="1:10" x14ac:dyDescent="0.45">
      <c r="A860" s="11">
        <v>944</v>
      </c>
      <c r="B860" s="5">
        <f>VLOOKUP(C860,'MOTHER BRAND CODE'!$A:$B,2,0)</f>
        <v>23400</v>
      </c>
      <c r="C860" s="14" t="s">
        <v>996</v>
      </c>
      <c r="D860" s="14" t="s">
        <v>1040</v>
      </c>
      <c r="E860" s="14">
        <v>23445</v>
      </c>
      <c r="F860" s="14"/>
      <c r="G860" s="12"/>
      <c r="H860" s="14" t="s">
        <v>3000</v>
      </c>
      <c r="I860" s="14">
        <f>VLOOKUP(H860,[1]Sheet1!$A:$D,4,0)</f>
        <v>40</v>
      </c>
      <c r="J860" s="11" t="str">
        <f>VLOOKUP(H860,'[2]OIL APPLICATION'!$A:$C,3,0)</f>
        <v>B2C</v>
      </c>
    </row>
    <row r="861" spans="1:10" x14ac:dyDescent="0.45">
      <c r="A861" s="11">
        <v>945</v>
      </c>
      <c r="B861" s="5">
        <f>VLOOKUP(C861,'MOTHER BRAND CODE'!$A:$B,2,0)</f>
        <v>23400</v>
      </c>
      <c r="C861" s="14" t="s">
        <v>996</v>
      </c>
      <c r="D861" s="14" t="s">
        <v>1041</v>
      </c>
      <c r="E861" s="14">
        <v>23446</v>
      </c>
      <c r="F861" s="14"/>
      <c r="G861" s="12"/>
      <c r="H861" s="14" t="s">
        <v>3035</v>
      </c>
      <c r="I861" s="14">
        <f>VLOOKUP(H861,[1]Sheet1!$A:$D,4,0)</f>
        <v>27</v>
      </c>
      <c r="J861" s="11" t="str">
        <f>VLOOKUP(H861,'[2]OIL APPLICATION'!$A:$C,3,0)</f>
        <v>B2B</v>
      </c>
    </row>
    <row r="862" spans="1:10" x14ac:dyDescent="0.45">
      <c r="A862" s="11">
        <v>946</v>
      </c>
      <c r="B862" s="5">
        <f>VLOOKUP(C862,'MOTHER BRAND CODE'!$A:$B,2,0)</f>
        <v>23400</v>
      </c>
      <c r="C862" s="14" t="s">
        <v>996</v>
      </c>
      <c r="D862" s="14" t="s">
        <v>1042</v>
      </c>
      <c r="E862" s="14">
        <v>23447</v>
      </c>
      <c r="F862" s="14"/>
      <c r="G862" s="12"/>
      <c r="H862" s="14" t="s">
        <v>3035</v>
      </c>
      <c r="I862" s="14">
        <f>VLOOKUP(H862,[1]Sheet1!$A:$D,4,0)</f>
        <v>27</v>
      </c>
      <c r="J862" s="11" t="str">
        <f>VLOOKUP(H862,'[2]OIL APPLICATION'!$A:$C,3,0)</f>
        <v>B2B</v>
      </c>
    </row>
    <row r="863" spans="1:10" x14ac:dyDescent="0.45">
      <c r="A863" s="11">
        <v>947</v>
      </c>
      <c r="B863" s="5">
        <f>VLOOKUP(C863,'MOTHER BRAND CODE'!$A:$B,2,0)</f>
        <v>23400</v>
      </c>
      <c r="C863" s="14" t="s">
        <v>996</v>
      </c>
      <c r="D863" s="14" t="s">
        <v>1043</v>
      </c>
      <c r="E863" s="14">
        <v>23448</v>
      </c>
      <c r="F863" s="14"/>
      <c r="G863" s="12"/>
      <c r="H863" s="14" t="s">
        <v>3008</v>
      </c>
      <c r="I863" s="14">
        <f>VLOOKUP(H863,[1]Sheet1!$A:$D,4,0)</f>
        <v>31</v>
      </c>
      <c r="J863" s="11" t="str">
        <f>VLOOKUP(H863,'[2]OIL APPLICATION'!$A:$C,3,0)</f>
        <v>B2B</v>
      </c>
    </row>
    <row r="864" spans="1:10" x14ac:dyDescent="0.45">
      <c r="A864" s="11">
        <v>948</v>
      </c>
      <c r="B864" s="5">
        <f>VLOOKUP(C864,'MOTHER BRAND CODE'!$A:$B,2,0)</f>
        <v>23400</v>
      </c>
      <c r="C864" s="14" t="s">
        <v>996</v>
      </c>
      <c r="D864" s="22" t="s">
        <v>1044</v>
      </c>
      <c r="E864" s="14">
        <v>23449</v>
      </c>
      <c r="F864" s="14"/>
      <c r="G864" s="12"/>
      <c r="H864" s="14" t="s">
        <v>2995</v>
      </c>
      <c r="I864" s="14">
        <f>VLOOKUP(H864,[1]Sheet1!$A:$D,4,0)</f>
        <v>85</v>
      </c>
      <c r="J864" s="11" t="str">
        <f>VLOOKUP(H864,'[2]OIL APPLICATION'!$A:$C,3,0)</f>
        <v>B2B</v>
      </c>
    </row>
    <row r="865" spans="1:10" x14ac:dyDescent="0.45">
      <c r="A865" s="11">
        <v>949</v>
      </c>
      <c r="B865" s="5">
        <f>VLOOKUP(C865,'MOTHER BRAND CODE'!$A:$B,2,0)</f>
        <v>23400</v>
      </c>
      <c r="C865" s="14" t="s">
        <v>996</v>
      </c>
      <c r="D865" s="22" t="s">
        <v>1045</v>
      </c>
      <c r="E865" s="14">
        <v>23450</v>
      </c>
      <c r="F865" s="14"/>
      <c r="G865" s="12"/>
      <c r="H865" s="14" t="s">
        <v>2995</v>
      </c>
      <c r="I865" s="14">
        <f>VLOOKUP(H865,[1]Sheet1!$A:$D,4,0)</f>
        <v>85</v>
      </c>
      <c r="J865" s="11" t="str">
        <f>VLOOKUP(H865,'[2]OIL APPLICATION'!$A:$C,3,0)</f>
        <v>B2B</v>
      </c>
    </row>
    <row r="866" spans="1:10" x14ac:dyDescent="0.45">
      <c r="A866" s="11">
        <v>950</v>
      </c>
      <c r="B866" s="5">
        <f>VLOOKUP(C866,'MOTHER BRAND CODE'!$A:$B,2,0)</f>
        <v>23400</v>
      </c>
      <c r="C866" s="14" t="s">
        <v>996</v>
      </c>
      <c r="D866" s="14" t="s">
        <v>1046</v>
      </c>
      <c r="E866" s="14">
        <v>23451</v>
      </c>
      <c r="F866" s="14"/>
      <c r="G866" s="12"/>
      <c r="H866" s="14" t="s">
        <v>3025</v>
      </c>
      <c r="I866" s="14">
        <f>VLOOKUP(H866,[1]Sheet1!$A:$D,4,0)</f>
        <v>4</v>
      </c>
      <c r="J866" s="11" t="str">
        <f>VLOOKUP(H866,'[2]OIL APPLICATION'!$A:$C,3,0)</f>
        <v>B2B</v>
      </c>
    </row>
    <row r="867" spans="1:10" x14ac:dyDescent="0.45">
      <c r="A867" s="11">
        <v>951</v>
      </c>
      <c r="B867" s="5">
        <f>VLOOKUP(C867,'MOTHER BRAND CODE'!$A:$B,2,0)</f>
        <v>23400</v>
      </c>
      <c r="C867" s="18" t="s">
        <v>996</v>
      </c>
      <c r="D867" s="18" t="s">
        <v>1047</v>
      </c>
      <c r="E867" s="14">
        <v>23452</v>
      </c>
      <c r="F867" s="18"/>
      <c r="G867" s="5"/>
      <c r="H867" s="18" t="s">
        <v>3036</v>
      </c>
      <c r="I867" s="14">
        <f>VLOOKUP(H867,[1]Sheet1!$A:$D,4,0)</f>
        <v>52</v>
      </c>
      <c r="J867" s="11" t="str">
        <f>VLOOKUP(H867,'[2]OIL APPLICATION'!$A:$C,3,0)</f>
        <v>B2B</v>
      </c>
    </row>
    <row r="868" spans="1:10" x14ac:dyDescent="0.45">
      <c r="A868" s="11">
        <v>952</v>
      </c>
      <c r="B868" s="5">
        <f>VLOOKUP(C868,'MOTHER BRAND CODE'!$A:$B,2,0)</f>
        <v>23500</v>
      </c>
      <c r="C868" s="14" t="s">
        <v>1048</v>
      </c>
      <c r="D868" s="14" t="s">
        <v>1049</v>
      </c>
      <c r="E868" s="14">
        <v>23501</v>
      </c>
      <c r="F868" s="14"/>
      <c r="G868" s="12"/>
      <c r="H868" s="14" t="s">
        <v>3003</v>
      </c>
      <c r="I868" s="14">
        <f>VLOOKUP(H868,[1]Sheet1!$A:$D,4,0)</f>
        <v>19</v>
      </c>
      <c r="J868" s="11" t="str">
        <f>VLOOKUP(H868,'[2]OIL APPLICATION'!$A:$C,3,0)</f>
        <v>B2B</v>
      </c>
    </row>
    <row r="869" spans="1:10" x14ac:dyDescent="0.45">
      <c r="A869" s="11">
        <v>953</v>
      </c>
      <c r="B869" s="5">
        <f>VLOOKUP(C869,'MOTHER BRAND CODE'!$A:$B,2,0)</f>
        <v>23600</v>
      </c>
      <c r="C869" s="14" t="s">
        <v>1050</v>
      </c>
      <c r="D869" s="14" t="s">
        <v>3206</v>
      </c>
      <c r="E869" s="14">
        <v>23601</v>
      </c>
      <c r="F869" s="14"/>
      <c r="G869" s="12"/>
      <c r="H869" s="11" t="s">
        <v>3123</v>
      </c>
      <c r="I869" s="14">
        <f>VLOOKUP(H869,[1]Sheet1!$A:$D,4,0)</f>
        <v>22</v>
      </c>
      <c r="J869" s="11" t="str">
        <f>VLOOKUP(H869,'[2]OIL APPLICATION'!$A:$C,3,0)</f>
        <v>B2B</v>
      </c>
    </row>
    <row r="870" spans="1:10" x14ac:dyDescent="0.45">
      <c r="A870" s="11">
        <v>954</v>
      </c>
      <c r="B870" s="5">
        <f>VLOOKUP(C870,'MOTHER BRAND CODE'!$A:$B,2,0)</f>
        <v>23600</v>
      </c>
      <c r="C870" s="14" t="s">
        <v>1050</v>
      </c>
      <c r="D870" s="14" t="s">
        <v>1052</v>
      </c>
      <c r="E870" s="14">
        <v>23602</v>
      </c>
      <c r="F870" s="14"/>
      <c r="G870" s="12"/>
      <c r="H870" s="14" t="s">
        <v>3003</v>
      </c>
      <c r="I870" s="14">
        <f>VLOOKUP(H870,[1]Sheet1!$A:$D,4,0)</f>
        <v>19</v>
      </c>
      <c r="J870" s="11" t="str">
        <f>VLOOKUP(H870,'[2]OIL APPLICATION'!$A:$C,3,0)</f>
        <v>B2B</v>
      </c>
    </row>
    <row r="871" spans="1:10" x14ac:dyDescent="0.45">
      <c r="A871" s="11">
        <v>955</v>
      </c>
      <c r="B871" s="5">
        <f>VLOOKUP(C871,'MOTHER BRAND CODE'!$A:$B,2,0)</f>
        <v>23600</v>
      </c>
      <c r="C871" s="14" t="s">
        <v>1050</v>
      </c>
      <c r="D871" s="14" t="s">
        <v>1053</v>
      </c>
      <c r="E871" s="14">
        <v>23603</v>
      </c>
      <c r="F871" s="14"/>
      <c r="G871" s="12"/>
      <c r="H871" s="11" t="s">
        <v>3116</v>
      </c>
      <c r="I871" s="14">
        <f>VLOOKUP(H871,[1]Sheet1!$A:$D,4,0)</f>
        <v>10</v>
      </c>
      <c r="J871" s="11" t="str">
        <f>VLOOKUP(H871,'[2]OIL APPLICATION'!$A:$C,3,0)</f>
        <v>B2B</v>
      </c>
    </row>
    <row r="872" spans="1:10" x14ac:dyDescent="0.45">
      <c r="A872" s="11">
        <v>956</v>
      </c>
      <c r="B872" s="5">
        <f>VLOOKUP(C872,'MOTHER BRAND CODE'!$A:$B,2,0)</f>
        <v>23700</v>
      </c>
      <c r="C872" s="14" t="s">
        <v>1054</v>
      </c>
      <c r="D872" s="14" t="s">
        <v>1055</v>
      </c>
      <c r="E872" s="14">
        <v>23701</v>
      </c>
      <c r="F872" s="14"/>
      <c r="G872" s="12"/>
      <c r="H872" s="11" t="s">
        <v>3008</v>
      </c>
      <c r="I872" s="14">
        <f>VLOOKUP(H872,[1]Sheet1!$A:$D,4,0)</f>
        <v>31</v>
      </c>
      <c r="J872" s="11" t="str">
        <f>VLOOKUP(H872,'[2]OIL APPLICATION'!$A:$C,3,0)</f>
        <v>B2B</v>
      </c>
    </row>
    <row r="873" spans="1:10" x14ac:dyDescent="0.45">
      <c r="A873" s="11">
        <v>957</v>
      </c>
      <c r="B873" s="5">
        <f>VLOOKUP(C873,'MOTHER BRAND CODE'!$A:$B,2,0)</f>
        <v>23800</v>
      </c>
      <c r="C873" s="14" t="s">
        <v>1056</v>
      </c>
      <c r="D873" s="14" t="s">
        <v>1057</v>
      </c>
      <c r="E873" s="14">
        <v>23801</v>
      </c>
      <c r="F873" s="14"/>
      <c r="G873" s="12"/>
      <c r="H873" s="11" t="s">
        <v>3017</v>
      </c>
      <c r="I873" s="14">
        <f>VLOOKUP(H873,[1]Sheet1!$A:$D,4,0)</f>
        <v>3</v>
      </c>
      <c r="J873" s="11" t="str">
        <f>VLOOKUP(H873,'[2]OIL APPLICATION'!$A:$C,3,0)</f>
        <v>B2B</v>
      </c>
    </row>
    <row r="874" spans="1:10" x14ac:dyDescent="0.45">
      <c r="A874" s="11">
        <v>958</v>
      </c>
      <c r="B874" s="5">
        <f>VLOOKUP(C874,'MOTHER BRAND CODE'!$A:$B,2,0)</f>
        <v>23900</v>
      </c>
      <c r="C874" s="14" t="s">
        <v>1058</v>
      </c>
      <c r="D874" s="14" t="s">
        <v>1058</v>
      </c>
      <c r="E874" s="14">
        <v>23901</v>
      </c>
      <c r="F874" s="14"/>
      <c r="G874" s="12"/>
      <c r="H874" s="14" t="s">
        <v>3003</v>
      </c>
      <c r="I874" s="14">
        <f>VLOOKUP(H874,[1]Sheet1!$A:$D,4,0)</f>
        <v>19</v>
      </c>
      <c r="J874" s="11" t="str">
        <f>VLOOKUP(H874,'[2]OIL APPLICATION'!$A:$C,3,0)</f>
        <v>B2B</v>
      </c>
    </row>
    <row r="875" spans="1:10" x14ac:dyDescent="0.45">
      <c r="A875" s="11">
        <v>959</v>
      </c>
      <c r="B875" s="5">
        <f>VLOOKUP(C875,'MOTHER BRAND CODE'!$A:$B,2,0)</f>
        <v>23900</v>
      </c>
      <c r="C875" s="14" t="s">
        <v>1058</v>
      </c>
      <c r="D875" s="14" t="s">
        <v>1059</v>
      </c>
      <c r="E875" s="14">
        <v>23902</v>
      </c>
      <c r="F875" s="14"/>
      <c r="G875" s="12"/>
      <c r="H875" s="14" t="s">
        <v>3003</v>
      </c>
      <c r="I875" s="14">
        <f>VLOOKUP(H875,[1]Sheet1!$A:$D,4,0)</f>
        <v>19</v>
      </c>
      <c r="J875" s="11" t="str">
        <f>VLOOKUP(H875,'[2]OIL APPLICATION'!$A:$C,3,0)</f>
        <v>B2B</v>
      </c>
    </row>
    <row r="876" spans="1:10" x14ac:dyDescent="0.45">
      <c r="A876" s="11">
        <v>960</v>
      </c>
      <c r="B876" s="5">
        <f>VLOOKUP(C876,'MOTHER BRAND CODE'!$A:$B,2,0)</f>
        <v>23900</v>
      </c>
      <c r="C876" s="14" t="s">
        <v>1058</v>
      </c>
      <c r="D876" s="14" t="s">
        <v>1060</v>
      </c>
      <c r="E876" s="14">
        <v>23903</v>
      </c>
      <c r="F876" s="14"/>
      <c r="G876" s="12"/>
      <c r="H876" s="14" t="s">
        <v>3003</v>
      </c>
      <c r="I876" s="14">
        <f>VLOOKUP(H876,[1]Sheet1!$A:$D,4,0)</f>
        <v>19</v>
      </c>
      <c r="J876" s="11" t="str">
        <f>VLOOKUP(H876,'[2]OIL APPLICATION'!$A:$C,3,0)</f>
        <v>B2B</v>
      </c>
    </row>
    <row r="877" spans="1:10" x14ac:dyDescent="0.45">
      <c r="A877" s="11">
        <v>961</v>
      </c>
      <c r="B877" s="5">
        <f>VLOOKUP(C877,'MOTHER BRAND CODE'!$A:$B,2,0)</f>
        <v>23900</v>
      </c>
      <c r="C877" s="14" t="s">
        <v>1058</v>
      </c>
      <c r="D877" s="14" t="s">
        <v>1061</v>
      </c>
      <c r="E877" s="14">
        <v>23904</v>
      </c>
      <c r="F877" s="14"/>
      <c r="G877" s="12"/>
      <c r="H877" s="14" t="s">
        <v>3003</v>
      </c>
      <c r="I877" s="14">
        <f>VLOOKUP(H877,[1]Sheet1!$A:$D,4,0)</f>
        <v>19</v>
      </c>
      <c r="J877" s="11" t="str">
        <f>VLOOKUP(H877,'[2]OIL APPLICATION'!$A:$C,3,0)</f>
        <v>B2B</v>
      </c>
    </row>
    <row r="878" spans="1:10" x14ac:dyDescent="0.45">
      <c r="A878" s="11">
        <v>962</v>
      </c>
      <c r="B878" s="5">
        <f>VLOOKUP(C878,'MOTHER BRAND CODE'!$A:$B,2,0)</f>
        <v>23900</v>
      </c>
      <c r="C878" s="14" t="s">
        <v>1058</v>
      </c>
      <c r="D878" s="14" t="s">
        <v>1062</v>
      </c>
      <c r="E878" s="14">
        <v>23905</v>
      </c>
      <c r="F878" s="14"/>
      <c r="G878" s="12"/>
      <c r="H878" s="14" t="s">
        <v>3003</v>
      </c>
      <c r="I878" s="14">
        <f>VLOOKUP(H878,[1]Sheet1!$A:$D,4,0)</f>
        <v>19</v>
      </c>
      <c r="J878" s="11" t="str">
        <f>VLOOKUP(H878,'[2]OIL APPLICATION'!$A:$C,3,0)</f>
        <v>B2B</v>
      </c>
    </row>
    <row r="879" spans="1:10" x14ac:dyDescent="0.45">
      <c r="A879" s="11">
        <v>963</v>
      </c>
      <c r="B879" s="5">
        <f>VLOOKUP(C879,'MOTHER BRAND CODE'!$A:$B,2,0)</f>
        <v>23900</v>
      </c>
      <c r="C879" s="14" t="s">
        <v>1058</v>
      </c>
      <c r="D879" s="14" t="s">
        <v>1063</v>
      </c>
      <c r="E879" s="14">
        <v>23906</v>
      </c>
      <c r="F879" s="14"/>
      <c r="G879" s="12"/>
      <c r="H879" s="14" t="s">
        <v>3003</v>
      </c>
      <c r="I879" s="14">
        <f>VLOOKUP(H879,[1]Sheet1!$A:$D,4,0)</f>
        <v>19</v>
      </c>
      <c r="J879" s="11" t="str">
        <f>VLOOKUP(H879,'[2]OIL APPLICATION'!$A:$C,3,0)</f>
        <v>B2B</v>
      </c>
    </row>
    <row r="880" spans="1:10" x14ac:dyDescent="0.45">
      <c r="A880" s="11">
        <v>964</v>
      </c>
      <c r="B880" s="5">
        <f>VLOOKUP(C880,'MOTHER BRAND CODE'!$A:$B,2,0)</f>
        <v>24000</v>
      </c>
      <c r="C880" s="14" t="s">
        <v>1064</v>
      </c>
      <c r="D880" s="14" t="s">
        <v>1065</v>
      </c>
      <c r="E880" s="14">
        <v>24001</v>
      </c>
      <c r="F880" s="14"/>
      <c r="G880" s="12"/>
      <c r="H880" s="14" t="s">
        <v>3003</v>
      </c>
      <c r="I880" s="14">
        <f>VLOOKUP(H880,[1]Sheet1!$A:$D,4,0)</f>
        <v>19</v>
      </c>
      <c r="J880" s="11" t="str">
        <f>VLOOKUP(H880,'[2]OIL APPLICATION'!$A:$C,3,0)</f>
        <v>B2B</v>
      </c>
    </row>
    <row r="881" spans="1:10" x14ac:dyDescent="0.45">
      <c r="A881" s="11">
        <v>965</v>
      </c>
      <c r="B881" s="5">
        <f>VLOOKUP(C881,'MOTHER BRAND CODE'!$A:$B,2,0)</f>
        <v>24100</v>
      </c>
      <c r="C881" s="14" t="s">
        <v>1066</v>
      </c>
      <c r="D881" s="14" t="s">
        <v>1067</v>
      </c>
      <c r="E881" s="14">
        <v>24101</v>
      </c>
      <c r="F881" s="14"/>
      <c r="G881" s="12"/>
      <c r="H881" s="14" t="s">
        <v>3000</v>
      </c>
      <c r="I881" s="14">
        <f>VLOOKUP(H881,[1]Sheet1!$A:$D,4,0)</f>
        <v>40</v>
      </c>
      <c r="J881" s="11" t="str">
        <f>VLOOKUP(H881,'[2]OIL APPLICATION'!$A:$C,3,0)</f>
        <v>B2C</v>
      </c>
    </row>
    <row r="882" spans="1:10" x14ac:dyDescent="0.45">
      <c r="A882" s="11">
        <v>966</v>
      </c>
      <c r="B882" s="5">
        <f>VLOOKUP(C882,'MOTHER BRAND CODE'!$A:$B,2,0)</f>
        <v>24100</v>
      </c>
      <c r="C882" s="14" t="s">
        <v>1066</v>
      </c>
      <c r="D882" s="14" t="s">
        <v>1066</v>
      </c>
      <c r="E882" s="14">
        <v>24102</v>
      </c>
      <c r="F882" s="14"/>
      <c r="G882" s="12"/>
      <c r="H882" s="14" t="s">
        <v>3000</v>
      </c>
      <c r="I882" s="14">
        <f>VLOOKUP(H882,[1]Sheet1!$A:$D,4,0)</f>
        <v>40</v>
      </c>
      <c r="J882" s="11" t="str">
        <f>VLOOKUP(H882,'[2]OIL APPLICATION'!$A:$C,3,0)</f>
        <v>B2C</v>
      </c>
    </row>
    <row r="883" spans="1:10" x14ac:dyDescent="0.45">
      <c r="A883" s="11">
        <v>967</v>
      </c>
      <c r="B883" s="5">
        <f>VLOOKUP(C883,'MOTHER BRAND CODE'!$A:$B,2,0)</f>
        <v>24200</v>
      </c>
      <c r="C883" s="14" t="s">
        <v>1068</v>
      </c>
      <c r="D883" s="14" t="s">
        <v>1069</v>
      </c>
      <c r="E883" s="14">
        <v>24201</v>
      </c>
      <c r="F883" s="14"/>
      <c r="G883" s="12"/>
      <c r="H883" s="14" t="s">
        <v>3013</v>
      </c>
      <c r="I883" s="14">
        <f>VLOOKUP(H883,[1]Sheet1!$A:$D,4,0)</f>
        <v>7</v>
      </c>
      <c r="J883" s="11" t="str">
        <f>VLOOKUP(H883,'[2]OIL APPLICATION'!$A:$C,3,0)</f>
        <v>B2C</v>
      </c>
    </row>
    <row r="884" spans="1:10" x14ac:dyDescent="0.45">
      <c r="A884" s="11">
        <v>968</v>
      </c>
      <c r="B884" s="5">
        <f>VLOOKUP(C884,'MOTHER BRAND CODE'!$A:$B,2,0)</f>
        <v>24200</v>
      </c>
      <c r="C884" s="14" t="s">
        <v>1068</v>
      </c>
      <c r="D884" s="14" t="s">
        <v>1070</v>
      </c>
      <c r="E884" s="14">
        <v>24202</v>
      </c>
      <c r="F884" s="14"/>
      <c r="G884" s="12"/>
      <c r="H884" s="14" t="s">
        <v>3002</v>
      </c>
      <c r="I884" s="14">
        <f>VLOOKUP(H884,[1]Sheet1!$A:$D,4,0)</f>
        <v>12</v>
      </c>
      <c r="J884" s="11" t="str">
        <f>VLOOKUP(H884,'[2]OIL APPLICATION'!$A:$C,3,0)</f>
        <v>B2B</v>
      </c>
    </row>
    <row r="885" spans="1:10" x14ac:dyDescent="0.45">
      <c r="A885" s="11">
        <v>969</v>
      </c>
      <c r="B885" s="5">
        <f>VLOOKUP(C885,'MOTHER BRAND CODE'!$A:$B,2,0)</f>
        <v>24200</v>
      </c>
      <c r="C885" s="14" t="s">
        <v>1068</v>
      </c>
      <c r="D885" s="14" t="s">
        <v>1071</v>
      </c>
      <c r="E885" s="14">
        <v>24203</v>
      </c>
      <c r="F885" s="14"/>
      <c r="G885" s="12"/>
      <c r="H885" s="14" t="s">
        <v>3002</v>
      </c>
      <c r="I885" s="14">
        <f>VLOOKUP(H885,[1]Sheet1!$A:$D,4,0)</f>
        <v>12</v>
      </c>
      <c r="J885" s="11" t="str">
        <f>VLOOKUP(H885,'[2]OIL APPLICATION'!$A:$C,3,0)</f>
        <v>B2B</v>
      </c>
    </row>
    <row r="886" spans="1:10" x14ac:dyDescent="0.45">
      <c r="A886" s="11">
        <v>970</v>
      </c>
      <c r="B886" s="5">
        <f>VLOOKUP(C886,'MOTHER BRAND CODE'!$A:$B,2,0)</f>
        <v>24300</v>
      </c>
      <c r="C886" s="14" t="s">
        <v>1072</v>
      </c>
      <c r="D886" s="14" t="s">
        <v>1072</v>
      </c>
      <c r="E886" s="14">
        <v>24301</v>
      </c>
      <c r="F886" s="14"/>
      <c r="G886" s="12"/>
      <c r="H886" s="14" t="s">
        <v>3003</v>
      </c>
      <c r="I886" s="14">
        <f>VLOOKUP(H886,[1]Sheet1!$A:$D,4,0)</f>
        <v>19</v>
      </c>
      <c r="J886" s="11" t="str">
        <f>VLOOKUP(H886,'[2]OIL APPLICATION'!$A:$C,3,0)</f>
        <v>B2B</v>
      </c>
    </row>
    <row r="887" spans="1:10" x14ac:dyDescent="0.45">
      <c r="A887" s="11">
        <v>971</v>
      </c>
      <c r="B887" s="5">
        <f>VLOOKUP(C887,'MOTHER BRAND CODE'!$A:$B,2,0)</f>
        <v>24300</v>
      </c>
      <c r="C887" s="14" t="s">
        <v>1072</v>
      </c>
      <c r="D887" s="14" t="s">
        <v>1073</v>
      </c>
      <c r="E887" s="14">
        <v>24302</v>
      </c>
      <c r="F887" s="14"/>
      <c r="G887" s="12"/>
      <c r="H887" s="14" t="s">
        <v>3003</v>
      </c>
      <c r="I887" s="14">
        <f>VLOOKUP(H887,[1]Sheet1!$A:$D,4,0)</f>
        <v>19</v>
      </c>
      <c r="J887" s="11" t="str">
        <f>VLOOKUP(H887,'[2]OIL APPLICATION'!$A:$C,3,0)</f>
        <v>B2B</v>
      </c>
    </row>
    <row r="888" spans="1:10" x14ac:dyDescent="0.45">
      <c r="A888" s="11">
        <v>972</v>
      </c>
      <c r="B888" s="5">
        <f>VLOOKUP(C888,'MOTHER BRAND CODE'!$A:$B,2,0)</f>
        <v>24400</v>
      </c>
      <c r="C888" s="14" t="s">
        <v>1074</v>
      </c>
      <c r="D888" s="14" t="s">
        <v>1074</v>
      </c>
      <c r="E888" s="14">
        <v>24401</v>
      </c>
      <c r="F888" s="14"/>
      <c r="G888" s="12"/>
      <c r="H888" s="14" t="s">
        <v>3003</v>
      </c>
      <c r="I888" s="14">
        <f>VLOOKUP(H888,[1]Sheet1!$A:$D,4,0)</f>
        <v>19</v>
      </c>
      <c r="J888" s="11" t="str">
        <f>VLOOKUP(H888,'[2]OIL APPLICATION'!$A:$C,3,0)</f>
        <v>B2B</v>
      </c>
    </row>
    <row r="889" spans="1:10" x14ac:dyDescent="0.45">
      <c r="A889" s="11">
        <v>259</v>
      </c>
      <c r="B889" s="5">
        <f>VLOOKUP(C889,'MOTHER BRAND CODE'!$A:$B,2,0)</f>
        <v>8400</v>
      </c>
      <c r="C889" s="8" t="s">
        <v>283</v>
      </c>
      <c r="D889" s="14" t="s">
        <v>284</v>
      </c>
      <c r="E889" s="14">
        <v>8401</v>
      </c>
      <c r="F889" s="14"/>
      <c r="G889" s="12"/>
      <c r="H889" s="14" t="s">
        <v>3003</v>
      </c>
      <c r="I889" s="14">
        <f>VLOOKUP(H889,[1]Sheet1!$A:$D,4,0)</f>
        <v>19</v>
      </c>
      <c r="J889" s="11" t="str">
        <f>VLOOKUP(H889,'[2]OIL APPLICATION'!$A:$C,3,0)</f>
        <v>B2B</v>
      </c>
    </row>
    <row r="890" spans="1:10" x14ac:dyDescent="0.45">
      <c r="A890" s="11">
        <v>973</v>
      </c>
      <c r="B890" s="5">
        <f>VLOOKUP(C890,'MOTHER BRAND CODE'!$A:$B,2,0)</f>
        <v>24500</v>
      </c>
      <c r="C890" s="14" t="s">
        <v>1075</v>
      </c>
      <c r="D890" s="14" t="s">
        <v>1075</v>
      </c>
      <c r="E890" s="14">
        <v>24501</v>
      </c>
      <c r="F890" s="14"/>
      <c r="G890" s="12"/>
      <c r="H890" s="14" t="s">
        <v>3003</v>
      </c>
      <c r="I890" s="14">
        <f>VLOOKUP(H890,[1]Sheet1!$A:$D,4,0)</f>
        <v>19</v>
      </c>
      <c r="J890" s="11" t="str">
        <f>VLOOKUP(H890,'[2]OIL APPLICATION'!$A:$C,3,0)</f>
        <v>B2B</v>
      </c>
    </row>
    <row r="891" spans="1:10" x14ac:dyDescent="0.45">
      <c r="A891" s="11">
        <v>974</v>
      </c>
      <c r="B891" s="5">
        <f>VLOOKUP(C891,'MOTHER BRAND CODE'!$A:$B,2,0)</f>
        <v>24600</v>
      </c>
      <c r="C891" s="14" t="s">
        <v>1076</v>
      </c>
      <c r="D891" s="14" t="s">
        <v>1077</v>
      </c>
      <c r="E891" s="14">
        <v>24601</v>
      </c>
      <c r="F891" s="14"/>
      <c r="G891" s="12"/>
      <c r="H891" s="11" t="s">
        <v>3021</v>
      </c>
      <c r="I891" s="14">
        <f>VLOOKUP(H891,[1]Sheet1!$A:$D,4,0)</f>
        <v>23</v>
      </c>
      <c r="J891" s="11" t="str">
        <f>VLOOKUP(H891,'[2]OIL APPLICATION'!$A:$C,3,0)</f>
        <v>B2B</v>
      </c>
    </row>
    <row r="892" spans="1:10" x14ac:dyDescent="0.45">
      <c r="A892" s="11">
        <v>975</v>
      </c>
      <c r="B892" s="5">
        <f>VLOOKUP(C892,'MOTHER BRAND CODE'!$A:$B,2,0)</f>
        <v>24700</v>
      </c>
      <c r="C892" s="14" t="s">
        <v>1078</v>
      </c>
      <c r="D892" s="14" t="s">
        <v>1079</v>
      </c>
      <c r="E892" s="14">
        <v>24701</v>
      </c>
      <c r="F892" s="14"/>
      <c r="G892" s="12"/>
      <c r="H892" s="14" t="s">
        <v>3033</v>
      </c>
      <c r="I892" s="14">
        <f>VLOOKUP(H892,[1]Sheet1!$A:$D,4,0)</f>
        <v>71</v>
      </c>
      <c r="J892" s="11" t="str">
        <f>VLOOKUP(H892,'[2]OIL APPLICATION'!$A:$C,3,0)</f>
        <v>OTHER OIL</v>
      </c>
    </row>
    <row r="893" spans="1:10" x14ac:dyDescent="0.45">
      <c r="A893" s="11">
        <v>976</v>
      </c>
      <c r="B893" s="5">
        <f>VLOOKUP(C893,'MOTHER BRAND CODE'!$A:$B,2,0)</f>
        <v>24800</v>
      </c>
      <c r="C893" t="s">
        <v>1080</v>
      </c>
      <c r="D893" s="11" t="s">
        <v>1081</v>
      </c>
      <c r="E893" s="14">
        <v>24801</v>
      </c>
      <c r="G893" s="5"/>
      <c r="H893" s="11" t="s">
        <v>3022</v>
      </c>
      <c r="I893" s="14">
        <f>VLOOKUP(H893,[1]Sheet1!$A:$D,4,0)</f>
        <v>9</v>
      </c>
      <c r="J893" s="11" t="str">
        <f>VLOOKUP(H893,'[2]OIL APPLICATION'!$A:$C,3,0)</f>
        <v>B2B</v>
      </c>
    </row>
    <row r="894" spans="1:10" x14ac:dyDescent="0.45">
      <c r="A894" s="11">
        <v>977</v>
      </c>
      <c r="B894" s="5">
        <f>VLOOKUP(C894,'MOTHER BRAND CODE'!$A:$B,2,0)</f>
        <v>24800</v>
      </c>
      <c r="C894" s="14" t="s">
        <v>1080</v>
      </c>
      <c r="D894" s="14" t="s">
        <v>1082</v>
      </c>
      <c r="E894" s="14">
        <v>24802</v>
      </c>
      <c r="F894" s="14"/>
      <c r="G894" s="12"/>
      <c r="H894" s="14" t="s">
        <v>3002</v>
      </c>
      <c r="I894" s="14">
        <f>VLOOKUP(H894,[1]Sheet1!$A:$D,4,0)</f>
        <v>12</v>
      </c>
      <c r="J894" s="11" t="str">
        <f>VLOOKUP(H894,'[2]OIL APPLICATION'!$A:$C,3,0)</f>
        <v>B2B</v>
      </c>
    </row>
    <row r="895" spans="1:10" x14ac:dyDescent="0.45">
      <c r="A895" s="11">
        <v>978</v>
      </c>
      <c r="B895" s="5">
        <f>VLOOKUP(C895,'MOTHER BRAND CODE'!$A:$B,2,0)</f>
        <v>24800</v>
      </c>
      <c r="C895" s="14" t="s">
        <v>1080</v>
      </c>
      <c r="D895" s="14" t="s">
        <v>1083</v>
      </c>
      <c r="E895" s="14">
        <v>24803</v>
      </c>
      <c r="F895" s="14"/>
      <c r="G895" s="12"/>
      <c r="H895" s="14" t="s">
        <v>3002</v>
      </c>
      <c r="I895" s="14">
        <f>VLOOKUP(H895,[1]Sheet1!$A:$D,4,0)</f>
        <v>12</v>
      </c>
      <c r="J895" s="11" t="str">
        <f>VLOOKUP(H895,'[2]OIL APPLICATION'!$A:$C,3,0)</f>
        <v>B2B</v>
      </c>
    </row>
    <row r="896" spans="1:10" x14ac:dyDescent="0.45">
      <c r="A896" s="11">
        <v>979</v>
      </c>
      <c r="B896" s="5">
        <f>VLOOKUP(C896,'MOTHER BRAND CODE'!$A:$B,2,0)</f>
        <v>24900</v>
      </c>
      <c r="C896" s="14" t="s">
        <v>1084</v>
      </c>
      <c r="D896" s="14" t="s">
        <v>1085</v>
      </c>
      <c r="E896" s="14">
        <v>24901</v>
      </c>
      <c r="F896" s="14"/>
      <c r="G896" s="12"/>
      <c r="H896" s="14" t="s">
        <v>23</v>
      </c>
      <c r="I896" s="14">
        <f>VLOOKUP(H896,[1]Sheet1!$A:$D,4,0)</f>
        <v>67</v>
      </c>
      <c r="J896" s="11" t="str">
        <f>VLOOKUP(H896,'[2]OIL APPLICATION'!$A:$C,3,0)</f>
        <v>OTHER OIL</v>
      </c>
    </row>
    <row r="897" spans="1:11" x14ac:dyDescent="0.45">
      <c r="A897" s="11">
        <v>288</v>
      </c>
      <c r="B897" s="5">
        <f>VLOOKUP(C897,'MOTHER BRAND CODE'!$A:$B,2,0)</f>
        <v>64900</v>
      </c>
      <c r="C897" s="14" t="s">
        <v>3207</v>
      </c>
      <c r="D897" s="14" t="s">
        <v>313</v>
      </c>
      <c r="E897" s="14">
        <v>10002</v>
      </c>
      <c r="F897" s="14"/>
      <c r="G897" s="12"/>
      <c r="H897" s="14" t="s">
        <v>3145</v>
      </c>
      <c r="I897" s="14">
        <f>VLOOKUP(H897,[1]Sheet1!$A:$D,4,0)</f>
        <v>42</v>
      </c>
      <c r="J897" s="11" t="str">
        <f>VLOOKUP(H897,'[2]OIL APPLICATION'!$A:$C,3,0)</f>
        <v>b2b</v>
      </c>
      <c r="K897" s="11">
        <v>1</v>
      </c>
    </row>
    <row r="898" spans="1:11" x14ac:dyDescent="0.45">
      <c r="A898" s="11">
        <v>980</v>
      </c>
      <c r="B898" s="5">
        <f>VLOOKUP(C898,'MOTHER BRAND CODE'!$A:$B,2,0)</f>
        <v>25000</v>
      </c>
      <c r="C898" s="14" t="s">
        <v>1086</v>
      </c>
      <c r="D898" s="14" t="s">
        <v>1086</v>
      </c>
      <c r="E898" s="14">
        <v>25001</v>
      </c>
      <c r="F898" s="14"/>
      <c r="G898" s="12"/>
      <c r="H898" s="14" t="s">
        <v>3008</v>
      </c>
      <c r="I898" s="14">
        <f>VLOOKUP(H898,[1]Sheet1!$A:$D,4,0)</f>
        <v>31</v>
      </c>
      <c r="J898" s="11" t="str">
        <f>VLOOKUP(H898,'[2]OIL APPLICATION'!$A:$C,3,0)</f>
        <v>B2B</v>
      </c>
    </row>
    <row r="899" spans="1:11" x14ac:dyDescent="0.45">
      <c r="A899" s="11">
        <v>981</v>
      </c>
      <c r="B899" s="5">
        <f>VLOOKUP(C899,'MOTHER BRAND CODE'!$A:$B,2,0)</f>
        <v>25100</v>
      </c>
      <c r="C899" t="s">
        <v>1087</v>
      </c>
      <c r="D899" s="11" t="s">
        <v>1088</v>
      </c>
      <c r="E899" s="14">
        <v>25101</v>
      </c>
      <c r="G899" s="5"/>
      <c r="H899" s="11" t="s">
        <v>3003</v>
      </c>
      <c r="I899" s="14">
        <f>VLOOKUP(H899,[1]Sheet1!$A:$D,4,0)</f>
        <v>19</v>
      </c>
      <c r="J899" s="11" t="str">
        <f>VLOOKUP(H899,'[2]OIL APPLICATION'!$A:$C,3,0)</f>
        <v>B2B</v>
      </c>
    </row>
    <row r="900" spans="1:11" x14ac:dyDescent="0.45">
      <c r="A900" s="11">
        <v>982</v>
      </c>
      <c r="B900" s="5">
        <f>VLOOKUP(C900,'MOTHER BRAND CODE'!$A:$B,2,0)</f>
        <v>25200</v>
      </c>
      <c r="C900" s="14" t="s">
        <v>1089</v>
      </c>
      <c r="D900" s="14" t="s">
        <v>1090</v>
      </c>
      <c r="E900" s="14">
        <v>25201</v>
      </c>
      <c r="F900" s="14"/>
      <c r="G900" s="12"/>
      <c r="H900" s="14" t="s">
        <v>3003</v>
      </c>
      <c r="I900" s="14">
        <f>VLOOKUP(H900,[1]Sheet1!$A:$D,4,0)</f>
        <v>19</v>
      </c>
      <c r="J900" s="11" t="str">
        <f>VLOOKUP(H900,'[2]OIL APPLICATION'!$A:$C,3,0)</f>
        <v>B2B</v>
      </c>
    </row>
    <row r="901" spans="1:11" x14ac:dyDescent="0.45">
      <c r="A901" s="11">
        <v>983</v>
      </c>
      <c r="B901" s="5">
        <f>VLOOKUP(C901,'MOTHER BRAND CODE'!$A:$B,2,0)</f>
        <v>25200</v>
      </c>
      <c r="C901" s="14" t="s">
        <v>1089</v>
      </c>
      <c r="D901" s="14" t="s">
        <v>1091</v>
      </c>
      <c r="E901" s="14">
        <v>25202</v>
      </c>
      <c r="F901" s="14"/>
      <c r="G901" s="12"/>
      <c r="H901" s="14" t="s">
        <v>3003</v>
      </c>
      <c r="I901" s="14">
        <f>VLOOKUP(H901,[1]Sheet1!$A:$D,4,0)</f>
        <v>19</v>
      </c>
      <c r="J901" s="11" t="str">
        <f>VLOOKUP(H901,'[2]OIL APPLICATION'!$A:$C,3,0)</f>
        <v>B2B</v>
      </c>
    </row>
    <row r="902" spans="1:11" x14ac:dyDescent="0.45">
      <c r="A902" s="11">
        <v>984</v>
      </c>
      <c r="B902" s="5">
        <f>VLOOKUP(C902,'MOTHER BRAND CODE'!$A:$B,2,0)</f>
        <v>25300</v>
      </c>
      <c r="C902" s="14" t="s">
        <v>3208</v>
      </c>
      <c r="D902" s="14" t="s">
        <v>1093</v>
      </c>
      <c r="E902" s="14">
        <v>25301</v>
      </c>
      <c r="F902" s="14"/>
      <c r="G902" s="12"/>
      <c r="H902" s="14" t="s">
        <v>3008</v>
      </c>
      <c r="I902" s="14">
        <f>VLOOKUP(H902,[1]Sheet1!$A:$D,4,0)</f>
        <v>31</v>
      </c>
      <c r="J902" s="11" t="str">
        <f>VLOOKUP(H902,'[2]OIL APPLICATION'!$A:$C,3,0)</f>
        <v>B2B</v>
      </c>
    </row>
    <row r="903" spans="1:11" x14ac:dyDescent="0.45">
      <c r="A903" s="11">
        <v>985</v>
      </c>
      <c r="B903" s="5">
        <f>VLOOKUP(C903,'MOTHER BRAND CODE'!$A:$B,2,0)</f>
        <v>25300</v>
      </c>
      <c r="C903" s="14" t="s">
        <v>3208</v>
      </c>
      <c r="D903" s="14" t="s">
        <v>1094</v>
      </c>
      <c r="E903" s="14">
        <v>25302</v>
      </c>
      <c r="F903" s="14"/>
      <c r="G903" s="12"/>
      <c r="H903" s="14" t="s">
        <v>3003</v>
      </c>
      <c r="I903" s="14">
        <f>VLOOKUP(H903,[1]Sheet1!$A:$D,4,0)</f>
        <v>19</v>
      </c>
      <c r="J903" s="11" t="str">
        <f>VLOOKUP(H903,'[2]OIL APPLICATION'!$A:$C,3,0)</f>
        <v>B2B</v>
      </c>
    </row>
    <row r="904" spans="1:11" x14ac:dyDescent="0.45">
      <c r="A904" s="11">
        <v>986</v>
      </c>
      <c r="B904" s="5">
        <f>VLOOKUP(C904,'MOTHER BRAND CODE'!$A:$B,2,0)</f>
        <v>25300</v>
      </c>
      <c r="C904" s="8" t="s">
        <v>3208</v>
      </c>
      <c r="D904" s="11" t="s">
        <v>1095</v>
      </c>
      <c r="E904" s="14">
        <v>25303</v>
      </c>
      <c r="G904" s="5"/>
      <c r="H904" s="11" t="s">
        <v>3003</v>
      </c>
      <c r="I904" s="14">
        <f>VLOOKUP(H904,[1]Sheet1!$A:$D,4,0)</f>
        <v>19</v>
      </c>
      <c r="J904" s="11" t="str">
        <f>VLOOKUP(H904,'[2]OIL APPLICATION'!$A:$C,3,0)</f>
        <v>B2B</v>
      </c>
    </row>
    <row r="905" spans="1:11" x14ac:dyDescent="0.45">
      <c r="A905" s="11">
        <v>987</v>
      </c>
      <c r="B905" s="5">
        <f>VLOOKUP(C905,'MOTHER BRAND CODE'!$A:$B,2,0)</f>
        <v>25300</v>
      </c>
      <c r="C905" s="8" t="s">
        <v>3208</v>
      </c>
      <c r="D905" s="11" t="s">
        <v>1096</v>
      </c>
      <c r="E905" s="14">
        <v>25304</v>
      </c>
      <c r="G905" s="5"/>
      <c r="H905" s="11" t="s">
        <v>3036</v>
      </c>
      <c r="I905" s="14">
        <f>VLOOKUP(H905,[1]Sheet1!$A:$D,4,0)</f>
        <v>52</v>
      </c>
      <c r="J905" s="11" t="str">
        <f>VLOOKUP(H905,'[2]OIL APPLICATION'!$A:$C,3,0)</f>
        <v>B2B</v>
      </c>
    </row>
    <row r="906" spans="1:11" x14ac:dyDescent="0.45">
      <c r="A906" s="11">
        <v>988</v>
      </c>
      <c r="B906" s="5">
        <f>VLOOKUP(C906,'MOTHER BRAND CODE'!$A:$B,2,0)</f>
        <v>25300</v>
      </c>
      <c r="C906" s="14" t="s">
        <v>3208</v>
      </c>
      <c r="D906" s="14" t="s">
        <v>1097</v>
      </c>
      <c r="E906" s="14">
        <v>25305</v>
      </c>
      <c r="F906" s="14"/>
      <c r="G906" s="12"/>
      <c r="H906" s="11" t="s">
        <v>3020</v>
      </c>
      <c r="I906" s="14">
        <f>VLOOKUP(H906,[1]Sheet1!$A:$D,4,0)</f>
        <v>77</v>
      </c>
      <c r="J906" s="11" t="str">
        <f>VLOOKUP(H906,'[2]OIL APPLICATION'!$A:$C,3,0)</f>
        <v>OTHER OIL</v>
      </c>
    </row>
    <row r="907" spans="1:11" x14ac:dyDescent="0.45">
      <c r="A907" s="11">
        <v>989</v>
      </c>
      <c r="B907" s="5">
        <f>VLOOKUP(C907,'MOTHER BRAND CODE'!$A:$B,2,0)</f>
        <v>25300</v>
      </c>
      <c r="C907" s="14" t="s">
        <v>3208</v>
      </c>
      <c r="D907" s="14" t="s">
        <v>1098</v>
      </c>
      <c r="E907" s="14">
        <v>25306</v>
      </c>
      <c r="F907" s="14"/>
      <c r="G907" s="12"/>
      <c r="H907" s="14" t="s">
        <v>3003</v>
      </c>
      <c r="I907" s="14">
        <f>VLOOKUP(H907,[1]Sheet1!$A:$D,4,0)</f>
        <v>19</v>
      </c>
      <c r="J907" s="11" t="str">
        <f>VLOOKUP(H907,'[2]OIL APPLICATION'!$A:$C,3,0)</f>
        <v>B2B</v>
      </c>
    </row>
    <row r="908" spans="1:11" x14ac:dyDescent="0.45">
      <c r="A908" s="11">
        <v>990</v>
      </c>
      <c r="B908" s="5">
        <f>VLOOKUP(C908,'MOTHER BRAND CODE'!$A:$B,2,0)</f>
        <v>25300</v>
      </c>
      <c r="C908" s="14" t="s">
        <v>3208</v>
      </c>
      <c r="D908" s="14" t="s">
        <v>1099</v>
      </c>
      <c r="E908" s="14">
        <v>25307</v>
      </c>
      <c r="F908" s="14"/>
      <c r="G908" s="12"/>
      <c r="H908" s="14" t="s">
        <v>3035</v>
      </c>
      <c r="I908" s="14">
        <f>VLOOKUP(H908,[1]Sheet1!$A:$D,4,0)</f>
        <v>27</v>
      </c>
      <c r="J908" s="11" t="str">
        <f>VLOOKUP(H908,'[2]OIL APPLICATION'!$A:$C,3,0)</f>
        <v>B2B</v>
      </c>
    </row>
    <row r="909" spans="1:11" x14ac:dyDescent="0.45">
      <c r="A909" s="11">
        <v>991</v>
      </c>
      <c r="B909" s="5">
        <f>VLOOKUP(C909,'MOTHER BRAND CODE'!$A:$B,2,0)</f>
        <v>25300</v>
      </c>
      <c r="C909" s="14" t="s">
        <v>3208</v>
      </c>
      <c r="D909" s="14" t="s">
        <v>1100</v>
      </c>
      <c r="E909" s="14">
        <v>25308</v>
      </c>
      <c r="F909" s="14"/>
      <c r="G909" s="12"/>
      <c r="H909" s="14" t="s">
        <v>3035</v>
      </c>
      <c r="I909" s="14">
        <f>VLOOKUP(H909,[1]Sheet1!$A:$D,4,0)</f>
        <v>27</v>
      </c>
      <c r="J909" s="11" t="str">
        <f>VLOOKUP(H909,'[2]OIL APPLICATION'!$A:$C,3,0)</f>
        <v>B2B</v>
      </c>
    </row>
    <row r="910" spans="1:11" x14ac:dyDescent="0.45">
      <c r="A910" s="11">
        <v>992</v>
      </c>
      <c r="B910" s="5">
        <f>VLOOKUP(C910,'MOTHER BRAND CODE'!$A:$B,2,0)</f>
        <v>25300</v>
      </c>
      <c r="C910" s="14" t="s">
        <v>3208</v>
      </c>
      <c r="D910" s="14" t="s">
        <v>1101</v>
      </c>
      <c r="E910" s="14">
        <v>25309</v>
      </c>
      <c r="F910" s="14"/>
      <c r="G910" s="12"/>
      <c r="H910" s="14" t="s">
        <v>3003</v>
      </c>
      <c r="I910" s="14">
        <f>VLOOKUP(H910,[1]Sheet1!$A:$D,4,0)</f>
        <v>19</v>
      </c>
      <c r="J910" s="11" t="str">
        <f>VLOOKUP(H910,'[2]OIL APPLICATION'!$A:$C,3,0)</f>
        <v>B2B</v>
      </c>
    </row>
    <row r="911" spans="1:11" x14ac:dyDescent="0.45">
      <c r="A911" s="11">
        <v>993</v>
      </c>
      <c r="B911" s="5">
        <f>VLOOKUP(C911,'MOTHER BRAND CODE'!$A:$B,2,0)</f>
        <v>25300</v>
      </c>
      <c r="C911" s="14" t="s">
        <v>3208</v>
      </c>
      <c r="D911" s="14" t="s">
        <v>1102</v>
      </c>
      <c r="E911" s="14">
        <v>25310</v>
      </c>
      <c r="F911" s="14"/>
      <c r="G911" s="12"/>
      <c r="H911" s="11" t="s">
        <v>3031</v>
      </c>
      <c r="I911" s="14">
        <f>VLOOKUP(H911,[1]Sheet1!$A:$D,4,0)</f>
        <v>30</v>
      </c>
      <c r="J911" s="11" t="str">
        <f>VLOOKUP(H911,'[2]OIL APPLICATION'!$A:$C,3,0)</f>
        <v>B2B</v>
      </c>
    </row>
    <row r="912" spans="1:11" x14ac:dyDescent="0.45">
      <c r="A912" s="11">
        <v>994</v>
      </c>
      <c r="B912" s="5">
        <f>VLOOKUP(C912,'MOTHER BRAND CODE'!$A:$B,2,0)</f>
        <v>25300</v>
      </c>
      <c r="C912" s="14" t="s">
        <v>3208</v>
      </c>
      <c r="D912" s="11" t="s">
        <v>1103</v>
      </c>
      <c r="E912" s="14">
        <v>25311</v>
      </c>
      <c r="G912" s="5"/>
      <c r="H912" s="11" t="s">
        <v>3031</v>
      </c>
      <c r="I912" s="14">
        <f>VLOOKUP(H912,[1]Sheet1!$A:$D,4,0)</f>
        <v>30</v>
      </c>
      <c r="J912" s="11" t="str">
        <f>VLOOKUP(H912,'[2]OIL APPLICATION'!$A:$C,3,0)</f>
        <v>B2B</v>
      </c>
    </row>
    <row r="913" spans="1:14" x14ac:dyDescent="0.45">
      <c r="A913" s="11">
        <v>995</v>
      </c>
      <c r="B913" s="5">
        <f>VLOOKUP(C913,'MOTHER BRAND CODE'!$A:$B,2,0)</f>
        <v>25300</v>
      </c>
      <c r="C913" s="8" t="s">
        <v>3208</v>
      </c>
      <c r="D913" t="s">
        <v>1104</v>
      </c>
      <c r="E913" s="14">
        <v>25312</v>
      </c>
      <c r="F913"/>
      <c r="G913"/>
      <c r="H913" t="s">
        <v>2995</v>
      </c>
      <c r="I913" s="14">
        <f>VLOOKUP(H913,[1]Sheet1!$A:$D,4,0)</f>
        <v>85</v>
      </c>
      <c r="J913" s="11" t="str">
        <f>VLOOKUP(H913,'[2]OIL APPLICATION'!$A:$C,3,0)</f>
        <v>B2B</v>
      </c>
      <c r="K913"/>
      <c r="L913"/>
      <c r="M913"/>
      <c r="N913"/>
    </row>
    <row r="914" spans="1:14" x14ac:dyDescent="0.45">
      <c r="A914" s="11">
        <v>996</v>
      </c>
      <c r="B914" s="5">
        <f>VLOOKUP(C914,'MOTHER BRAND CODE'!$A:$B,2,0)</f>
        <v>25300</v>
      </c>
      <c r="C914" s="14" t="s">
        <v>3208</v>
      </c>
      <c r="D914" s="14" t="s">
        <v>1105</v>
      </c>
      <c r="E914" s="14">
        <v>25313</v>
      </c>
      <c r="F914" s="14"/>
      <c r="G914" s="12"/>
      <c r="H914" s="14" t="s">
        <v>3008</v>
      </c>
      <c r="I914" s="14">
        <f>VLOOKUP(H914,[1]Sheet1!$A:$D,4,0)</f>
        <v>31</v>
      </c>
      <c r="J914" s="11" t="str">
        <f>VLOOKUP(H914,'[2]OIL APPLICATION'!$A:$C,3,0)</f>
        <v>B2B</v>
      </c>
    </row>
    <row r="915" spans="1:14" x14ac:dyDescent="0.45">
      <c r="A915" s="11">
        <v>997</v>
      </c>
      <c r="B915" s="5">
        <f>VLOOKUP(C915,'MOTHER BRAND CODE'!$A:$B,2,0)</f>
        <v>25300</v>
      </c>
      <c r="C915" s="14" t="s">
        <v>3208</v>
      </c>
      <c r="D915" s="14" t="s">
        <v>1106</v>
      </c>
      <c r="E915" s="14">
        <v>25314</v>
      </c>
      <c r="F915" s="14"/>
      <c r="G915" s="12"/>
      <c r="H915" s="11" t="s">
        <v>3031</v>
      </c>
      <c r="I915" s="14">
        <f>VLOOKUP(H915,[1]Sheet1!$A:$D,4,0)</f>
        <v>30</v>
      </c>
      <c r="J915" s="11" t="str">
        <f>VLOOKUP(H915,'[2]OIL APPLICATION'!$A:$C,3,0)</f>
        <v>B2B</v>
      </c>
    </row>
    <row r="916" spans="1:14" x14ac:dyDescent="0.45">
      <c r="A916" s="11">
        <v>998</v>
      </c>
      <c r="B916" s="5">
        <f>VLOOKUP(C916,'MOTHER BRAND CODE'!$A:$B,2,0)</f>
        <v>25400</v>
      </c>
      <c r="C916" s="14" t="s">
        <v>1107</v>
      </c>
      <c r="D916" s="14" t="s">
        <v>1108</v>
      </c>
      <c r="E916" s="14">
        <v>25401</v>
      </c>
      <c r="F916" s="14"/>
      <c r="G916" s="12"/>
      <c r="H916" s="14" t="s">
        <v>3008</v>
      </c>
      <c r="I916" s="14">
        <f>VLOOKUP(H916,[1]Sheet1!$A:$D,4,0)</f>
        <v>31</v>
      </c>
      <c r="J916" s="11" t="str">
        <f>VLOOKUP(H916,'[2]OIL APPLICATION'!$A:$C,3,0)</f>
        <v>B2B</v>
      </c>
    </row>
    <row r="917" spans="1:14" x14ac:dyDescent="0.45">
      <c r="A917" s="11">
        <v>999</v>
      </c>
      <c r="B917" s="5">
        <f>VLOOKUP(C917,'MOTHER BRAND CODE'!$A:$B,2,0)</f>
        <v>25400</v>
      </c>
      <c r="C917" s="14" t="s">
        <v>1107</v>
      </c>
      <c r="D917" s="14" t="s">
        <v>1109</v>
      </c>
      <c r="E917" s="14">
        <v>25402</v>
      </c>
      <c r="F917" s="14"/>
      <c r="G917" s="12"/>
      <c r="H917" s="14" t="s">
        <v>3000</v>
      </c>
      <c r="I917" s="14">
        <f>VLOOKUP(H917,[1]Sheet1!$A:$D,4,0)</f>
        <v>40</v>
      </c>
      <c r="J917" s="11" t="str">
        <f>VLOOKUP(H917,'[2]OIL APPLICATION'!$A:$C,3,0)</f>
        <v>B2C</v>
      </c>
    </row>
    <row r="918" spans="1:14" x14ac:dyDescent="0.45">
      <c r="A918" s="11">
        <v>1000</v>
      </c>
      <c r="B918" s="5">
        <f>VLOOKUP(C918,'MOTHER BRAND CODE'!$A:$B,2,0)</f>
        <v>25400</v>
      </c>
      <c r="C918" s="14" t="s">
        <v>1107</v>
      </c>
      <c r="D918" s="14" t="s">
        <v>1110</v>
      </c>
      <c r="E918" s="14">
        <v>25403</v>
      </c>
      <c r="F918" s="14"/>
      <c r="G918" s="12"/>
      <c r="H918" s="14" t="s">
        <v>3022</v>
      </c>
      <c r="I918" s="14">
        <f>VLOOKUP(H918,[1]Sheet1!$A:$D,4,0)</f>
        <v>9</v>
      </c>
      <c r="J918" s="11" t="str">
        <f>VLOOKUP(H918,'[2]OIL APPLICATION'!$A:$C,3,0)</f>
        <v>B2B</v>
      </c>
    </row>
    <row r="919" spans="1:14" x14ac:dyDescent="0.45">
      <c r="A919" s="11">
        <v>1001</v>
      </c>
      <c r="B919" s="5">
        <f>VLOOKUP(C919,'MOTHER BRAND CODE'!$A:$B,2,0)</f>
        <v>25400</v>
      </c>
      <c r="C919" s="14" t="s">
        <v>1107</v>
      </c>
      <c r="D919" s="14" t="s">
        <v>1111</v>
      </c>
      <c r="E919" s="14">
        <v>25404</v>
      </c>
      <c r="F919" s="14"/>
      <c r="G919" s="12"/>
      <c r="H919" s="14" t="s">
        <v>3002</v>
      </c>
      <c r="I919" s="14">
        <f>VLOOKUP(H919,[1]Sheet1!$A:$D,4,0)</f>
        <v>12</v>
      </c>
      <c r="J919" s="11" t="str">
        <f>VLOOKUP(H919,'[2]OIL APPLICATION'!$A:$C,3,0)</f>
        <v>B2B</v>
      </c>
    </row>
    <row r="920" spans="1:14" x14ac:dyDescent="0.45">
      <c r="A920" s="11">
        <v>2425</v>
      </c>
      <c r="B920" s="5">
        <f>VLOOKUP(C920,'MOTHER BRAND CODE'!$A:$B,2,0)</f>
        <v>27400</v>
      </c>
      <c r="C920" t="s">
        <v>2785</v>
      </c>
      <c r="D920" t="s">
        <v>2786</v>
      </c>
      <c r="E920" s="25">
        <v>95301</v>
      </c>
      <c r="F920" s="14"/>
      <c r="G920" s="26"/>
      <c r="H920" t="s">
        <v>3107</v>
      </c>
      <c r="I920" s="14"/>
    </row>
    <row r="921" spans="1:14" x14ac:dyDescent="0.45">
      <c r="A921" s="11">
        <v>1002</v>
      </c>
      <c r="B921" s="5">
        <f>VLOOKUP(C921,'MOTHER BRAND CODE'!$A:$B,2,0)</f>
        <v>25500</v>
      </c>
      <c r="C921" s="14" t="s">
        <v>1112</v>
      </c>
      <c r="D921" s="14" t="s">
        <v>1113</v>
      </c>
      <c r="E921" s="14">
        <v>25501</v>
      </c>
      <c r="F921" s="14"/>
      <c r="G921" s="12"/>
      <c r="H921" s="11" t="s">
        <v>3194</v>
      </c>
      <c r="I921" s="14">
        <f>VLOOKUP(H921,[1]Sheet1!$A:$D,4,0)</f>
        <v>87</v>
      </c>
      <c r="J921" s="11" t="str">
        <f>VLOOKUP(H921,'[2]OIL APPLICATION'!$A:$C,3,0)</f>
        <v>OTHER OIL</v>
      </c>
    </row>
    <row r="922" spans="1:14" x14ac:dyDescent="0.45">
      <c r="A922" s="11">
        <v>1003</v>
      </c>
      <c r="B922" s="5">
        <f>VLOOKUP(C922,'MOTHER BRAND CODE'!$A:$B,2,0)</f>
        <v>25600</v>
      </c>
      <c r="C922" s="14" t="s">
        <v>1114</v>
      </c>
      <c r="D922" s="14" t="s">
        <v>1114</v>
      </c>
      <c r="E922" s="14">
        <v>25601</v>
      </c>
      <c r="F922" s="14"/>
      <c r="G922" s="12"/>
      <c r="H922" s="11" t="s">
        <v>3017</v>
      </c>
      <c r="I922" s="14">
        <f>VLOOKUP(H922,[1]Sheet1!$A:$D,4,0)</f>
        <v>3</v>
      </c>
      <c r="J922" s="11" t="str">
        <f>VLOOKUP(H922,'[2]OIL APPLICATION'!$A:$C,3,0)</f>
        <v>B2B</v>
      </c>
    </row>
    <row r="923" spans="1:14" x14ac:dyDescent="0.45">
      <c r="A923" s="11">
        <v>1004</v>
      </c>
      <c r="B923" s="5">
        <f>VLOOKUP(C923,'MOTHER BRAND CODE'!$A:$B,2,0)</f>
        <v>25600</v>
      </c>
      <c r="C923" s="14" t="s">
        <v>1114</v>
      </c>
      <c r="D923" s="14" t="s">
        <v>1115</v>
      </c>
      <c r="E923" s="14">
        <v>25602</v>
      </c>
      <c r="F923" s="14"/>
      <c r="G923" s="12"/>
      <c r="H923" s="14" t="s">
        <v>3017</v>
      </c>
      <c r="I923" s="14">
        <f>VLOOKUP(H923,[1]Sheet1!$A:$D,4,0)</f>
        <v>3</v>
      </c>
      <c r="J923" s="11" t="str">
        <f>VLOOKUP(H923,'[2]OIL APPLICATION'!$A:$C,3,0)</f>
        <v>B2B</v>
      </c>
    </row>
    <row r="924" spans="1:14" x14ac:dyDescent="0.45">
      <c r="A924" s="11">
        <v>1005</v>
      </c>
      <c r="B924" s="5">
        <f>VLOOKUP(C924,'MOTHER BRAND CODE'!$A:$B,2,0)</f>
        <v>25700</v>
      </c>
      <c r="C924" s="14" t="s">
        <v>1116</v>
      </c>
      <c r="D924" s="14" t="s">
        <v>1117</v>
      </c>
      <c r="E924" s="14">
        <v>25701</v>
      </c>
      <c r="F924" s="14"/>
      <c r="G924" s="12"/>
      <c r="H924" s="14" t="s">
        <v>3003</v>
      </c>
      <c r="I924" s="14">
        <f>VLOOKUP(H924,[1]Sheet1!$A:$D,4,0)</f>
        <v>19</v>
      </c>
      <c r="J924" s="11" t="str">
        <f>VLOOKUP(H924,'[2]OIL APPLICATION'!$A:$C,3,0)</f>
        <v>B2B</v>
      </c>
    </row>
    <row r="925" spans="1:14" x14ac:dyDescent="0.45">
      <c r="A925" s="11">
        <v>1006</v>
      </c>
      <c r="B925" s="5">
        <f>VLOOKUP(C925,'MOTHER BRAND CODE'!$A:$B,2,0)</f>
        <v>25800</v>
      </c>
      <c r="C925" s="14" t="s">
        <v>1118</v>
      </c>
      <c r="D925" s="14" t="s">
        <v>1119</v>
      </c>
      <c r="E925" s="14">
        <v>25801</v>
      </c>
      <c r="F925" s="14"/>
      <c r="G925" s="12"/>
      <c r="H925" s="14" t="s">
        <v>3003</v>
      </c>
      <c r="I925" s="14">
        <f>VLOOKUP(H925,[1]Sheet1!$A:$D,4,0)</f>
        <v>19</v>
      </c>
      <c r="J925" s="11" t="str">
        <f>VLOOKUP(H925,'[2]OIL APPLICATION'!$A:$C,3,0)</f>
        <v>B2B</v>
      </c>
    </row>
    <row r="926" spans="1:14" x14ac:dyDescent="0.45">
      <c r="A926" s="11">
        <v>1007</v>
      </c>
      <c r="B926" s="5">
        <f>VLOOKUP(C926,'MOTHER BRAND CODE'!$A:$B,2,0)</f>
        <v>25900</v>
      </c>
      <c r="C926" s="14" t="s">
        <v>1120</v>
      </c>
      <c r="D926" s="14" t="s">
        <v>1121</v>
      </c>
      <c r="E926" s="14">
        <v>25901</v>
      </c>
      <c r="F926" s="14"/>
      <c r="G926" s="12"/>
      <c r="H926" s="14" t="s">
        <v>3116</v>
      </c>
      <c r="I926" s="14">
        <f>VLOOKUP(H926,[1]Sheet1!$A:$D,4,0)</f>
        <v>10</v>
      </c>
      <c r="J926" s="11" t="str">
        <f>VLOOKUP(H926,'[2]OIL APPLICATION'!$A:$C,3,0)</f>
        <v>B2B</v>
      </c>
    </row>
    <row r="927" spans="1:14" x14ac:dyDescent="0.45">
      <c r="A927" s="11">
        <v>1008</v>
      </c>
      <c r="B927" s="5">
        <f>VLOOKUP(C927,'MOTHER BRAND CODE'!$A:$B,2,0)</f>
        <v>26000</v>
      </c>
      <c r="C927" s="14" t="s">
        <v>1122</v>
      </c>
      <c r="D927" s="14" t="s">
        <v>1122</v>
      </c>
      <c r="E927" s="14">
        <v>26001</v>
      </c>
      <c r="F927" s="14"/>
      <c r="G927" s="12"/>
      <c r="H927" s="14" t="s">
        <v>3008</v>
      </c>
      <c r="I927" s="14">
        <f>VLOOKUP(H927,[1]Sheet1!$A:$D,4,0)</f>
        <v>31</v>
      </c>
      <c r="J927" s="11" t="str">
        <f>VLOOKUP(H927,'[2]OIL APPLICATION'!$A:$C,3,0)</f>
        <v>B2B</v>
      </c>
    </row>
    <row r="928" spans="1:14" x14ac:dyDescent="0.45">
      <c r="A928" s="11">
        <v>1009</v>
      </c>
      <c r="B928" s="5">
        <f>VLOOKUP(C928,'MOTHER BRAND CODE'!$A:$B,2,0)</f>
        <v>26100</v>
      </c>
      <c r="C928" s="14" t="s">
        <v>1123</v>
      </c>
      <c r="D928" s="14" t="s">
        <v>1124</v>
      </c>
      <c r="E928" s="14">
        <v>26101</v>
      </c>
      <c r="F928" s="14"/>
      <c r="G928" s="12"/>
      <c r="H928" s="14" t="s">
        <v>3209</v>
      </c>
      <c r="I928" s="14">
        <f>VLOOKUP(H928,[1]Sheet1!$A:$D,4,0)</f>
        <v>73</v>
      </c>
      <c r="J928" s="11" t="str">
        <f>VLOOKUP(H928,'[2]OIL APPLICATION'!$A:$C,3,0)</f>
        <v>OTHER OIL</v>
      </c>
    </row>
    <row r="929" spans="1:14" x14ac:dyDescent="0.45">
      <c r="B929" s="5">
        <f>VLOOKUP(C929,'MOTHER BRAND CODE'!$A:$B,2,0)</f>
        <v>26100</v>
      </c>
      <c r="C929" s="14" t="s">
        <v>1123</v>
      </c>
      <c r="D929" s="14" t="s">
        <v>2813</v>
      </c>
      <c r="E929" s="25">
        <v>26126</v>
      </c>
      <c r="F929" s="14"/>
      <c r="G929" s="26"/>
      <c r="H929" s="14" t="s">
        <v>3003</v>
      </c>
      <c r="I929" s="14"/>
    </row>
    <row r="930" spans="1:14" x14ac:dyDescent="0.45">
      <c r="A930" s="11">
        <v>1010</v>
      </c>
      <c r="B930" s="5">
        <f>VLOOKUP(C930,'MOTHER BRAND CODE'!$A:$B,2,0)</f>
        <v>26100</v>
      </c>
      <c r="C930" s="14" t="s">
        <v>1123</v>
      </c>
      <c r="D930" s="14" t="s">
        <v>1125</v>
      </c>
      <c r="E930" s="14">
        <v>26102</v>
      </c>
      <c r="F930" s="14"/>
      <c r="G930" s="12"/>
      <c r="H930" s="14" t="s">
        <v>3003</v>
      </c>
      <c r="I930" s="14">
        <f>VLOOKUP(H930,[1]Sheet1!$A:$D,4,0)</f>
        <v>19</v>
      </c>
      <c r="J930" s="11" t="str">
        <f>VLOOKUP(H930,'[2]OIL APPLICATION'!$A:$C,3,0)</f>
        <v>B2B</v>
      </c>
    </row>
    <row r="931" spans="1:14" x14ac:dyDescent="0.45">
      <c r="A931" s="11">
        <v>1011</v>
      </c>
      <c r="B931" s="5">
        <f>VLOOKUP(C931,'MOTHER BRAND CODE'!$A:$B,2,0)</f>
        <v>26100</v>
      </c>
      <c r="C931" s="14" t="s">
        <v>1123</v>
      </c>
      <c r="D931" s="14" t="s">
        <v>1126</v>
      </c>
      <c r="E931" s="14">
        <v>26103</v>
      </c>
      <c r="F931" s="14"/>
      <c r="G931" s="12"/>
      <c r="H931" s="11" t="s">
        <v>3020</v>
      </c>
      <c r="I931" s="14">
        <f>VLOOKUP(H931,[1]Sheet1!$A:$D,4,0)</f>
        <v>77</v>
      </c>
      <c r="J931" s="11" t="str">
        <f>VLOOKUP(H931,'[2]OIL APPLICATION'!$A:$C,3,0)</f>
        <v>OTHER OIL</v>
      </c>
    </row>
    <row r="932" spans="1:14" x14ac:dyDescent="0.45">
      <c r="A932" s="11">
        <v>1012</v>
      </c>
      <c r="B932" s="5">
        <f>VLOOKUP(C932,'MOTHER BRAND CODE'!$A:$B,2,0)</f>
        <v>26100</v>
      </c>
      <c r="C932" s="14" t="s">
        <v>1123</v>
      </c>
      <c r="D932" s="14" t="s">
        <v>1127</v>
      </c>
      <c r="E932" s="14">
        <v>26104</v>
      </c>
      <c r="F932" s="14"/>
      <c r="G932" s="12"/>
      <c r="H932" s="14" t="s">
        <v>3003</v>
      </c>
      <c r="I932" s="14">
        <f>VLOOKUP(H932,[1]Sheet1!$A:$D,4,0)</f>
        <v>19</v>
      </c>
      <c r="J932" s="11" t="str">
        <f>VLOOKUP(H932,'[2]OIL APPLICATION'!$A:$C,3,0)</f>
        <v>B2B</v>
      </c>
    </row>
    <row r="933" spans="1:14" x14ac:dyDescent="0.45">
      <c r="A933" s="11">
        <v>1013</v>
      </c>
      <c r="B933" s="5">
        <f>VLOOKUP(C933,'MOTHER BRAND CODE'!$A:$B,2,0)</f>
        <v>26100</v>
      </c>
      <c r="C933" s="14" t="s">
        <v>1123</v>
      </c>
      <c r="D933" s="14" t="s">
        <v>1128</v>
      </c>
      <c r="E933" s="14">
        <v>26105</v>
      </c>
      <c r="F933" s="14"/>
      <c r="G933" s="12"/>
      <c r="H933" s="14" t="s">
        <v>3002</v>
      </c>
      <c r="I933" s="14">
        <f>VLOOKUP(H933,[1]Sheet1!$A:$D,4,0)</f>
        <v>12</v>
      </c>
      <c r="J933" s="11" t="str">
        <f>VLOOKUP(H933,'[2]OIL APPLICATION'!$A:$C,3,0)</f>
        <v>B2B</v>
      </c>
    </row>
    <row r="934" spans="1:14" x14ac:dyDescent="0.45">
      <c r="A934" s="11">
        <v>1014</v>
      </c>
      <c r="B934" s="5">
        <f>VLOOKUP(C934,'MOTHER BRAND CODE'!$A:$B,2,0)</f>
        <v>26100</v>
      </c>
      <c r="C934" s="14" t="s">
        <v>1123</v>
      </c>
      <c r="D934" s="14" t="s">
        <v>1129</v>
      </c>
      <c r="E934" s="14">
        <v>26106</v>
      </c>
      <c r="F934" s="14"/>
      <c r="G934" s="12"/>
      <c r="H934" s="14" t="s">
        <v>3003</v>
      </c>
      <c r="I934" s="14">
        <f>VLOOKUP(H934,[1]Sheet1!$A:$D,4,0)</f>
        <v>19</v>
      </c>
      <c r="J934" s="11" t="str">
        <f>VLOOKUP(H934,'[2]OIL APPLICATION'!$A:$C,3,0)</f>
        <v>B2B</v>
      </c>
    </row>
    <row r="935" spans="1:14" x14ac:dyDescent="0.45">
      <c r="A935" s="11">
        <v>1015</v>
      </c>
      <c r="B935" s="5">
        <f>VLOOKUP(C935,'MOTHER BRAND CODE'!$A:$B,2,0)</f>
        <v>26100</v>
      </c>
      <c r="C935" s="14" t="s">
        <v>1123</v>
      </c>
      <c r="D935" s="14" t="s">
        <v>1130</v>
      </c>
      <c r="E935" s="14">
        <v>26107</v>
      </c>
      <c r="F935" s="14"/>
      <c r="G935" s="12"/>
      <c r="H935" s="14" t="s">
        <v>3003</v>
      </c>
      <c r="I935" s="14">
        <f>VLOOKUP(H935,[1]Sheet1!$A:$D,4,0)</f>
        <v>19</v>
      </c>
      <c r="J935" s="11" t="str">
        <f>VLOOKUP(H935,'[2]OIL APPLICATION'!$A:$C,3,0)</f>
        <v>B2B</v>
      </c>
    </row>
    <row r="936" spans="1:14" x14ac:dyDescent="0.45">
      <c r="A936" s="11">
        <v>1016</v>
      </c>
      <c r="B936" s="5">
        <f>VLOOKUP(C936,'MOTHER BRAND CODE'!$A:$B,2,0)</f>
        <v>26100</v>
      </c>
      <c r="C936" s="14" t="s">
        <v>1123</v>
      </c>
      <c r="D936" s="14" t="s">
        <v>1131</v>
      </c>
      <c r="E936" s="14">
        <v>26108</v>
      </c>
      <c r="F936" s="14"/>
      <c r="G936" s="12"/>
      <c r="H936" s="14" t="s">
        <v>3003</v>
      </c>
      <c r="I936" s="14">
        <f>VLOOKUP(H936,[1]Sheet1!$A:$D,4,0)</f>
        <v>19</v>
      </c>
      <c r="J936" s="11" t="str">
        <f>VLOOKUP(H936,'[2]OIL APPLICATION'!$A:$C,3,0)</f>
        <v>B2B</v>
      </c>
    </row>
    <row r="937" spans="1:14" x14ac:dyDescent="0.45">
      <c r="A937" s="11">
        <v>1017</v>
      </c>
      <c r="B937" s="5">
        <f>VLOOKUP(C937,'MOTHER BRAND CODE'!$A:$B,2,0)</f>
        <v>26100</v>
      </c>
      <c r="C937" s="14" t="s">
        <v>1123</v>
      </c>
      <c r="D937" s="14" t="s">
        <v>1132</v>
      </c>
      <c r="E937" s="14">
        <v>26109</v>
      </c>
      <c r="F937" s="14"/>
      <c r="G937" s="12"/>
      <c r="H937" s="14" t="s">
        <v>3003</v>
      </c>
      <c r="I937" s="14">
        <f>VLOOKUP(H937,[1]Sheet1!$A:$D,4,0)</f>
        <v>19</v>
      </c>
      <c r="J937" s="11" t="str">
        <f>VLOOKUP(H937,'[2]OIL APPLICATION'!$A:$C,3,0)</f>
        <v>B2B</v>
      </c>
    </row>
    <row r="938" spans="1:14" x14ac:dyDescent="0.45">
      <c r="A938" s="11">
        <v>1018</v>
      </c>
      <c r="B938" s="5">
        <f>VLOOKUP(C938,'MOTHER BRAND CODE'!$A:$B,2,0)</f>
        <v>26100</v>
      </c>
      <c r="C938" s="14" t="s">
        <v>1123</v>
      </c>
      <c r="D938" s="14" t="s">
        <v>1133</v>
      </c>
      <c r="E938" s="14">
        <v>26110</v>
      </c>
      <c r="F938" s="14"/>
      <c r="G938" s="12"/>
      <c r="H938" s="14" t="s">
        <v>3003</v>
      </c>
      <c r="I938" s="14">
        <f>VLOOKUP(H938,[1]Sheet1!$A:$D,4,0)</f>
        <v>19</v>
      </c>
      <c r="J938" s="11" t="str">
        <f>VLOOKUP(H938,'[2]OIL APPLICATION'!$A:$C,3,0)</f>
        <v>B2B</v>
      </c>
    </row>
    <row r="939" spans="1:14" x14ac:dyDescent="0.45">
      <c r="A939" s="11">
        <v>1019</v>
      </c>
      <c r="B939" s="5">
        <f>VLOOKUP(C939,'MOTHER BRAND CODE'!$A:$B,2,0)</f>
        <v>26100</v>
      </c>
      <c r="C939" s="14" t="s">
        <v>1123</v>
      </c>
      <c r="D939" s="14" t="s">
        <v>1134</v>
      </c>
      <c r="E939" s="14">
        <v>26111</v>
      </c>
      <c r="F939" s="14"/>
      <c r="G939" s="12"/>
      <c r="H939" s="14" t="s">
        <v>3003</v>
      </c>
      <c r="I939" s="14">
        <f>VLOOKUP(H939,[1]Sheet1!$A:$D,4,0)</f>
        <v>19</v>
      </c>
      <c r="J939" s="11" t="str">
        <f>VLOOKUP(H939,'[2]OIL APPLICATION'!$A:$C,3,0)</f>
        <v>B2B</v>
      </c>
    </row>
    <row r="940" spans="1:14" x14ac:dyDescent="0.45">
      <c r="A940" s="11">
        <v>1020</v>
      </c>
      <c r="B940" s="5">
        <f>VLOOKUP(C940,'MOTHER BRAND CODE'!$A:$B,2,0)</f>
        <v>26100</v>
      </c>
      <c r="C940" s="14" t="s">
        <v>1123</v>
      </c>
      <c r="D940" s="14" t="s">
        <v>1135</v>
      </c>
      <c r="E940" s="14">
        <v>26112</v>
      </c>
      <c r="F940" s="14"/>
      <c r="G940" s="12"/>
      <c r="H940" s="14" t="s">
        <v>3020</v>
      </c>
      <c r="I940" s="14">
        <f>VLOOKUP(H940,[1]Sheet1!$A:$D,4,0)</f>
        <v>77</v>
      </c>
      <c r="J940" s="11" t="str">
        <f>VLOOKUP(H940,'[2]OIL APPLICATION'!$A:$C,3,0)</f>
        <v>OTHER OIL</v>
      </c>
    </row>
    <row r="941" spans="1:14" x14ac:dyDescent="0.45">
      <c r="A941" s="11">
        <v>1021</v>
      </c>
      <c r="B941" s="5">
        <f>VLOOKUP(C941,'MOTHER BRAND CODE'!$A:$B,2,0)</f>
        <v>26100</v>
      </c>
      <c r="C941" s="14" t="s">
        <v>1123</v>
      </c>
      <c r="D941" s="14" t="s">
        <v>1136</v>
      </c>
      <c r="E941" s="14">
        <v>26113</v>
      </c>
      <c r="F941" s="14"/>
      <c r="G941" s="12"/>
      <c r="H941" s="11" t="s">
        <v>3020</v>
      </c>
      <c r="I941" s="14">
        <f>VLOOKUP(H941,[1]Sheet1!$A:$D,4,0)</f>
        <v>77</v>
      </c>
      <c r="J941" s="11" t="str">
        <f>VLOOKUP(H941,'[2]OIL APPLICATION'!$A:$C,3,0)</f>
        <v>OTHER OIL</v>
      </c>
    </row>
    <row r="942" spans="1:14" x14ac:dyDescent="0.45">
      <c r="B942" s="5">
        <f>VLOOKUP(C942,'MOTHER BRAND CODE'!$A:$B,2,0)</f>
        <v>26100</v>
      </c>
      <c r="C942" s="14" t="s">
        <v>1123</v>
      </c>
      <c r="D942" s="34" t="s">
        <v>3210</v>
      </c>
      <c r="E942" s="8">
        <v>26125</v>
      </c>
      <c r="F942"/>
      <c r="G942"/>
      <c r="H942" s="14" t="s">
        <v>3020</v>
      </c>
      <c r="I942" s="14">
        <f>VLOOKUP(H942,[1]Sheet1!$A:$D,4,0)</f>
        <v>77</v>
      </c>
      <c r="J942" s="11" t="str">
        <f>VLOOKUP(H942,'[2]OIL APPLICATION'!$A:$C,3,0)</f>
        <v>OTHER OIL</v>
      </c>
      <c r="K942"/>
      <c r="L942"/>
      <c r="M942"/>
      <c r="N942"/>
    </row>
    <row r="943" spans="1:14" x14ac:dyDescent="0.45">
      <c r="A943" s="11">
        <v>1022</v>
      </c>
      <c r="B943" s="5">
        <f>VLOOKUP(C943,'MOTHER BRAND CODE'!$A:$B,2,0)</f>
        <v>26100</v>
      </c>
      <c r="C943" s="14" t="s">
        <v>1123</v>
      </c>
      <c r="D943" s="14" t="s">
        <v>1137</v>
      </c>
      <c r="E943" s="14">
        <v>26114</v>
      </c>
      <c r="F943" s="14"/>
      <c r="G943" s="12"/>
      <c r="H943" s="14" t="s">
        <v>3020</v>
      </c>
      <c r="I943" s="14">
        <f>VLOOKUP(H943,[1]Sheet1!$A:$D,4,0)</f>
        <v>77</v>
      </c>
      <c r="J943" s="11" t="str">
        <f>VLOOKUP(H943,'[2]OIL APPLICATION'!$A:$C,3,0)</f>
        <v>OTHER OIL</v>
      </c>
    </row>
    <row r="944" spans="1:14" x14ac:dyDescent="0.45">
      <c r="A944" s="11">
        <v>1023</v>
      </c>
      <c r="B944" s="5">
        <f>VLOOKUP(C944,'MOTHER BRAND CODE'!$A:$B,2,0)</f>
        <v>26100</v>
      </c>
      <c r="C944" s="14" t="s">
        <v>1123</v>
      </c>
      <c r="D944" s="14" t="s">
        <v>1138</v>
      </c>
      <c r="E944" s="14">
        <v>26115</v>
      </c>
      <c r="F944" s="14"/>
      <c r="G944" s="12"/>
      <c r="H944" s="14" t="s">
        <v>3003</v>
      </c>
      <c r="I944" s="14">
        <f>VLOOKUP(H944,[1]Sheet1!$A:$D,4,0)</f>
        <v>19</v>
      </c>
      <c r="J944" s="11" t="str">
        <f>VLOOKUP(H944,'[2]OIL APPLICATION'!$A:$C,3,0)</f>
        <v>B2B</v>
      </c>
    </row>
    <row r="945" spans="1:14" x14ac:dyDescent="0.45">
      <c r="A945" s="11">
        <v>1024</v>
      </c>
      <c r="B945" s="5">
        <f>VLOOKUP(C945,'MOTHER BRAND CODE'!$A:$B,2,0)</f>
        <v>26100</v>
      </c>
      <c r="C945" s="14" t="s">
        <v>1123</v>
      </c>
      <c r="D945" s="14" t="s">
        <v>1139</v>
      </c>
      <c r="E945" s="14">
        <v>26116</v>
      </c>
      <c r="F945" s="14"/>
      <c r="G945" s="12"/>
      <c r="H945" s="14" t="s">
        <v>3020</v>
      </c>
      <c r="I945" s="14">
        <f>VLOOKUP(H945,[1]Sheet1!$A:$D,4,0)</f>
        <v>77</v>
      </c>
      <c r="J945" s="11" t="str">
        <f>VLOOKUP(H945,'[2]OIL APPLICATION'!$A:$C,3,0)</f>
        <v>OTHER OIL</v>
      </c>
    </row>
    <row r="946" spans="1:14" x14ac:dyDescent="0.45">
      <c r="A946" s="11">
        <v>1025</v>
      </c>
      <c r="B946" s="5">
        <f>VLOOKUP(C946,'MOTHER BRAND CODE'!$A:$B,2,0)</f>
        <v>26100</v>
      </c>
      <c r="C946" s="14" t="s">
        <v>1123</v>
      </c>
      <c r="D946" s="14" t="s">
        <v>1140</v>
      </c>
      <c r="E946" s="14">
        <v>26117</v>
      </c>
      <c r="F946" s="14"/>
      <c r="G946" s="12"/>
      <c r="H946" s="14" t="s">
        <v>3020</v>
      </c>
      <c r="I946" s="14">
        <f>VLOOKUP(H946,[1]Sheet1!$A:$D,4,0)</f>
        <v>77</v>
      </c>
      <c r="J946" s="11" t="str">
        <f>VLOOKUP(H946,'[2]OIL APPLICATION'!$A:$C,3,0)</f>
        <v>OTHER OIL</v>
      </c>
    </row>
    <row r="947" spans="1:14" x14ac:dyDescent="0.45">
      <c r="A947" s="11">
        <v>1026</v>
      </c>
      <c r="B947" s="5">
        <f>VLOOKUP(C947,'MOTHER BRAND CODE'!$A:$B,2,0)</f>
        <v>26100</v>
      </c>
      <c r="C947" s="14" t="s">
        <v>1123</v>
      </c>
      <c r="D947" s="14" t="s">
        <v>1141</v>
      </c>
      <c r="E947" s="14">
        <v>26118</v>
      </c>
      <c r="F947" s="14"/>
      <c r="G947" s="12"/>
      <c r="H947" s="14" t="s">
        <v>3020</v>
      </c>
      <c r="I947" s="14">
        <f>VLOOKUP(H947,[1]Sheet1!$A:$D,4,0)</f>
        <v>77</v>
      </c>
      <c r="J947" s="11" t="str">
        <f>VLOOKUP(H947,'[2]OIL APPLICATION'!$A:$C,3,0)</f>
        <v>OTHER OIL</v>
      </c>
    </row>
    <row r="948" spans="1:14" x14ac:dyDescent="0.45">
      <c r="A948" s="11">
        <v>1027</v>
      </c>
      <c r="B948" s="5">
        <f>VLOOKUP(C948,'MOTHER BRAND CODE'!$A:$B,2,0)</f>
        <v>26100</v>
      </c>
      <c r="C948" s="14" t="s">
        <v>1123</v>
      </c>
      <c r="D948" s="14" t="s">
        <v>1142</v>
      </c>
      <c r="E948" s="14">
        <v>26119</v>
      </c>
      <c r="F948" s="14"/>
      <c r="G948" s="12"/>
      <c r="H948" s="11" t="s">
        <v>3003</v>
      </c>
      <c r="I948" s="14">
        <f>VLOOKUP(H948,[1]Sheet1!$A:$D,4,0)</f>
        <v>19</v>
      </c>
      <c r="J948" s="11" t="str">
        <f>VLOOKUP(H948,'[2]OIL APPLICATION'!$A:$C,3,0)</f>
        <v>B2B</v>
      </c>
    </row>
    <row r="949" spans="1:14" x14ac:dyDescent="0.45">
      <c r="A949" s="11">
        <v>1028</v>
      </c>
      <c r="B949" s="5">
        <f>VLOOKUP(C949,'MOTHER BRAND CODE'!$A:$B,2,0)</f>
        <v>26100</v>
      </c>
      <c r="C949" s="14" t="s">
        <v>1123</v>
      </c>
      <c r="D949" s="14" t="s">
        <v>1143</v>
      </c>
      <c r="E949" s="14">
        <v>26120</v>
      </c>
      <c r="F949" s="14"/>
      <c r="G949" s="12"/>
      <c r="H949" s="14" t="s">
        <v>3020</v>
      </c>
      <c r="I949" s="14">
        <f>VLOOKUP(H949,[1]Sheet1!$A:$D,4,0)</f>
        <v>77</v>
      </c>
      <c r="J949" s="11" t="str">
        <f>VLOOKUP(H949,'[2]OIL APPLICATION'!$A:$C,3,0)</f>
        <v>OTHER OIL</v>
      </c>
    </row>
    <row r="950" spans="1:14" x14ac:dyDescent="0.45">
      <c r="A950" s="11">
        <v>1029</v>
      </c>
      <c r="B950" s="5">
        <f>VLOOKUP(C950,'MOTHER BRAND CODE'!$A:$B,2,0)</f>
        <v>26100</v>
      </c>
      <c r="C950" s="14" t="s">
        <v>1123</v>
      </c>
      <c r="D950" s="14" t="s">
        <v>1144</v>
      </c>
      <c r="E950" s="14">
        <v>26121</v>
      </c>
      <c r="F950" s="14"/>
      <c r="G950" s="12"/>
      <c r="H950" s="14" t="s">
        <v>3020</v>
      </c>
      <c r="I950" s="14">
        <f>VLOOKUP(H950,[1]Sheet1!$A:$D,4,0)</f>
        <v>77</v>
      </c>
      <c r="J950" s="11" t="str">
        <f>VLOOKUP(H950,'[2]OIL APPLICATION'!$A:$C,3,0)</f>
        <v>OTHER OIL</v>
      </c>
    </row>
    <row r="951" spans="1:14" x14ac:dyDescent="0.45">
      <c r="B951" s="5">
        <f>VLOOKUP(C951,'MOTHER BRAND CODE'!$A:$B,2,0)</f>
        <v>26100</v>
      </c>
      <c r="C951" s="14" t="s">
        <v>1123</v>
      </c>
      <c r="D951" s="34" t="s">
        <v>3211</v>
      </c>
      <c r="E951" s="8">
        <v>26124</v>
      </c>
      <c r="F951"/>
      <c r="G951"/>
      <c r="H951" s="8" t="s">
        <v>3003</v>
      </c>
      <c r="I951" s="14">
        <f>VLOOKUP(H951,[1]Sheet1!$A:$D,4,0)</f>
        <v>19</v>
      </c>
      <c r="J951" s="11" t="str">
        <f>VLOOKUP(H951,'[2]OIL APPLICATION'!$A:$C,3,0)</f>
        <v>B2B</v>
      </c>
      <c r="K951"/>
      <c r="L951"/>
      <c r="M951"/>
      <c r="N951"/>
    </row>
    <row r="952" spans="1:14" x14ac:dyDescent="0.45">
      <c r="A952" s="11">
        <v>1030</v>
      </c>
      <c r="B952" s="5">
        <f>VLOOKUP(C952,'MOTHER BRAND CODE'!$A:$B,2,0)</f>
        <v>26100</v>
      </c>
      <c r="C952" s="14" t="s">
        <v>1123</v>
      </c>
      <c r="D952" s="14" t="s">
        <v>1145</v>
      </c>
      <c r="E952" s="14">
        <v>26122</v>
      </c>
      <c r="F952" s="14"/>
      <c r="G952" s="12"/>
      <c r="H952" s="11" t="s">
        <v>3003</v>
      </c>
      <c r="I952" s="14">
        <f>VLOOKUP(H952,[1]Sheet1!$A:$D,4,0)</f>
        <v>19</v>
      </c>
      <c r="J952" s="11" t="str">
        <f>VLOOKUP(H952,'[2]OIL APPLICATION'!$A:$C,3,0)</f>
        <v>B2B</v>
      </c>
    </row>
    <row r="953" spans="1:14" x14ac:dyDescent="0.45">
      <c r="A953" s="11">
        <v>1031</v>
      </c>
      <c r="B953" s="5">
        <f>VLOOKUP(C953,'MOTHER BRAND CODE'!$A:$B,2,0)</f>
        <v>26100</v>
      </c>
      <c r="C953" s="14" t="s">
        <v>1123</v>
      </c>
      <c r="D953" s="14" t="s">
        <v>1146</v>
      </c>
      <c r="E953" s="14">
        <v>26123</v>
      </c>
      <c r="F953" s="14"/>
      <c r="G953" s="12"/>
      <c r="H953" s="11" t="s">
        <v>3003</v>
      </c>
      <c r="I953" s="14">
        <f>VLOOKUP(H953,[1]Sheet1!$A:$D,4,0)</f>
        <v>19</v>
      </c>
      <c r="J953" s="11" t="str">
        <f>VLOOKUP(H953,'[2]OIL APPLICATION'!$A:$C,3,0)</f>
        <v>B2B</v>
      </c>
    </row>
    <row r="954" spans="1:14" x14ac:dyDescent="0.45">
      <c r="A954" s="11">
        <v>1032</v>
      </c>
      <c r="B954" s="5">
        <f>VLOOKUP(C954,'MOTHER BRAND CODE'!$A:$B,2,0)</f>
        <v>26100</v>
      </c>
      <c r="C954" s="14" t="s">
        <v>1123</v>
      </c>
      <c r="D954" s="14" t="s">
        <v>1123</v>
      </c>
      <c r="E954" s="14">
        <v>26124</v>
      </c>
      <c r="F954" s="14"/>
      <c r="G954" s="12"/>
      <c r="H954" s="14" t="s">
        <v>3003</v>
      </c>
      <c r="I954" s="14">
        <f>VLOOKUP(H954,[1]Sheet1!$A:$D,4,0)</f>
        <v>19</v>
      </c>
      <c r="J954" s="11" t="str">
        <f>VLOOKUP(H954,'[2]OIL APPLICATION'!$A:$C,3,0)</f>
        <v>B2B</v>
      </c>
    </row>
    <row r="955" spans="1:14" x14ac:dyDescent="0.45">
      <c r="A955" s="11">
        <v>1033</v>
      </c>
      <c r="B955" s="5">
        <f>VLOOKUP(C955,'MOTHER BRAND CODE'!$A:$B,2,0)</f>
        <v>26100</v>
      </c>
      <c r="C955" s="14" t="s">
        <v>1123</v>
      </c>
      <c r="D955" s="14" t="s">
        <v>1147</v>
      </c>
      <c r="E955" s="14">
        <v>26125</v>
      </c>
      <c r="F955" s="14"/>
      <c r="G955" s="12"/>
      <c r="H955" s="14" t="s">
        <v>3003</v>
      </c>
      <c r="I955" s="14">
        <f>VLOOKUP(H955,[1]Sheet1!$A:$D,4,0)</f>
        <v>19</v>
      </c>
      <c r="J955" s="11" t="str">
        <f>VLOOKUP(H955,'[2]OIL APPLICATION'!$A:$C,3,0)</f>
        <v>B2B</v>
      </c>
    </row>
    <row r="956" spans="1:14" ht="30" x14ac:dyDescent="0.45">
      <c r="B956" s="5">
        <f>VLOOKUP(C956,'MOTHER BRAND CODE'!$A:$B,2,0)</f>
        <v>27500</v>
      </c>
      <c r="C956" t="s">
        <v>2799</v>
      </c>
      <c r="D956" t="s">
        <v>2800</v>
      </c>
      <c r="E956" s="25">
        <v>95401</v>
      </c>
      <c r="F956" s="14"/>
      <c r="G956" s="26"/>
      <c r="H956" s="4" t="s">
        <v>3020</v>
      </c>
      <c r="I956" s="14"/>
    </row>
    <row r="957" spans="1:14" x14ac:dyDescent="0.45">
      <c r="A957" s="11">
        <v>1034</v>
      </c>
      <c r="B957" s="5">
        <f>VLOOKUP(C957,'MOTHER BRAND CODE'!$A:$B,2,0)</f>
        <v>26200</v>
      </c>
      <c r="C957" s="14" t="s">
        <v>1148</v>
      </c>
      <c r="D957" s="14" t="s">
        <v>1149</v>
      </c>
      <c r="E957" s="14">
        <v>26201</v>
      </c>
      <c r="F957" s="14"/>
      <c r="G957" s="12"/>
      <c r="H957" s="14" t="s">
        <v>23</v>
      </c>
      <c r="I957" s="14">
        <f>VLOOKUP(H957,[1]Sheet1!$A:$D,4,0)</f>
        <v>67</v>
      </c>
      <c r="J957" s="11" t="str">
        <f>VLOOKUP(H957,'[2]OIL APPLICATION'!$A:$C,3,0)</f>
        <v>OTHER OIL</v>
      </c>
    </row>
    <row r="958" spans="1:14" x14ac:dyDescent="0.45">
      <c r="A958" s="11">
        <v>1035</v>
      </c>
      <c r="B958" s="5">
        <f>VLOOKUP(C958,'MOTHER BRAND CODE'!$A:$B,2,0)</f>
        <v>26200</v>
      </c>
      <c r="C958" s="14" t="s">
        <v>1148</v>
      </c>
      <c r="D958" s="14" t="s">
        <v>1150</v>
      </c>
      <c r="E958" s="14">
        <v>26202</v>
      </c>
      <c r="F958" s="14"/>
      <c r="G958" s="12"/>
      <c r="H958" s="14" t="s">
        <v>23</v>
      </c>
      <c r="I958" s="14">
        <f>VLOOKUP(H958,[1]Sheet1!$A:$D,4,0)</f>
        <v>67</v>
      </c>
      <c r="J958" s="11" t="str">
        <f>VLOOKUP(H958,'[2]OIL APPLICATION'!$A:$C,3,0)</f>
        <v>OTHER OIL</v>
      </c>
    </row>
    <row r="959" spans="1:14" x14ac:dyDescent="0.45">
      <c r="A959" s="11">
        <v>1036</v>
      </c>
      <c r="B959" s="5">
        <f>VLOOKUP(C959,'MOTHER BRAND CODE'!$A:$B,2,0)</f>
        <v>26300</v>
      </c>
      <c r="C959" s="14" t="s">
        <v>1151</v>
      </c>
      <c r="D959" s="14" t="s">
        <v>1152</v>
      </c>
      <c r="E959" s="14">
        <v>26301</v>
      </c>
      <c r="F959" s="14"/>
      <c r="G959" s="12"/>
      <c r="H959" s="11" t="s">
        <v>3020</v>
      </c>
      <c r="I959" s="14">
        <f>VLOOKUP(H959,[1]Sheet1!$A:$D,4,0)</f>
        <v>77</v>
      </c>
      <c r="J959" s="11" t="str">
        <f>VLOOKUP(H959,'[2]OIL APPLICATION'!$A:$C,3,0)</f>
        <v>OTHER OIL</v>
      </c>
    </row>
    <row r="960" spans="1:14" x14ac:dyDescent="0.45">
      <c r="A960" s="11">
        <v>1037</v>
      </c>
      <c r="B960" s="5">
        <f>VLOOKUP(C960,'MOTHER BRAND CODE'!$A:$B,2,0)</f>
        <v>26400</v>
      </c>
      <c r="C960" s="14" t="s">
        <v>1153</v>
      </c>
      <c r="D960" s="14" t="s">
        <v>1153</v>
      </c>
      <c r="E960" s="14">
        <v>26401</v>
      </c>
      <c r="F960" s="14"/>
      <c r="G960" s="12"/>
      <c r="H960" s="11" t="s">
        <v>3035</v>
      </c>
      <c r="I960" s="14">
        <f>VLOOKUP(H960,[1]Sheet1!$A:$D,4,0)</f>
        <v>27</v>
      </c>
      <c r="J960" s="11" t="str">
        <f>VLOOKUP(H960,'[2]OIL APPLICATION'!$A:$C,3,0)</f>
        <v>B2B</v>
      </c>
    </row>
    <row r="961" spans="1:10" x14ac:dyDescent="0.45">
      <c r="A961" s="11">
        <v>1038</v>
      </c>
      <c r="B961" s="5">
        <f>VLOOKUP(C961,'MOTHER BRAND CODE'!$A:$B,2,0)</f>
        <v>61000</v>
      </c>
      <c r="C961" t="s">
        <v>1154</v>
      </c>
      <c r="D961" s="11" t="s">
        <v>1155</v>
      </c>
      <c r="E961" s="14">
        <v>61001</v>
      </c>
      <c r="F961" s="14"/>
      <c r="G961" s="12"/>
      <c r="H961" s="11" t="s">
        <v>3123</v>
      </c>
      <c r="I961" s="14">
        <f>VLOOKUP(H961,[1]Sheet1!$A:$D,4,0)</f>
        <v>22</v>
      </c>
      <c r="J961" s="11" t="str">
        <f>VLOOKUP(H961,'[2]OIL APPLICATION'!$A:$C,3,0)</f>
        <v>B2B</v>
      </c>
    </row>
    <row r="962" spans="1:10" x14ac:dyDescent="0.45">
      <c r="A962" s="11">
        <v>1039</v>
      </c>
      <c r="B962" s="5">
        <f>VLOOKUP(C962,'MOTHER BRAND CODE'!$A:$B,2,0)</f>
        <v>61000</v>
      </c>
      <c r="C962" t="s">
        <v>1154</v>
      </c>
      <c r="D962" s="11" t="s">
        <v>1156</v>
      </c>
      <c r="E962" s="14">
        <v>61002</v>
      </c>
      <c r="F962" s="14"/>
      <c r="G962" s="12"/>
      <c r="H962" s="11" t="s">
        <v>3170</v>
      </c>
      <c r="I962" s="14">
        <f>VLOOKUP(H962,[1]Sheet1!$A:$D,4,0)</f>
        <v>51</v>
      </c>
      <c r="J962" s="11" t="str">
        <f>VLOOKUP(H962,'[2]OIL APPLICATION'!$A:$C,3,0)</f>
        <v>B2B</v>
      </c>
    </row>
    <row r="963" spans="1:10" x14ac:dyDescent="0.45">
      <c r="A963" s="11">
        <v>1040</v>
      </c>
      <c r="B963" s="5">
        <f>VLOOKUP(C963,'MOTHER BRAND CODE'!$A:$B,2,0)</f>
        <v>26600</v>
      </c>
      <c r="C963" s="14" t="s">
        <v>1157</v>
      </c>
      <c r="D963" s="14" t="s">
        <v>1158</v>
      </c>
      <c r="E963" s="14">
        <v>26601</v>
      </c>
      <c r="F963" s="14"/>
      <c r="G963" s="12"/>
      <c r="H963" s="14" t="s">
        <v>3089</v>
      </c>
      <c r="I963" s="14">
        <f>VLOOKUP(H963,[1]Sheet1!$A:$D,4,0)</f>
        <v>29</v>
      </c>
      <c r="J963" s="11" t="str">
        <f>VLOOKUP(H963,'[2]OIL APPLICATION'!$A:$C,3,0)</f>
        <v>B2B</v>
      </c>
    </row>
    <row r="964" spans="1:10" x14ac:dyDescent="0.45">
      <c r="A964" s="11">
        <v>1041</v>
      </c>
      <c r="B964" s="5">
        <f>VLOOKUP(C964,'MOTHER BRAND CODE'!$A:$B,2,0)</f>
        <v>26700</v>
      </c>
      <c r="C964" s="14" t="s">
        <v>1159</v>
      </c>
      <c r="D964" s="14" t="s">
        <v>1160</v>
      </c>
      <c r="E964" s="14">
        <v>26701</v>
      </c>
      <c r="F964" s="14"/>
      <c r="G964" s="12"/>
      <c r="H964" s="14" t="s">
        <v>3013</v>
      </c>
      <c r="I964" s="14">
        <f>VLOOKUP(H964,[1]Sheet1!$A:$D,4,0)</f>
        <v>7</v>
      </c>
      <c r="J964" s="11" t="str">
        <f>VLOOKUP(H964,'[2]OIL APPLICATION'!$A:$C,3,0)</f>
        <v>B2C</v>
      </c>
    </row>
    <row r="965" spans="1:10" x14ac:dyDescent="0.45">
      <c r="A965" s="11">
        <v>1042</v>
      </c>
      <c r="B965" s="5">
        <f>VLOOKUP(C965,'MOTHER BRAND CODE'!$A:$B,2,0)</f>
        <v>26700</v>
      </c>
      <c r="C965" s="14" t="s">
        <v>1159</v>
      </c>
      <c r="D965" s="14" t="s">
        <v>1161</v>
      </c>
      <c r="E965" s="14">
        <v>26702</v>
      </c>
      <c r="F965" s="14"/>
      <c r="G965" s="12"/>
      <c r="H965" s="14" t="s">
        <v>3000</v>
      </c>
      <c r="I965" s="14">
        <f>VLOOKUP(H965,[1]Sheet1!$A:$D,4,0)</f>
        <v>40</v>
      </c>
      <c r="J965" s="11" t="str">
        <f>VLOOKUP(H965,'[2]OIL APPLICATION'!$A:$C,3,0)</f>
        <v>B2C</v>
      </c>
    </row>
    <row r="966" spans="1:10" x14ac:dyDescent="0.45">
      <c r="A966" s="11">
        <v>1043</v>
      </c>
      <c r="B966" s="5">
        <f>VLOOKUP(C966,'MOTHER BRAND CODE'!$A:$B,2,0)</f>
        <v>26800</v>
      </c>
      <c r="C966" s="14" t="s">
        <v>1162</v>
      </c>
      <c r="D966" s="14" t="s">
        <v>1162</v>
      </c>
      <c r="E966" s="14">
        <v>26801</v>
      </c>
      <c r="F966" s="14"/>
      <c r="G966" s="12"/>
      <c r="H966" s="14" t="s">
        <v>3003</v>
      </c>
      <c r="I966" s="14">
        <f>VLOOKUP(H966,[1]Sheet1!$A:$D,4,0)</f>
        <v>19</v>
      </c>
      <c r="J966" s="11" t="str">
        <f>VLOOKUP(H966,'[2]OIL APPLICATION'!$A:$C,3,0)</f>
        <v>B2B</v>
      </c>
    </row>
    <row r="967" spans="1:10" x14ac:dyDescent="0.45">
      <c r="A967" s="11">
        <v>1044</v>
      </c>
      <c r="B967" s="5">
        <f>VLOOKUP(C967,'MOTHER BRAND CODE'!$A:$B,2,0)</f>
        <v>26900</v>
      </c>
      <c r="C967" s="14" t="s">
        <v>1163</v>
      </c>
      <c r="D967" s="14" t="s">
        <v>1164</v>
      </c>
      <c r="E967" s="14">
        <v>26901</v>
      </c>
      <c r="F967" s="14"/>
      <c r="G967" s="12"/>
      <c r="H967" s="14" t="s">
        <v>3022</v>
      </c>
      <c r="I967" s="14">
        <f>VLOOKUP(H967,[1]Sheet1!$A:$D,4,0)</f>
        <v>9</v>
      </c>
      <c r="J967" s="11" t="str">
        <f>VLOOKUP(H967,'[2]OIL APPLICATION'!$A:$C,3,0)</f>
        <v>B2B</v>
      </c>
    </row>
    <row r="968" spans="1:10" x14ac:dyDescent="0.45">
      <c r="B968" s="5">
        <f>VLOOKUP(C968,'MOTHER BRAND CODE'!$A:$B,2,0)</f>
        <v>27000</v>
      </c>
      <c r="C968" s="8" t="s">
        <v>1165</v>
      </c>
      <c r="D968" s="14" t="s">
        <v>2819</v>
      </c>
      <c r="E968" s="25">
        <v>27065</v>
      </c>
      <c r="F968" s="14"/>
      <c r="G968" s="26"/>
      <c r="H968" s="4" t="s">
        <v>3032</v>
      </c>
      <c r="I968" s="14"/>
    </row>
    <row r="969" spans="1:10" x14ac:dyDescent="0.45">
      <c r="A969" s="11">
        <v>1045</v>
      </c>
      <c r="B969" s="5">
        <f>VLOOKUP(C969,'MOTHER BRAND CODE'!$A:$B,2,0)</f>
        <v>27000</v>
      </c>
      <c r="C969" s="14" t="s">
        <v>1165</v>
      </c>
      <c r="D969" s="14" t="s">
        <v>1166</v>
      </c>
      <c r="E969" s="14">
        <v>27001</v>
      </c>
      <c r="F969" s="14"/>
      <c r="G969" s="12"/>
      <c r="H969" s="14" t="s">
        <v>3003</v>
      </c>
      <c r="I969" s="14">
        <f>VLOOKUP(H969,[1]Sheet1!$A:$D,4,0)</f>
        <v>19</v>
      </c>
      <c r="J969" s="11" t="str">
        <f>VLOOKUP(H969,'[2]OIL APPLICATION'!$A:$C,3,0)</f>
        <v>B2B</v>
      </c>
    </row>
    <row r="970" spans="1:10" x14ac:dyDescent="0.45">
      <c r="B970" s="5">
        <f>VLOOKUP(C970,'MOTHER BRAND CODE'!$A:$B,2,0)</f>
        <v>27000</v>
      </c>
      <c r="C970" s="14" t="s">
        <v>1165</v>
      </c>
      <c r="D970" s="34" t="s">
        <v>3212</v>
      </c>
      <c r="E970" s="14">
        <v>27063</v>
      </c>
      <c r="F970" s="14"/>
      <c r="G970" s="12"/>
      <c r="H970" s="14" t="s">
        <v>3003</v>
      </c>
      <c r="I970" s="14">
        <f>VLOOKUP(H970,[1]Sheet1!$A:$D,4,0)</f>
        <v>19</v>
      </c>
      <c r="J970" s="11" t="str">
        <f>VLOOKUP(H970,'[2]OIL APPLICATION'!$A:$C,3,0)</f>
        <v>B2B</v>
      </c>
    </row>
    <row r="971" spans="1:10" x14ac:dyDescent="0.45">
      <c r="A971" s="11">
        <v>53</v>
      </c>
      <c r="B971" s="5">
        <f>VLOOKUP(C971,'MOTHER BRAND CODE'!$A:$B,2,0)</f>
        <v>27000</v>
      </c>
      <c r="C971" s="14" t="s">
        <v>1165</v>
      </c>
      <c r="D971" s="14" t="s">
        <v>65</v>
      </c>
      <c r="E971" s="14">
        <v>3001</v>
      </c>
      <c r="F971" s="14"/>
      <c r="G971" s="12"/>
      <c r="H971" s="11" t="s">
        <v>1063</v>
      </c>
      <c r="I971" s="14">
        <f>VLOOKUP(H971,[1]Sheet1!$A:$D,4,0)</f>
        <v>26</v>
      </c>
      <c r="J971" s="11" t="str">
        <f>VLOOKUP(H971,'[2]OIL APPLICATION'!$A:$C,3,0)</f>
        <v>B2B</v>
      </c>
    </row>
    <row r="972" spans="1:10" x14ac:dyDescent="0.45">
      <c r="B972" s="5">
        <f>VLOOKUP(C972,'MOTHER BRAND CODE'!$A:$B,2,0)</f>
        <v>27000</v>
      </c>
      <c r="C972" s="14" t="s">
        <v>1165</v>
      </c>
      <c r="D972" s="34" t="s">
        <v>3213</v>
      </c>
      <c r="E972" s="14">
        <v>27062</v>
      </c>
      <c r="F972" s="14"/>
      <c r="G972" s="12"/>
      <c r="H972" s="14" t="s">
        <v>3003</v>
      </c>
      <c r="I972" s="14">
        <f>VLOOKUP(H972,[1]Sheet1!$A:$D,4,0)</f>
        <v>19</v>
      </c>
      <c r="J972" s="11" t="str">
        <f>VLOOKUP(H972,'[2]OIL APPLICATION'!$A:$C,3,0)</f>
        <v>B2B</v>
      </c>
    </row>
    <row r="973" spans="1:10" x14ac:dyDescent="0.45">
      <c r="B973" s="5">
        <f>VLOOKUP(C973,'MOTHER BRAND CODE'!$A:$B,2,0)</f>
        <v>27000</v>
      </c>
      <c r="C973" s="14" t="s">
        <v>1165</v>
      </c>
      <c r="D973" s="34" t="s">
        <v>3214</v>
      </c>
      <c r="E973" s="14">
        <v>27064</v>
      </c>
      <c r="F973" s="14"/>
      <c r="G973" s="12"/>
      <c r="H973" s="14" t="s">
        <v>3003</v>
      </c>
      <c r="I973" s="14">
        <f>VLOOKUP(H973,[1]Sheet1!$A:$D,4,0)</f>
        <v>19</v>
      </c>
      <c r="J973" s="11" t="str">
        <f>VLOOKUP(H973,'[2]OIL APPLICATION'!$A:$C,3,0)</f>
        <v>B2B</v>
      </c>
    </row>
    <row r="974" spans="1:10" x14ac:dyDescent="0.45">
      <c r="A974" s="11">
        <v>1046</v>
      </c>
      <c r="B974" s="5">
        <f>VLOOKUP(C974,'MOTHER BRAND CODE'!$A:$B,2,0)</f>
        <v>27000</v>
      </c>
      <c r="C974" s="14" t="s">
        <v>1165</v>
      </c>
      <c r="D974" s="14" t="s">
        <v>1167</v>
      </c>
      <c r="E974" s="14">
        <v>27002</v>
      </c>
      <c r="F974" s="14"/>
      <c r="G974" s="12"/>
      <c r="H974" s="11" t="s">
        <v>3019</v>
      </c>
      <c r="I974" s="14">
        <f>VLOOKUP(H974,[1]Sheet1!$A:$D,4,0)</f>
        <v>17</v>
      </c>
      <c r="J974" s="11" t="str">
        <f>VLOOKUP(H974,'[2]OIL APPLICATION'!$A:$C,3,0)</f>
        <v>B2B</v>
      </c>
    </row>
    <row r="975" spans="1:10" x14ac:dyDescent="0.45">
      <c r="A975" s="11">
        <v>1047</v>
      </c>
      <c r="B975" s="5">
        <f>VLOOKUP(C975,'MOTHER BRAND CODE'!$A:$B,2,0)</f>
        <v>27000</v>
      </c>
      <c r="C975" s="14" t="s">
        <v>1165</v>
      </c>
      <c r="D975" s="14" t="s">
        <v>1168</v>
      </c>
      <c r="E975" s="14">
        <v>27003</v>
      </c>
      <c r="F975" s="14"/>
      <c r="G975" s="12"/>
      <c r="H975" s="14" t="s">
        <v>3003</v>
      </c>
      <c r="I975" s="14">
        <f>VLOOKUP(H975,[1]Sheet1!$A:$D,4,0)</f>
        <v>19</v>
      </c>
      <c r="J975" s="11" t="str">
        <f>VLOOKUP(H975,'[2]OIL APPLICATION'!$A:$C,3,0)</f>
        <v>B2B</v>
      </c>
    </row>
    <row r="976" spans="1:10" x14ac:dyDescent="0.45">
      <c r="A976" s="11">
        <v>2427</v>
      </c>
      <c r="B976" s="5">
        <f>VLOOKUP(C976,'MOTHER BRAND CODE'!$A:$B,2,0)</f>
        <v>27000</v>
      </c>
      <c r="C976" s="8" t="s">
        <v>1165</v>
      </c>
      <c r="D976" t="s">
        <v>2788</v>
      </c>
      <c r="E976" s="25">
        <v>27066</v>
      </c>
      <c r="F976" s="14"/>
      <c r="G976" s="26"/>
      <c r="H976" s="14" t="s">
        <v>3100</v>
      </c>
      <c r="I976" s="14"/>
    </row>
    <row r="977" spans="1:10" x14ac:dyDescent="0.45">
      <c r="A977" s="11">
        <v>1048</v>
      </c>
      <c r="B977" s="5">
        <f>VLOOKUP(C977,'MOTHER BRAND CODE'!$A:$B,2,0)</f>
        <v>27000</v>
      </c>
      <c r="C977" s="14" t="s">
        <v>1165</v>
      </c>
      <c r="D977" s="14" t="s">
        <v>1169</v>
      </c>
      <c r="E977" s="14">
        <v>27004</v>
      </c>
      <c r="F977" s="14"/>
      <c r="G977" s="12"/>
      <c r="H977" s="14" t="s">
        <v>3003</v>
      </c>
      <c r="I977" s="14">
        <f>VLOOKUP(H977,[1]Sheet1!$A:$D,4,0)</f>
        <v>19</v>
      </c>
      <c r="J977" s="11" t="str">
        <f>VLOOKUP(H977,'[2]OIL APPLICATION'!$A:$C,3,0)</f>
        <v>B2B</v>
      </c>
    </row>
    <row r="978" spans="1:10" x14ac:dyDescent="0.45">
      <c r="A978" s="11">
        <v>1049</v>
      </c>
      <c r="B978" s="5">
        <f>VLOOKUP(C978,'MOTHER BRAND CODE'!$A:$B,2,0)</f>
        <v>27000</v>
      </c>
      <c r="C978" s="14" t="s">
        <v>1165</v>
      </c>
      <c r="D978" s="14" t="s">
        <v>1170</v>
      </c>
      <c r="E978" s="14">
        <v>27005</v>
      </c>
      <c r="F978" s="14"/>
      <c r="G978" s="12"/>
      <c r="H978" s="11" t="s">
        <v>3003</v>
      </c>
      <c r="I978" s="14">
        <f>VLOOKUP(H978,[1]Sheet1!$A:$D,4,0)</f>
        <v>19</v>
      </c>
      <c r="J978" s="11" t="str">
        <f>VLOOKUP(H978,'[2]OIL APPLICATION'!$A:$C,3,0)</f>
        <v>B2B</v>
      </c>
    </row>
    <row r="979" spans="1:10" x14ac:dyDescent="0.45">
      <c r="A979" s="11">
        <v>1050</v>
      </c>
      <c r="B979" s="5">
        <f>VLOOKUP(C979,'MOTHER BRAND CODE'!$A:$B,2,0)</f>
        <v>27000</v>
      </c>
      <c r="C979" s="14" t="s">
        <v>1165</v>
      </c>
      <c r="D979" s="14" t="s">
        <v>1171</v>
      </c>
      <c r="E979" s="14">
        <v>27006</v>
      </c>
      <c r="F979" s="14"/>
      <c r="G979" s="12"/>
      <c r="H979" s="14" t="s">
        <v>3003</v>
      </c>
      <c r="I979" s="14">
        <f>VLOOKUP(H979,[1]Sheet1!$A:$D,4,0)</f>
        <v>19</v>
      </c>
      <c r="J979" s="11" t="str">
        <f>VLOOKUP(H979,'[2]OIL APPLICATION'!$A:$C,3,0)</f>
        <v>B2B</v>
      </c>
    </row>
    <row r="980" spans="1:10" x14ac:dyDescent="0.45">
      <c r="A980" s="11">
        <v>1051</v>
      </c>
      <c r="B980" s="5">
        <f>VLOOKUP(C980,'MOTHER BRAND CODE'!$A:$B,2,0)</f>
        <v>27000</v>
      </c>
      <c r="C980" s="14" t="s">
        <v>1165</v>
      </c>
      <c r="D980" s="14" t="s">
        <v>1172</v>
      </c>
      <c r="E980" s="14">
        <v>27007</v>
      </c>
      <c r="F980" s="14"/>
      <c r="G980" s="12"/>
      <c r="H980" s="11" t="s">
        <v>3003</v>
      </c>
      <c r="I980" s="14">
        <f>VLOOKUP(H980,[1]Sheet1!$A:$D,4,0)</f>
        <v>19</v>
      </c>
      <c r="J980" s="11" t="str">
        <f>VLOOKUP(H980,'[2]OIL APPLICATION'!$A:$C,3,0)</f>
        <v>B2B</v>
      </c>
    </row>
    <row r="981" spans="1:10" x14ac:dyDescent="0.45">
      <c r="A981" s="11">
        <v>1052</v>
      </c>
      <c r="B981" s="5">
        <f>VLOOKUP(C981,'MOTHER BRAND CODE'!$A:$B,2,0)</f>
        <v>27000</v>
      </c>
      <c r="C981" s="14" t="s">
        <v>1165</v>
      </c>
      <c r="D981" s="14" t="s">
        <v>1173</v>
      </c>
      <c r="E981" s="14">
        <v>27008</v>
      </c>
      <c r="F981" s="14"/>
      <c r="G981" s="12"/>
      <c r="H981" s="14" t="s">
        <v>3003</v>
      </c>
      <c r="I981" s="14">
        <f>VLOOKUP(H981,[1]Sheet1!$A:$D,4,0)</f>
        <v>19</v>
      </c>
      <c r="J981" s="11" t="str">
        <f>VLOOKUP(H981,'[2]OIL APPLICATION'!$A:$C,3,0)</f>
        <v>B2B</v>
      </c>
    </row>
    <row r="982" spans="1:10" x14ac:dyDescent="0.45">
      <c r="A982" s="11">
        <v>1053</v>
      </c>
      <c r="B982" s="5">
        <f>VLOOKUP(C982,'MOTHER BRAND CODE'!$A:$B,2,0)</f>
        <v>27000</v>
      </c>
      <c r="C982" s="14" t="s">
        <v>1165</v>
      </c>
      <c r="D982" s="14" t="s">
        <v>1174</v>
      </c>
      <c r="E982" s="14">
        <v>27009</v>
      </c>
      <c r="F982" s="14"/>
      <c r="G982" s="12"/>
      <c r="H982" s="11" t="s">
        <v>3003</v>
      </c>
      <c r="I982" s="14">
        <f>VLOOKUP(H982,[1]Sheet1!$A:$D,4,0)</f>
        <v>19</v>
      </c>
      <c r="J982" s="11" t="str">
        <f>VLOOKUP(H982,'[2]OIL APPLICATION'!$A:$C,3,0)</f>
        <v>B2B</v>
      </c>
    </row>
    <row r="983" spans="1:10" x14ac:dyDescent="0.45">
      <c r="A983" s="11">
        <v>1054</v>
      </c>
      <c r="B983" s="5">
        <f>VLOOKUP(C983,'MOTHER BRAND CODE'!$A:$B,2,0)</f>
        <v>27000</v>
      </c>
      <c r="C983" s="14" t="s">
        <v>1165</v>
      </c>
      <c r="D983" s="14" t="s">
        <v>1175</v>
      </c>
      <c r="E983" s="14">
        <v>27010</v>
      </c>
      <c r="F983" s="14"/>
      <c r="G983" s="12"/>
      <c r="H983" s="14" t="s">
        <v>3003</v>
      </c>
      <c r="I983" s="14">
        <f>VLOOKUP(H983,[1]Sheet1!$A:$D,4,0)</f>
        <v>19</v>
      </c>
      <c r="J983" s="11" t="str">
        <f>VLOOKUP(H983,'[2]OIL APPLICATION'!$A:$C,3,0)</f>
        <v>B2B</v>
      </c>
    </row>
    <row r="984" spans="1:10" x14ac:dyDescent="0.45">
      <c r="A984" s="11">
        <v>1055</v>
      </c>
      <c r="B984" s="5">
        <f>VLOOKUP(C984,'MOTHER BRAND CODE'!$A:$B,2,0)</f>
        <v>27000</v>
      </c>
      <c r="C984" s="14" t="s">
        <v>1165</v>
      </c>
      <c r="D984" s="14" t="s">
        <v>1176</v>
      </c>
      <c r="E984" s="14">
        <v>27011</v>
      </c>
      <c r="F984" s="14"/>
      <c r="G984" s="12"/>
      <c r="H984" s="14" t="s">
        <v>3003</v>
      </c>
      <c r="I984" s="14">
        <f>VLOOKUP(H984,[1]Sheet1!$A:$D,4,0)</f>
        <v>19</v>
      </c>
      <c r="J984" s="11" t="str">
        <f>VLOOKUP(H984,'[2]OIL APPLICATION'!$A:$C,3,0)</f>
        <v>B2B</v>
      </c>
    </row>
    <row r="985" spans="1:10" x14ac:dyDescent="0.45">
      <c r="A985" s="11">
        <v>1056</v>
      </c>
      <c r="B985" s="5">
        <f>VLOOKUP(C985,'MOTHER BRAND CODE'!$A:$B,2,0)</f>
        <v>27000</v>
      </c>
      <c r="C985" s="14" t="s">
        <v>1165</v>
      </c>
      <c r="D985" s="14" t="s">
        <v>1177</v>
      </c>
      <c r="E985" s="14">
        <v>27012</v>
      </c>
      <c r="F985" s="14"/>
      <c r="G985" s="12"/>
      <c r="H985" s="14" t="s">
        <v>3023</v>
      </c>
      <c r="I985" s="14">
        <f>VLOOKUP(H985,[1]Sheet1!$A:$D,4,0)</f>
        <v>5</v>
      </c>
      <c r="J985" s="11" t="str">
        <f>VLOOKUP(H985,'[2]OIL APPLICATION'!$A:$C,3,0)</f>
        <v>B2C</v>
      </c>
    </row>
    <row r="986" spans="1:10" x14ac:dyDescent="0.45">
      <c r="A986" s="11">
        <v>1057</v>
      </c>
      <c r="B986" s="5">
        <f>VLOOKUP(C986,'MOTHER BRAND CODE'!$A:$B,2,0)</f>
        <v>27000</v>
      </c>
      <c r="C986" s="14" t="s">
        <v>1165</v>
      </c>
      <c r="D986" s="14" t="s">
        <v>1178</v>
      </c>
      <c r="E986" s="14">
        <v>27013</v>
      </c>
      <c r="F986" s="14"/>
      <c r="G986" s="12"/>
      <c r="H986" s="14" t="s">
        <v>3003</v>
      </c>
      <c r="I986" s="14">
        <f>VLOOKUP(H986,[1]Sheet1!$A:$D,4,0)</f>
        <v>19</v>
      </c>
      <c r="J986" s="11" t="str">
        <f>VLOOKUP(H986,'[2]OIL APPLICATION'!$A:$C,3,0)</f>
        <v>B2B</v>
      </c>
    </row>
    <row r="987" spans="1:10" x14ac:dyDescent="0.45">
      <c r="A987" s="11">
        <v>1058</v>
      </c>
      <c r="B987" s="5">
        <f>VLOOKUP(C987,'MOTHER BRAND CODE'!$A:$B,2,0)</f>
        <v>27000</v>
      </c>
      <c r="C987" s="14" t="s">
        <v>1165</v>
      </c>
      <c r="D987" s="14" t="s">
        <v>1179</v>
      </c>
      <c r="E987" s="14">
        <v>27014</v>
      </c>
      <c r="F987" s="14"/>
      <c r="G987" s="12"/>
      <c r="H987" s="14" t="s">
        <v>3003</v>
      </c>
      <c r="I987" s="14">
        <f>VLOOKUP(H987,[1]Sheet1!$A:$D,4,0)</f>
        <v>19</v>
      </c>
      <c r="J987" s="11" t="str">
        <f>VLOOKUP(H987,'[2]OIL APPLICATION'!$A:$C,3,0)</f>
        <v>B2B</v>
      </c>
    </row>
    <row r="988" spans="1:10" x14ac:dyDescent="0.45">
      <c r="A988" s="11">
        <v>1059</v>
      </c>
      <c r="B988" s="5">
        <f>VLOOKUP(C988,'MOTHER BRAND CODE'!$A:$B,2,0)</f>
        <v>27000</v>
      </c>
      <c r="C988" s="14" t="s">
        <v>1165</v>
      </c>
      <c r="D988" s="14" t="s">
        <v>1180</v>
      </c>
      <c r="E988" s="14">
        <v>27015</v>
      </c>
      <c r="F988" s="14"/>
      <c r="G988" s="12"/>
      <c r="H988" s="14" t="s">
        <v>3003</v>
      </c>
      <c r="I988" s="14">
        <f>VLOOKUP(H988,[1]Sheet1!$A:$D,4,0)</f>
        <v>19</v>
      </c>
      <c r="J988" s="11" t="str">
        <f>VLOOKUP(H988,'[2]OIL APPLICATION'!$A:$C,3,0)</f>
        <v>B2B</v>
      </c>
    </row>
    <row r="989" spans="1:10" x14ac:dyDescent="0.45">
      <c r="A989" s="11">
        <v>1060</v>
      </c>
      <c r="B989" s="5">
        <f>VLOOKUP(C989,'MOTHER BRAND CODE'!$A:$B,2,0)</f>
        <v>27000</v>
      </c>
      <c r="C989" s="14" t="s">
        <v>1165</v>
      </c>
      <c r="D989" s="14" t="s">
        <v>1165</v>
      </c>
      <c r="E989" s="14">
        <v>27016</v>
      </c>
      <c r="F989" s="14"/>
      <c r="G989" s="12"/>
      <c r="H989" s="14" t="s">
        <v>3003</v>
      </c>
      <c r="I989" s="14">
        <f>VLOOKUP(H989,[1]Sheet1!$A:$D,4,0)</f>
        <v>19</v>
      </c>
      <c r="J989" s="11" t="str">
        <f>VLOOKUP(H989,'[2]OIL APPLICATION'!$A:$C,3,0)</f>
        <v>B2B</v>
      </c>
    </row>
    <row r="990" spans="1:10" x14ac:dyDescent="0.45">
      <c r="A990" s="11">
        <v>1061</v>
      </c>
      <c r="B990" s="5">
        <f>VLOOKUP(C990,'MOTHER BRAND CODE'!$A:$B,2,0)</f>
        <v>27000</v>
      </c>
      <c r="C990" s="14" t="s">
        <v>1165</v>
      </c>
      <c r="D990" s="14" t="s">
        <v>1181</v>
      </c>
      <c r="E990" s="14">
        <v>27017</v>
      </c>
      <c r="F990" s="14"/>
      <c r="G990" s="12"/>
      <c r="H990" s="14" t="s">
        <v>3003</v>
      </c>
      <c r="I990" s="14">
        <f>VLOOKUP(H990,[1]Sheet1!$A:$D,4,0)</f>
        <v>19</v>
      </c>
      <c r="J990" s="11" t="str">
        <f>VLOOKUP(H990,'[2]OIL APPLICATION'!$A:$C,3,0)</f>
        <v>B2B</v>
      </c>
    </row>
    <row r="991" spans="1:10" x14ac:dyDescent="0.45">
      <c r="A991" s="11">
        <v>1062</v>
      </c>
      <c r="B991" s="5">
        <f>VLOOKUP(C991,'MOTHER BRAND CODE'!$A:$B,2,0)</f>
        <v>27000</v>
      </c>
      <c r="C991" s="14" t="s">
        <v>1165</v>
      </c>
      <c r="D991" s="14" t="s">
        <v>1182</v>
      </c>
      <c r="E991" s="14">
        <v>27018</v>
      </c>
      <c r="F991" s="14"/>
      <c r="G991" s="12"/>
      <c r="H991" s="11" t="s">
        <v>3017</v>
      </c>
      <c r="I991" s="14">
        <f>VLOOKUP(H991,[1]Sheet1!$A:$D,4,0)</f>
        <v>3</v>
      </c>
      <c r="J991" s="11" t="str">
        <f>VLOOKUP(H991,'[2]OIL APPLICATION'!$A:$C,3,0)</f>
        <v>B2B</v>
      </c>
    </row>
    <row r="992" spans="1:10" x14ac:dyDescent="0.45">
      <c r="A992" s="11">
        <v>1063</v>
      </c>
      <c r="B992" s="5">
        <f>VLOOKUP(C992,'MOTHER BRAND CODE'!$A:$B,2,0)</f>
        <v>27000</v>
      </c>
      <c r="C992" s="14" t="s">
        <v>1165</v>
      </c>
      <c r="D992" s="14" t="s">
        <v>1183</v>
      </c>
      <c r="E992" s="14">
        <v>27019</v>
      </c>
      <c r="F992" s="14"/>
      <c r="G992" s="12"/>
      <c r="H992" s="14" t="s">
        <v>3003</v>
      </c>
      <c r="I992" s="14">
        <f>VLOOKUP(H992,[1]Sheet1!$A:$D,4,0)</f>
        <v>19</v>
      </c>
      <c r="J992" s="11" t="str">
        <f>VLOOKUP(H992,'[2]OIL APPLICATION'!$A:$C,3,0)</f>
        <v>B2B</v>
      </c>
    </row>
    <row r="993" spans="1:10" x14ac:dyDescent="0.45">
      <c r="A993" s="11">
        <v>1064</v>
      </c>
      <c r="B993" s="5">
        <f>VLOOKUP(C993,'MOTHER BRAND CODE'!$A:$B,2,0)</f>
        <v>27000</v>
      </c>
      <c r="C993" s="14" t="s">
        <v>1165</v>
      </c>
      <c r="D993" s="14" t="s">
        <v>1184</v>
      </c>
      <c r="E993" s="14">
        <v>27020</v>
      </c>
      <c r="F993" s="14"/>
      <c r="G993" s="12"/>
      <c r="H993" s="14" t="s">
        <v>3003</v>
      </c>
      <c r="I993" s="14">
        <f>VLOOKUP(H993,[1]Sheet1!$A:$D,4,0)</f>
        <v>19</v>
      </c>
      <c r="J993" s="11" t="str">
        <f>VLOOKUP(H993,'[2]OIL APPLICATION'!$A:$C,3,0)</f>
        <v>B2B</v>
      </c>
    </row>
    <row r="994" spans="1:10" x14ac:dyDescent="0.45">
      <c r="A994" s="11">
        <v>1065</v>
      </c>
      <c r="B994" s="5">
        <f>VLOOKUP(C994,'MOTHER BRAND CODE'!$A:$B,2,0)</f>
        <v>27000</v>
      </c>
      <c r="C994" s="14" t="s">
        <v>1165</v>
      </c>
      <c r="D994" s="14" t="s">
        <v>1185</v>
      </c>
      <c r="E994" s="14">
        <v>27021</v>
      </c>
      <c r="F994" s="14"/>
      <c r="G994" s="12"/>
      <c r="H994" s="14"/>
      <c r="I994" s="14" t="e">
        <f>VLOOKUP(H994,[1]Sheet1!$A:$D,4,0)</f>
        <v>#N/A</v>
      </c>
      <c r="J994" s="11" t="e">
        <f>VLOOKUP(H994,'[2]OIL APPLICATION'!$A:$C,3,0)</f>
        <v>#N/A</v>
      </c>
    </row>
    <row r="995" spans="1:10" x14ac:dyDescent="0.45">
      <c r="A995" s="11">
        <v>1066</v>
      </c>
      <c r="B995" s="5">
        <f>VLOOKUP(C995,'MOTHER BRAND CODE'!$A:$B,2,0)</f>
        <v>27000</v>
      </c>
      <c r="C995" s="14" t="s">
        <v>1165</v>
      </c>
      <c r="D995" s="14" t="s">
        <v>1186</v>
      </c>
      <c r="E995" s="14">
        <v>27022</v>
      </c>
      <c r="F995" s="14"/>
      <c r="G995" s="12"/>
      <c r="H995" s="14" t="s">
        <v>3003</v>
      </c>
      <c r="I995" s="14">
        <f>VLOOKUP(H995,[1]Sheet1!$A:$D,4,0)</f>
        <v>19</v>
      </c>
      <c r="J995" s="11" t="str">
        <f>VLOOKUP(H995,'[2]OIL APPLICATION'!$A:$C,3,0)</f>
        <v>B2B</v>
      </c>
    </row>
    <row r="996" spans="1:10" x14ac:dyDescent="0.45">
      <c r="A996" s="11">
        <v>1067</v>
      </c>
      <c r="B996" s="5">
        <f>VLOOKUP(C996,'MOTHER BRAND CODE'!$A:$B,2,0)</f>
        <v>27000</v>
      </c>
      <c r="C996" s="14" t="s">
        <v>1165</v>
      </c>
      <c r="D996" s="14" t="s">
        <v>1187</v>
      </c>
      <c r="E996" s="14">
        <v>27023</v>
      </c>
      <c r="F996" s="14"/>
      <c r="G996" s="12"/>
      <c r="H996" s="14" t="s">
        <v>3003</v>
      </c>
      <c r="I996" s="14">
        <f>VLOOKUP(H996,[1]Sheet1!$A:$D,4,0)</f>
        <v>19</v>
      </c>
      <c r="J996" s="11" t="str">
        <f>VLOOKUP(H996,'[2]OIL APPLICATION'!$A:$C,3,0)</f>
        <v>B2B</v>
      </c>
    </row>
    <row r="997" spans="1:10" x14ac:dyDescent="0.45">
      <c r="A997" s="11">
        <v>1068</v>
      </c>
      <c r="B997" s="5">
        <f>VLOOKUP(C997,'MOTHER BRAND CODE'!$A:$B,2,0)</f>
        <v>27000</v>
      </c>
      <c r="C997" s="14" t="s">
        <v>1165</v>
      </c>
      <c r="D997" s="14" t="s">
        <v>1188</v>
      </c>
      <c r="E997" s="14">
        <v>27024</v>
      </c>
      <c r="F997" s="14"/>
      <c r="G997" s="12"/>
      <c r="H997" s="14" t="s">
        <v>3003</v>
      </c>
      <c r="I997" s="14">
        <f>VLOOKUP(H997,[1]Sheet1!$A:$D,4,0)</f>
        <v>19</v>
      </c>
      <c r="J997" s="11" t="str">
        <f>VLOOKUP(H997,'[2]OIL APPLICATION'!$A:$C,3,0)</f>
        <v>B2B</v>
      </c>
    </row>
    <row r="998" spans="1:10" x14ac:dyDescent="0.45">
      <c r="A998" s="11">
        <v>1069</v>
      </c>
      <c r="B998" s="5">
        <f>VLOOKUP(C998,'MOTHER BRAND CODE'!$A:$B,2,0)</f>
        <v>27000</v>
      </c>
      <c r="C998" s="14" t="s">
        <v>1165</v>
      </c>
      <c r="D998" s="14" t="s">
        <v>1189</v>
      </c>
      <c r="E998" s="14">
        <v>27025</v>
      </c>
      <c r="F998" s="14"/>
      <c r="G998" s="12"/>
      <c r="H998" s="14" t="s">
        <v>3003</v>
      </c>
      <c r="I998" s="14">
        <f>VLOOKUP(H998,[1]Sheet1!$A:$D,4,0)</f>
        <v>19</v>
      </c>
      <c r="J998" s="11" t="str">
        <f>VLOOKUP(H998,'[2]OIL APPLICATION'!$A:$C,3,0)</f>
        <v>B2B</v>
      </c>
    </row>
    <row r="999" spans="1:10" x14ac:dyDescent="0.45">
      <c r="A999" s="11">
        <v>1070</v>
      </c>
      <c r="B999" s="5">
        <f>VLOOKUP(C999,'MOTHER BRAND CODE'!$A:$B,2,0)</f>
        <v>27000</v>
      </c>
      <c r="C999" s="14" t="s">
        <v>1165</v>
      </c>
      <c r="D999" s="14" t="s">
        <v>1190</v>
      </c>
      <c r="E999" s="14">
        <v>27026</v>
      </c>
      <c r="F999" s="14"/>
      <c r="G999" s="12"/>
      <c r="H999" s="14" t="s">
        <v>3019</v>
      </c>
      <c r="I999" s="14">
        <f>VLOOKUP(H999,[1]Sheet1!$A:$D,4,0)</f>
        <v>17</v>
      </c>
      <c r="J999" s="11" t="str">
        <f>VLOOKUP(H999,'[2]OIL APPLICATION'!$A:$C,3,0)</f>
        <v>B2B</v>
      </c>
    </row>
    <row r="1000" spans="1:10" x14ac:dyDescent="0.45">
      <c r="A1000" s="11">
        <v>1071</v>
      </c>
      <c r="B1000" s="5">
        <f>VLOOKUP(C1000,'MOTHER BRAND CODE'!$A:$B,2,0)</f>
        <v>27000</v>
      </c>
      <c r="C1000" s="14" t="s">
        <v>1165</v>
      </c>
      <c r="D1000" s="14" t="s">
        <v>1191</v>
      </c>
      <c r="E1000" s="14">
        <v>27027</v>
      </c>
      <c r="F1000" s="14"/>
      <c r="G1000" s="12"/>
      <c r="H1000" s="14" t="s">
        <v>3003</v>
      </c>
      <c r="I1000" s="14">
        <f>VLOOKUP(H1000,[1]Sheet1!$A:$D,4,0)</f>
        <v>19</v>
      </c>
      <c r="J1000" s="11" t="str">
        <f>VLOOKUP(H1000,'[2]OIL APPLICATION'!$A:$C,3,0)</f>
        <v>B2B</v>
      </c>
    </row>
    <row r="1001" spans="1:10" x14ac:dyDescent="0.45">
      <c r="A1001" s="11">
        <v>1072</v>
      </c>
      <c r="B1001" s="5">
        <f>VLOOKUP(C1001,'MOTHER BRAND CODE'!$A:$B,2,0)</f>
        <v>27000</v>
      </c>
      <c r="C1001" s="14" t="s">
        <v>1165</v>
      </c>
      <c r="D1001" s="14" t="s">
        <v>1192</v>
      </c>
      <c r="E1001" s="14">
        <v>27028</v>
      </c>
      <c r="F1001" s="14"/>
      <c r="G1001" s="12"/>
      <c r="H1001" s="14" t="s">
        <v>3019</v>
      </c>
      <c r="I1001" s="14">
        <f>VLOOKUP(H1001,[1]Sheet1!$A:$D,4,0)</f>
        <v>17</v>
      </c>
      <c r="J1001" s="11" t="str">
        <f>VLOOKUP(H1001,'[2]OIL APPLICATION'!$A:$C,3,0)</f>
        <v>B2B</v>
      </c>
    </row>
    <row r="1002" spans="1:10" x14ac:dyDescent="0.45">
      <c r="A1002" s="11">
        <v>2426</v>
      </c>
      <c r="B1002" s="5">
        <f>VLOOKUP(C1002,'MOTHER BRAND CODE'!$A:$B,2,0)</f>
        <v>27000</v>
      </c>
      <c r="C1002" s="8" t="s">
        <v>1165</v>
      </c>
      <c r="D1002" t="s">
        <v>2787</v>
      </c>
      <c r="E1002" s="25">
        <v>27067</v>
      </c>
      <c r="F1002" s="14"/>
      <c r="G1002" s="26"/>
      <c r="H1002" s="11" t="s">
        <v>3003</v>
      </c>
      <c r="I1002" s="14"/>
    </row>
    <row r="1003" spans="1:10" x14ac:dyDescent="0.45">
      <c r="A1003" s="11">
        <v>1073</v>
      </c>
      <c r="B1003" s="5">
        <f>VLOOKUP(C1003,'MOTHER BRAND CODE'!$A:$B,2,0)</f>
        <v>27000</v>
      </c>
      <c r="C1003" s="14" t="s">
        <v>1165</v>
      </c>
      <c r="D1003" s="14" t="s">
        <v>1193</v>
      </c>
      <c r="E1003" s="14">
        <v>27029</v>
      </c>
      <c r="F1003" s="14"/>
      <c r="G1003" s="12"/>
      <c r="H1003" s="11" t="s">
        <v>3019</v>
      </c>
      <c r="I1003" s="14">
        <f>VLOOKUP(H1003,[1]Sheet1!$A:$D,4,0)</f>
        <v>17</v>
      </c>
      <c r="J1003" s="11" t="str">
        <f>VLOOKUP(H1003,'[2]OIL APPLICATION'!$A:$C,3,0)</f>
        <v>B2B</v>
      </c>
    </row>
    <row r="1004" spans="1:10" x14ac:dyDescent="0.45">
      <c r="A1004" s="11">
        <v>1074</v>
      </c>
      <c r="B1004" s="5">
        <f>VLOOKUP(C1004,'MOTHER BRAND CODE'!$A:$B,2,0)</f>
        <v>27000</v>
      </c>
      <c r="C1004" s="14" t="s">
        <v>1165</v>
      </c>
      <c r="D1004" s="14" t="s">
        <v>1194</v>
      </c>
      <c r="E1004" s="14">
        <v>27030</v>
      </c>
      <c r="F1004" s="14"/>
      <c r="G1004" s="12"/>
      <c r="H1004" s="14" t="s">
        <v>3003</v>
      </c>
      <c r="I1004" s="14">
        <f>VLOOKUP(H1004,[1]Sheet1!$A:$D,4,0)</f>
        <v>19</v>
      </c>
      <c r="J1004" s="11" t="str">
        <f>VLOOKUP(H1004,'[2]OIL APPLICATION'!$A:$C,3,0)</f>
        <v>B2B</v>
      </c>
    </row>
    <row r="1005" spans="1:10" x14ac:dyDescent="0.45">
      <c r="A1005" s="11">
        <v>1075</v>
      </c>
      <c r="B1005" s="5">
        <f>VLOOKUP(C1005,'MOTHER BRAND CODE'!$A:$B,2,0)</f>
        <v>27000</v>
      </c>
      <c r="C1005" s="14" t="s">
        <v>1165</v>
      </c>
      <c r="D1005" s="14" t="s">
        <v>1195</v>
      </c>
      <c r="E1005" s="14">
        <v>27031</v>
      </c>
      <c r="F1005" s="14"/>
      <c r="G1005" s="12"/>
      <c r="H1005" s="14"/>
      <c r="I1005" s="14" t="e">
        <f>VLOOKUP(H1005,[1]Sheet1!$A:$D,4,0)</f>
        <v>#N/A</v>
      </c>
      <c r="J1005" s="11" t="e">
        <f>VLOOKUP(H1005,'[2]OIL APPLICATION'!$A:$C,3,0)</f>
        <v>#N/A</v>
      </c>
    </row>
    <row r="1006" spans="1:10" x14ac:dyDescent="0.45">
      <c r="A1006" s="11">
        <v>1076</v>
      </c>
      <c r="B1006" s="5">
        <f>VLOOKUP(C1006,'MOTHER BRAND CODE'!$A:$B,2,0)</f>
        <v>27000</v>
      </c>
      <c r="C1006" s="14" t="s">
        <v>1165</v>
      </c>
      <c r="D1006" s="14" t="s">
        <v>1196</v>
      </c>
      <c r="E1006" s="14">
        <v>27032</v>
      </c>
      <c r="F1006" s="14"/>
      <c r="G1006" s="12"/>
      <c r="H1006" s="14" t="s">
        <v>3003</v>
      </c>
      <c r="I1006" s="14">
        <f>VLOOKUP(H1006,[1]Sheet1!$A:$D,4,0)</f>
        <v>19</v>
      </c>
      <c r="J1006" s="11" t="str">
        <f>VLOOKUP(H1006,'[2]OIL APPLICATION'!$A:$C,3,0)</f>
        <v>B2B</v>
      </c>
    </row>
    <row r="1007" spans="1:10" x14ac:dyDescent="0.45">
      <c r="A1007" s="11">
        <v>1077</v>
      </c>
      <c r="B1007" s="5">
        <f>VLOOKUP(C1007,'MOTHER BRAND CODE'!$A:$B,2,0)</f>
        <v>27000</v>
      </c>
      <c r="C1007" s="14" t="s">
        <v>1165</v>
      </c>
      <c r="D1007" s="14" t="s">
        <v>1197</v>
      </c>
      <c r="E1007" s="14">
        <v>27033</v>
      </c>
      <c r="F1007" s="14"/>
      <c r="G1007" s="12"/>
      <c r="H1007" s="14" t="s">
        <v>3003</v>
      </c>
      <c r="I1007" s="14">
        <f>VLOOKUP(H1007,[1]Sheet1!$A:$D,4,0)</f>
        <v>19</v>
      </c>
      <c r="J1007" s="11" t="str">
        <f>VLOOKUP(H1007,'[2]OIL APPLICATION'!$A:$C,3,0)</f>
        <v>B2B</v>
      </c>
    </row>
    <row r="1008" spans="1:10" x14ac:dyDescent="0.45">
      <c r="A1008" s="11">
        <v>1078</v>
      </c>
      <c r="B1008" s="5">
        <f>VLOOKUP(C1008,'MOTHER BRAND CODE'!$A:$B,2,0)</f>
        <v>27000</v>
      </c>
      <c r="C1008" s="14" t="s">
        <v>1165</v>
      </c>
      <c r="D1008" s="14" t="s">
        <v>1198</v>
      </c>
      <c r="E1008" s="14">
        <v>27034</v>
      </c>
      <c r="F1008" s="14"/>
      <c r="G1008" s="12"/>
      <c r="H1008" s="14" t="s">
        <v>3003</v>
      </c>
      <c r="I1008" s="14">
        <f>VLOOKUP(H1008,[1]Sheet1!$A:$D,4,0)</f>
        <v>19</v>
      </c>
      <c r="J1008" s="11" t="str">
        <f>VLOOKUP(H1008,'[2]OIL APPLICATION'!$A:$C,3,0)</f>
        <v>B2B</v>
      </c>
    </row>
    <row r="1009" spans="1:10" x14ac:dyDescent="0.45">
      <c r="A1009" s="11">
        <v>1079</v>
      </c>
      <c r="B1009" s="5">
        <f>VLOOKUP(C1009,'MOTHER BRAND CODE'!$A:$B,2,0)</f>
        <v>27000</v>
      </c>
      <c r="C1009" s="14" t="s">
        <v>1165</v>
      </c>
      <c r="D1009" s="14" t="s">
        <v>1199</v>
      </c>
      <c r="E1009" s="14">
        <v>27035</v>
      </c>
      <c r="F1009" s="14" t="s">
        <v>1198</v>
      </c>
      <c r="G1009" s="12"/>
      <c r="H1009" s="11" t="s">
        <v>3019</v>
      </c>
      <c r="I1009" s="14">
        <f>VLOOKUP(H1009,[1]Sheet1!$A:$D,4,0)</f>
        <v>17</v>
      </c>
      <c r="J1009" s="11" t="str">
        <f>VLOOKUP(H1009,'[2]OIL APPLICATION'!$A:$C,3,0)</f>
        <v>B2B</v>
      </c>
    </row>
    <row r="1010" spans="1:10" x14ac:dyDescent="0.45">
      <c r="A1010" s="11">
        <v>1080</v>
      </c>
      <c r="B1010" s="5">
        <f>VLOOKUP(C1010,'MOTHER BRAND CODE'!$A:$B,2,0)</f>
        <v>27000</v>
      </c>
      <c r="C1010" s="14" t="s">
        <v>1165</v>
      </c>
      <c r="D1010" s="14" t="s">
        <v>1200</v>
      </c>
      <c r="E1010" s="14">
        <v>27036</v>
      </c>
      <c r="F1010" s="14" t="s">
        <v>1198</v>
      </c>
      <c r="G1010" s="12"/>
      <c r="H1010" s="14" t="s">
        <v>3065</v>
      </c>
      <c r="I1010" s="14">
        <f>VLOOKUP(H1010,[1]Sheet1!$A:$D,4,0)</f>
        <v>33</v>
      </c>
      <c r="J1010" s="11" t="str">
        <f>VLOOKUP(H1010,'[2]OIL APPLICATION'!$A:$C,3,0)</f>
        <v>B2B</v>
      </c>
    </row>
    <row r="1011" spans="1:10" x14ac:dyDescent="0.45">
      <c r="A1011" s="11">
        <v>1081</v>
      </c>
      <c r="B1011" s="5">
        <f>VLOOKUP(C1011,'MOTHER BRAND CODE'!$A:$B,2,0)</f>
        <v>27000</v>
      </c>
      <c r="C1011" s="14" t="s">
        <v>1165</v>
      </c>
      <c r="D1011" s="14" t="s">
        <v>1201</v>
      </c>
      <c r="E1011" s="14">
        <v>27037</v>
      </c>
      <c r="F1011" s="14" t="s">
        <v>1198</v>
      </c>
      <c r="G1011" s="12"/>
      <c r="H1011" s="14" t="s">
        <v>3065</v>
      </c>
      <c r="I1011" s="14">
        <f>VLOOKUP(H1011,[1]Sheet1!$A:$D,4,0)</f>
        <v>33</v>
      </c>
      <c r="J1011" s="11" t="str">
        <f>VLOOKUP(H1011,'[2]OIL APPLICATION'!$A:$C,3,0)</f>
        <v>B2B</v>
      </c>
    </row>
    <row r="1012" spans="1:10" x14ac:dyDescent="0.45">
      <c r="A1012" s="11">
        <v>1082</v>
      </c>
      <c r="B1012" s="5">
        <f>VLOOKUP(C1012,'MOTHER BRAND CODE'!$A:$B,2,0)</f>
        <v>27000</v>
      </c>
      <c r="C1012" s="14" t="s">
        <v>1165</v>
      </c>
      <c r="D1012" s="14" t="s">
        <v>1202</v>
      </c>
      <c r="E1012" s="14">
        <v>27038</v>
      </c>
      <c r="F1012" s="14" t="s">
        <v>1198</v>
      </c>
      <c r="G1012" s="12"/>
      <c r="H1012" s="14" t="s">
        <v>3065</v>
      </c>
      <c r="I1012" s="14">
        <f>VLOOKUP(H1012,[1]Sheet1!$A:$D,4,0)</f>
        <v>33</v>
      </c>
      <c r="J1012" s="11" t="str">
        <f>VLOOKUP(H1012,'[2]OIL APPLICATION'!$A:$C,3,0)</f>
        <v>B2B</v>
      </c>
    </row>
    <row r="1013" spans="1:10" x14ac:dyDescent="0.45">
      <c r="A1013" s="11">
        <v>1083</v>
      </c>
      <c r="B1013" s="5">
        <f>VLOOKUP(C1013,'MOTHER BRAND CODE'!$A:$B,2,0)</f>
        <v>27000</v>
      </c>
      <c r="C1013" s="14" t="s">
        <v>1165</v>
      </c>
      <c r="D1013" s="14" t="s">
        <v>1203</v>
      </c>
      <c r="E1013" s="14">
        <v>27039</v>
      </c>
      <c r="F1013" s="14"/>
      <c r="G1013" s="12"/>
      <c r="H1013" s="14" t="s">
        <v>3003</v>
      </c>
      <c r="I1013" s="14">
        <f>VLOOKUP(H1013,[1]Sheet1!$A:$D,4,0)</f>
        <v>19</v>
      </c>
      <c r="J1013" s="11" t="str">
        <f>VLOOKUP(H1013,'[2]OIL APPLICATION'!$A:$C,3,0)</f>
        <v>B2B</v>
      </c>
    </row>
    <row r="1014" spans="1:10" x14ac:dyDescent="0.45">
      <c r="A1014" s="11">
        <v>1084</v>
      </c>
      <c r="B1014" s="5">
        <f>VLOOKUP(C1014,'MOTHER BRAND CODE'!$A:$B,2,0)</f>
        <v>27000</v>
      </c>
      <c r="C1014" s="14" t="s">
        <v>1165</v>
      </c>
      <c r="D1014" s="14" t="s">
        <v>1204</v>
      </c>
      <c r="E1014" s="14">
        <v>27040</v>
      </c>
      <c r="F1014" s="14" t="s">
        <v>1198</v>
      </c>
      <c r="G1014" s="12"/>
      <c r="H1014" s="11" t="s">
        <v>3019</v>
      </c>
      <c r="I1014" s="14">
        <f>VLOOKUP(H1014,[1]Sheet1!$A:$D,4,0)</f>
        <v>17</v>
      </c>
      <c r="J1014" s="11" t="str">
        <f>VLOOKUP(H1014,'[2]OIL APPLICATION'!$A:$C,3,0)</f>
        <v>B2B</v>
      </c>
    </row>
    <row r="1015" spans="1:10" x14ac:dyDescent="0.45">
      <c r="A1015" s="11">
        <v>1085</v>
      </c>
      <c r="B1015" s="5">
        <f>VLOOKUP(C1015,'MOTHER BRAND CODE'!$A:$B,2,0)</f>
        <v>27000</v>
      </c>
      <c r="C1015" s="14" t="s">
        <v>1165</v>
      </c>
      <c r="D1015" s="14" t="s">
        <v>1205</v>
      </c>
      <c r="E1015" s="14">
        <v>27041</v>
      </c>
      <c r="F1015" s="14" t="s">
        <v>1198</v>
      </c>
      <c r="G1015" s="12"/>
      <c r="H1015" s="11" t="s">
        <v>3019</v>
      </c>
      <c r="I1015" s="14">
        <f>VLOOKUP(H1015,[1]Sheet1!$A:$D,4,0)</f>
        <v>17</v>
      </c>
      <c r="J1015" s="11" t="str">
        <f>VLOOKUP(H1015,'[2]OIL APPLICATION'!$A:$C,3,0)</f>
        <v>B2B</v>
      </c>
    </row>
    <row r="1016" spans="1:10" x14ac:dyDescent="0.45">
      <c r="A1016" s="11">
        <v>1086</v>
      </c>
      <c r="B1016" s="5">
        <f>VLOOKUP(C1016,'MOTHER BRAND CODE'!$A:$B,2,0)</f>
        <v>27000</v>
      </c>
      <c r="C1016" s="14" t="s">
        <v>1165</v>
      </c>
      <c r="D1016" s="14" t="s">
        <v>1206</v>
      </c>
      <c r="E1016" s="14">
        <v>27042</v>
      </c>
      <c r="F1016" s="14" t="s">
        <v>1198</v>
      </c>
      <c r="G1016" s="12"/>
      <c r="H1016" s="14" t="s">
        <v>3065</v>
      </c>
      <c r="I1016" s="14">
        <f>VLOOKUP(H1016,[1]Sheet1!$A:$D,4,0)</f>
        <v>33</v>
      </c>
      <c r="J1016" s="11" t="str">
        <f>VLOOKUP(H1016,'[2]OIL APPLICATION'!$A:$C,3,0)</f>
        <v>B2B</v>
      </c>
    </row>
    <row r="1017" spans="1:10" x14ac:dyDescent="0.45">
      <c r="A1017" s="11">
        <v>1087</v>
      </c>
      <c r="B1017" s="5">
        <f>VLOOKUP(C1017,'MOTHER BRAND CODE'!$A:$B,2,0)</f>
        <v>27000</v>
      </c>
      <c r="C1017" s="14" t="s">
        <v>1165</v>
      </c>
      <c r="D1017" s="14" t="s">
        <v>1207</v>
      </c>
      <c r="E1017" s="14">
        <v>27043</v>
      </c>
      <c r="F1017" s="14" t="s">
        <v>1198</v>
      </c>
      <c r="G1017" s="12"/>
      <c r="H1017" s="11" t="s">
        <v>3019</v>
      </c>
      <c r="I1017" s="14">
        <f>VLOOKUP(H1017,[1]Sheet1!$A:$D,4,0)</f>
        <v>17</v>
      </c>
      <c r="J1017" s="11" t="str">
        <f>VLOOKUP(H1017,'[2]OIL APPLICATION'!$A:$C,3,0)</f>
        <v>B2B</v>
      </c>
    </row>
    <row r="1018" spans="1:10" x14ac:dyDescent="0.45">
      <c r="A1018" s="11">
        <v>1088</v>
      </c>
      <c r="B1018" s="5">
        <f>VLOOKUP(C1018,'MOTHER BRAND CODE'!$A:$B,2,0)</f>
        <v>27000</v>
      </c>
      <c r="C1018" s="14" t="s">
        <v>1165</v>
      </c>
      <c r="D1018" s="14" t="s">
        <v>1208</v>
      </c>
      <c r="E1018" s="14">
        <v>27044</v>
      </c>
      <c r="F1018" s="14"/>
      <c r="G1018" s="12"/>
      <c r="H1018" s="11" t="s">
        <v>3019</v>
      </c>
      <c r="I1018" s="14">
        <f>VLOOKUP(H1018,[1]Sheet1!$A:$D,4,0)</f>
        <v>17</v>
      </c>
      <c r="J1018" s="11" t="str">
        <f>VLOOKUP(H1018,'[2]OIL APPLICATION'!$A:$C,3,0)</f>
        <v>B2B</v>
      </c>
    </row>
    <row r="1019" spans="1:10" x14ac:dyDescent="0.45">
      <c r="A1019" s="11">
        <v>1089</v>
      </c>
      <c r="B1019" s="5">
        <f>VLOOKUP(C1019,'MOTHER BRAND CODE'!$A:$B,2,0)</f>
        <v>27000</v>
      </c>
      <c r="C1019" s="14" t="s">
        <v>1165</v>
      </c>
      <c r="D1019" s="14" t="s">
        <v>1209</v>
      </c>
      <c r="E1019" s="14">
        <v>27045</v>
      </c>
      <c r="F1019" s="14"/>
      <c r="G1019" s="12"/>
      <c r="H1019" s="14" t="s">
        <v>3003</v>
      </c>
      <c r="I1019" s="14">
        <f>VLOOKUP(H1019,[1]Sheet1!$A:$D,4,0)</f>
        <v>19</v>
      </c>
      <c r="J1019" s="11" t="str">
        <f>VLOOKUP(H1019,'[2]OIL APPLICATION'!$A:$C,3,0)</f>
        <v>B2B</v>
      </c>
    </row>
    <row r="1020" spans="1:10" x14ac:dyDescent="0.45">
      <c r="A1020" s="11">
        <v>1091</v>
      </c>
      <c r="B1020" s="5">
        <f>VLOOKUP(C1020,'MOTHER BRAND CODE'!$A:$B,2,0)</f>
        <v>27000</v>
      </c>
      <c r="C1020" s="14" t="s">
        <v>1165</v>
      </c>
      <c r="D1020" s="14" t="s">
        <v>1211</v>
      </c>
      <c r="E1020" s="14">
        <v>27047</v>
      </c>
      <c r="F1020" s="14"/>
      <c r="G1020" s="12"/>
      <c r="H1020" s="14" t="s">
        <v>3003</v>
      </c>
      <c r="I1020" s="14">
        <f>VLOOKUP(H1020,[1]Sheet1!$A:$D,4,0)</f>
        <v>19</v>
      </c>
      <c r="J1020" s="11" t="str">
        <f>VLOOKUP(H1020,'[2]OIL APPLICATION'!$A:$C,3,0)</f>
        <v>B2B</v>
      </c>
    </row>
    <row r="1021" spans="1:10" x14ac:dyDescent="0.45">
      <c r="A1021" s="11">
        <v>1092</v>
      </c>
      <c r="B1021" s="5">
        <f>VLOOKUP(C1021,'MOTHER BRAND CODE'!$A:$B,2,0)</f>
        <v>27000</v>
      </c>
      <c r="C1021" s="14" t="s">
        <v>1165</v>
      </c>
      <c r="D1021" s="14" t="s">
        <v>1212</v>
      </c>
      <c r="E1021" s="14">
        <v>27048</v>
      </c>
      <c r="F1021" s="14"/>
      <c r="G1021" s="12"/>
      <c r="H1021" s="11" t="s">
        <v>3186</v>
      </c>
      <c r="I1021" s="14">
        <f>VLOOKUP(H1021,[1]Sheet1!$A:$D,4,0)</f>
        <v>60</v>
      </c>
      <c r="J1021" s="11" t="str">
        <f>VLOOKUP(H1021,'[2]OIL APPLICATION'!$A:$C,3,0)</f>
        <v>B2B</v>
      </c>
    </row>
    <row r="1022" spans="1:10" x14ac:dyDescent="0.45">
      <c r="A1022" s="11">
        <v>1093</v>
      </c>
      <c r="B1022" s="5">
        <f>VLOOKUP(C1022,'MOTHER BRAND CODE'!$A:$B,2,0)</f>
        <v>27000</v>
      </c>
      <c r="C1022" s="14" t="s">
        <v>1165</v>
      </c>
      <c r="D1022" s="14" t="s">
        <v>1213</v>
      </c>
      <c r="E1022" s="14">
        <v>27049</v>
      </c>
      <c r="F1022" s="14"/>
      <c r="G1022" s="12"/>
      <c r="H1022" s="14" t="s">
        <v>3019</v>
      </c>
      <c r="I1022" s="14">
        <f>VLOOKUP(H1022,[1]Sheet1!$A:$D,4,0)</f>
        <v>17</v>
      </c>
      <c r="J1022" s="11" t="str">
        <f>VLOOKUP(H1022,'[2]OIL APPLICATION'!$A:$C,3,0)</f>
        <v>B2B</v>
      </c>
    </row>
    <row r="1023" spans="1:10" x14ac:dyDescent="0.45">
      <c r="A1023" s="11">
        <v>1094</v>
      </c>
      <c r="B1023" s="5">
        <f>VLOOKUP(C1023,'MOTHER BRAND CODE'!$A:$B,2,0)</f>
        <v>27000</v>
      </c>
      <c r="C1023" s="14" t="s">
        <v>1165</v>
      </c>
      <c r="D1023" s="14" t="s">
        <v>1214</v>
      </c>
      <c r="E1023" s="14">
        <v>27050</v>
      </c>
      <c r="F1023" s="14"/>
      <c r="G1023" s="12"/>
      <c r="H1023" s="14" t="s">
        <v>3003</v>
      </c>
      <c r="I1023" s="14">
        <f>VLOOKUP(H1023,[1]Sheet1!$A:$D,4,0)</f>
        <v>19</v>
      </c>
      <c r="J1023" s="11" t="str">
        <f>VLOOKUP(H1023,'[2]OIL APPLICATION'!$A:$C,3,0)</f>
        <v>B2B</v>
      </c>
    </row>
    <row r="1024" spans="1:10" x14ac:dyDescent="0.45">
      <c r="A1024" s="11">
        <v>1095</v>
      </c>
      <c r="B1024" s="5">
        <f>VLOOKUP(C1024,'MOTHER BRAND CODE'!$A:$B,2,0)</f>
        <v>27000</v>
      </c>
      <c r="C1024" s="14" t="s">
        <v>1165</v>
      </c>
      <c r="D1024" s="14" t="s">
        <v>1215</v>
      </c>
      <c r="E1024" s="14">
        <v>27051</v>
      </c>
      <c r="F1024" s="14"/>
      <c r="G1024" s="12"/>
      <c r="H1024" s="14" t="s">
        <v>3003</v>
      </c>
      <c r="I1024" s="14">
        <f>VLOOKUP(H1024,[1]Sheet1!$A:$D,4,0)</f>
        <v>19</v>
      </c>
      <c r="J1024" s="11" t="str">
        <f>VLOOKUP(H1024,'[2]OIL APPLICATION'!$A:$C,3,0)</f>
        <v>B2B</v>
      </c>
    </row>
    <row r="1025" spans="1:10" x14ac:dyDescent="0.45">
      <c r="A1025" s="11">
        <v>1096</v>
      </c>
      <c r="B1025" s="5">
        <f>VLOOKUP(C1025,'MOTHER BRAND CODE'!$A:$B,2,0)</f>
        <v>27000</v>
      </c>
      <c r="C1025" s="14" t="s">
        <v>1165</v>
      </c>
      <c r="D1025" s="14" t="s">
        <v>1216</v>
      </c>
      <c r="E1025" s="14">
        <v>27052</v>
      </c>
      <c r="F1025" s="14"/>
      <c r="G1025" s="12"/>
      <c r="H1025" s="14" t="s">
        <v>3003</v>
      </c>
      <c r="I1025" s="14">
        <f>VLOOKUP(H1025,[1]Sheet1!$A:$D,4,0)</f>
        <v>19</v>
      </c>
      <c r="J1025" s="11" t="str">
        <f>VLOOKUP(H1025,'[2]OIL APPLICATION'!$A:$C,3,0)</f>
        <v>B2B</v>
      </c>
    </row>
    <row r="1026" spans="1:10" x14ac:dyDescent="0.45">
      <c r="A1026" s="11">
        <v>1097</v>
      </c>
      <c r="B1026" s="5">
        <f>VLOOKUP(C1026,'MOTHER BRAND CODE'!$A:$B,2,0)</f>
        <v>27000</v>
      </c>
      <c r="C1026" s="14" t="s">
        <v>1165</v>
      </c>
      <c r="D1026" s="14" t="s">
        <v>1217</v>
      </c>
      <c r="E1026" s="14">
        <v>27053</v>
      </c>
      <c r="F1026" s="14"/>
      <c r="G1026" s="12"/>
      <c r="H1026" s="11" t="s">
        <v>3019</v>
      </c>
      <c r="I1026" s="14">
        <f>VLOOKUP(H1026,[1]Sheet1!$A:$D,4,0)</f>
        <v>17</v>
      </c>
      <c r="J1026" s="11" t="str">
        <f>VLOOKUP(H1026,'[2]OIL APPLICATION'!$A:$C,3,0)</f>
        <v>B2B</v>
      </c>
    </row>
    <row r="1027" spans="1:10" x14ac:dyDescent="0.45">
      <c r="A1027" s="11">
        <v>1098</v>
      </c>
      <c r="B1027" s="5">
        <f>VLOOKUP(C1027,'MOTHER BRAND CODE'!$A:$B,2,0)</f>
        <v>27000</v>
      </c>
      <c r="C1027" s="14" t="s">
        <v>1165</v>
      </c>
      <c r="D1027" s="14" t="s">
        <v>1218</v>
      </c>
      <c r="E1027" s="14">
        <v>27054</v>
      </c>
      <c r="F1027" s="14"/>
      <c r="G1027" s="12"/>
      <c r="H1027" s="11" t="s">
        <v>3019</v>
      </c>
      <c r="I1027" s="14">
        <f>VLOOKUP(H1027,[1]Sheet1!$A:$D,4,0)</f>
        <v>17</v>
      </c>
      <c r="J1027" s="11" t="str">
        <f>VLOOKUP(H1027,'[2]OIL APPLICATION'!$A:$C,3,0)</f>
        <v>B2B</v>
      </c>
    </row>
    <row r="1028" spans="1:10" x14ac:dyDescent="0.45">
      <c r="A1028" s="11">
        <v>1099</v>
      </c>
      <c r="B1028" s="5">
        <f>VLOOKUP(C1028,'MOTHER BRAND CODE'!$A:$B,2,0)</f>
        <v>27000</v>
      </c>
      <c r="C1028" s="14" t="s">
        <v>1165</v>
      </c>
      <c r="D1028" s="14" t="s">
        <v>1219</v>
      </c>
      <c r="E1028" s="14">
        <v>27055</v>
      </c>
      <c r="F1028" s="14"/>
      <c r="G1028" s="12"/>
      <c r="H1028" s="14" t="s">
        <v>3003</v>
      </c>
      <c r="I1028" s="14">
        <f>VLOOKUP(H1028,[1]Sheet1!$A:$D,4,0)</f>
        <v>19</v>
      </c>
      <c r="J1028" s="11" t="str">
        <f>VLOOKUP(H1028,'[2]OIL APPLICATION'!$A:$C,3,0)</f>
        <v>B2B</v>
      </c>
    </row>
    <row r="1029" spans="1:10" x14ac:dyDescent="0.45">
      <c r="A1029" s="11">
        <v>1100</v>
      </c>
      <c r="B1029" s="5">
        <f>VLOOKUP(C1029,'MOTHER BRAND CODE'!$A:$B,2,0)</f>
        <v>27000</v>
      </c>
      <c r="C1029" s="14" t="s">
        <v>1165</v>
      </c>
      <c r="D1029" s="14" t="s">
        <v>1220</v>
      </c>
      <c r="E1029" s="14">
        <v>27056</v>
      </c>
      <c r="F1029" s="14"/>
      <c r="G1029" s="12"/>
      <c r="H1029" s="14" t="s">
        <v>3003</v>
      </c>
      <c r="I1029" s="14">
        <f>VLOOKUP(H1029,[1]Sheet1!$A:$D,4,0)</f>
        <v>19</v>
      </c>
      <c r="J1029" s="11" t="str">
        <f>VLOOKUP(H1029,'[2]OIL APPLICATION'!$A:$C,3,0)</f>
        <v>B2B</v>
      </c>
    </row>
    <row r="1030" spans="1:10" x14ac:dyDescent="0.45">
      <c r="A1030" s="11">
        <v>1101</v>
      </c>
      <c r="B1030" s="5">
        <f>VLOOKUP(C1030,'MOTHER BRAND CODE'!$A:$B,2,0)</f>
        <v>27000</v>
      </c>
      <c r="C1030" s="14" t="s">
        <v>1165</v>
      </c>
      <c r="D1030" s="14" t="s">
        <v>1221</v>
      </c>
      <c r="E1030" s="14">
        <v>27057</v>
      </c>
      <c r="F1030" s="14"/>
      <c r="G1030" s="12"/>
      <c r="H1030" s="14" t="s">
        <v>3003</v>
      </c>
      <c r="I1030" s="14">
        <f>VLOOKUP(H1030,[1]Sheet1!$A:$D,4,0)</f>
        <v>19</v>
      </c>
      <c r="J1030" s="11" t="str">
        <f>VLOOKUP(H1030,'[2]OIL APPLICATION'!$A:$C,3,0)</f>
        <v>B2B</v>
      </c>
    </row>
    <row r="1031" spans="1:10" x14ac:dyDescent="0.45">
      <c r="A1031" s="11">
        <v>1102</v>
      </c>
      <c r="B1031" s="5">
        <f>VLOOKUP(C1031,'MOTHER BRAND CODE'!$A:$B,2,0)</f>
        <v>27000</v>
      </c>
      <c r="C1031" s="14" t="s">
        <v>1165</v>
      </c>
      <c r="D1031" s="14" t="s">
        <v>1222</v>
      </c>
      <c r="E1031" s="14">
        <v>27058</v>
      </c>
      <c r="F1031" s="14"/>
      <c r="G1031" s="12"/>
      <c r="H1031" s="14" t="s">
        <v>3003</v>
      </c>
      <c r="I1031" s="14">
        <f>VLOOKUP(H1031,[1]Sheet1!$A:$D,4,0)</f>
        <v>19</v>
      </c>
      <c r="J1031" s="11" t="str">
        <f>VLOOKUP(H1031,'[2]OIL APPLICATION'!$A:$C,3,0)</f>
        <v>B2B</v>
      </c>
    </row>
    <row r="1032" spans="1:10" x14ac:dyDescent="0.45">
      <c r="A1032" s="11">
        <v>1103</v>
      </c>
      <c r="B1032" s="5">
        <f>VLOOKUP(C1032,'MOTHER BRAND CODE'!$A:$B,2,0)</f>
        <v>27000</v>
      </c>
      <c r="C1032" s="14" t="s">
        <v>1165</v>
      </c>
      <c r="D1032" s="14" t="s">
        <v>1223</v>
      </c>
      <c r="E1032" s="14">
        <v>27059</v>
      </c>
      <c r="F1032" s="14"/>
      <c r="G1032" s="12"/>
      <c r="H1032" s="14" t="s">
        <v>3003</v>
      </c>
      <c r="I1032" s="14">
        <f>VLOOKUP(H1032,[1]Sheet1!$A:$D,4,0)</f>
        <v>19</v>
      </c>
      <c r="J1032" s="11" t="str">
        <f>VLOOKUP(H1032,'[2]OIL APPLICATION'!$A:$C,3,0)</f>
        <v>B2B</v>
      </c>
    </row>
    <row r="1033" spans="1:10" x14ac:dyDescent="0.45">
      <c r="A1033" s="11">
        <v>1104</v>
      </c>
      <c r="B1033" s="5">
        <f>VLOOKUP(C1033,'MOTHER BRAND CODE'!$A:$B,2,0)</f>
        <v>27000</v>
      </c>
      <c r="C1033" s="14" t="s">
        <v>1165</v>
      </c>
      <c r="D1033" s="14" t="s">
        <v>1224</v>
      </c>
      <c r="E1033" s="14">
        <v>27060</v>
      </c>
      <c r="F1033" s="14"/>
      <c r="G1033" s="12"/>
      <c r="H1033" s="14" t="s">
        <v>3003</v>
      </c>
      <c r="I1033" s="14">
        <f>VLOOKUP(H1033,[1]Sheet1!$A:$D,4,0)</f>
        <v>19</v>
      </c>
      <c r="J1033" s="11" t="str">
        <f>VLOOKUP(H1033,'[2]OIL APPLICATION'!$A:$C,3,0)</f>
        <v>B2B</v>
      </c>
    </row>
    <row r="1034" spans="1:10" x14ac:dyDescent="0.45">
      <c r="A1034" s="11">
        <v>1105</v>
      </c>
      <c r="B1034" s="5">
        <f>VLOOKUP(C1034,'MOTHER BRAND CODE'!$A:$B,2,0)</f>
        <v>27000</v>
      </c>
      <c r="C1034" s="14" t="s">
        <v>1165</v>
      </c>
      <c r="D1034" s="14" t="s">
        <v>1225</v>
      </c>
      <c r="E1034" s="14">
        <v>27061</v>
      </c>
      <c r="F1034" s="14"/>
      <c r="G1034" s="12"/>
      <c r="H1034" s="14" t="s">
        <v>3003</v>
      </c>
      <c r="I1034" s="14">
        <f>VLOOKUP(H1034,[1]Sheet1!$A:$D,4,0)</f>
        <v>19</v>
      </c>
      <c r="J1034" s="11" t="str">
        <f>VLOOKUP(H1034,'[2]OIL APPLICATION'!$A:$C,3,0)</f>
        <v>B2B</v>
      </c>
    </row>
    <row r="1035" spans="1:10" x14ac:dyDescent="0.45">
      <c r="A1035" s="11">
        <v>1090</v>
      </c>
      <c r="B1035" s="5">
        <f>VLOOKUP(C1035,'MOTHER BRAND CODE'!$A:$B,2,0)</f>
        <v>27000</v>
      </c>
      <c r="C1035" s="14" t="s">
        <v>1165</v>
      </c>
      <c r="D1035" s="34"/>
      <c r="E1035" s="14">
        <v>27046</v>
      </c>
      <c r="F1035" s="14"/>
      <c r="G1035" s="12"/>
      <c r="H1035" s="14" t="s">
        <v>3020</v>
      </c>
      <c r="I1035" s="14">
        <f>VLOOKUP(H1035,[1]Sheet1!$A:$D,4,0)</f>
        <v>77</v>
      </c>
      <c r="J1035" s="11" t="str">
        <f>VLOOKUP(H1035,'[2]OIL APPLICATION'!$A:$C,3,0)</f>
        <v>OTHER OIL</v>
      </c>
    </row>
    <row r="1036" spans="1:10" x14ac:dyDescent="0.45">
      <c r="A1036" s="11">
        <v>1106</v>
      </c>
      <c r="B1036" s="5">
        <f>VLOOKUP(C1036,'MOTHER BRAND CODE'!$A:$B,2,0)</f>
        <v>27100</v>
      </c>
      <c r="C1036" s="14" t="s">
        <v>1226</v>
      </c>
      <c r="D1036" s="14" t="s">
        <v>1227</v>
      </c>
      <c r="E1036" s="14">
        <v>27101</v>
      </c>
      <c r="F1036" s="14"/>
      <c r="G1036" s="12"/>
      <c r="H1036" s="14" t="s">
        <v>3017</v>
      </c>
      <c r="I1036" s="14">
        <f>VLOOKUP(H1036,[1]Sheet1!$A:$D,4,0)</f>
        <v>3</v>
      </c>
      <c r="J1036" s="11" t="str">
        <f>VLOOKUP(H1036,'[2]OIL APPLICATION'!$A:$C,3,0)</f>
        <v>B2B</v>
      </c>
    </row>
    <row r="1037" spans="1:10" x14ac:dyDescent="0.45">
      <c r="A1037" s="11">
        <v>1107</v>
      </c>
      <c r="B1037" s="5">
        <f>VLOOKUP(C1037,'MOTHER BRAND CODE'!$A:$B,2,0)</f>
        <v>27100</v>
      </c>
      <c r="C1037" s="14" t="s">
        <v>1226</v>
      </c>
      <c r="D1037" s="14" t="s">
        <v>1226</v>
      </c>
      <c r="E1037" s="14">
        <v>27102</v>
      </c>
      <c r="F1037" s="14"/>
      <c r="G1037" s="12"/>
      <c r="H1037" s="14" t="s">
        <v>3017</v>
      </c>
      <c r="I1037" s="14">
        <f>VLOOKUP(H1037,[1]Sheet1!$A:$D,4,0)</f>
        <v>3</v>
      </c>
      <c r="J1037" s="11" t="str">
        <f>VLOOKUP(H1037,'[2]OIL APPLICATION'!$A:$C,3,0)</f>
        <v>B2B</v>
      </c>
    </row>
    <row r="1038" spans="1:10" x14ac:dyDescent="0.45">
      <c r="A1038" s="11">
        <v>1108</v>
      </c>
      <c r="B1038" s="5">
        <f>VLOOKUP(C1038,'MOTHER BRAND CODE'!$A:$B,2,0)</f>
        <v>27100</v>
      </c>
      <c r="C1038" s="14" t="s">
        <v>1226</v>
      </c>
      <c r="D1038" s="14" t="s">
        <v>1228</v>
      </c>
      <c r="E1038" s="14">
        <v>27103</v>
      </c>
      <c r="F1038" s="14"/>
      <c r="G1038" s="12"/>
      <c r="H1038" s="14" t="s">
        <v>3000</v>
      </c>
      <c r="I1038" s="14">
        <f>VLOOKUP(H1038,[1]Sheet1!$A:$D,4,0)</f>
        <v>40</v>
      </c>
      <c r="J1038" s="11" t="str">
        <f>VLOOKUP(H1038,'[2]OIL APPLICATION'!$A:$C,3,0)</f>
        <v>B2C</v>
      </c>
    </row>
    <row r="1039" spans="1:10" x14ac:dyDescent="0.45">
      <c r="A1039" s="11">
        <v>1109</v>
      </c>
      <c r="B1039" s="5">
        <f>VLOOKUP(C1039,'MOTHER BRAND CODE'!$A:$B,2,0)</f>
        <v>27100</v>
      </c>
      <c r="C1039" s="14" t="s">
        <v>1226</v>
      </c>
      <c r="D1039" s="14" t="s">
        <v>1229</v>
      </c>
      <c r="E1039" s="14">
        <v>27104</v>
      </c>
      <c r="F1039" s="14"/>
      <c r="G1039" s="12"/>
      <c r="H1039" s="14" t="s">
        <v>3017</v>
      </c>
      <c r="I1039" s="14">
        <f>VLOOKUP(H1039,[1]Sheet1!$A:$D,4,0)</f>
        <v>3</v>
      </c>
      <c r="J1039" s="11" t="str">
        <f>VLOOKUP(H1039,'[2]OIL APPLICATION'!$A:$C,3,0)</f>
        <v>B2B</v>
      </c>
    </row>
    <row r="1040" spans="1:10" x14ac:dyDescent="0.45">
      <c r="A1040" s="11">
        <v>1110</v>
      </c>
      <c r="B1040" s="5">
        <f>VLOOKUP(C1040,'MOTHER BRAND CODE'!$A:$B,2,0)</f>
        <v>27100</v>
      </c>
      <c r="C1040" s="14" t="s">
        <v>1226</v>
      </c>
      <c r="D1040" s="14" t="s">
        <v>1230</v>
      </c>
      <c r="E1040" s="14">
        <v>27105</v>
      </c>
      <c r="F1040" s="14"/>
      <c r="G1040" s="12"/>
      <c r="H1040" s="14" t="s">
        <v>3017</v>
      </c>
      <c r="I1040" s="14">
        <f>VLOOKUP(H1040,[1]Sheet1!$A:$D,4,0)</f>
        <v>3</v>
      </c>
      <c r="J1040" s="11" t="str">
        <f>VLOOKUP(H1040,'[2]OIL APPLICATION'!$A:$C,3,0)</f>
        <v>B2B</v>
      </c>
    </row>
    <row r="1041" spans="1:10" x14ac:dyDescent="0.45">
      <c r="A1041" s="11">
        <v>1111</v>
      </c>
      <c r="B1041" s="5">
        <f>VLOOKUP(C1041,'MOTHER BRAND CODE'!$A:$B,2,0)</f>
        <v>27100</v>
      </c>
      <c r="C1041" s="14" t="s">
        <v>1226</v>
      </c>
      <c r="D1041" s="14" t="s">
        <v>1231</v>
      </c>
      <c r="E1041" s="14">
        <v>27106</v>
      </c>
      <c r="F1041" s="14"/>
      <c r="G1041" s="12"/>
      <c r="H1041" s="14" t="s">
        <v>3003</v>
      </c>
      <c r="I1041" s="14">
        <f>VLOOKUP(H1041,[1]Sheet1!$A:$D,4,0)</f>
        <v>19</v>
      </c>
      <c r="J1041" s="11" t="str">
        <f>VLOOKUP(H1041,'[2]OIL APPLICATION'!$A:$C,3,0)</f>
        <v>B2B</v>
      </c>
    </row>
    <row r="1042" spans="1:10" x14ac:dyDescent="0.45">
      <c r="A1042" s="11">
        <v>1112</v>
      </c>
      <c r="B1042" s="5">
        <f>VLOOKUP(C1042,'MOTHER BRAND CODE'!$A:$B,2,0)</f>
        <v>27100</v>
      </c>
      <c r="C1042" s="14" t="s">
        <v>1226</v>
      </c>
      <c r="D1042" s="14" t="s">
        <v>1232</v>
      </c>
      <c r="E1042" s="14">
        <v>27107</v>
      </c>
      <c r="F1042" s="14"/>
      <c r="G1042" s="12"/>
      <c r="H1042" s="14" t="s">
        <v>3003</v>
      </c>
      <c r="I1042" s="14">
        <f>VLOOKUP(H1042,[1]Sheet1!$A:$D,4,0)</f>
        <v>19</v>
      </c>
      <c r="J1042" s="11" t="str">
        <f>VLOOKUP(H1042,'[2]OIL APPLICATION'!$A:$C,3,0)</f>
        <v>B2B</v>
      </c>
    </row>
    <row r="1043" spans="1:10" x14ac:dyDescent="0.45">
      <c r="A1043" s="11">
        <v>1113</v>
      </c>
      <c r="B1043" s="5">
        <f>VLOOKUP(C1043,'MOTHER BRAND CODE'!$A:$B,2,0)</f>
        <v>27200</v>
      </c>
      <c r="C1043" s="14" t="s">
        <v>1233</v>
      </c>
      <c r="D1043" s="14" t="s">
        <v>1234</v>
      </c>
      <c r="E1043" s="14">
        <v>27201</v>
      </c>
      <c r="F1043" s="14"/>
      <c r="G1043" s="12"/>
      <c r="H1043" s="11" t="s">
        <v>3020</v>
      </c>
      <c r="I1043" s="14">
        <f>VLOOKUP(H1043,[1]Sheet1!$A:$D,4,0)</f>
        <v>77</v>
      </c>
      <c r="J1043" s="11" t="str">
        <f>VLOOKUP(H1043,'[2]OIL APPLICATION'!$A:$C,3,0)</f>
        <v>OTHER OIL</v>
      </c>
    </row>
    <row r="1044" spans="1:10" x14ac:dyDescent="0.45">
      <c r="A1044" s="11">
        <v>1114</v>
      </c>
      <c r="B1044" s="5">
        <f>VLOOKUP(C1044,'MOTHER BRAND CODE'!$A:$B,2,0)</f>
        <v>27300</v>
      </c>
      <c r="C1044" s="14" t="s">
        <v>1235</v>
      </c>
      <c r="D1044" s="14" t="s">
        <v>1235</v>
      </c>
      <c r="E1044" s="14">
        <v>27301</v>
      </c>
      <c r="F1044" s="14"/>
      <c r="G1044" s="12"/>
      <c r="H1044" s="11" t="s">
        <v>3000</v>
      </c>
      <c r="I1044" s="14">
        <f>VLOOKUP(H1044,[1]Sheet1!$A:$D,4,0)</f>
        <v>40</v>
      </c>
      <c r="J1044" s="11" t="str">
        <f>VLOOKUP(H1044,'[2]OIL APPLICATION'!$A:$C,3,0)</f>
        <v>B2C</v>
      </c>
    </row>
    <row r="1045" spans="1:10" x14ac:dyDescent="0.45">
      <c r="A1045" s="11">
        <v>1115</v>
      </c>
      <c r="B1045" s="5">
        <f>VLOOKUP(C1045,'MOTHER BRAND CODE'!$A:$B,2,0)</f>
        <v>27400</v>
      </c>
      <c r="C1045" s="14" t="s">
        <v>1236</v>
      </c>
      <c r="D1045" s="14" t="s">
        <v>1237</v>
      </c>
      <c r="E1045" s="14">
        <v>27401</v>
      </c>
      <c r="F1045" s="14"/>
      <c r="G1045" s="12"/>
      <c r="H1045" s="14" t="s">
        <v>3008</v>
      </c>
      <c r="I1045" s="14">
        <f>VLOOKUP(H1045,[1]Sheet1!$A:$D,4,0)</f>
        <v>31</v>
      </c>
      <c r="J1045" s="11" t="str">
        <f>VLOOKUP(H1045,'[2]OIL APPLICATION'!$A:$C,3,0)</f>
        <v>B2B</v>
      </c>
    </row>
    <row r="1046" spans="1:10" x14ac:dyDescent="0.45">
      <c r="A1046" s="11">
        <v>1116</v>
      </c>
      <c r="B1046" s="5">
        <f>VLOOKUP(C1046,'MOTHER BRAND CODE'!$A:$B,2,0)</f>
        <v>27400</v>
      </c>
      <c r="C1046" s="14" t="s">
        <v>1236</v>
      </c>
      <c r="D1046" s="14" t="s">
        <v>1238</v>
      </c>
      <c r="E1046" s="14">
        <v>27402</v>
      </c>
      <c r="F1046" s="14"/>
      <c r="G1046" s="12"/>
      <c r="H1046" s="14" t="s">
        <v>3008</v>
      </c>
      <c r="I1046" s="14">
        <f>VLOOKUP(H1046,[1]Sheet1!$A:$D,4,0)</f>
        <v>31</v>
      </c>
      <c r="J1046" s="11" t="str">
        <f>VLOOKUP(H1046,'[2]OIL APPLICATION'!$A:$C,3,0)</f>
        <v>B2B</v>
      </c>
    </row>
    <row r="1047" spans="1:10" x14ac:dyDescent="0.45">
      <c r="A1047" s="11">
        <v>1117</v>
      </c>
      <c r="B1047" s="5">
        <f>VLOOKUP(C1047,'MOTHER BRAND CODE'!$A:$B,2,0)</f>
        <v>27500</v>
      </c>
      <c r="C1047" s="14" t="s">
        <v>1239</v>
      </c>
      <c r="D1047" s="14" t="s">
        <v>1240</v>
      </c>
      <c r="E1047" s="14">
        <v>27501</v>
      </c>
      <c r="F1047" s="14"/>
      <c r="G1047" s="12"/>
      <c r="H1047" s="14" t="s">
        <v>3003</v>
      </c>
      <c r="I1047" s="14">
        <f>VLOOKUP(H1047,[1]Sheet1!$A:$D,4,0)</f>
        <v>19</v>
      </c>
      <c r="J1047" s="11" t="str">
        <f>VLOOKUP(H1047,'[2]OIL APPLICATION'!$A:$C,3,0)</f>
        <v>B2B</v>
      </c>
    </row>
    <row r="1048" spans="1:10" x14ac:dyDescent="0.45">
      <c r="A1048" s="11">
        <v>1118</v>
      </c>
      <c r="B1048" s="5">
        <f>VLOOKUP(C1048,'MOTHER BRAND CODE'!$A:$B,2,0)</f>
        <v>27600</v>
      </c>
      <c r="C1048" s="14" t="s">
        <v>1241</v>
      </c>
      <c r="D1048" s="14" t="s">
        <v>1242</v>
      </c>
      <c r="E1048" s="14">
        <v>27601</v>
      </c>
      <c r="F1048" s="14"/>
      <c r="G1048" s="12"/>
      <c r="H1048" s="11" t="s">
        <v>3123</v>
      </c>
      <c r="I1048" s="14">
        <f>VLOOKUP(H1048,[1]Sheet1!$A:$D,4,0)</f>
        <v>22</v>
      </c>
      <c r="J1048" s="11" t="str">
        <f>VLOOKUP(H1048,'[2]OIL APPLICATION'!$A:$C,3,0)</f>
        <v>B2B</v>
      </c>
    </row>
    <row r="1049" spans="1:10" x14ac:dyDescent="0.45">
      <c r="A1049" s="11">
        <v>1119</v>
      </c>
      <c r="B1049" s="5">
        <f>VLOOKUP(C1049,'MOTHER BRAND CODE'!$A:$B,2,0)</f>
        <v>27600</v>
      </c>
      <c r="C1049" s="14" t="s">
        <v>1241</v>
      </c>
      <c r="D1049" s="14" t="s">
        <v>1243</v>
      </c>
      <c r="E1049" s="14">
        <v>27602</v>
      </c>
      <c r="F1049" s="14"/>
      <c r="G1049" s="12"/>
      <c r="H1049" s="14" t="s">
        <v>3003</v>
      </c>
      <c r="I1049" s="14">
        <f>VLOOKUP(H1049,[1]Sheet1!$A:$D,4,0)</f>
        <v>19</v>
      </c>
      <c r="J1049" s="11" t="str">
        <f>VLOOKUP(H1049,'[2]OIL APPLICATION'!$A:$C,3,0)</f>
        <v>B2B</v>
      </c>
    </row>
    <row r="1050" spans="1:10" x14ac:dyDescent="0.45">
      <c r="A1050" s="11">
        <v>1120</v>
      </c>
      <c r="B1050" s="5">
        <f>VLOOKUP(C1050,'MOTHER BRAND CODE'!$A:$B,2,0)</f>
        <v>27600</v>
      </c>
      <c r="C1050" s="14" t="s">
        <v>1241</v>
      </c>
      <c r="D1050" s="14" t="s">
        <v>1244</v>
      </c>
      <c r="E1050" s="14">
        <v>27603</v>
      </c>
      <c r="F1050" s="14"/>
      <c r="G1050" s="12"/>
      <c r="H1050" s="11" t="s">
        <v>3123</v>
      </c>
      <c r="I1050" s="14">
        <f>VLOOKUP(H1050,[1]Sheet1!$A:$D,4,0)</f>
        <v>22</v>
      </c>
      <c r="J1050" s="11" t="str">
        <f>VLOOKUP(H1050,'[2]OIL APPLICATION'!$A:$C,3,0)</f>
        <v>B2B</v>
      </c>
    </row>
    <row r="1051" spans="1:10" x14ac:dyDescent="0.45">
      <c r="A1051" s="11">
        <v>1121</v>
      </c>
      <c r="B1051" s="5">
        <f>VLOOKUP(C1051,'MOTHER BRAND CODE'!$A:$B,2,0)</f>
        <v>27600</v>
      </c>
      <c r="C1051" s="14" t="s">
        <v>1241</v>
      </c>
      <c r="D1051" s="14" t="s">
        <v>1245</v>
      </c>
      <c r="E1051" s="14">
        <v>27604</v>
      </c>
      <c r="F1051" s="14"/>
      <c r="G1051" s="12"/>
      <c r="H1051" s="14" t="s">
        <v>3003</v>
      </c>
      <c r="I1051" s="14">
        <f>VLOOKUP(H1051,[1]Sheet1!$A:$D,4,0)</f>
        <v>19</v>
      </c>
      <c r="J1051" s="11" t="str">
        <f>VLOOKUP(H1051,'[2]OIL APPLICATION'!$A:$C,3,0)</f>
        <v>B2B</v>
      </c>
    </row>
    <row r="1052" spans="1:10" x14ac:dyDescent="0.45">
      <c r="A1052" s="11">
        <v>1122</v>
      </c>
      <c r="B1052" s="5">
        <f>VLOOKUP(C1052,'MOTHER BRAND CODE'!$A:$B,2,0)</f>
        <v>27600</v>
      </c>
      <c r="C1052" s="14" t="s">
        <v>1241</v>
      </c>
      <c r="D1052" s="14" t="s">
        <v>1241</v>
      </c>
      <c r="E1052" s="14">
        <v>27605</v>
      </c>
      <c r="F1052" s="14"/>
      <c r="G1052" s="12"/>
      <c r="H1052" s="11" t="s">
        <v>3123</v>
      </c>
      <c r="I1052" s="14">
        <f>VLOOKUP(H1052,[1]Sheet1!$A:$D,4,0)</f>
        <v>22</v>
      </c>
      <c r="J1052" s="11" t="str">
        <f>VLOOKUP(H1052,'[2]OIL APPLICATION'!$A:$C,3,0)</f>
        <v>B2B</v>
      </c>
    </row>
    <row r="1053" spans="1:10" x14ac:dyDescent="0.45">
      <c r="A1053" s="11">
        <v>1123</v>
      </c>
      <c r="B1053" s="5">
        <f>VLOOKUP(C1053,'MOTHER BRAND CODE'!$A:$B,2,0)</f>
        <v>27600</v>
      </c>
      <c r="C1053" s="14" t="s">
        <v>1241</v>
      </c>
      <c r="D1053" s="14" t="s">
        <v>1246</v>
      </c>
      <c r="E1053" s="14">
        <v>27606</v>
      </c>
      <c r="F1053" s="14"/>
      <c r="G1053" s="12"/>
      <c r="H1053" s="14" t="s">
        <v>3003</v>
      </c>
      <c r="I1053" s="14">
        <f>VLOOKUP(H1053,[1]Sheet1!$A:$D,4,0)</f>
        <v>19</v>
      </c>
      <c r="J1053" s="11" t="str">
        <f>VLOOKUP(H1053,'[2]OIL APPLICATION'!$A:$C,3,0)</f>
        <v>B2B</v>
      </c>
    </row>
    <row r="1054" spans="1:10" x14ac:dyDescent="0.45">
      <c r="A1054" s="11">
        <v>1124</v>
      </c>
      <c r="B1054" s="5">
        <f>VLOOKUP(C1054,'MOTHER BRAND CODE'!$A:$B,2,0)</f>
        <v>27700</v>
      </c>
      <c r="C1054" s="14" t="s">
        <v>1247</v>
      </c>
      <c r="D1054" s="14" t="s">
        <v>1248</v>
      </c>
      <c r="E1054" s="14">
        <v>27701</v>
      </c>
      <c r="F1054" s="14"/>
      <c r="G1054" s="12"/>
      <c r="H1054" s="14" t="s">
        <v>3003</v>
      </c>
      <c r="I1054" s="14">
        <f>VLOOKUP(H1054,[1]Sheet1!$A:$D,4,0)</f>
        <v>19</v>
      </c>
      <c r="J1054" s="11" t="str">
        <f>VLOOKUP(H1054,'[2]OIL APPLICATION'!$A:$C,3,0)</f>
        <v>B2B</v>
      </c>
    </row>
    <row r="1055" spans="1:10" x14ac:dyDescent="0.45">
      <c r="A1055" s="11">
        <v>1125</v>
      </c>
      <c r="B1055" s="5">
        <f>VLOOKUP(C1055,'MOTHER BRAND CODE'!$A:$B,2,0)</f>
        <v>27800</v>
      </c>
      <c r="C1055" s="14" t="s">
        <v>1249</v>
      </c>
      <c r="D1055" s="14" t="s">
        <v>1250</v>
      </c>
      <c r="E1055" s="14">
        <v>27801</v>
      </c>
      <c r="F1055" s="14"/>
      <c r="G1055" s="12"/>
      <c r="H1055" s="14" t="s">
        <v>3002</v>
      </c>
      <c r="I1055" s="14">
        <f>VLOOKUP(H1055,[1]Sheet1!$A:$D,4,0)</f>
        <v>12</v>
      </c>
      <c r="J1055" s="11" t="str">
        <f>VLOOKUP(H1055,'[2]OIL APPLICATION'!$A:$C,3,0)</f>
        <v>B2B</v>
      </c>
    </row>
    <row r="1056" spans="1:10" x14ac:dyDescent="0.45">
      <c r="A1056" s="11">
        <v>1126</v>
      </c>
      <c r="B1056" s="5">
        <f>VLOOKUP(C1056,'MOTHER BRAND CODE'!$A:$B,2,0)</f>
        <v>27800</v>
      </c>
      <c r="C1056" s="14" t="s">
        <v>1249</v>
      </c>
      <c r="D1056" s="14" t="s">
        <v>1251</v>
      </c>
      <c r="E1056" s="14">
        <v>27802</v>
      </c>
      <c r="F1056" s="14"/>
      <c r="G1056" s="12"/>
      <c r="H1056" s="14" t="s">
        <v>3002</v>
      </c>
      <c r="I1056" s="14">
        <f>VLOOKUP(H1056,[1]Sheet1!$A:$D,4,0)</f>
        <v>12</v>
      </c>
      <c r="J1056" s="11" t="str">
        <f>VLOOKUP(H1056,'[2]OIL APPLICATION'!$A:$C,3,0)</f>
        <v>B2B</v>
      </c>
    </row>
    <row r="1057" spans="1:11" x14ac:dyDescent="0.45">
      <c r="A1057" s="11">
        <v>1127</v>
      </c>
      <c r="B1057" s="5">
        <f>VLOOKUP(C1057,'MOTHER BRAND CODE'!$A:$B,2,0)</f>
        <v>27900</v>
      </c>
      <c r="C1057" s="8" t="s">
        <v>1252</v>
      </c>
      <c r="D1057" s="14" t="s">
        <v>1253</v>
      </c>
      <c r="E1057" s="14">
        <v>27901</v>
      </c>
      <c r="F1057" s="14"/>
      <c r="G1057" s="12"/>
      <c r="H1057" s="11" t="s">
        <v>3003</v>
      </c>
      <c r="I1057" s="14">
        <f>VLOOKUP(H1057,[1]Sheet1!$A:$D,4,0)</f>
        <v>19</v>
      </c>
      <c r="J1057" s="11" t="str">
        <f>VLOOKUP(H1057,'[2]OIL APPLICATION'!$A:$C,3,0)</f>
        <v>B2B</v>
      </c>
    </row>
    <row r="1058" spans="1:11" x14ac:dyDescent="0.45">
      <c r="A1058" s="11">
        <v>1128</v>
      </c>
      <c r="B1058" s="5">
        <f>VLOOKUP(C1058,'MOTHER BRAND CODE'!$A:$B,2,0)</f>
        <v>27900</v>
      </c>
      <c r="C1058" s="8" t="s">
        <v>1252</v>
      </c>
      <c r="D1058" s="14" t="s">
        <v>1252</v>
      </c>
      <c r="E1058" s="14">
        <v>27902</v>
      </c>
      <c r="F1058" s="14"/>
      <c r="G1058" s="12"/>
      <c r="H1058" s="14" t="s">
        <v>3022</v>
      </c>
      <c r="I1058" s="14">
        <f>VLOOKUP(H1058,[1]Sheet1!$A:$D,4,0)</f>
        <v>9</v>
      </c>
      <c r="J1058" s="11" t="str">
        <f>VLOOKUP(H1058,'[2]OIL APPLICATION'!$A:$C,3,0)</f>
        <v>B2B</v>
      </c>
    </row>
    <row r="1059" spans="1:11" x14ac:dyDescent="0.45">
      <c r="A1059" s="11">
        <v>1129</v>
      </c>
      <c r="B1059" s="5">
        <f>VLOOKUP(C1059,'MOTHER BRAND CODE'!$A:$B,2,0)</f>
        <v>28000</v>
      </c>
      <c r="C1059" s="8" t="s">
        <v>1254</v>
      </c>
      <c r="D1059" s="14" t="s">
        <v>1255</v>
      </c>
      <c r="E1059" s="14">
        <v>28001</v>
      </c>
      <c r="F1059" s="14"/>
      <c r="G1059" s="12"/>
      <c r="H1059" s="14" t="s">
        <v>3003</v>
      </c>
      <c r="I1059" s="14">
        <f>VLOOKUP(H1059,[1]Sheet1!$A:$D,4,0)</f>
        <v>19</v>
      </c>
      <c r="J1059" s="11" t="str">
        <f>VLOOKUP(H1059,'[2]OIL APPLICATION'!$A:$C,3,0)</f>
        <v>B2B</v>
      </c>
    </row>
    <row r="1060" spans="1:11" x14ac:dyDescent="0.45">
      <c r="A1060" s="11">
        <v>1130</v>
      </c>
      <c r="B1060" s="5">
        <f>VLOOKUP(C1060,'MOTHER BRAND CODE'!$A:$B,2,0)</f>
        <v>28000</v>
      </c>
      <c r="C1060" s="8" t="s">
        <v>1254</v>
      </c>
      <c r="D1060" s="14" t="s">
        <v>1256</v>
      </c>
      <c r="E1060" s="14">
        <v>28002</v>
      </c>
      <c r="F1060" s="14"/>
      <c r="G1060" s="12"/>
      <c r="H1060" s="14" t="s">
        <v>3022</v>
      </c>
      <c r="I1060" s="14">
        <f>VLOOKUP(H1060,[1]Sheet1!$A:$D,4,0)</f>
        <v>9</v>
      </c>
      <c r="J1060" s="11" t="str">
        <f>VLOOKUP(H1060,'[2]OIL APPLICATION'!$A:$C,3,0)</f>
        <v>B2B</v>
      </c>
    </row>
    <row r="1061" spans="1:11" x14ac:dyDescent="0.45">
      <c r="A1061" s="11">
        <v>1131</v>
      </c>
      <c r="B1061" s="5">
        <f>VLOOKUP(C1061,'MOTHER BRAND CODE'!$A:$B,2,0)</f>
        <v>28000</v>
      </c>
      <c r="C1061" s="8" t="s">
        <v>1254</v>
      </c>
      <c r="D1061" s="14" t="s">
        <v>1257</v>
      </c>
      <c r="E1061" s="14">
        <v>28003</v>
      </c>
      <c r="F1061" s="14"/>
      <c r="G1061" s="12"/>
      <c r="H1061" s="14" t="s">
        <v>3022</v>
      </c>
      <c r="I1061" s="14">
        <f>VLOOKUP(H1061,[1]Sheet1!$A:$D,4,0)</f>
        <v>9</v>
      </c>
      <c r="J1061" s="11" t="str">
        <f>VLOOKUP(H1061,'[2]OIL APPLICATION'!$A:$C,3,0)</f>
        <v>B2B</v>
      </c>
    </row>
    <row r="1062" spans="1:11" x14ac:dyDescent="0.45">
      <c r="A1062" s="11">
        <v>1132</v>
      </c>
      <c r="B1062" s="5">
        <f>VLOOKUP(C1062,'MOTHER BRAND CODE'!$A:$B,2,0)</f>
        <v>28000</v>
      </c>
      <c r="C1062" s="8" t="s">
        <v>1254</v>
      </c>
      <c r="D1062" s="14" t="s">
        <v>1258</v>
      </c>
      <c r="E1062" s="14">
        <v>28004</v>
      </c>
      <c r="F1062" s="14"/>
      <c r="G1062" s="12"/>
      <c r="H1062" s="14" t="s">
        <v>3022</v>
      </c>
      <c r="I1062" s="14">
        <f>VLOOKUP(H1062,[1]Sheet1!$A:$D,4,0)</f>
        <v>9</v>
      </c>
      <c r="J1062" s="11" t="str">
        <f>VLOOKUP(H1062,'[2]OIL APPLICATION'!$A:$C,3,0)</f>
        <v>B2B</v>
      </c>
    </row>
    <row r="1063" spans="1:11" x14ac:dyDescent="0.45">
      <c r="A1063" s="11">
        <v>1133</v>
      </c>
      <c r="B1063" s="5">
        <f>VLOOKUP(C1063,'MOTHER BRAND CODE'!$A:$B,2,0)</f>
        <v>28100</v>
      </c>
      <c r="C1063" s="14" t="s">
        <v>1259</v>
      </c>
      <c r="D1063" s="14" t="s">
        <v>1259</v>
      </c>
      <c r="E1063" s="14">
        <v>28101</v>
      </c>
      <c r="F1063" s="14"/>
      <c r="G1063" s="12"/>
      <c r="H1063" s="14" t="s">
        <v>3003</v>
      </c>
      <c r="I1063" s="14">
        <f>VLOOKUP(H1063,[1]Sheet1!$A:$D,4,0)</f>
        <v>19</v>
      </c>
      <c r="J1063" s="11" t="str">
        <f>VLOOKUP(H1063,'[2]OIL APPLICATION'!$A:$C,3,0)</f>
        <v>B2B</v>
      </c>
    </row>
    <row r="1064" spans="1:11" x14ac:dyDescent="0.45">
      <c r="A1064" s="11">
        <v>1134</v>
      </c>
      <c r="B1064" s="5">
        <f>VLOOKUP(C1064,'MOTHER BRAND CODE'!$A:$B,2,0)</f>
        <v>28200</v>
      </c>
      <c r="C1064" s="14" t="s">
        <v>1260</v>
      </c>
      <c r="D1064" s="14" t="s">
        <v>1261</v>
      </c>
      <c r="E1064" s="14">
        <v>28201</v>
      </c>
      <c r="F1064" s="14"/>
      <c r="G1064" s="12"/>
      <c r="H1064" s="14" t="s">
        <v>3003</v>
      </c>
      <c r="I1064" s="14">
        <f>VLOOKUP(H1064,[1]Sheet1!$A:$D,4,0)</f>
        <v>19</v>
      </c>
      <c r="J1064" s="11" t="str">
        <f>VLOOKUP(H1064,'[2]OIL APPLICATION'!$A:$C,3,0)</f>
        <v>B2B</v>
      </c>
    </row>
    <row r="1065" spans="1:11" x14ac:dyDescent="0.45">
      <c r="A1065" s="11">
        <v>1135</v>
      </c>
      <c r="B1065" s="5">
        <f>VLOOKUP(C1065,'MOTHER BRAND CODE'!$A:$B,2,0)</f>
        <v>28200</v>
      </c>
      <c r="C1065" s="14" t="s">
        <v>1260</v>
      </c>
      <c r="D1065" s="14" t="s">
        <v>3215</v>
      </c>
      <c r="E1065" s="14">
        <v>28202</v>
      </c>
      <c r="F1065" s="14"/>
      <c r="G1065" s="12"/>
      <c r="H1065" s="11" t="s">
        <v>3036</v>
      </c>
      <c r="I1065" s="14">
        <f>VLOOKUP(H1065,[1]Sheet1!$A:$D,4,0)</f>
        <v>52</v>
      </c>
      <c r="J1065" s="11" t="str">
        <f>VLOOKUP(H1065,'[2]OIL APPLICATION'!$A:$C,3,0)</f>
        <v>B2B</v>
      </c>
    </row>
    <row r="1066" spans="1:11" x14ac:dyDescent="0.45">
      <c r="A1066" s="11">
        <v>1136</v>
      </c>
      <c r="B1066" s="5">
        <f>VLOOKUP(C1066,'MOTHER BRAND CODE'!$A:$B,2,0)</f>
        <v>28200</v>
      </c>
      <c r="C1066" s="14" t="s">
        <v>1260</v>
      </c>
      <c r="D1066" s="14" t="s">
        <v>1263</v>
      </c>
      <c r="E1066" s="14">
        <v>28203</v>
      </c>
      <c r="F1066" s="14"/>
      <c r="G1066" s="12"/>
      <c r="H1066" s="14" t="s">
        <v>2995</v>
      </c>
      <c r="I1066" s="14">
        <f>VLOOKUP(H1066,[1]Sheet1!$A:$D,4,0)</f>
        <v>85</v>
      </c>
      <c r="J1066" s="11" t="str">
        <f>VLOOKUP(H1066,'[2]OIL APPLICATION'!$A:$C,3,0)</f>
        <v>B2B</v>
      </c>
    </row>
    <row r="1067" spans="1:11" x14ac:dyDescent="0.45">
      <c r="A1067" s="11">
        <v>1137</v>
      </c>
      <c r="B1067" s="5">
        <f>VLOOKUP(C1067,'MOTHER BRAND CODE'!$A:$B,2,0)</f>
        <v>28300</v>
      </c>
      <c r="C1067" s="14" t="s">
        <v>1264</v>
      </c>
      <c r="D1067" s="14" t="s">
        <v>1264</v>
      </c>
      <c r="E1067" s="14">
        <v>28301</v>
      </c>
      <c r="F1067" s="14"/>
      <c r="G1067" s="12"/>
      <c r="H1067" s="14" t="s">
        <v>3003</v>
      </c>
      <c r="I1067" s="14">
        <f>VLOOKUP(H1067,[1]Sheet1!$A:$D,4,0)</f>
        <v>19</v>
      </c>
      <c r="J1067" s="11" t="str">
        <f>VLOOKUP(H1067,'[2]OIL APPLICATION'!$A:$C,3,0)</f>
        <v>B2B</v>
      </c>
    </row>
    <row r="1068" spans="1:11" x14ac:dyDescent="0.45">
      <c r="A1068" s="11">
        <v>1138</v>
      </c>
      <c r="B1068" s="5">
        <f>VLOOKUP(C1068,'MOTHER BRAND CODE'!$A:$B,2,0)</f>
        <v>28400</v>
      </c>
      <c r="C1068" s="14" t="s">
        <v>1265</v>
      </c>
      <c r="D1068" s="14" t="s">
        <v>1265</v>
      </c>
      <c r="E1068" s="14">
        <v>28401</v>
      </c>
      <c r="F1068" s="14"/>
      <c r="G1068" s="12"/>
      <c r="H1068" s="11" t="s">
        <v>3123</v>
      </c>
      <c r="I1068" s="14">
        <f>VLOOKUP(H1068,[1]Sheet1!$A:$D,4,0)</f>
        <v>22</v>
      </c>
      <c r="J1068" s="11" t="str">
        <f>VLOOKUP(H1068,'[2]OIL APPLICATION'!$A:$C,3,0)</f>
        <v>B2B</v>
      </c>
    </row>
    <row r="1069" spans="1:11" x14ac:dyDescent="0.45">
      <c r="A1069" s="11">
        <v>1139</v>
      </c>
      <c r="B1069" s="5">
        <f>VLOOKUP(C1069,'MOTHER BRAND CODE'!$A:$B,2,0)</f>
        <v>28400</v>
      </c>
      <c r="C1069" s="14" t="s">
        <v>1265</v>
      </c>
      <c r="D1069" s="14" t="s">
        <v>1266</v>
      </c>
      <c r="E1069" s="14">
        <v>28402</v>
      </c>
      <c r="F1069" s="14"/>
      <c r="G1069" s="12"/>
      <c r="H1069" s="14" t="s">
        <v>3003</v>
      </c>
      <c r="I1069" s="14">
        <f>VLOOKUP(H1069,[1]Sheet1!$A:$D,4,0)</f>
        <v>19</v>
      </c>
      <c r="J1069" s="11" t="str">
        <f>VLOOKUP(H1069,'[2]OIL APPLICATION'!$A:$C,3,0)</f>
        <v>B2B</v>
      </c>
    </row>
    <row r="1070" spans="1:11" x14ac:dyDescent="0.45">
      <c r="A1070" s="11">
        <v>1140</v>
      </c>
      <c r="B1070" s="5">
        <f>VLOOKUP(C1070,'MOTHER BRAND CODE'!$A:$B,2,0)</f>
        <v>28500</v>
      </c>
      <c r="C1070" s="14" t="s">
        <v>1267</v>
      </c>
      <c r="D1070" s="14" t="s">
        <v>1268</v>
      </c>
      <c r="E1070" s="14">
        <v>28501</v>
      </c>
      <c r="F1070" s="14"/>
      <c r="G1070" s="12"/>
      <c r="H1070" s="14" t="s">
        <v>3003</v>
      </c>
      <c r="I1070" s="14">
        <f>VLOOKUP(H1070,[1]Sheet1!$A:$D,4,0)</f>
        <v>19</v>
      </c>
      <c r="J1070" s="11" t="str">
        <f>VLOOKUP(H1070,'[2]OIL APPLICATION'!$A:$C,3,0)</f>
        <v>B2B</v>
      </c>
    </row>
    <row r="1071" spans="1:11" x14ac:dyDescent="0.45">
      <c r="A1071" s="11">
        <v>1141</v>
      </c>
      <c r="B1071" s="5">
        <f>VLOOKUP(C1071,'MOTHER BRAND CODE'!$A:$B,2,0)</f>
        <v>28500</v>
      </c>
      <c r="C1071" s="14" t="s">
        <v>1267</v>
      </c>
      <c r="D1071" s="14" t="s">
        <v>1269</v>
      </c>
      <c r="E1071" s="14">
        <v>28502</v>
      </c>
      <c r="F1071" s="14"/>
      <c r="G1071" s="12"/>
      <c r="H1071" s="14" t="s">
        <v>3003</v>
      </c>
      <c r="I1071" s="14">
        <f>VLOOKUP(H1071,[1]Sheet1!$A:$D,4,0)</f>
        <v>19</v>
      </c>
      <c r="J1071" s="11" t="str">
        <f>VLOOKUP(H1071,'[2]OIL APPLICATION'!$A:$C,3,0)</f>
        <v>B2B</v>
      </c>
    </row>
    <row r="1072" spans="1:11" x14ac:dyDescent="0.45">
      <c r="A1072" s="11">
        <v>268</v>
      </c>
      <c r="B1072" s="5">
        <f>VLOOKUP(C1072,'MOTHER BRAND CODE'!$A:$B,2,0)</f>
        <v>28500</v>
      </c>
      <c r="C1072" s="14" t="s">
        <v>1267</v>
      </c>
      <c r="D1072" s="14" t="s">
        <v>294</v>
      </c>
      <c r="E1072" s="14">
        <v>8905</v>
      </c>
      <c r="F1072" s="14"/>
      <c r="G1072" s="12"/>
      <c r="H1072" s="14" t="s">
        <v>3003</v>
      </c>
      <c r="I1072" s="14">
        <f>VLOOKUP(H1072,[1]Sheet1!$A:$D,4,0)</f>
        <v>19</v>
      </c>
      <c r="J1072" s="11" t="str">
        <f>VLOOKUP(H1072,'[2]OIL APPLICATION'!$A:$C,3,0)</f>
        <v>B2B</v>
      </c>
      <c r="K1072">
        <v>1</v>
      </c>
    </row>
    <row r="1073" spans="1:10" x14ac:dyDescent="0.45">
      <c r="A1073" s="11">
        <v>1142</v>
      </c>
      <c r="B1073" s="5">
        <f>VLOOKUP(C1073,'MOTHER BRAND CODE'!$A:$B,2,0)</f>
        <v>28500</v>
      </c>
      <c r="C1073" t="s">
        <v>1267</v>
      </c>
      <c r="D1073" s="11" t="s">
        <v>1270</v>
      </c>
      <c r="E1073" s="14">
        <v>28503</v>
      </c>
      <c r="G1073" s="5"/>
      <c r="H1073" s="14" t="s">
        <v>3003</v>
      </c>
      <c r="I1073" s="14">
        <f>VLOOKUP(H1073,[1]Sheet1!$A:$D,4,0)</f>
        <v>19</v>
      </c>
      <c r="J1073" s="11" t="str">
        <f>VLOOKUP(H1073,'[2]OIL APPLICATION'!$A:$C,3,0)</f>
        <v>B2B</v>
      </c>
    </row>
    <row r="1074" spans="1:10" x14ac:dyDescent="0.45">
      <c r="A1074" s="11">
        <v>1143</v>
      </c>
      <c r="B1074" s="5">
        <f>VLOOKUP(C1074,'MOTHER BRAND CODE'!$A:$B,2,0)</f>
        <v>28500</v>
      </c>
      <c r="C1074" s="14" t="s">
        <v>1267</v>
      </c>
      <c r="D1074" s="14" t="s">
        <v>1271</v>
      </c>
      <c r="E1074" s="14">
        <v>28504</v>
      </c>
      <c r="F1074" s="14"/>
      <c r="G1074" s="12"/>
      <c r="H1074" s="14" t="s">
        <v>3003</v>
      </c>
      <c r="I1074" s="14">
        <f>VLOOKUP(H1074,[1]Sheet1!$A:$D,4,0)</f>
        <v>19</v>
      </c>
      <c r="J1074" s="11" t="str">
        <f>VLOOKUP(H1074,'[2]OIL APPLICATION'!$A:$C,3,0)</f>
        <v>B2B</v>
      </c>
    </row>
    <row r="1075" spans="1:10" x14ac:dyDescent="0.45">
      <c r="A1075" s="11">
        <v>1144</v>
      </c>
      <c r="B1075" s="5">
        <f>VLOOKUP(C1075,'MOTHER BRAND CODE'!$A:$B,2,0)</f>
        <v>28500</v>
      </c>
      <c r="C1075" s="14" t="s">
        <v>1267</v>
      </c>
      <c r="D1075" s="14" t="s">
        <v>1267</v>
      </c>
      <c r="E1075" s="14">
        <v>28505</v>
      </c>
      <c r="F1075" s="14"/>
      <c r="G1075" s="12"/>
      <c r="H1075" s="11" t="s">
        <v>3003</v>
      </c>
      <c r="I1075" s="14">
        <f>VLOOKUP(H1075,[1]Sheet1!$A:$D,4,0)</f>
        <v>19</v>
      </c>
      <c r="J1075" s="11" t="str">
        <f>VLOOKUP(H1075,'[2]OIL APPLICATION'!$A:$C,3,0)</f>
        <v>B2B</v>
      </c>
    </row>
    <row r="1076" spans="1:10" x14ac:dyDescent="0.45">
      <c r="A1076" s="11">
        <v>1145</v>
      </c>
      <c r="B1076" s="5">
        <f>VLOOKUP(C1076,'MOTHER BRAND CODE'!$A:$B,2,0)</f>
        <v>28500</v>
      </c>
      <c r="C1076" s="14" t="s">
        <v>1267</v>
      </c>
      <c r="D1076" s="14" t="s">
        <v>1272</v>
      </c>
      <c r="E1076" s="14">
        <v>28506</v>
      </c>
      <c r="F1076" s="14"/>
      <c r="G1076" s="12"/>
      <c r="H1076" s="14" t="s">
        <v>3003</v>
      </c>
      <c r="I1076" s="14">
        <f>VLOOKUP(H1076,[1]Sheet1!$A:$D,4,0)</f>
        <v>19</v>
      </c>
      <c r="J1076" s="11" t="str">
        <f>VLOOKUP(H1076,'[2]OIL APPLICATION'!$A:$C,3,0)</f>
        <v>B2B</v>
      </c>
    </row>
    <row r="1077" spans="1:10" x14ac:dyDescent="0.45">
      <c r="A1077" s="11">
        <v>1146</v>
      </c>
      <c r="B1077" s="5">
        <f>VLOOKUP(C1077,'MOTHER BRAND CODE'!$A:$B,2,0)</f>
        <v>28500</v>
      </c>
      <c r="C1077" s="14" t="s">
        <v>1267</v>
      </c>
      <c r="D1077" s="14" t="s">
        <v>1273</v>
      </c>
      <c r="E1077" s="14">
        <v>28507</v>
      </c>
      <c r="F1077" s="14"/>
      <c r="G1077" s="12"/>
      <c r="H1077" s="14" t="s">
        <v>3003</v>
      </c>
      <c r="I1077" s="14">
        <f>VLOOKUP(H1077,[1]Sheet1!$A:$D,4,0)</f>
        <v>19</v>
      </c>
      <c r="J1077" s="11" t="str">
        <f>VLOOKUP(H1077,'[2]OIL APPLICATION'!$A:$C,3,0)</f>
        <v>B2B</v>
      </c>
    </row>
    <row r="1078" spans="1:10" x14ac:dyDescent="0.45">
      <c r="A1078" s="11">
        <v>1147</v>
      </c>
      <c r="B1078" s="5">
        <f>VLOOKUP(C1078,'MOTHER BRAND CODE'!$A:$B,2,0)</f>
        <v>28500</v>
      </c>
      <c r="C1078" s="14" t="s">
        <v>1267</v>
      </c>
      <c r="D1078" s="14" t="s">
        <v>1274</v>
      </c>
      <c r="E1078" s="14">
        <v>28508</v>
      </c>
      <c r="F1078" s="14"/>
      <c r="G1078" s="12"/>
      <c r="H1078" s="14" t="s">
        <v>3003</v>
      </c>
      <c r="I1078" s="14">
        <f>VLOOKUP(H1078,[1]Sheet1!$A:$D,4,0)</f>
        <v>19</v>
      </c>
      <c r="J1078" s="11" t="str">
        <f>VLOOKUP(H1078,'[2]OIL APPLICATION'!$A:$C,3,0)</f>
        <v>B2B</v>
      </c>
    </row>
    <row r="1079" spans="1:10" x14ac:dyDescent="0.45">
      <c r="A1079" s="11">
        <v>1148</v>
      </c>
      <c r="B1079" s="5">
        <f>VLOOKUP(C1079,'MOTHER BRAND CODE'!$A:$B,2,0)</f>
        <v>28500</v>
      </c>
      <c r="C1079" s="14" t="s">
        <v>1267</v>
      </c>
      <c r="D1079" s="14" t="s">
        <v>1275</v>
      </c>
      <c r="E1079" s="14">
        <v>28509</v>
      </c>
      <c r="F1079" s="14"/>
      <c r="G1079" s="12"/>
      <c r="H1079" s="11" t="s">
        <v>1063</v>
      </c>
      <c r="I1079" s="14">
        <f>VLOOKUP(H1079,[1]Sheet1!$A:$D,4,0)</f>
        <v>26</v>
      </c>
      <c r="J1079" s="11" t="str">
        <f>VLOOKUP(H1079,'[2]OIL APPLICATION'!$A:$C,3,0)</f>
        <v>B2B</v>
      </c>
    </row>
    <row r="1080" spans="1:10" x14ac:dyDescent="0.45">
      <c r="A1080" s="11">
        <v>1149</v>
      </c>
      <c r="B1080" s="5">
        <f>VLOOKUP(C1080,'MOTHER BRAND CODE'!$A:$B,2,0)</f>
        <v>28500</v>
      </c>
      <c r="C1080" s="14" t="s">
        <v>1267</v>
      </c>
      <c r="D1080" s="14" t="s">
        <v>1276</v>
      </c>
      <c r="E1080" s="14">
        <v>28510</v>
      </c>
      <c r="F1080" s="14"/>
      <c r="G1080" s="12"/>
      <c r="H1080" s="14" t="s">
        <v>3003</v>
      </c>
      <c r="I1080" s="14">
        <f>VLOOKUP(H1080,[1]Sheet1!$A:$D,4,0)</f>
        <v>19</v>
      </c>
      <c r="J1080" s="11" t="str">
        <f>VLOOKUP(H1080,'[2]OIL APPLICATION'!$A:$C,3,0)</f>
        <v>B2B</v>
      </c>
    </row>
    <row r="1081" spans="1:10" x14ac:dyDescent="0.45">
      <c r="A1081" s="11">
        <v>1150</v>
      </c>
      <c r="B1081" s="5">
        <f>VLOOKUP(C1081,'MOTHER BRAND CODE'!$A:$B,2,0)</f>
        <v>28500</v>
      </c>
      <c r="C1081" s="14" t="s">
        <v>1267</v>
      </c>
      <c r="D1081" s="14" t="s">
        <v>1277</v>
      </c>
      <c r="E1081" s="14">
        <v>28511</v>
      </c>
      <c r="F1081" s="14"/>
      <c r="G1081" s="12"/>
      <c r="H1081" s="14" t="s">
        <v>3003</v>
      </c>
      <c r="I1081" s="14">
        <f>VLOOKUP(H1081,[1]Sheet1!$A:$D,4,0)</f>
        <v>19</v>
      </c>
      <c r="J1081" s="11" t="str">
        <f>VLOOKUP(H1081,'[2]OIL APPLICATION'!$A:$C,3,0)</f>
        <v>B2B</v>
      </c>
    </row>
    <row r="1082" spans="1:10" x14ac:dyDescent="0.45">
      <c r="A1082" s="11">
        <v>1151</v>
      </c>
      <c r="B1082" s="5">
        <f>VLOOKUP(C1082,'MOTHER BRAND CODE'!$A:$B,2,0)</f>
        <v>28500</v>
      </c>
      <c r="C1082" s="14" t="s">
        <v>1267</v>
      </c>
      <c r="D1082" s="14" t="s">
        <v>1278</v>
      </c>
      <c r="E1082" s="14">
        <v>28512</v>
      </c>
      <c r="F1082" s="14"/>
      <c r="G1082" s="12"/>
      <c r="H1082" s="14" t="s">
        <v>3003</v>
      </c>
      <c r="I1082" s="14">
        <f>VLOOKUP(H1082,[1]Sheet1!$A:$D,4,0)</f>
        <v>19</v>
      </c>
      <c r="J1082" s="11" t="str">
        <f>VLOOKUP(H1082,'[2]OIL APPLICATION'!$A:$C,3,0)</f>
        <v>B2B</v>
      </c>
    </row>
    <row r="1083" spans="1:10" x14ac:dyDescent="0.45">
      <c r="A1083" s="11">
        <v>1152</v>
      </c>
      <c r="B1083" s="5">
        <f>VLOOKUP(C1083,'MOTHER BRAND CODE'!$A:$B,2,0)</f>
        <v>28500</v>
      </c>
      <c r="C1083" s="14" t="s">
        <v>1267</v>
      </c>
      <c r="D1083" s="14" t="s">
        <v>1279</v>
      </c>
      <c r="E1083" s="14">
        <v>28513</v>
      </c>
      <c r="F1083" s="14"/>
      <c r="G1083" s="12"/>
      <c r="H1083" s="14" t="s">
        <v>3003</v>
      </c>
      <c r="I1083" s="14">
        <f>VLOOKUP(H1083,[1]Sheet1!$A:$D,4,0)</f>
        <v>19</v>
      </c>
      <c r="J1083" s="11" t="str">
        <f>VLOOKUP(H1083,'[2]OIL APPLICATION'!$A:$C,3,0)</f>
        <v>B2B</v>
      </c>
    </row>
    <row r="1084" spans="1:10" x14ac:dyDescent="0.45">
      <c r="A1084" s="11">
        <v>1153</v>
      </c>
      <c r="B1084" s="5">
        <f>VLOOKUP(C1084,'MOTHER BRAND CODE'!$A:$B,2,0)</f>
        <v>28500</v>
      </c>
      <c r="C1084" s="14" t="s">
        <v>1267</v>
      </c>
      <c r="D1084" s="14" t="s">
        <v>1280</v>
      </c>
      <c r="E1084" s="14">
        <v>28514</v>
      </c>
      <c r="F1084" s="14"/>
      <c r="G1084" s="12"/>
      <c r="H1084" s="14" t="s">
        <v>3003</v>
      </c>
      <c r="I1084" s="14">
        <f>VLOOKUP(H1084,[1]Sheet1!$A:$D,4,0)</f>
        <v>19</v>
      </c>
      <c r="J1084" s="11" t="str">
        <f>VLOOKUP(H1084,'[2]OIL APPLICATION'!$A:$C,3,0)</f>
        <v>B2B</v>
      </c>
    </row>
    <row r="1085" spans="1:10" x14ac:dyDescent="0.45">
      <c r="A1085" s="11">
        <v>1154</v>
      </c>
      <c r="B1085" s="5">
        <f>VLOOKUP(C1085,'MOTHER BRAND CODE'!$A:$B,2,0)</f>
        <v>28500</v>
      </c>
      <c r="C1085" s="14" t="s">
        <v>1267</v>
      </c>
      <c r="D1085" s="14" t="s">
        <v>1281</v>
      </c>
      <c r="E1085" s="14">
        <v>28515</v>
      </c>
      <c r="F1085" s="14"/>
      <c r="G1085" s="12"/>
      <c r="H1085" s="14" t="s">
        <v>3003</v>
      </c>
      <c r="I1085" s="14">
        <f>VLOOKUP(H1085,[1]Sheet1!$A:$D,4,0)</f>
        <v>19</v>
      </c>
      <c r="J1085" s="11" t="str">
        <f>VLOOKUP(H1085,'[2]OIL APPLICATION'!$A:$C,3,0)</f>
        <v>B2B</v>
      </c>
    </row>
    <row r="1086" spans="1:10" x14ac:dyDescent="0.45">
      <c r="A1086" s="11">
        <v>1155</v>
      </c>
      <c r="B1086" s="5">
        <f>VLOOKUP(C1086,'MOTHER BRAND CODE'!$A:$B,2,0)</f>
        <v>28500</v>
      </c>
      <c r="C1086" s="14" t="s">
        <v>1267</v>
      </c>
      <c r="D1086" s="14" t="s">
        <v>1282</v>
      </c>
      <c r="E1086" s="14">
        <v>28516</v>
      </c>
      <c r="F1086" s="14"/>
      <c r="G1086" s="12"/>
      <c r="H1086" s="14" t="s">
        <v>3003</v>
      </c>
      <c r="I1086" s="14">
        <f>VLOOKUP(H1086,[1]Sheet1!$A:$D,4,0)</f>
        <v>19</v>
      </c>
      <c r="J1086" s="11" t="str">
        <f>VLOOKUP(H1086,'[2]OIL APPLICATION'!$A:$C,3,0)</f>
        <v>B2B</v>
      </c>
    </row>
    <row r="1087" spans="1:10" x14ac:dyDescent="0.45">
      <c r="A1087" s="11">
        <v>1156</v>
      </c>
      <c r="B1087" s="5">
        <f>VLOOKUP(C1087,'MOTHER BRAND CODE'!$A:$B,2,0)</f>
        <v>28500</v>
      </c>
      <c r="C1087" s="14" t="s">
        <v>1267</v>
      </c>
      <c r="D1087" s="14" t="s">
        <v>1283</v>
      </c>
      <c r="E1087" s="14">
        <v>28517</v>
      </c>
      <c r="F1087" s="14"/>
      <c r="G1087" s="12"/>
      <c r="H1087" s="14" t="s">
        <v>3003</v>
      </c>
      <c r="I1087" s="14">
        <f>VLOOKUP(H1087,[1]Sheet1!$A:$D,4,0)</f>
        <v>19</v>
      </c>
      <c r="J1087" s="11" t="str">
        <f>VLOOKUP(H1087,'[2]OIL APPLICATION'!$A:$C,3,0)</f>
        <v>B2B</v>
      </c>
    </row>
    <row r="1088" spans="1:10" x14ac:dyDescent="0.45">
      <c r="A1088" s="11">
        <v>1157</v>
      </c>
      <c r="B1088" s="5">
        <f>VLOOKUP(C1088,'MOTHER BRAND CODE'!$A:$B,2,0)</f>
        <v>28500</v>
      </c>
      <c r="C1088" s="14" t="s">
        <v>1267</v>
      </c>
      <c r="D1088" s="14" t="s">
        <v>1284</v>
      </c>
      <c r="E1088" s="14">
        <v>28518</v>
      </c>
      <c r="F1088" s="14"/>
      <c r="G1088" s="12"/>
      <c r="H1088" s="14" t="s">
        <v>3003</v>
      </c>
      <c r="I1088" s="14">
        <f>VLOOKUP(H1088,[1]Sheet1!$A:$D,4,0)</f>
        <v>19</v>
      </c>
      <c r="J1088" s="11" t="str">
        <f>VLOOKUP(H1088,'[2]OIL APPLICATION'!$A:$C,3,0)</f>
        <v>B2B</v>
      </c>
    </row>
    <row r="1089" spans="1:10" x14ac:dyDescent="0.45">
      <c r="A1089" s="11">
        <v>1158</v>
      </c>
      <c r="B1089" s="5">
        <f>VLOOKUP(C1089,'MOTHER BRAND CODE'!$A:$B,2,0)</f>
        <v>28500</v>
      </c>
      <c r="C1089" s="14" t="s">
        <v>1267</v>
      </c>
      <c r="D1089" s="14" t="s">
        <v>1285</v>
      </c>
      <c r="E1089" s="14">
        <v>28519</v>
      </c>
      <c r="F1089" s="14"/>
      <c r="G1089" s="12"/>
      <c r="H1089" s="14" t="s">
        <v>3003</v>
      </c>
      <c r="I1089" s="14">
        <f>VLOOKUP(H1089,[1]Sheet1!$A:$D,4,0)</f>
        <v>19</v>
      </c>
      <c r="J1089" s="11" t="str">
        <f>VLOOKUP(H1089,'[2]OIL APPLICATION'!$A:$C,3,0)</f>
        <v>B2B</v>
      </c>
    </row>
    <row r="1090" spans="1:10" x14ac:dyDescent="0.45">
      <c r="A1090" s="11">
        <v>1159</v>
      </c>
      <c r="B1090" s="5">
        <f>VLOOKUP(C1090,'MOTHER BRAND CODE'!$A:$B,2,0)</f>
        <v>28500</v>
      </c>
      <c r="C1090" s="14" t="s">
        <v>1267</v>
      </c>
      <c r="D1090" s="14" t="s">
        <v>1286</v>
      </c>
      <c r="E1090" s="14">
        <v>28520</v>
      </c>
      <c r="F1090" s="14"/>
      <c r="G1090" s="12"/>
      <c r="H1090" s="14" t="s">
        <v>3003</v>
      </c>
      <c r="I1090" s="14">
        <f>VLOOKUP(H1090,[1]Sheet1!$A:$D,4,0)</f>
        <v>19</v>
      </c>
      <c r="J1090" s="11" t="str">
        <f>VLOOKUP(H1090,'[2]OIL APPLICATION'!$A:$C,3,0)</f>
        <v>B2B</v>
      </c>
    </row>
    <row r="1091" spans="1:10" x14ac:dyDescent="0.45">
      <c r="A1091" s="11">
        <v>1160</v>
      </c>
      <c r="B1091" s="5">
        <f>VLOOKUP(C1091,'MOTHER BRAND CODE'!$A:$B,2,0)</f>
        <v>28500</v>
      </c>
      <c r="C1091" s="14" t="s">
        <v>1267</v>
      </c>
      <c r="D1091" s="14" t="s">
        <v>1287</v>
      </c>
      <c r="E1091" s="14">
        <v>28521</v>
      </c>
      <c r="F1091" s="14"/>
      <c r="G1091" s="12"/>
      <c r="H1091" s="14" t="s">
        <v>3003</v>
      </c>
      <c r="I1091" s="14">
        <f>VLOOKUP(H1091,[1]Sheet1!$A:$D,4,0)</f>
        <v>19</v>
      </c>
      <c r="J1091" s="11" t="str">
        <f>VLOOKUP(H1091,'[2]OIL APPLICATION'!$A:$C,3,0)</f>
        <v>B2B</v>
      </c>
    </row>
    <row r="1092" spans="1:10" x14ac:dyDescent="0.45">
      <c r="A1092" s="11">
        <v>1161</v>
      </c>
      <c r="B1092" s="5">
        <f>VLOOKUP(C1092,'MOTHER BRAND CODE'!$A:$B,2,0)</f>
        <v>28500</v>
      </c>
      <c r="C1092" s="14" t="s">
        <v>1267</v>
      </c>
      <c r="D1092" s="14" t="s">
        <v>1288</v>
      </c>
      <c r="E1092" s="14">
        <v>28522</v>
      </c>
      <c r="F1092" s="14"/>
      <c r="G1092" s="12"/>
      <c r="H1092" s="14" t="s">
        <v>3003</v>
      </c>
      <c r="I1092" s="14">
        <f>VLOOKUP(H1092,[1]Sheet1!$A:$D,4,0)</f>
        <v>19</v>
      </c>
      <c r="J1092" s="11" t="str">
        <f>VLOOKUP(H1092,'[2]OIL APPLICATION'!$A:$C,3,0)</f>
        <v>B2B</v>
      </c>
    </row>
    <row r="1093" spans="1:10" x14ac:dyDescent="0.45">
      <c r="A1093" s="11">
        <v>1162</v>
      </c>
      <c r="B1093" s="5">
        <f>VLOOKUP(C1093,'MOTHER BRAND CODE'!$A:$B,2,0)</f>
        <v>28500</v>
      </c>
      <c r="C1093" t="s">
        <v>1267</v>
      </c>
      <c r="D1093" s="11" t="s">
        <v>1289</v>
      </c>
      <c r="E1093" s="14">
        <v>28523</v>
      </c>
      <c r="G1093" s="5"/>
      <c r="H1093" s="14" t="s">
        <v>3003</v>
      </c>
      <c r="I1093" s="14">
        <f>VLOOKUP(H1093,[1]Sheet1!$A:$D,4,0)</f>
        <v>19</v>
      </c>
      <c r="J1093" s="11" t="str">
        <f>VLOOKUP(H1093,'[2]OIL APPLICATION'!$A:$C,3,0)</f>
        <v>B2B</v>
      </c>
    </row>
    <row r="1094" spans="1:10" x14ac:dyDescent="0.45">
      <c r="A1094" s="11">
        <v>1163</v>
      </c>
      <c r="B1094" s="5">
        <f>VLOOKUP(C1094,'MOTHER BRAND CODE'!$A:$B,2,0)</f>
        <v>28600</v>
      </c>
      <c r="C1094" s="14" t="s">
        <v>1290</v>
      </c>
      <c r="D1094" s="14" t="s">
        <v>1291</v>
      </c>
      <c r="E1094" s="14">
        <v>28601</v>
      </c>
      <c r="F1094" s="14"/>
      <c r="G1094" s="12"/>
      <c r="H1094" s="14" t="s">
        <v>3008</v>
      </c>
      <c r="I1094" s="14">
        <f>VLOOKUP(H1094,[1]Sheet1!$A:$D,4,0)</f>
        <v>31</v>
      </c>
      <c r="J1094" s="11" t="str">
        <f>VLOOKUP(H1094,'[2]OIL APPLICATION'!$A:$C,3,0)</f>
        <v>B2B</v>
      </c>
    </row>
    <row r="1095" spans="1:10" x14ac:dyDescent="0.45">
      <c r="A1095" s="11">
        <v>1164</v>
      </c>
      <c r="B1095" s="5">
        <f>VLOOKUP(C1095,'MOTHER BRAND CODE'!$A:$B,2,0)</f>
        <v>28700</v>
      </c>
      <c r="C1095" s="14" t="s">
        <v>1292</v>
      </c>
      <c r="D1095" s="14" t="s">
        <v>1293</v>
      </c>
      <c r="E1095" s="14">
        <v>28701</v>
      </c>
      <c r="F1095" s="14"/>
      <c r="G1095" s="12"/>
      <c r="H1095" s="11" t="s">
        <v>3020</v>
      </c>
      <c r="I1095" s="14">
        <f>VLOOKUP(H1095,[1]Sheet1!$A:$D,4,0)</f>
        <v>77</v>
      </c>
      <c r="J1095" s="11" t="str">
        <f>VLOOKUP(H1095,'[2]OIL APPLICATION'!$A:$C,3,0)</f>
        <v>OTHER OIL</v>
      </c>
    </row>
    <row r="1096" spans="1:10" x14ac:dyDescent="0.45">
      <c r="A1096" s="11">
        <v>1165</v>
      </c>
      <c r="B1096" s="5">
        <f>VLOOKUP(C1096,'MOTHER BRAND CODE'!$A:$B,2,0)</f>
        <v>28800</v>
      </c>
      <c r="C1096" s="14" t="s">
        <v>1294</v>
      </c>
      <c r="D1096" s="14" t="s">
        <v>1295</v>
      </c>
      <c r="E1096" s="14">
        <v>28801</v>
      </c>
      <c r="F1096" s="14"/>
      <c r="G1096" s="12"/>
      <c r="H1096" s="14" t="s">
        <v>3017</v>
      </c>
      <c r="I1096" s="14">
        <f>VLOOKUP(H1096,[1]Sheet1!$A:$D,4,0)</f>
        <v>3</v>
      </c>
      <c r="J1096" s="11" t="str">
        <f>VLOOKUP(H1096,'[2]OIL APPLICATION'!$A:$C,3,0)</f>
        <v>B2B</v>
      </c>
    </row>
    <row r="1097" spans="1:10" x14ac:dyDescent="0.45">
      <c r="A1097" s="11">
        <v>1166</v>
      </c>
      <c r="B1097" s="5">
        <f>VLOOKUP(C1097,'MOTHER BRAND CODE'!$A:$B,2,0)</f>
        <v>28800</v>
      </c>
      <c r="C1097" s="14" t="s">
        <v>1294</v>
      </c>
      <c r="D1097" s="14" t="s">
        <v>1296</v>
      </c>
      <c r="E1097" s="14">
        <v>28802</v>
      </c>
      <c r="F1097" s="14"/>
      <c r="G1097" s="12"/>
      <c r="H1097" s="14" t="s">
        <v>3017</v>
      </c>
      <c r="I1097" s="14">
        <f>VLOOKUP(H1097,[1]Sheet1!$A:$D,4,0)</f>
        <v>3</v>
      </c>
      <c r="J1097" s="11" t="str">
        <f>VLOOKUP(H1097,'[2]OIL APPLICATION'!$A:$C,3,0)</f>
        <v>B2B</v>
      </c>
    </row>
    <row r="1098" spans="1:10" x14ac:dyDescent="0.45">
      <c r="A1098" s="11">
        <v>1167</v>
      </c>
      <c r="B1098" s="5">
        <f>VLOOKUP(C1098,'MOTHER BRAND CODE'!$A:$B,2,0)</f>
        <v>28800</v>
      </c>
      <c r="C1098" s="14" t="s">
        <v>1294</v>
      </c>
      <c r="D1098" s="14" t="s">
        <v>1297</v>
      </c>
      <c r="E1098" s="14">
        <v>28803</v>
      </c>
      <c r="F1098" s="14"/>
      <c r="G1098" s="12"/>
      <c r="H1098" s="14" t="s">
        <v>3017</v>
      </c>
      <c r="I1098" s="14">
        <f>VLOOKUP(H1098,[1]Sheet1!$A:$D,4,0)</f>
        <v>3</v>
      </c>
      <c r="J1098" s="11" t="str">
        <f>VLOOKUP(H1098,'[2]OIL APPLICATION'!$A:$C,3,0)</f>
        <v>B2B</v>
      </c>
    </row>
    <row r="1099" spans="1:10" x14ac:dyDescent="0.45">
      <c r="A1099" s="11">
        <v>1168</v>
      </c>
      <c r="B1099" s="5">
        <f>VLOOKUP(C1099,'MOTHER BRAND CODE'!$A:$B,2,0)</f>
        <v>28900</v>
      </c>
      <c r="C1099" s="14" t="s">
        <v>1298</v>
      </c>
      <c r="D1099" s="14" t="s">
        <v>1299</v>
      </c>
      <c r="E1099" s="14">
        <v>28901</v>
      </c>
      <c r="F1099" s="14"/>
      <c r="G1099" s="12"/>
      <c r="H1099" s="14" t="s">
        <v>3081</v>
      </c>
      <c r="I1099" s="14">
        <f>VLOOKUP(H1099,[1]Sheet1!$A:$D,4,0)</f>
        <v>54</v>
      </c>
      <c r="J1099" s="11" t="str">
        <f>VLOOKUP(H1099,'[2]OIL APPLICATION'!$A:$C,3,0)</f>
        <v>B2B</v>
      </c>
    </row>
    <row r="1100" spans="1:10" x14ac:dyDescent="0.45">
      <c r="A1100" s="11">
        <v>1169</v>
      </c>
      <c r="B1100" s="5">
        <f>VLOOKUP(C1100,'MOTHER BRAND CODE'!$A:$B,2,0)</f>
        <v>29000</v>
      </c>
      <c r="C1100" s="14" t="s">
        <v>1300</v>
      </c>
      <c r="D1100" s="14" t="s">
        <v>1301</v>
      </c>
      <c r="E1100" s="14">
        <v>29001</v>
      </c>
      <c r="F1100" s="14"/>
      <c r="G1100" s="12"/>
      <c r="H1100" s="11" t="s">
        <v>3123</v>
      </c>
      <c r="I1100" s="14">
        <f>VLOOKUP(H1100,[1]Sheet1!$A:$D,4,0)</f>
        <v>22</v>
      </c>
      <c r="J1100" s="11" t="str">
        <f>VLOOKUP(H1100,'[2]OIL APPLICATION'!$A:$C,3,0)</f>
        <v>B2B</v>
      </c>
    </row>
    <row r="1101" spans="1:10" x14ac:dyDescent="0.45">
      <c r="A1101" s="11">
        <v>1170</v>
      </c>
      <c r="B1101" s="5">
        <f>VLOOKUP(C1101,'MOTHER BRAND CODE'!$A:$B,2,0)</f>
        <v>29100</v>
      </c>
      <c r="C1101" s="14" t="s">
        <v>1302</v>
      </c>
      <c r="D1101" s="14" t="s">
        <v>1303</v>
      </c>
      <c r="E1101" s="14">
        <v>29101</v>
      </c>
      <c r="F1101" s="14"/>
      <c r="G1101" s="12"/>
      <c r="H1101" s="14" t="s">
        <v>3019</v>
      </c>
      <c r="I1101" s="14">
        <f>VLOOKUP(H1101,[1]Sheet1!$A:$D,4,0)</f>
        <v>17</v>
      </c>
      <c r="J1101" s="11" t="str">
        <f>VLOOKUP(H1101,'[2]OIL APPLICATION'!$A:$C,3,0)</f>
        <v>B2B</v>
      </c>
    </row>
    <row r="1102" spans="1:10" x14ac:dyDescent="0.45">
      <c r="A1102" s="11">
        <v>1171</v>
      </c>
      <c r="B1102" s="5">
        <f>VLOOKUP(C1102,'MOTHER BRAND CODE'!$A:$B,2,0)</f>
        <v>29200</v>
      </c>
      <c r="C1102" s="14" t="s">
        <v>1304</v>
      </c>
      <c r="D1102" s="14" t="s">
        <v>1304</v>
      </c>
      <c r="E1102" s="14">
        <v>29201</v>
      </c>
      <c r="F1102" s="14"/>
      <c r="G1102" s="12"/>
      <c r="H1102" s="14" t="s">
        <v>3022</v>
      </c>
      <c r="I1102" s="14">
        <f>VLOOKUP(H1102,[1]Sheet1!$A:$D,4,0)</f>
        <v>9</v>
      </c>
      <c r="J1102" s="11" t="str">
        <f>VLOOKUP(H1102,'[2]OIL APPLICATION'!$A:$C,3,0)</f>
        <v>B2B</v>
      </c>
    </row>
    <row r="1103" spans="1:10" x14ac:dyDescent="0.45">
      <c r="A1103" s="11">
        <v>1172</v>
      </c>
      <c r="B1103" s="5">
        <f>VLOOKUP(C1103,'MOTHER BRAND CODE'!$A:$B,2,0)</f>
        <v>29200</v>
      </c>
      <c r="C1103" s="14" t="s">
        <v>1304</v>
      </c>
      <c r="D1103" s="14" t="s">
        <v>1305</v>
      </c>
      <c r="E1103" s="14">
        <v>29202</v>
      </c>
      <c r="F1103" s="14"/>
      <c r="G1103" s="12"/>
      <c r="H1103" s="14" t="s">
        <v>3008</v>
      </c>
      <c r="I1103" s="14">
        <f>VLOOKUP(H1103,[1]Sheet1!$A:$D,4,0)</f>
        <v>31</v>
      </c>
      <c r="J1103" s="11" t="str">
        <f>VLOOKUP(H1103,'[2]OIL APPLICATION'!$A:$C,3,0)</f>
        <v>B2B</v>
      </c>
    </row>
    <row r="1104" spans="1:10" x14ac:dyDescent="0.45">
      <c r="A1104" s="11">
        <v>1173</v>
      </c>
      <c r="B1104" s="5">
        <f>VLOOKUP(C1104,'MOTHER BRAND CODE'!$A:$B,2,0)</f>
        <v>29200</v>
      </c>
      <c r="C1104" s="14" t="s">
        <v>1304</v>
      </c>
      <c r="D1104" s="14" t="s">
        <v>1306</v>
      </c>
      <c r="E1104" s="14">
        <v>29203</v>
      </c>
      <c r="F1104" s="14"/>
      <c r="G1104" s="12"/>
      <c r="H1104" s="14" t="s">
        <v>3145</v>
      </c>
      <c r="I1104" s="14">
        <f>VLOOKUP(H1104,[1]Sheet1!$A:$D,4,0)</f>
        <v>42</v>
      </c>
      <c r="J1104" s="11" t="str">
        <f>VLOOKUP(H1104,'[2]OIL APPLICATION'!$A:$C,3,0)</f>
        <v>b2b</v>
      </c>
    </row>
    <row r="1105" spans="1:10" x14ac:dyDescent="0.45">
      <c r="A1105" s="11">
        <v>1174</v>
      </c>
      <c r="B1105" s="5">
        <f>VLOOKUP(C1105,'MOTHER BRAND CODE'!$A:$B,2,0)</f>
        <v>29200</v>
      </c>
      <c r="C1105" s="14" t="s">
        <v>1304</v>
      </c>
      <c r="D1105" s="14" t="s">
        <v>1307</v>
      </c>
      <c r="E1105" s="14">
        <v>29204</v>
      </c>
      <c r="F1105" s="14"/>
      <c r="G1105" s="12"/>
      <c r="H1105" s="11" t="s">
        <v>3216</v>
      </c>
      <c r="I1105" s="14">
        <f>VLOOKUP(H1105,[1]Sheet1!$A:$D,4,0)</f>
        <v>39</v>
      </c>
      <c r="J1105" s="11" t="str">
        <f>VLOOKUP(H1105,'[2]OIL APPLICATION'!$A:$C,3,0)</f>
        <v>B2B</v>
      </c>
    </row>
    <row r="1106" spans="1:10" x14ac:dyDescent="0.45">
      <c r="A1106" s="11">
        <v>1175</v>
      </c>
      <c r="B1106" s="5">
        <f>VLOOKUP(C1106,'MOTHER BRAND CODE'!$A:$B,2,0)</f>
        <v>29300</v>
      </c>
      <c r="C1106" s="14" t="s">
        <v>1308</v>
      </c>
      <c r="D1106" s="14" t="s">
        <v>1309</v>
      </c>
      <c r="E1106" s="14">
        <v>29301</v>
      </c>
      <c r="F1106" s="14"/>
      <c r="G1106" s="12"/>
      <c r="H1106" s="14" t="s">
        <v>3017</v>
      </c>
      <c r="I1106" s="14">
        <f>VLOOKUP(H1106,[1]Sheet1!$A:$D,4,0)</f>
        <v>3</v>
      </c>
      <c r="J1106" s="11" t="str">
        <f>VLOOKUP(H1106,'[2]OIL APPLICATION'!$A:$C,3,0)</f>
        <v>B2B</v>
      </c>
    </row>
    <row r="1107" spans="1:10" x14ac:dyDescent="0.45">
      <c r="A1107" s="11">
        <v>1176</v>
      </c>
      <c r="B1107" s="5">
        <f>VLOOKUP(C1107,'MOTHER BRAND CODE'!$A:$B,2,0)</f>
        <v>29300</v>
      </c>
      <c r="C1107" s="14" t="s">
        <v>1308</v>
      </c>
      <c r="D1107" s="14" t="s">
        <v>1310</v>
      </c>
      <c r="E1107" s="14">
        <v>29302</v>
      </c>
      <c r="F1107" s="14"/>
      <c r="G1107" s="12"/>
      <c r="H1107" s="11" t="s">
        <v>3001</v>
      </c>
      <c r="I1107" s="14">
        <f>VLOOKUP(H1107,[1]Sheet1!$A:$D,4,0)</f>
        <v>18</v>
      </c>
      <c r="J1107" s="11" t="str">
        <f>VLOOKUP(H1107,'[2]OIL APPLICATION'!$A:$C,3,0)</f>
        <v>B2B</v>
      </c>
    </row>
    <row r="1108" spans="1:10" x14ac:dyDescent="0.45">
      <c r="A1108" s="11">
        <v>1177</v>
      </c>
      <c r="B1108" s="5">
        <f>VLOOKUP(C1108,'MOTHER BRAND CODE'!$A:$B,2,0)</f>
        <v>29300</v>
      </c>
      <c r="C1108" s="14" t="s">
        <v>1308</v>
      </c>
      <c r="D1108" s="14" t="s">
        <v>1311</v>
      </c>
      <c r="E1108" s="14">
        <v>29303</v>
      </c>
      <c r="F1108" s="14"/>
      <c r="G1108" s="12"/>
      <c r="H1108" s="14" t="s">
        <v>3017</v>
      </c>
      <c r="I1108" s="14">
        <f>VLOOKUP(H1108,[1]Sheet1!$A:$D,4,0)</f>
        <v>3</v>
      </c>
      <c r="J1108" s="11" t="str">
        <f>VLOOKUP(H1108,'[2]OIL APPLICATION'!$A:$C,3,0)</f>
        <v>B2B</v>
      </c>
    </row>
    <row r="1109" spans="1:10" x14ac:dyDescent="0.45">
      <c r="A1109" s="11">
        <v>1178</v>
      </c>
      <c r="B1109" s="5">
        <f>VLOOKUP(C1109,'MOTHER BRAND CODE'!$A:$B,2,0)</f>
        <v>29400</v>
      </c>
      <c r="C1109" s="14" t="s">
        <v>1312</v>
      </c>
      <c r="D1109" s="14" t="s">
        <v>1313</v>
      </c>
      <c r="E1109" s="14">
        <v>29401</v>
      </c>
      <c r="F1109" s="14"/>
      <c r="G1109" s="12"/>
      <c r="H1109" s="11" t="s">
        <v>3025</v>
      </c>
      <c r="I1109" s="14">
        <f>VLOOKUP(H1109,[1]Sheet1!$A:$D,4,0)</f>
        <v>4</v>
      </c>
      <c r="J1109" s="11" t="str">
        <f>VLOOKUP(H1109,'[2]OIL APPLICATION'!$A:$C,3,0)</f>
        <v>B2B</v>
      </c>
    </row>
    <row r="1110" spans="1:10" x14ac:dyDescent="0.45">
      <c r="A1110" s="11">
        <v>1179</v>
      </c>
      <c r="B1110" s="5">
        <f>VLOOKUP(C1110,'MOTHER BRAND CODE'!$A:$B,2,0)</f>
        <v>29400</v>
      </c>
      <c r="C1110" s="14" t="s">
        <v>1312</v>
      </c>
      <c r="D1110" s="14" t="s">
        <v>1314</v>
      </c>
      <c r="E1110" s="14">
        <v>29402</v>
      </c>
      <c r="F1110" s="14"/>
      <c r="G1110" s="12"/>
      <c r="H1110" s="14" t="s">
        <v>3017</v>
      </c>
      <c r="I1110" s="14">
        <f>VLOOKUP(H1110,[1]Sheet1!$A:$D,4,0)</f>
        <v>3</v>
      </c>
      <c r="J1110" s="11" t="str">
        <f>VLOOKUP(H1110,'[2]OIL APPLICATION'!$A:$C,3,0)</f>
        <v>B2B</v>
      </c>
    </row>
    <row r="1111" spans="1:10" x14ac:dyDescent="0.45">
      <c r="A1111" s="11">
        <v>1180</v>
      </c>
      <c r="B1111" s="5">
        <f>VLOOKUP(C1111,'MOTHER BRAND CODE'!$A:$B,2,0)</f>
        <v>29400</v>
      </c>
      <c r="C1111" s="14" t="s">
        <v>1312</v>
      </c>
      <c r="D1111" s="14" t="s">
        <v>1315</v>
      </c>
      <c r="E1111" s="14">
        <v>29403</v>
      </c>
      <c r="F1111" s="14"/>
      <c r="G1111" s="12"/>
      <c r="H1111" s="14" t="s">
        <v>3017</v>
      </c>
      <c r="I1111" s="14">
        <f>VLOOKUP(H1111,[1]Sheet1!$A:$D,4,0)</f>
        <v>3</v>
      </c>
      <c r="J1111" s="11" t="str">
        <f>VLOOKUP(H1111,'[2]OIL APPLICATION'!$A:$C,3,0)</f>
        <v>B2B</v>
      </c>
    </row>
    <row r="1112" spans="1:10" x14ac:dyDescent="0.45">
      <c r="A1112" s="11">
        <v>1181</v>
      </c>
      <c r="B1112" s="5">
        <f>VLOOKUP(C1112,'MOTHER BRAND CODE'!$A:$B,2,0)</f>
        <v>29500</v>
      </c>
      <c r="C1112" s="14" t="s">
        <v>1316</v>
      </c>
      <c r="D1112" s="14" t="s">
        <v>1317</v>
      </c>
      <c r="E1112" s="14">
        <v>29501</v>
      </c>
      <c r="F1112" s="14"/>
      <c r="G1112" s="12"/>
      <c r="H1112" s="14" t="s">
        <v>2995</v>
      </c>
      <c r="I1112" s="14">
        <f>VLOOKUP(H1112,[1]Sheet1!$A:$D,4,0)</f>
        <v>85</v>
      </c>
      <c r="J1112" s="11" t="str">
        <f>VLOOKUP(H1112,'[2]OIL APPLICATION'!$A:$C,3,0)</f>
        <v>B2B</v>
      </c>
    </row>
    <row r="1113" spans="1:10" x14ac:dyDescent="0.45">
      <c r="A1113" s="11">
        <v>1182</v>
      </c>
      <c r="B1113" s="5">
        <f>VLOOKUP(C1113,'MOTHER BRAND CODE'!$A:$B,2,0)</f>
        <v>29500</v>
      </c>
      <c r="C1113" t="s">
        <v>1316</v>
      </c>
      <c r="D1113" s="11" t="s">
        <v>1318</v>
      </c>
      <c r="E1113" s="14">
        <v>29502</v>
      </c>
      <c r="F1113" s="14"/>
      <c r="G1113" s="12"/>
      <c r="H1113" s="14" t="s">
        <v>2995</v>
      </c>
      <c r="I1113" s="14">
        <f>VLOOKUP(H1113,[1]Sheet1!$A:$D,4,0)</f>
        <v>85</v>
      </c>
      <c r="J1113" s="11" t="str">
        <f>VLOOKUP(H1113,'[2]OIL APPLICATION'!$A:$C,3,0)</f>
        <v>B2B</v>
      </c>
    </row>
    <row r="1114" spans="1:10" x14ac:dyDescent="0.45">
      <c r="A1114" s="11">
        <v>1183</v>
      </c>
      <c r="B1114" s="5">
        <f>VLOOKUP(C1114,'MOTHER BRAND CODE'!$A:$B,2,0)</f>
        <v>29600</v>
      </c>
      <c r="C1114" s="14" t="s">
        <v>1319</v>
      </c>
      <c r="D1114" s="14" t="s">
        <v>1320</v>
      </c>
      <c r="E1114" s="14">
        <v>29601</v>
      </c>
      <c r="F1114" s="14"/>
      <c r="G1114" s="12"/>
      <c r="H1114" s="14" t="s">
        <v>3017</v>
      </c>
      <c r="I1114" s="14">
        <f>VLOOKUP(H1114,[1]Sheet1!$A:$D,4,0)</f>
        <v>3</v>
      </c>
      <c r="J1114" s="11" t="str">
        <f>VLOOKUP(H1114,'[2]OIL APPLICATION'!$A:$C,3,0)</f>
        <v>B2B</v>
      </c>
    </row>
    <row r="1115" spans="1:10" x14ac:dyDescent="0.45">
      <c r="A1115" s="11">
        <v>1184</v>
      </c>
      <c r="B1115" s="5">
        <f>VLOOKUP(C1115,'MOTHER BRAND CODE'!$A:$B,2,0)</f>
        <v>29600</v>
      </c>
      <c r="C1115" s="14" t="s">
        <v>1319</v>
      </c>
      <c r="D1115" s="14" t="s">
        <v>1321</v>
      </c>
      <c r="E1115" s="14">
        <v>29602</v>
      </c>
      <c r="F1115" s="14"/>
      <c r="G1115" s="12"/>
      <c r="H1115" s="11" t="s">
        <v>3025</v>
      </c>
      <c r="I1115" s="14">
        <f>VLOOKUP(H1115,[1]Sheet1!$A:$D,4,0)</f>
        <v>4</v>
      </c>
      <c r="J1115" s="11" t="str">
        <f>VLOOKUP(H1115,'[2]OIL APPLICATION'!$A:$C,3,0)</f>
        <v>B2B</v>
      </c>
    </row>
    <row r="1116" spans="1:10" x14ac:dyDescent="0.45">
      <c r="A1116" s="11">
        <v>1185</v>
      </c>
      <c r="B1116" s="5">
        <f>VLOOKUP(C1116,'MOTHER BRAND CODE'!$A:$B,2,0)</f>
        <v>29700</v>
      </c>
      <c r="C1116" s="14" t="s">
        <v>1322</v>
      </c>
      <c r="D1116" s="14" t="s">
        <v>1323</v>
      </c>
      <c r="E1116" s="14">
        <v>29701</v>
      </c>
      <c r="F1116" s="14"/>
      <c r="G1116" s="12"/>
      <c r="H1116" s="14" t="s">
        <v>3002</v>
      </c>
      <c r="I1116" s="14">
        <f>VLOOKUP(H1116,[1]Sheet1!$A:$D,4,0)</f>
        <v>12</v>
      </c>
      <c r="J1116" s="11" t="str">
        <f>VLOOKUP(H1116,'[2]OIL APPLICATION'!$A:$C,3,0)</f>
        <v>B2B</v>
      </c>
    </row>
    <row r="1117" spans="1:10" x14ac:dyDescent="0.45">
      <c r="A1117" s="11">
        <v>1186</v>
      </c>
      <c r="B1117" s="5">
        <f>VLOOKUP(C1117,'MOTHER BRAND CODE'!$A:$B,2,0)</f>
        <v>29700</v>
      </c>
      <c r="C1117" s="14" t="s">
        <v>1322</v>
      </c>
      <c r="D1117" s="14" t="s">
        <v>1324</v>
      </c>
      <c r="E1117" s="14">
        <v>29702</v>
      </c>
      <c r="F1117" s="14"/>
      <c r="G1117" s="12"/>
      <c r="H1117" s="14" t="s">
        <v>3013</v>
      </c>
      <c r="I1117" s="14">
        <f>VLOOKUP(H1117,[1]Sheet1!$A:$D,4,0)</f>
        <v>7</v>
      </c>
      <c r="J1117" s="11" t="str">
        <f>VLOOKUP(H1117,'[2]OIL APPLICATION'!$A:$C,3,0)</f>
        <v>B2C</v>
      </c>
    </row>
    <row r="1118" spans="1:10" x14ac:dyDescent="0.45">
      <c r="A1118" s="11">
        <v>1187</v>
      </c>
      <c r="B1118" s="5">
        <f>VLOOKUP(C1118,'MOTHER BRAND CODE'!$A:$B,2,0)</f>
        <v>29700</v>
      </c>
      <c r="C1118" s="14" t="s">
        <v>1322</v>
      </c>
      <c r="D1118" s="14" t="s">
        <v>1325</v>
      </c>
      <c r="E1118" s="14">
        <v>29703</v>
      </c>
      <c r="F1118" s="14"/>
      <c r="G1118" s="12"/>
      <c r="H1118" s="14" t="s">
        <v>3002</v>
      </c>
      <c r="I1118" s="14">
        <f>VLOOKUP(H1118,[1]Sheet1!$A:$D,4,0)</f>
        <v>12</v>
      </c>
      <c r="J1118" s="11" t="str">
        <f>VLOOKUP(H1118,'[2]OIL APPLICATION'!$A:$C,3,0)</f>
        <v>B2B</v>
      </c>
    </row>
    <row r="1119" spans="1:10" x14ac:dyDescent="0.45">
      <c r="A1119" s="11">
        <v>1188</v>
      </c>
      <c r="B1119" s="5">
        <f>VLOOKUP(C1119,'MOTHER BRAND CODE'!$A:$B,2,0)</f>
        <v>29700</v>
      </c>
      <c r="C1119" s="14" t="s">
        <v>1322</v>
      </c>
      <c r="D1119" s="14" t="s">
        <v>1326</v>
      </c>
      <c r="E1119" s="14">
        <v>29704</v>
      </c>
      <c r="F1119" s="14"/>
      <c r="G1119" s="12"/>
      <c r="H1119" s="14" t="s">
        <v>3013</v>
      </c>
      <c r="I1119" s="14">
        <f>VLOOKUP(H1119,[1]Sheet1!$A:$D,4,0)</f>
        <v>7</v>
      </c>
      <c r="J1119" s="11" t="str">
        <f>VLOOKUP(H1119,'[2]OIL APPLICATION'!$A:$C,3,0)</f>
        <v>B2C</v>
      </c>
    </row>
    <row r="1120" spans="1:10" x14ac:dyDescent="0.45">
      <c r="A1120" s="11">
        <v>1189</v>
      </c>
      <c r="B1120" s="5">
        <f>VLOOKUP(C1120,'MOTHER BRAND CODE'!$A:$B,2,0)</f>
        <v>29700</v>
      </c>
      <c r="C1120" s="14" t="s">
        <v>1322</v>
      </c>
      <c r="D1120" s="14" t="s">
        <v>1327</v>
      </c>
      <c r="E1120" s="14">
        <v>29705</v>
      </c>
      <c r="F1120" s="14"/>
      <c r="G1120" s="12"/>
      <c r="H1120" s="14" t="s">
        <v>3002</v>
      </c>
      <c r="I1120" s="14">
        <f>VLOOKUP(H1120,[1]Sheet1!$A:$D,4,0)</f>
        <v>12</v>
      </c>
      <c r="J1120" s="11" t="str">
        <f>VLOOKUP(H1120,'[2]OIL APPLICATION'!$A:$C,3,0)</f>
        <v>B2B</v>
      </c>
    </row>
    <row r="1121" spans="1:10" x14ac:dyDescent="0.45">
      <c r="A1121" s="11">
        <v>1190</v>
      </c>
      <c r="B1121" s="5">
        <f>VLOOKUP(C1121,'MOTHER BRAND CODE'!$A:$B,2,0)</f>
        <v>164900</v>
      </c>
      <c r="C1121" t="s">
        <v>3217</v>
      </c>
      <c r="D1121" s="14" t="s">
        <v>1328</v>
      </c>
      <c r="E1121" s="14">
        <v>164901</v>
      </c>
      <c r="F1121" s="14"/>
      <c r="G1121" s="12"/>
      <c r="H1121" s="11" t="s">
        <v>3186</v>
      </c>
      <c r="I1121" s="14">
        <f>VLOOKUP(H1121,[1]Sheet1!$A:$D,4,0)</f>
        <v>60</v>
      </c>
      <c r="J1121" s="11" t="str">
        <f>VLOOKUP(H1121,'[2]OIL APPLICATION'!$A:$C,3,0)</f>
        <v>B2B</v>
      </c>
    </row>
    <row r="1122" spans="1:10" x14ac:dyDescent="0.45">
      <c r="A1122" s="11">
        <v>1191</v>
      </c>
      <c r="B1122" s="5">
        <f>VLOOKUP(C1122,'MOTHER BRAND CODE'!$A:$B,2,0)</f>
        <v>29900</v>
      </c>
      <c r="C1122" s="14" t="s">
        <v>1329</v>
      </c>
      <c r="D1122" s="14" t="s">
        <v>1330</v>
      </c>
      <c r="E1122" s="14">
        <v>29901</v>
      </c>
      <c r="F1122" s="14"/>
      <c r="G1122" s="12"/>
      <c r="H1122" s="14" t="s">
        <v>3003</v>
      </c>
      <c r="I1122" s="14">
        <f>VLOOKUP(H1122,[1]Sheet1!$A:$D,4,0)</f>
        <v>19</v>
      </c>
      <c r="J1122" s="11" t="str">
        <f>VLOOKUP(H1122,'[2]OIL APPLICATION'!$A:$C,3,0)</f>
        <v>B2B</v>
      </c>
    </row>
    <row r="1123" spans="1:10" x14ac:dyDescent="0.45">
      <c r="A1123" s="11">
        <v>1192</v>
      </c>
      <c r="B1123" s="5">
        <f>VLOOKUP(C1123,'MOTHER BRAND CODE'!$A:$B,2,0)</f>
        <v>30000</v>
      </c>
      <c r="C1123" s="14" t="s">
        <v>1331</v>
      </c>
      <c r="D1123" s="14" t="s">
        <v>1332</v>
      </c>
      <c r="E1123" s="14">
        <v>30001</v>
      </c>
      <c r="F1123" s="14"/>
      <c r="G1123" s="12"/>
      <c r="H1123" s="14" t="s">
        <v>3023</v>
      </c>
      <c r="I1123" s="14">
        <f>VLOOKUP(H1123,[1]Sheet1!$A:$D,4,0)</f>
        <v>5</v>
      </c>
      <c r="J1123" s="11" t="str">
        <f>VLOOKUP(H1123,'[2]OIL APPLICATION'!$A:$C,3,0)</f>
        <v>B2C</v>
      </c>
    </row>
    <row r="1124" spans="1:10" x14ac:dyDescent="0.45">
      <c r="A1124" s="11">
        <v>1193</v>
      </c>
      <c r="B1124" s="5">
        <f>VLOOKUP(C1124,'MOTHER BRAND CODE'!$A:$B,2,0)</f>
        <v>30100</v>
      </c>
      <c r="C1124" s="14" t="s">
        <v>1333</v>
      </c>
      <c r="D1124" s="14" t="s">
        <v>1334</v>
      </c>
      <c r="E1124" s="14">
        <v>30101</v>
      </c>
      <c r="F1124" s="14"/>
      <c r="G1124" s="12"/>
      <c r="H1124" s="14" t="s">
        <v>3003</v>
      </c>
      <c r="I1124" s="14">
        <f>VLOOKUP(H1124,[1]Sheet1!$A:$D,4,0)</f>
        <v>19</v>
      </c>
      <c r="J1124" s="11" t="str">
        <f>VLOOKUP(H1124,'[2]OIL APPLICATION'!$A:$C,3,0)</f>
        <v>B2B</v>
      </c>
    </row>
    <row r="1125" spans="1:10" x14ac:dyDescent="0.45">
      <c r="A1125" s="11">
        <v>1194</v>
      </c>
      <c r="B1125" s="5">
        <f>VLOOKUP(C1125,'MOTHER BRAND CODE'!$A:$B,2,0)</f>
        <v>30100</v>
      </c>
      <c r="C1125" s="14" t="s">
        <v>1333</v>
      </c>
      <c r="D1125" s="14" t="s">
        <v>1335</v>
      </c>
      <c r="E1125" s="14">
        <v>30102</v>
      </c>
      <c r="F1125" s="14"/>
      <c r="G1125" s="12"/>
      <c r="H1125" s="14" t="s">
        <v>3003</v>
      </c>
      <c r="I1125" s="14">
        <f>VLOOKUP(H1125,[1]Sheet1!$A:$D,4,0)</f>
        <v>19</v>
      </c>
      <c r="J1125" s="11" t="str">
        <f>VLOOKUP(H1125,'[2]OIL APPLICATION'!$A:$C,3,0)</f>
        <v>B2B</v>
      </c>
    </row>
    <row r="1126" spans="1:10" x14ac:dyDescent="0.45">
      <c r="A1126" s="11">
        <v>1195</v>
      </c>
      <c r="B1126" s="5">
        <f>VLOOKUP(C1126,'MOTHER BRAND CODE'!$A:$B,2,0)</f>
        <v>30200</v>
      </c>
      <c r="C1126" s="14" t="s">
        <v>1337</v>
      </c>
      <c r="D1126" s="14" t="s">
        <v>1338</v>
      </c>
      <c r="E1126" s="25">
        <v>30201</v>
      </c>
      <c r="F1126" s="14"/>
      <c r="G1126" s="12"/>
      <c r="H1126" s="14" t="s">
        <v>3218</v>
      </c>
      <c r="I1126" s="14"/>
    </row>
    <row r="1127" spans="1:10" x14ac:dyDescent="0.45">
      <c r="A1127" s="11">
        <v>1196</v>
      </c>
      <c r="B1127" s="5">
        <f>VLOOKUP(C1127,'MOTHER BRAND CODE'!$A:$B,2,0)</f>
        <v>30200</v>
      </c>
      <c r="C1127" s="14" t="s">
        <v>1337</v>
      </c>
      <c r="D1127" s="14" t="s">
        <v>1337</v>
      </c>
      <c r="E1127" s="14">
        <v>30201</v>
      </c>
      <c r="F1127" s="14"/>
      <c r="G1127" s="12"/>
      <c r="H1127" s="11" t="s">
        <v>3065</v>
      </c>
      <c r="I1127" s="14">
        <f>VLOOKUP(H1127,[1]Sheet1!$A:$D,4,0)</f>
        <v>33</v>
      </c>
      <c r="J1127" s="11" t="str">
        <f>VLOOKUP(H1127,'[2]OIL APPLICATION'!$A:$C,3,0)</f>
        <v>B2B</v>
      </c>
    </row>
    <row r="1128" spans="1:10" x14ac:dyDescent="0.45">
      <c r="A1128" s="11">
        <v>1197</v>
      </c>
      <c r="B1128" s="5">
        <f>VLOOKUP(C1128,'MOTHER BRAND CODE'!$A:$B,2,0)</f>
        <v>30200</v>
      </c>
      <c r="C1128" s="14" t="s">
        <v>1337</v>
      </c>
      <c r="D1128" s="14" t="s">
        <v>1339</v>
      </c>
      <c r="E1128" s="14">
        <v>30202</v>
      </c>
      <c r="F1128" s="14"/>
      <c r="G1128" s="12"/>
      <c r="H1128" s="11" t="s">
        <v>3001</v>
      </c>
      <c r="I1128" s="14">
        <f>VLOOKUP(H1128,[1]Sheet1!$A:$D,4,0)</f>
        <v>18</v>
      </c>
      <c r="J1128" s="11" t="str">
        <f>VLOOKUP(H1128,'[2]OIL APPLICATION'!$A:$C,3,0)</f>
        <v>B2B</v>
      </c>
    </row>
    <row r="1129" spans="1:10" x14ac:dyDescent="0.45">
      <c r="A1129" s="11">
        <v>1198</v>
      </c>
      <c r="B1129" s="5">
        <f>VLOOKUP(C1129,'MOTHER BRAND CODE'!$A:$B,2,0)</f>
        <v>30200</v>
      </c>
      <c r="C1129" s="14" t="s">
        <v>1337</v>
      </c>
      <c r="D1129" s="14" t="s">
        <v>1340</v>
      </c>
      <c r="E1129" s="14">
        <v>30203</v>
      </c>
      <c r="F1129" s="14"/>
      <c r="G1129" s="12"/>
      <c r="H1129" s="14" t="s">
        <v>3065</v>
      </c>
      <c r="I1129" s="14">
        <f>VLOOKUP(H1129,[1]Sheet1!$A:$D,4,0)</f>
        <v>33</v>
      </c>
      <c r="J1129" s="11" t="str">
        <f>VLOOKUP(H1129,'[2]OIL APPLICATION'!$A:$C,3,0)</f>
        <v>B2B</v>
      </c>
    </row>
    <row r="1130" spans="1:10" x14ac:dyDescent="0.45">
      <c r="A1130" s="11">
        <v>1199</v>
      </c>
      <c r="B1130" s="5">
        <f>VLOOKUP(C1130,'MOTHER BRAND CODE'!$A:$B,2,0)</f>
        <v>30200</v>
      </c>
      <c r="C1130" s="14" t="s">
        <v>1337</v>
      </c>
      <c r="D1130" s="14" t="s">
        <v>1341</v>
      </c>
      <c r="E1130" s="14">
        <v>30204</v>
      </c>
      <c r="F1130" s="14"/>
      <c r="G1130" s="12"/>
      <c r="H1130" s="14" t="s">
        <v>3003</v>
      </c>
      <c r="I1130" s="14">
        <f>VLOOKUP(H1130,[1]Sheet1!$A:$D,4,0)</f>
        <v>19</v>
      </c>
      <c r="J1130" s="11" t="str">
        <f>VLOOKUP(H1130,'[2]OIL APPLICATION'!$A:$C,3,0)</f>
        <v>B2B</v>
      </c>
    </row>
    <row r="1131" spans="1:10" x14ac:dyDescent="0.45">
      <c r="A1131" s="11">
        <v>1200</v>
      </c>
      <c r="B1131" s="5">
        <f>VLOOKUP(C1131,'MOTHER BRAND CODE'!$A:$B,2,0)</f>
        <v>30200</v>
      </c>
      <c r="C1131" s="14" t="s">
        <v>1337</v>
      </c>
      <c r="D1131" s="14" t="s">
        <v>1342</v>
      </c>
      <c r="E1131" s="14">
        <v>30205</v>
      </c>
      <c r="F1131" s="14"/>
      <c r="G1131" s="12"/>
      <c r="H1131" s="14" t="s">
        <v>3003</v>
      </c>
      <c r="I1131" s="14">
        <f>VLOOKUP(H1131,[1]Sheet1!$A:$D,4,0)</f>
        <v>19</v>
      </c>
      <c r="J1131" s="11" t="str">
        <f>VLOOKUP(H1131,'[2]OIL APPLICATION'!$A:$C,3,0)</f>
        <v>B2B</v>
      </c>
    </row>
    <row r="1132" spans="1:10" x14ac:dyDescent="0.45">
      <c r="A1132" s="11">
        <v>1201</v>
      </c>
      <c r="B1132" s="5">
        <f>VLOOKUP(C1132,'MOTHER BRAND CODE'!$A:$B,2,0)</f>
        <v>30200</v>
      </c>
      <c r="C1132" s="14" t="s">
        <v>1337</v>
      </c>
      <c r="D1132" s="14" t="s">
        <v>1343</v>
      </c>
      <c r="E1132" s="14">
        <v>30206</v>
      </c>
      <c r="F1132" s="14"/>
      <c r="G1132" s="12"/>
      <c r="H1132" s="14" t="s">
        <v>3003</v>
      </c>
      <c r="I1132" s="14">
        <f>VLOOKUP(H1132,[1]Sheet1!$A:$D,4,0)</f>
        <v>19</v>
      </c>
      <c r="J1132" s="11" t="str">
        <f>VLOOKUP(H1132,'[2]OIL APPLICATION'!$A:$C,3,0)</f>
        <v>B2B</v>
      </c>
    </row>
    <row r="1133" spans="1:10" x14ac:dyDescent="0.45">
      <c r="A1133" s="11">
        <v>1202</v>
      </c>
      <c r="B1133" s="5">
        <f>VLOOKUP(C1133,'MOTHER BRAND CODE'!$A:$B,2,0)</f>
        <v>30300</v>
      </c>
      <c r="C1133" s="14" t="s">
        <v>1344</v>
      </c>
      <c r="D1133" s="22" t="s">
        <v>1345</v>
      </c>
      <c r="E1133" s="14">
        <v>30301</v>
      </c>
      <c r="F1133" s="14"/>
      <c r="G1133" s="12"/>
      <c r="H1133" s="14" t="s">
        <v>3003</v>
      </c>
      <c r="I1133" s="14">
        <f>VLOOKUP(H1133,[1]Sheet1!$A:$D,4,0)</f>
        <v>19</v>
      </c>
      <c r="J1133" s="11" t="str">
        <f>VLOOKUP(H1133,'[2]OIL APPLICATION'!$A:$C,3,0)</f>
        <v>B2B</v>
      </c>
    </row>
    <row r="1134" spans="1:10" x14ac:dyDescent="0.45">
      <c r="A1134" s="11">
        <v>1203</v>
      </c>
      <c r="B1134" s="5">
        <f>VLOOKUP(C1134,'MOTHER BRAND CODE'!$A:$B,2,0)</f>
        <v>30300</v>
      </c>
      <c r="C1134" s="14" t="s">
        <v>1344</v>
      </c>
      <c r="D1134" s="22" t="s">
        <v>1346</v>
      </c>
      <c r="E1134" s="14">
        <v>30302</v>
      </c>
      <c r="F1134" s="14"/>
      <c r="G1134" s="12"/>
      <c r="H1134" s="14" t="s">
        <v>3003</v>
      </c>
      <c r="I1134" s="14">
        <f>VLOOKUP(H1134,[1]Sheet1!$A:$D,4,0)</f>
        <v>19</v>
      </c>
      <c r="J1134" s="11" t="str">
        <f>VLOOKUP(H1134,'[2]OIL APPLICATION'!$A:$C,3,0)</f>
        <v>B2B</v>
      </c>
    </row>
    <row r="1135" spans="1:10" x14ac:dyDescent="0.45">
      <c r="A1135" s="11">
        <v>1204</v>
      </c>
      <c r="B1135" s="5">
        <f>VLOOKUP(C1135,'MOTHER BRAND CODE'!$A:$B,2,0)</f>
        <v>30300</v>
      </c>
      <c r="C1135" s="14" t="s">
        <v>1344</v>
      </c>
      <c r="D1135" s="14" t="s">
        <v>1347</v>
      </c>
      <c r="E1135" s="14">
        <v>30303</v>
      </c>
      <c r="F1135" s="14"/>
      <c r="G1135" s="12"/>
      <c r="H1135" s="14" t="s">
        <v>3003</v>
      </c>
      <c r="I1135" s="14">
        <f>VLOOKUP(H1135,[1]Sheet1!$A:$D,4,0)</f>
        <v>19</v>
      </c>
      <c r="J1135" s="11" t="str">
        <f>VLOOKUP(H1135,'[2]OIL APPLICATION'!$A:$C,3,0)</f>
        <v>B2B</v>
      </c>
    </row>
    <row r="1136" spans="1:10" x14ac:dyDescent="0.45">
      <c r="A1136" s="11">
        <v>1205</v>
      </c>
      <c r="B1136" s="5">
        <f>VLOOKUP(C1136,'MOTHER BRAND CODE'!$A:$B,2,0)</f>
        <v>30300</v>
      </c>
      <c r="C1136" s="14" t="s">
        <v>1344</v>
      </c>
      <c r="D1136" s="14" t="s">
        <v>1348</v>
      </c>
      <c r="E1136" s="14">
        <v>30304</v>
      </c>
      <c r="F1136" s="14"/>
      <c r="G1136" s="12"/>
      <c r="H1136" s="14" t="s">
        <v>3003</v>
      </c>
      <c r="I1136" s="14">
        <f>VLOOKUP(H1136,[1]Sheet1!$A:$D,4,0)</f>
        <v>19</v>
      </c>
      <c r="J1136" s="11" t="str">
        <f>VLOOKUP(H1136,'[2]OIL APPLICATION'!$A:$C,3,0)</f>
        <v>B2B</v>
      </c>
    </row>
    <row r="1137" spans="1:10" x14ac:dyDescent="0.45">
      <c r="A1137" s="11">
        <v>1206</v>
      </c>
      <c r="B1137" s="5">
        <f>VLOOKUP(C1137,'MOTHER BRAND CODE'!$A:$B,2,0)</f>
        <v>30300</v>
      </c>
      <c r="C1137" s="14" t="s">
        <v>1344</v>
      </c>
      <c r="D1137" s="14" t="s">
        <v>1349</v>
      </c>
      <c r="E1137" s="14">
        <v>30305</v>
      </c>
      <c r="F1137" s="14"/>
      <c r="G1137" s="12"/>
      <c r="H1137" s="14" t="s">
        <v>3003</v>
      </c>
      <c r="I1137" s="14">
        <f>VLOOKUP(H1137,[1]Sheet1!$A:$D,4,0)</f>
        <v>19</v>
      </c>
      <c r="J1137" s="11" t="str">
        <f>VLOOKUP(H1137,'[2]OIL APPLICATION'!$A:$C,3,0)</f>
        <v>B2B</v>
      </c>
    </row>
    <row r="1138" spans="1:10" x14ac:dyDescent="0.45">
      <c r="A1138" s="11">
        <v>1207</v>
      </c>
      <c r="B1138" s="5">
        <f>VLOOKUP(C1138,'MOTHER BRAND CODE'!$A:$B,2,0)</f>
        <v>30300</v>
      </c>
      <c r="C1138" s="14" t="s">
        <v>1344</v>
      </c>
      <c r="D1138" s="22" t="s">
        <v>1350</v>
      </c>
      <c r="E1138" s="14">
        <v>30306</v>
      </c>
      <c r="F1138" s="14"/>
      <c r="G1138" s="12"/>
      <c r="H1138" s="11" t="s">
        <v>3003</v>
      </c>
      <c r="I1138" s="14">
        <f>VLOOKUP(H1138,[1]Sheet1!$A:$D,4,0)</f>
        <v>19</v>
      </c>
      <c r="J1138" s="11" t="str">
        <f>VLOOKUP(H1138,'[2]OIL APPLICATION'!$A:$C,3,0)</f>
        <v>B2B</v>
      </c>
    </row>
    <row r="1139" spans="1:10" x14ac:dyDescent="0.45">
      <c r="A1139" s="11">
        <v>1208</v>
      </c>
      <c r="B1139" s="5">
        <f>VLOOKUP(C1139,'MOTHER BRAND CODE'!$A:$B,2,0)</f>
        <v>30300</v>
      </c>
      <c r="C1139" s="14" t="s">
        <v>1344</v>
      </c>
      <c r="D1139" s="22" t="s">
        <v>1351</v>
      </c>
      <c r="E1139" s="14">
        <v>30307</v>
      </c>
      <c r="F1139" s="14"/>
      <c r="G1139" s="12"/>
      <c r="H1139" s="14" t="s">
        <v>3003</v>
      </c>
      <c r="I1139" s="14">
        <f>VLOOKUP(H1139,[1]Sheet1!$A:$D,4,0)</f>
        <v>19</v>
      </c>
      <c r="J1139" s="11" t="str">
        <f>VLOOKUP(H1139,'[2]OIL APPLICATION'!$A:$C,3,0)</f>
        <v>B2B</v>
      </c>
    </row>
    <row r="1140" spans="1:10" x14ac:dyDescent="0.45">
      <c r="A1140" s="11">
        <v>1209</v>
      </c>
      <c r="B1140" s="5">
        <f>VLOOKUP(C1140,'MOTHER BRAND CODE'!$A:$B,2,0)</f>
        <v>30300</v>
      </c>
      <c r="C1140" s="14" t="s">
        <v>1344</v>
      </c>
      <c r="D1140" s="22" t="s">
        <v>1352</v>
      </c>
      <c r="E1140" s="14">
        <v>30308</v>
      </c>
      <c r="F1140" s="14"/>
      <c r="G1140" s="12"/>
      <c r="H1140" s="14" t="s">
        <v>3003</v>
      </c>
      <c r="I1140" s="14">
        <f>VLOOKUP(H1140,[1]Sheet1!$A:$D,4,0)</f>
        <v>19</v>
      </c>
      <c r="J1140" s="11" t="str">
        <f>VLOOKUP(H1140,'[2]OIL APPLICATION'!$A:$C,3,0)</f>
        <v>B2B</v>
      </c>
    </row>
    <row r="1141" spans="1:10" x14ac:dyDescent="0.45">
      <c r="A1141" s="11">
        <v>1210</v>
      </c>
      <c r="B1141" s="5">
        <f>VLOOKUP(C1141,'MOTHER BRAND CODE'!$A:$B,2,0)</f>
        <v>30300</v>
      </c>
      <c r="C1141" s="14" t="s">
        <v>1344</v>
      </c>
      <c r="D1141" s="14" t="s">
        <v>1353</v>
      </c>
      <c r="E1141" s="14">
        <v>30309</v>
      </c>
      <c r="F1141" s="14"/>
      <c r="G1141" s="12"/>
      <c r="H1141" s="14" t="s">
        <v>3003</v>
      </c>
      <c r="I1141" s="14">
        <f>VLOOKUP(H1141,[1]Sheet1!$A:$D,4,0)</f>
        <v>19</v>
      </c>
      <c r="J1141" s="11" t="str">
        <f>VLOOKUP(H1141,'[2]OIL APPLICATION'!$A:$C,3,0)</f>
        <v>B2B</v>
      </c>
    </row>
    <row r="1142" spans="1:10" x14ac:dyDescent="0.45">
      <c r="A1142" s="11">
        <v>1211</v>
      </c>
      <c r="B1142" s="5">
        <f>VLOOKUP(C1142,'MOTHER BRAND CODE'!$A:$B,2,0)</f>
        <v>30300</v>
      </c>
      <c r="C1142" s="14" t="s">
        <v>1344</v>
      </c>
      <c r="D1142" s="14" t="s">
        <v>1354</v>
      </c>
      <c r="E1142" s="14">
        <v>30310</v>
      </c>
      <c r="F1142" s="14"/>
      <c r="G1142" s="12"/>
      <c r="H1142" s="14" t="s">
        <v>3003</v>
      </c>
      <c r="I1142" s="14">
        <f>VLOOKUP(H1142,[1]Sheet1!$A:$D,4,0)</f>
        <v>19</v>
      </c>
      <c r="J1142" s="11" t="str">
        <f>VLOOKUP(H1142,'[2]OIL APPLICATION'!$A:$C,3,0)</f>
        <v>B2B</v>
      </c>
    </row>
    <row r="1143" spans="1:10" x14ac:dyDescent="0.45">
      <c r="A1143" s="11">
        <v>1212</v>
      </c>
      <c r="B1143" s="5">
        <f>VLOOKUP(C1143,'MOTHER BRAND CODE'!$A:$B,2,0)</f>
        <v>30300</v>
      </c>
      <c r="C1143" s="14" t="s">
        <v>1344</v>
      </c>
      <c r="D1143" s="14" t="s">
        <v>1355</v>
      </c>
      <c r="E1143" s="14">
        <v>30311</v>
      </c>
      <c r="F1143" s="14"/>
      <c r="G1143" s="12"/>
      <c r="H1143" s="14" t="s">
        <v>3003</v>
      </c>
      <c r="I1143" s="14">
        <f>VLOOKUP(H1143,[1]Sheet1!$A:$D,4,0)</f>
        <v>19</v>
      </c>
      <c r="J1143" s="11" t="str">
        <f>VLOOKUP(H1143,'[2]OIL APPLICATION'!$A:$C,3,0)</f>
        <v>B2B</v>
      </c>
    </row>
    <row r="1144" spans="1:10" x14ac:dyDescent="0.45">
      <c r="A1144" s="11">
        <v>1213</v>
      </c>
      <c r="B1144" s="5">
        <f>VLOOKUP(C1144,'MOTHER BRAND CODE'!$A:$B,2,0)</f>
        <v>30300</v>
      </c>
      <c r="C1144" s="14" t="s">
        <v>1344</v>
      </c>
      <c r="D1144" s="22" t="s">
        <v>1356</v>
      </c>
      <c r="E1144" s="14">
        <v>30312</v>
      </c>
      <c r="F1144" s="14"/>
      <c r="G1144" s="12"/>
      <c r="H1144" s="14" t="s">
        <v>3003</v>
      </c>
      <c r="I1144" s="14">
        <f>VLOOKUP(H1144,[1]Sheet1!$A:$D,4,0)</f>
        <v>19</v>
      </c>
      <c r="J1144" s="11" t="str">
        <f>VLOOKUP(H1144,'[2]OIL APPLICATION'!$A:$C,3,0)</f>
        <v>B2B</v>
      </c>
    </row>
    <row r="1145" spans="1:10" x14ac:dyDescent="0.45">
      <c r="A1145" s="11">
        <v>1214</v>
      </c>
      <c r="B1145" s="5">
        <f>VLOOKUP(C1145,'MOTHER BRAND CODE'!$A:$B,2,0)</f>
        <v>30300</v>
      </c>
      <c r="C1145" s="14" t="s">
        <v>1344</v>
      </c>
      <c r="D1145" s="14" t="s">
        <v>1357</v>
      </c>
      <c r="E1145" s="14">
        <v>30313</v>
      </c>
      <c r="F1145" s="14"/>
      <c r="G1145" s="12"/>
      <c r="H1145" s="14" t="s">
        <v>3003</v>
      </c>
      <c r="I1145" s="14">
        <f>VLOOKUP(H1145,[1]Sheet1!$A:$D,4,0)</f>
        <v>19</v>
      </c>
      <c r="J1145" s="11" t="str">
        <f>VLOOKUP(H1145,'[2]OIL APPLICATION'!$A:$C,3,0)</f>
        <v>B2B</v>
      </c>
    </row>
    <row r="1146" spans="1:10" x14ac:dyDescent="0.45">
      <c r="A1146" s="11">
        <v>1215</v>
      </c>
      <c r="B1146" s="5">
        <f>VLOOKUP(C1146,'MOTHER BRAND CODE'!$A:$B,2,0)</f>
        <v>30300</v>
      </c>
      <c r="C1146" s="14" t="s">
        <v>1344</v>
      </c>
      <c r="D1146" s="14" t="s">
        <v>1358</v>
      </c>
      <c r="E1146" s="14">
        <v>30314</v>
      </c>
      <c r="F1146" s="14"/>
      <c r="G1146" s="12"/>
      <c r="H1146" s="14" t="s">
        <v>3003</v>
      </c>
      <c r="I1146" s="14">
        <f>VLOOKUP(H1146,[1]Sheet1!$A:$D,4,0)</f>
        <v>19</v>
      </c>
      <c r="J1146" s="11" t="str">
        <f>VLOOKUP(H1146,'[2]OIL APPLICATION'!$A:$C,3,0)</f>
        <v>B2B</v>
      </c>
    </row>
    <row r="1147" spans="1:10" x14ac:dyDescent="0.45">
      <c r="A1147" s="11">
        <v>1216</v>
      </c>
      <c r="B1147" s="5">
        <f>VLOOKUP(C1147,'MOTHER BRAND CODE'!$A:$B,2,0)</f>
        <v>30300</v>
      </c>
      <c r="C1147" s="14" t="s">
        <v>1344</v>
      </c>
      <c r="D1147" s="14" t="s">
        <v>1359</v>
      </c>
      <c r="E1147" s="14">
        <v>30315</v>
      </c>
      <c r="F1147" s="14"/>
      <c r="G1147" s="12"/>
      <c r="H1147" s="14" t="s">
        <v>3003</v>
      </c>
      <c r="I1147" s="14">
        <f>VLOOKUP(H1147,[1]Sheet1!$A:$D,4,0)</f>
        <v>19</v>
      </c>
      <c r="J1147" s="11" t="str">
        <f>VLOOKUP(H1147,'[2]OIL APPLICATION'!$A:$C,3,0)</f>
        <v>B2B</v>
      </c>
    </row>
    <row r="1148" spans="1:10" x14ac:dyDescent="0.45">
      <c r="A1148" s="11">
        <v>1217</v>
      </c>
      <c r="B1148" s="5">
        <f>VLOOKUP(C1148,'MOTHER BRAND CODE'!$A:$B,2,0)</f>
        <v>30300</v>
      </c>
      <c r="C1148" s="14" t="s">
        <v>1344</v>
      </c>
      <c r="D1148" s="14" t="s">
        <v>1360</v>
      </c>
      <c r="E1148" s="14">
        <v>30316</v>
      </c>
      <c r="F1148" s="14"/>
      <c r="G1148" s="12"/>
      <c r="H1148" s="14" t="s">
        <v>3003</v>
      </c>
      <c r="I1148" s="14">
        <f>VLOOKUP(H1148,[1]Sheet1!$A:$D,4,0)</f>
        <v>19</v>
      </c>
      <c r="J1148" s="11" t="str">
        <f>VLOOKUP(H1148,'[2]OIL APPLICATION'!$A:$C,3,0)</f>
        <v>B2B</v>
      </c>
    </row>
    <row r="1149" spans="1:10" x14ac:dyDescent="0.45">
      <c r="A1149" s="11">
        <v>1218</v>
      </c>
      <c r="B1149" s="5">
        <f>VLOOKUP(C1149,'MOTHER BRAND CODE'!$A:$B,2,0)</f>
        <v>30300</v>
      </c>
      <c r="C1149" s="14" t="s">
        <v>1344</v>
      </c>
      <c r="D1149" s="14" t="s">
        <v>1361</v>
      </c>
      <c r="E1149" s="14">
        <v>30317</v>
      </c>
      <c r="F1149" s="14"/>
      <c r="G1149" s="12"/>
      <c r="H1149" s="14" t="s">
        <v>3123</v>
      </c>
      <c r="I1149" s="14">
        <f>VLOOKUP(H1149,[1]Sheet1!$A:$D,4,0)</f>
        <v>22</v>
      </c>
      <c r="J1149" s="11" t="str">
        <f>VLOOKUP(H1149,'[2]OIL APPLICATION'!$A:$C,3,0)</f>
        <v>B2B</v>
      </c>
    </row>
    <row r="1150" spans="1:10" x14ac:dyDescent="0.45">
      <c r="A1150" s="11">
        <v>1219</v>
      </c>
      <c r="B1150" s="5">
        <f>VLOOKUP(C1150,'MOTHER BRAND CODE'!$A:$B,2,0)</f>
        <v>30300</v>
      </c>
      <c r="C1150" s="14" t="s">
        <v>1344</v>
      </c>
      <c r="D1150" s="14" t="s">
        <v>1362</v>
      </c>
      <c r="E1150" s="14">
        <v>30318</v>
      </c>
      <c r="F1150" s="14"/>
      <c r="G1150" s="12"/>
      <c r="H1150" s="14" t="s">
        <v>3003</v>
      </c>
      <c r="I1150" s="14">
        <f>VLOOKUP(H1150,[1]Sheet1!$A:$D,4,0)</f>
        <v>19</v>
      </c>
      <c r="J1150" s="11" t="str">
        <f>VLOOKUP(H1150,'[2]OIL APPLICATION'!$A:$C,3,0)</f>
        <v>B2B</v>
      </c>
    </row>
    <row r="1151" spans="1:10" x14ac:dyDescent="0.45">
      <c r="A1151" s="11">
        <v>1220</v>
      </c>
      <c r="B1151" s="5">
        <f>VLOOKUP(C1151,'MOTHER BRAND CODE'!$A:$B,2,0)</f>
        <v>30300</v>
      </c>
      <c r="C1151" s="14" t="s">
        <v>1344</v>
      </c>
      <c r="D1151" s="14" t="s">
        <v>1363</v>
      </c>
      <c r="E1151" s="14">
        <v>30319</v>
      </c>
      <c r="F1151" s="14"/>
      <c r="G1151" s="12"/>
      <c r="H1151" s="14" t="s">
        <v>3003</v>
      </c>
      <c r="I1151" s="14">
        <f>VLOOKUP(H1151,[1]Sheet1!$A:$D,4,0)</f>
        <v>19</v>
      </c>
      <c r="J1151" s="11" t="str">
        <f>VLOOKUP(H1151,'[2]OIL APPLICATION'!$A:$C,3,0)</f>
        <v>B2B</v>
      </c>
    </row>
    <row r="1152" spans="1:10" x14ac:dyDescent="0.45">
      <c r="A1152" s="11">
        <v>1221</v>
      </c>
      <c r="B1152" s="5">
        <f>VLOOKUP(C1152,'MOTHER BRAND CODE'!$A:$B,2,0)</f>
        <v>30300</v>
      </c>
      <c r="C1152" s="14" t="s">
        <v>1344</v>
      </c>
      <c r="D1152" s="14" t="s">
        <v>1364</v>
      </c>
      <c r="E1152" s="14">
        <v>30320</v>
      </c>
      <c r="F1152" s="14"/>
      <c r="G1152" s="12"/>
      <c r="H1152" s="14" t="s">
        <v>3003</v>
      </c>
      <c r="I1152" s="14">
        <f>VLOOKUP(H1152,[1]Sheet1!$A:$D,4,0)</f>
        <v>19</v>
      </c>
      <c r="J1152" s="11" t="str">
        <f>VLOOKUP(H1152,'[2]OIL APPLICATION'!$A:$C,3,0)</f>
        <v>B2B</v>
      </c>
    </row>
    <row r="1153" spans="1:10" x14ac:dyDescent="0.45">
      <c r="A1153" s="11">
        <v>1222</v>
      </c>
      <c r="B1153" s="5">
        <f>VLOOKUP(C1153,'MOTHER BRAND CODE'!$A:$B,2,0)</f>
        <v>30300</v>
      </c>
      <c r="C1153" s="14" t="s">
        <v>1344</v>
      </c>
      <c r="D1153" s="14" t="s">
        <v>1365</v>
      </c>
      <c r="E1153" s="14">
        <v>30321</v>
      </c>
      <c r="F1153" s="14"/>
      <c r="G1153" s="12"/>
      <c r="H1153" s="14" t="s">
        <v>3003</v>
      </c>
      <c r="I1153" s="14">
        <f>VLOOKUP(H1153,[1]Sheet1!$A:$D,4,0)</f>
        <v>19</v>
      </c>
      <c r="J1153" s="11" t="str">
        <f>VLOOKUP(H1153,'[2]OIL APPLICATION'!$A:$C,3,0)</f>
        <v>B2B</v>
      </c>
    </row>
    <row r="1154" spans="1:10" x14ac:dyDescent="0.45">
      <c r="A1154" s="11">
        <v>1223</v>
      </c>
      <c r="B1154" s="5">
        <f>VLOOKUP(C1154,'MOTHER BRAND CODE'!$A:$B,2,0)</f>
        <v>30300</v>
      </c>
      <c r="C1154" s="14" t="s">
        <v>1344</v>
      </c>
      <c r="D1154" s="14" t="s">
        <v>1366</v>
      </c>
      <c r="E1154" s="14">
        <v>30322</v>
      </c>
      <c r="F1154" s="14"/>
      <c r="G1154" s="12"/>
      <c r="H1154" s="14" t="s">
        <v>3022</v>
      </c>
      <c r="I1154" s="14">
        <f>VLOOKUP(H1154,[1]Sheet1!$A:$D,4,0)</f>
        <v>9</v>
      </c>
      <c r="J1154" s="11" t="str">
        <f>VLOOKUP(H1154,'[2]OIL APPLICATION'!$A:$C,3,0)</f>
        <v>B2B</v>
      </c>
    </row>
    <row r="1155" spans="1:10" x14ac:dyDescent="0.45">
      <c r="A1155" s="11">
        <v>1224</v>
      </c>
      <c r="B1155" s="5">
        <f>VLOOKUP(C1155,'MOTHER BRAND CODE'!$A:$B,2,0)</f>
        <v>30300</v>
      </c>
      <c r="C1155" s="14" t="s">
        <v>1344</v>
      </c>
      <c r="D1155" s="14" t="s">
        <v>1367</v>
      </c>
      <c r="E1155" s="14">
        <v>30323</v>
      </c>
      <c r="F1155" s="14"/>
      <c r="G1155" s="12"/>
      <c r="H1155" s="14" t="s">
        <v>3022</v>
      </c>
      <c r="I1155" s="14">
        <f>VLOOKUP(H1155,[1]Sheet1!$A:$D,4,0)</f>
        <v>9</v>
      </c>
      <c r="J1155" s="11" t="str">
        <f>VLOOKUP(H1155,'[2]OIL APPLICATION'!$A:$C,3,0)</f>
        <v>B2B</v>
      </c>
    </row>
    <row r="1156" spans="1:10" x14ac:dyDescent="0.45">
      <c r="A1156" s="11">
        <v>1225</v>
      </c>
      <c r="B1156" s="5">
        <f>VLOOKUP(C1156,'MOTHER BRAND CODE'!$A:$B,2,0)</f>
        <v>30400</v>
      </c>
      <c r="C1156" s="14" t="s">
        <v>1368</v>
      </c>
      <c r="D1156" s="14" t="s">
        <v>1369</v>
      </c>
      <c r="E1156" s="14">
        <v>30401</v>
      </c>
      <c r="F1156" s="14"/>
      <c r="G1156" s="12"/>
      <c r="H1156" s="11" t="s">
        <v>3020</v>
      </c>
      <c r="I1156" s="14">
        <f>VLOOKUP(H1156,[1]Sheet1!$A:$D,4,0)</f>
        <v>77</v>
      </c>
      <c r="J1156" s="11" t="str">
        <f>VLOOKUP(H1156,'[2]OIL APPLICATION'!$A:$C,3,0)</f>
        <v>OTHER OIL</v>
      </c>
    </row>
    <row r="1157" spans="1:10" x14ac:dyDescent="0.45">
      <c r="A1157" s="11">
        <v>1226</v>
      </c>
      <c r="B1157" s="5">
        <f>VLOOKUP(C1157,'MOTHER BRAND CODE'!$A:$B,2,0)</f>
        <v>30500</v>
      </c>
      <c r="C1157" s="14" t="s">
        <v>1370</v>
      </c>
      <c r="D1157" s="14" t="s">
        <v>1371</v>
      </c>
      <c r="E1157" s="14">
        <v>30501</v>
      </c>
      <c r="F1157" s="14"/>
      <c r="G1157" s="12"/>
      <c r="H1157" s="14" t="s">
        <v>3003</v>
      </c>
      <c r="I1157" s="14">
        <f>VLOOKUP(H1157,[1]Sheet1!$A:$D,4,0)</f>
        <v>19</v>
      </c>
      <c r="J1157" s="11" t="str">
        <f>VLOOKUP(H1157,'[2]OIL APPLICATION'!$A:$C,3,0)</f>
        <v>B2B</v>
      </c>
    </row>
    <row r="1158" spans="1:10" x14ac:dyDescent="0.45">
      <c r="A1158" s="11">
        <v>1227</v>
      </c>
      <c r="B1158" s="5">
        <f>VLOOKUP(C1158,'MOTHER BRAND CODE'!$A:$B,2,0)</f>
        <v>30600</v>
      </c>
      <c r="C1158" s="14" t="s">
        <v>1372</v>
      </c>
      <c r="D1158" s="14" t="s">
        <v>1373</v>
      </c>
      <c r="E1158" s="14">
        <v>30601</v>
      </c>
      <c r="F1158" s="14"/>
      <c r="G1158" s="12"/>
      <c r="H1158" s="14" t="s">
        <v>3029</v>
      </c>
      <c r="I1158" s="14">
        <f>VLOOKUP(H1158,[1]Sheet1!$A:$D,4,0)</f>
        <v>79</v>
      </c>
      <c r="J1158" s="11" t="str">
        <f>VLOOKUP(H1158,'[2]OIL APPLICATION'!$A:$C,3,0)</f>
        <v>B2B</v>
      </c>
    </row>
    <row r="1159" spans="1:10" x14ac:dyDescent="0.45">
      <c r="A1159" s="11">
        <v>1228</v>
      </c>
      <c r="B1159" s="5">
        <f>VLOOKUP(C1159,'MOTHER BRAND CODE'!$A:$B,2,0)</f>
        <v>30600</v>
      </c>
      <c r="C1159" s="14" t="s">
        <v>1372</v>
      </c>
      <c r="D1159" s="14" t="s">
        <v>1374</v>
      </c>
      <c r="E1159" s="14">
        <v>30602</v>
      </c>
      <c r="F1159" s="14"/>
      <c r="G1159" s="12"/>
      <c r="H1159" s="14" t="s">
        <v>3029</v>
      </c>
      <c r="I1159" s="14">
        <f>VLOOKUP(H1159,[1]Sheet1!$A:$D,4,0)</f>
        <v>79</v>
      </c>
      <c r="J1159" s="11" t="str">
        <f>VLOOKUP(H1159,'[2]OIL APPLICATION'!$A:$C,3,0)</f>
        <v>B2B</v>
      </c>
    </row>
    <row r="1160" spans="1:10" x14ac:dyDescent="0.45">
      <c r="A1160" s="11">
        <v>1229</v>
      </c>
      <c r="B1160" s="5">
        <f>VLOOKUP(C1160,'MOTHER BRAND CODE'!$A:$B,2,0)</f>
        <v>30600</v>
      </c>
      <c r="C1160" s="14" t="s">
        <v>1372</v>
      </c>
      <c r="D1160" s="14" t="s">
        <v>1375</v>
      </c>
      <c r="E1160" s="14">
        <v>30603</v>
      </c>
      <c r="F1160" s="14"/>
      <c r="G1160" s="12"/>
      <c r="H1160" s="14" t="s">
        <v>3029</v>
      </c>
      <c r="I1160" s="14">
        <f>VLOOKUP(H1160,[1]Sheet1!$A:$D,4,0)</f>
        <v>79</v>
      </c>
      <c r="J1160" s="11" t="str">
        <f>VLOOKUP(H1160,'[2]OIL APPLICATION'!$A:$C,3,0)</f>
        <v>B2B</v>
      </c>
    </row>
    <row r="1161" spans="1:10" x14ac:dyDescent="0.45">
      <c r="A1161" s="11">
        <v>1230</v>
      </c>
      <c r="B1161" s="5">
        <f>VLOOKUP(C1161,'MOTHER BRAND CODE'!$A:$B,2,0)</f>
        <v>30600</v>
      </c>
      <c r="C1161" s="14" t="s">
        <v>1372</v>
      </c>
      <c r="D1161" s="14" t="s">
        <v>1376</v>
      </c>
      <c r="E1161" s="14">
        <v>30604</v>
      </c>
      <c r="F1161" s="14"/>
      <c r="G1161" s="12"/>
      <c r="H1161" s="14" t="s">
        <v>3029</v>
      </c>
      <c r="I1161" s="14">
        <f>VLOOKUP(H1161,[1]Sheet1!$A:$D,4,0)</f>
        <v>79</v>
      </c>
      <c r="J1161" s="11" t="str">
        <f>VLOOKUP(H1161,'[2]OIL APPLICATION'!$A:$C,3,0)</f>
        <v>B2B</v>
      </c>
    </row>
    <row r="1162" spans="1:10" x14ac:dyDescent="0.45">
      <c r="A1162" s="11">
        <v>1231</v>
      </c>
      <c r="B1162" s="5">
        <f>VLOOKUP(C1162,'MOTHER BRAND CODE'!$A:$B,2,0)</f>
        <v>30600</v>
      </c>
      <c r="C1162" s="14" t="s">
        <v>1372</v>
      </c>
      <c r="D1162" s="14" t="s">
        <v>1377</v>
      </c>
      <c r="E1162" s="14">
        <v>30605</v>
      </c>
      <c r="F1162" s="14"/>
      <c r="G1162" s="12"/>
      <c r="H1162" s="14" t="s">
        <v>3029</v>
      </c>
      <c r="I1162" s="14">
        <f>VLOOKUP(H1162,[1]Sheet1!$A:$D,4,0)</f>
        <v>79</v>
      </c>
      <c r="J1162" s="11" t="str">
        <f>VLOOKUP(H1162,'[2]OIL APPLICATION'!$A:$C,3,0)</f>
        <v>B2B</v>
      </c>
    </row>
    <row r="1163" spans="1:10" x14ac:dyDescent="0.45">
      <c r="A1163" s="11">
        <v>1232</v>
      </c>
      <c r="B1163" s="5">
        <f>VLOOKUP(C1163,'MOTHER BRAND CODE'!$A:$B,2,0)</f>
        <v>30600</v>
      </c>
      <c r="C1163" s="14" t="s">
        <v>1372</v>
      </c>
      <c r="D1163" s="14" t="s">
        <v>1378</v>
      </c>
      <c r="E1163" s="14">
        <v>30606</v>
      </c>
      <c r="F1163" s="14"/>
      <c r="G1163" s="12"/>
      <c r="H1163" s="14" t="s">
        <v>3029</v>
      </c>
      <c r="I1163" s="14">
        <f>VLOOKUP(H1163,[1]Sheet1!$A:$D,4,0)</f>
        <v>79</v>
      </c>
      <c r="J1163" s="11" t="str">
        <f>VLOOKUP(H1163,'[2]OIL APPLICATION'!$A:$C,3,0)</f>
        <v>B2B</v>
      </c>
    </row>
    <row r="1164" spans="1:10" x14ac:dyDescent="0.45">
      <c r="A1164" s="11">
        <v>1233</v>
      </c>
      <c r="B1164" s="5">
        <f>VLOOKUP(C1164,'MOTHER BRAND CODE'!$A:$B,2,0)</f>
        <v>30600</v>
      </c>
      <c r="C1164" s="14" t="s">
        <v>1372</v>
      </c>
      <c r="D1164" s="14" t="s">
        <v>1379</v>
      </c>
      <c r="E1164" s="14">
        <v>30607</v>
      </c>
      <c r="F1164" s="14"/>
      <c r="G1164" s="12"/>
      <c r="H1164" s="14" t="s">
        <v>3029</v>
      </c>
      <c r="I1164" s="14">
        <f>VLOOKUP(H1164,[1]Sheet1!$A:$D,4,0)</f>
        <v>79</v>
      </c>
      <c r="J1164" s="11" t="str">
        <f>VLOOKUP(H1164,'[2]OIL APPLICATION'!$A:$C,3,0)</f>
        <v>B2B</v>
      </c>
    </row>
    <row r="1165" spans="1:10" x14ac:dyDescent="0.45">
      <c r="A1165" s="11">
        <v>1234</v>
      </c>
      <c r="B1165" s="5">
        <f>VLOOKUP(C1165,'MOTHER BRAND CODE'!$A:$B,2,0)</f>
        <v>30600</v>
      </c>
      <c r="C1165" s="14" t="s">
        <v>1372</v>
      </c>
      <c r="D1165" s="14" t="s">
        <v>1380</v>
      </c>
      <c r="E1165" s="14">
        <v>30608</v>
      </c>
      <c r="F1165" s="14"/>
      <c r="G1165" s="12"/>
      <c r="H1165" s="14" t="s">
        <v>3029</v>
      </c>
      <c r="I1165" s="14">
        <f>VLOOKUP(H1165,[1]Sheet1!$A:$D,4,0)</f>
        <v>79</v>
      </c>
      <c r="J1165" s="11" t="str">
        <f>VLOOKUP(H1165,'[2]OIL APPLICATION'!$A:$C,3,0)</f>
        <v>B2B</v>
      </c>
    </row>
    <row r="1166" spans="1:10" x14ac:dyDescent="0.45">
      <c r="A1166" s="11">
        <v>1235</v>
      </c>
      <c r="B1166" s="5">
        <f>VLOOKUP(C1166,'MOTHER BRAND CODE'!$A:$B,2,0)</f>
        <v>30600</v>
      </c>
      <c r="C1166" s="14" t="s">
        <v>1372</v>
      </c>
      <c r="D1166" s="14" t="s">
        <v>1381</v>
      </c>
      <c r="E1166" s="14">
        <v>30609</v>
      </c>
      <c r="F1166" s="14"/>
      <c r="G1166" s="12"/>
      <c r="H1166" s="14" t="s">
        <v>3029</v>
      </c>
      <c r="I1166" s="14">
        <f>VLOOKUP(H1166,[1]Sheet1!$A:$D,4,0)</f>
        <v>79</v>
      </c>
      <c r="J1166" s="11" t="str">
        <f>VLOOKUP(H1166,'[2]OIL APPLICATION'!$A:$C,3,0)</f>
        <v>B2B</v>
      </c>
    </row>
    <row r="1167" spans="1:10" x14ac:dyDescent="0.45">
      <c r="A1167" s="11">
        <v>1236</v>
      </c>
      <c r="B1167" s="5">
        <f>VLOOKUP(C1167,'MOTHER BRAND CODE'!$A:$B,2,0)</f>
        <v>30600</v>
      </c>
      <c r="C1167" s="14" t="s">
        <v>1372</v>
      </c>
      <c r="D1167" s="14" t="s">
        <v>1382</v>
      </c>
      <c r="E1167" s="14">
        <v>30610</v>
      </c>
      <c r="F1167" s="14"/>
      <c r="G1167" s="12"/>
      <c r="H1167" s="14" t="s">
        <v>3029</v>
      </c>
      <c r="I1167" s="14">
        <f>VLOOKUP(H1167,[1]Sheet1!$A:$D,4,0)</f>
        <v>79</v>
      </c>
      <c r="J1167" s="11" t="str">
        <f>VLOOKUP(H1167,'[2]OIL APPLICATION'!$A:$C,3,0)</f>
        <v>B2B</v>
      </c>
    </row>
    <row r="1168" spans="1:10" x14ac:dyDescent="0.45">
      <c r="A1168" s="11">
        <v>1237</v>
      </c>
      <c r="B1168" s="5">
        <f>VLOOKUP(C1168,'MOTHER BRAND CODE'!$A:$B,2,0)</f>
        <v>30600</v>
      </c>
      <c r="C1168" s="14" t="s">
        <v>1372</v>
      </c>
      <c r="D1168" s="14" t="s">
        <v>1383</v>
      </c>
      <c r="E1168" s="14">
        <v>30611</v>
      </c>
      <c r="F1168" s="14"/>
      <c r="G1168" s="12"/>
      <c r="H1168" s="14" t="s">
        <v>3029</v>
      </c>
      <c r="I1168" s="14">
        <f>VLOOKUP(H1168,[1]Sheet1!$A:$D,4,0)</f>
        <v>79</v>
      </c>
      <c r="J1168" s="11" t="str">
        <f>VLOOKUP(H1168,'[2]OIL APPLICATION'!$A:$C,3,0)</f>
        <v>B2B</v>
      </c>
    </row>
    <row r="1169" spans="1:10" x14ac:dyDescent="0.45">
      <c r="A1169" s="11">
        <v>1238</v>
      </c>
      <c r="B1169" s="5">
        <f>VLOOKUP(C1169,'MOTHER BRAND CODE'!$A:$B,2,0)</f>
        <v>30700</v>
      </c>
      <c r="C1169" s="14" t="s">
        <v>1384</v>
      </c>
      <c r="D1169" s="14" t="s">
        <v>1385</v>
      </c>
      <c r="E1169" s="14">
        <v>30701</v>
      </c>
      <c r="F1169" s="14"/>
      <c r="G1169" s="12"/>
      <c r="H1169" s="14" t="s">
        <v>3008</v>
      </c>
      <c r="I1169" s="14">
        <f>VLOOKUP(H1169,[1]Sheet1!$A:$D,4,0)</f>
        <v>31</v>
      </c>
      <c r="J1169" s="11" t="str">
        <f>VLOOKUP(H1169,'[2]OIL APPLICATION'!$A:$C,3,0)</f>
        <v>B2B</v>
      </c>
    </row>
    <row r="1170" spans="1:10" x14ac:dyDescent="0.45">
      <c r="A1170" s="11">
        <v>1239</v>
      </c>
      <c r="B1170" s="5">
        <f>VLOOKUP(C1170,'MOTHER BRAND CODE'!$A:$B,2,0)</f>
        <v>30700</v>
      </c>
      <c r="C1170" s="14" t="s">
        <v>1384</v>
      </c>
      <c r="D1170" s="14" t="s">
        <v>1384</v>
      </c>
      <c r="E1170" s="14">
        <v>30702</v>
      </c>
      <c r="F1170" s="14"/>
      <c r="G1170" s="12"/>
      <c r="H1170" s="11" t="s">
        <v>3017</v>
      </c>
      <c r="I1170" s="14">
        <f>VLOOKUP(H1170,[1]Sheet1!$A:$D,4,0)</f>
        <v>3</v>
      </c>
      <c r="J1170" s="11" t="str">
        <f>VLOOKUP(H1170,'[2]OIL APPLICATION'!$A:$C,3,0)</f>
        <v>B2B</v>
      </c>
    </row>
    <row r="1171" spans="1:10" x14ac:dyDescent="0.45">
      <c r="A1171" s="11">
        <v>1240</v>
      </c>
      <c r="B1171" s="5">
        <f>VLOOKUP(C1171,'MOTHER BRAND CODE'!$A:$B,2,0)</f>
        <v>30700</v>
      </c>
      <c r="C1171" s="14" t="s">
        <v>1384</v>
      </c>
      <c r="D1171" s="14" t="s">
        <v>1386</v>
      </c>
      <c r="E1171" s="14">
        <v>30703</v>
      </c>
      <c r="F1171" s="14"/>
      <c r="G1171" s="12"/>
      <c r="H1171" s="14" t="s">
        <v>3017</v>
      </c>
      <c r="I1171" s="14">
        <f>VLOOKUP(H1171,[1]Sheet1!$A:$D,4,0)</f>
        <v>3</v>
      </c>
      <c r="J1171" s="11" t="str">
        <f>VLOOKUP(H1171,'[2]OIL APPLICATION'!$A:$C,3,0)</f>
        <v>B2B</v>
      </c>
    </row>
    <row r="1172" spans="1:10" x14ac:dyDescent="0.45">
      <c r="A1172" s="11">
        <v>1241</v>
      </c>
      <c r="B1172" s="5">
        <f>VLOOKUP(C1172,'MOTHER BRAND CODE'!$A:$B,2,0)</f>
        <v>30800</v>
      </c>
      <c r="C1172" s="14" t="s">
        <v>1387</v>
      </c>
      <c r="D1172" s="14" t="s">
        <v>1388</v>
      </c>
      <c r="E1172" s="14">
        <v>30801</v>
      </c>
      <c r="F1172" s="14"/>
      <c r="G1172" s="12"/>
      <c r="H1172" s="11" t="s">
        <v>3003</v>
      </c>
      <c r="I1172" s="14">
        <f>VLOOKUP(H1172,[1]Sheet1!$A:$D,4,0)</f>
        <v>19</v>
      </c>
      <c r="J1172" s="11" t="str">
        <f>VLOOKUP(H1172,'[2]OIL APPLICATION'!$A:$C,3,0)</f>
        <v>B2B</v>
      </c>
    </row>
    <row r="1173" spans="1:10" x14ac:dyDescent="0.45">
      <c r="A1173" s="11">
        <v>1242</v>
      </c>
      <c r="B1173" s="5">
        <f>VLOOKUP(C1173,'MOTHER BRAND CODE'!$A:$B,2,0)</f>
        <v>30800</v>
      </c>
      <c r="C1173" s="14" t="s">
        <v>1387</v>
      </c>
      <c r="D1173" s="14" t="s">
        <v>1389</v>
      </c>
      <c r="E1173" s="14">
        <v>30802</v>
      </c>
      <c r="F1173" s="14"/>
      <c r="G1173" s="12"/>
      <c r="H1173" s="11" t="s">
        <v>3032</v>
      </c>
      <c r="I1173" s="14">
        <f>VLOOKUP(H1173,[1]Sheet1!$A:$D,4,0)</f>
        <v>28</v>
      </c>
      <c r="J1173" s="11" t="str">
        <f>VLOOKUP(H1173,'[2]OIL APPLICATION'!$A:$C,3,0)</f>
        <v>B2B</v>
      </c>
    </row>
    <row r="1174" spans="1:10" x14ac:dyDescent="0.45">
      <c r="A1174" s="11">
        <v>1243</v>
      </c>
      <c r="B1174" s="5">
        <f>VLOOKUP(C1174,'MOTHER BRAND CODE'!$A:$B,2,0)</f>
        <v>30800</v>
      </c>
      <c r="C1174" s="14" t="s">
        <v>1387</v>
      </c>
      <c r="D1174" s="14" t="s">
        <v>1390</v>
      </c>
      <c r="E1174" s="14">
        <v>30803</v>
      </c>
      <c r="F1174" s="14"/>
      <c r="G1174" s="12"/>
      <c r="H1174" s="14" t="s">
        <v>3035</v>
      </c>
      <c r="I1174" s="14">
        <f>VLOOKUP(H1174,[1]Sheet1!$A:$D,4,0)</f>
        <v>27</v>
      </c>
      <c r="J1174" s="11" t="str">
        <f>VLOOKUP(H1174,'[2]OIL APPLICATION'!$A:$C,3,0)</f>
        <v>B2B</v>
      </c>
    </row>
    <row r="1175" spans="1:10" x14ac:dyDescent="0.45">
      <c r="A1175" s="11">
        <v>1244</v>
      </c>
      <c r="B1175" s="5">
        <f>VLOOKUP(C1175,'MOTHER BRAND CODE'!$A:$B,2,0)</f>
        <v>30900</v>
      </c>
      <c r="C1175" s="14" t="s">
        <v>1391</v>
      </c>
      <c r="D1175" s="14" t="s">
        <v>1392</v>
      </c>
      <c r="E1175" s="14">
        <v>30901</v>
      </c>
      <c r="F1175" s="14"/>
      <c r="G1175" s="12"/>
      <c r="H1175" s="11" t="s">
        <v>3001</v>
      </c>
      <c r="I1175" s="14">
        <f>VLOOKUP(H1175,[1]Sheet1!$A:$D,4,0)</f>
        <v>18</v>
      </c>
      <c r="J1175" s="11" t="str">
        <f>VLOOKUP(H1175,'[2]OIL APPLICATION'!$A:$C,3,0)</f>
        <v>B2B</v>
      </c>
    </row>
    <row r="1176" spans="1:10" x14ac:dyDescent="0.45">
      <c r="A1176" s="11">
        <v>1245</v>
      </c>
      <c r="B1176" s="5">
        <f>VLOOKUP(C1176,'MOTHER BRAND CODE'!$A:$B,2,0)</f>
        <v>31000</v>
      </c>
      <c r="C1176" s="14" t="s">
        <v>1393</v>
      </c>
      <c r="D1176" s="14" t="s">
        <v>1394</v>
      </c>
      <c r="E1176" s="14">
        <v>31001</v>
      </c>
      <c r="F1176" s="14"/>
      <c r="G1176" s="12"/>
      <c r="H1176" s="14" t="s">
        <v>3003</v>
      </c>
      <c r="I1176" s="14">
        <f>VLOOKUP(H1176,[1]Sheet1!$A:$D,4,0)</f>
        <v>19</v>
      </c>
      <c r="J1176" s="11" t="str">
        <f>VLOOKUP(H1176,'[2]OIL APPLICATION'!$A:$C,3,0)</f>
        <v>B2B</v>
      </c>
    </row>
    <row r="1177" spans="1:10" x14ac:dyDescent="0.45">
      <c r="A1177" s="11">
        <v>1246</v>
      </c>
      <c r="B1177" s="5">
        <f>VLOOKUP(C1177,'MOTHER BRAND CODE'!$A:$B,2,0)</f>
        <v>31100</v>
      </c>
      <c r="C1177" s="14" t="s">
        <v>1395</v>
      </c>
      <c r="D1177" s="14" t="s">
        <v>1395</v>
      </c>
      <c r="E1177" s="14">
        <v>31101</v>
      </c>
      <c r="F1177" s="14"/>
      <c r="G1177" s="12"/>
      <c r="H1177" s="14" t="s">
        <v>3000</v>
      </c>
      <c r="I1177" s="14">
        <f>VLOOKUP(H1177,[1]Sheet1!$A:$D,4,0)</f>
        <v>40</v>
      </c>
      <c r="J1177" s="11" t="str">
        <f>VLOOKUP(H1177,'[2]OIL APPLICATION'!$A:$C,3,0)</f>
        <v>B2C</v>
      </c>
    </row>
    <row r="1178" spans="1:10" x14ac:dyDescent="0.45">
      <c r="A1178" s="11">
        <v>1247</v>
      </c>
      <c r="B1178" s="5">
        <f>VLOOKUP(C1178,'MOTHER BRAND CODE'!$A:$B,2,0)</f>
        <v>31200</v>
      </c>
      <c r="C1178" s="14" t="s">
        <v>1396</v>
      </c>
      <c r="D1178" s="14" t="s">
        <v>1396</v>
      </c>
      <c r="E1178" s="14">
        <v>31201</v>
      </c>
      <c r="F1178" s="14"/>
      <c r="G1178" s="12"/>
      <c r="H1178" s="14" t="s">
        <v>3020</v>
      </c>
      <c r="I1178" s="14">
        <f>VLOOKUP(H1178,[1]Sheet1!$A:$D,4,0)</f>
        <v>77</v>
      </c>
      <c r="J1178" s="11" t="str">
        <f>VLOOKUP(H1178,'[2]OIL APPLICATION'!$A:$C,3,0)</f>
        <v>OTHER OIL</v>
      </c>
    </row>
    <row r="1179" spans="1:10" x14ac:dyDescent="0.45">
      <c r="A1179" s="11">
        <v>1248</v>
      </c>
      <c r="B1179" s="5">
        <f>VLOOKUP(C1179,'MOTHER BRAND CODE'!$A:$B,2,0)</f>
        <v>61100</v>
      </c>
      <c r="C1179" t="s">
        <v>1397</v>
      </c>
      <c r="D1179" s="11" t="s">
        <v>1398</v>
      </c>
      <c r="E1179" s="14">
        <v>61101</v>
      </c>
      <c r="G1179" s="5"/>
      <c r="H1179" s="11" t="s">
        <v>3022</v>
      </c>
      <c r="I1179" s="14">
        <f>VLOOKUP(H1179,[1]Sheet1!$A:$D,4,0)</f>
        <v>9</v>
      </c>
      <c r="J1179" s="11" t="str">
        <f>VLOOKUP(H1179,'[2]OIL APPLICATION'!$A:$C,3,0)</f>
        <v>B2B</v>
      </c>
    </row>
    <row r="1180" spans="1:10" x14ac:dyDescent="0.45">
      <c r="A1180" s="11">
        <v>1249</v>
      </c>
      <c r="B1180" s="5">
        <f>VLOOKUP(C1180,'MOTHER BRAND CODE'!$A:$B,2,0)</f>
        <v>61100</v>
      </c>
      <c r="C1180" t="s">
        <v>1397</v>
      </c>
      <c r="D1180" s="11" t="s">
        <v>1399</v>
      </c>
      <c r="E1180" s="14">
        <v>61102</v>
      </c>
      <c r="G1180" s="5"/>
      <c r="H1180" s="11" t="s">
        <v>3022</v>
      </c>
      <c r="I1180" s="14">
        <f>VLOOKUP(H1180,[1]Sheet1!$A:$D,4,0)</f>
        <v>9</v>
      </c>
      <c r="J1180" s="11" t="str">
        <f>VLOOKUP(H1180,'[2]OIL APPLICATION'!$A:$C,3,0)</f>
        <v>B2B</v>
      </c>
    </row>
    <row r="1181" spans="1:10" x14ac:dyDescent="0.45">
      <c r="A1181" s="11">
        <v>1250</v>
      </c>
      <c r="B1181" s="5">
        <f>VLOOKUP(C1181,'MOTHER BRAND CODE'!$A:$B,2,0)</f>
        <v>31300</v>
      </c>
      <c r="C1181" s="14" t="s">
        <v>1400</v>
      </c>
      <c r="D1181" s="14" t="s">
        <v>1401</v>
      </c>
      <c r="E1181" s="14">
        <v>31301</v>
      </c>
      <c r="F1181" s="14"/>
      <c r="G1181" s="12"/>
      <c r="H1181" s="11" t="s">
        <v>3003</v>
      </c>
      <c r="I1181" s="14">
        <f>VLOOKUP(H1181,[1]Sheet1!$A:$D,4,0)</f>
        <v>19</v>
      </c>
      <c r="J1181" s="11" t="str">
        <f>VLOOKUP(H1181,'[2]OIL APPLICATION'!$A:$C,3,0)</f>
        <v>B2B</v>
      </c>
    </row>
    <row r="1182" spans="1:10" x14ac:dyDescent="0.45">
      <c r="A1182" s="11">
        <v>1251</v>
      </c>
      <c r="B1182" s="5">
        <f>VLOOKUP(C1182,'MOTHER BRAND CODE'!$A:$B,2,0)</f>
        <v>31300</v>
      </c>
      <c r="C1182" s="14" t="s">
        <v>1400</v>
      </c>
      <c r="D1182" s="14" t="s">
        <v>1402</v>
      </c>
      <c r="E1182" s="14">
        <v>31302</v>
      </c>
      <c r="F1182" s="14"/>
      <c r="G1182" s="12"/>
      <c r="H1182" s="11" t="s">
        <v>23</v>
      </c>
      <c r="I1182" s="14">
        <f>VLOOKUP(H1182,[1]Sheet1!$A:$D,4,0)</f>
        <v>67</v>
      </c>
      <c r="J1182" s="11" t="str">
        <f>VLOOKUP(H1182,'[2]OIL APPLICATION'!$A:$C,3,0)</f>
        <v>OTHER OIL</v>
      </c>
    </row>
    <row r="1183" spans="1:10" x14ac:dyDescent="0.45">
      <c r="A1183" s="11">
        <v>1252</v>
      </c>
      <c r="B1183" s="5">
        <f>VLOOKUP(C1183,'MOTHER BRAND CODE'!$A:$B,2,0)</f>
        <v>31300</v>
      </c>
      <c r="C1183" t="s">
        <v>1400</v>
      </c>
      <c r="D1183" s="11" t="s">
        <v>1403</v>
      </c>
      <c r="E1183" s="14">
        <v>31303</v>
      </c>
      <c r="G1183" s="5"/>
      <c r="H1183" s="11" t="s">
        <v>3022</v>
      </c>
      <c r="I1183" s="14">
        <f>VLOOKUP(H1183,[1]Sheet1!$A:$D,4,0)</f>
        <v>9</v>
      </c>
      <c r="J1183" s="11" t="str">
        <f>VLOOKUP(H1183,'[2]OIL APPLICATION'!$A:$C,3,0)</f>
        <v>B2B</v>
      </c>
    </row>
    <row r="1184" spans="1:10" x14ac:dyDescent="0.45">
      <c r="A1184" s="11">
        <v>1253</v>
      </c>
      <c r="B1184" s="5">
        <f>VLOOKUP(C1184,'MOTHER BRAND CODE'!$A:$B,2,0)</f>
        <v>31300</v>
      </c>
      <c r="C1184" t="s">
        <v>1400</v>
      </c>
      <c r="D1184" s="11" t="s">
        <v>1404</v>
      </c>
      <c r="E1184" s="14">
        <v>31304</v>
      </c>
      <c r="G1184" s="5"/>
      <c r="H1184" s="11" t="s">
        <v>3002</v>
      </c>
      <c r="I1184" s="14">
        <f>VLOOKUP(H1184,[1]Sheet1!$A:$D,4,0)</f>
        <v>12</v>
      </c>
      <c r="J1184" s="11" t="str">
        <f>VLOOKUP(H1184,'[2]OIL APPLICATION'!$A:$C,3,0)</f>
        <v>B2B</v>
      </c>
    </row>
    <row r="1185" spans="1:10" x14ac:dyDescent="0.45">
      <c r="A1185" s="11">
        <v>1254</v>
      </c>
      <c r="B1185" s="5">
        <f>VLOOKUP(C1185,'MOTHER BRAND CODE'!$A:$B,2,0)</f>
        <v>31300</v>
      </c>
      <c r="C1185" s="14" t="s">
        <v>1400</v>
      </c>
      <c r="D1185" s="14" t="s">
        <v>1405</v>
      </c>
      <c r="E1185" s="14">
        <v>31305</v>
      </c>
      <c r="F1185" s="14"/>
      <c r="G1185" s="12"/>
      <c r="H1185" s="14" t="s">
        <v>3002</v>
      </c>
      <c r="I1185" s="14">
        <f>VLOOKUP(H1185,[1]Sheet1!$A:$D,4,0)</f>
        <v>12</v>
      </c>
      <c r="J1185" s="11" t="str">
        <f>VLOOKUP(H1185,'[2]OIL APPLICATION'!$A:$C,3,0)</f>
        <v>B2B</v>
      </c>
    </row>
    <row r="1186" spans="1:10" x14ac:dyDescent="0.45">
      <c r="A1186" s="11">
        <v>1255</v>
      </c>
      <c r="B1186" s="5">
        <f>VLOOKUP(C1186,'MOTHER BRAND CODE'!$A:$B,2,0)</f>
        <v>31300</v>
      </c>
      <c r="C1186" t="s">
        <v>1400</v>
      </c>
      <c r="D1186" s="11" t="s">
        <v>1406</v>
      </c>
      <c r="E1186" s="14">
        <v>31306</v>
      </c>
      <c r="G1186" s="5"/>
      <c r="H1186" s="11" t="s">
        <v>3002</v>
      </c>
      <c r="I1186" s="14">
        <f>VLOOKUP(H1186,[1]Sheet1!$A:$D,4,0)</f>
        <v>12</v>
      </c>
      <c r="J1186" s="11" t="str">
        <f>VLOOKUP(H1186,'[2]OIL APPLICATION'!$A:$C,3,0)</f>
        <v>B2B</v>
      </c>
    </row>
    <row r="1187" spans="1:10" x14ac:dyDescent="0.45">
      <c r="A1187" s="11">
        <v>1256</v>
      </c>
      <c r="B1187" s="5">
        <f>VLOOKUP(C1187,'MOTHER BRAND CODE'!$A:$B,2,0)</f>
        <v>31300</v>
      </c>
      <c r="C1187" s="14" t="s">
        <v>1400</v>
      </c>
      <c r="D1187" s="14" t="s">
        <v>1407</v>
      </c>
      <c r="E1187" s="14">
        <v>31307</v>
      </c>
      <c r="F1187" s="14"/>
      <c r="G1187" s="12"/>
      <c r="H1187" s="14" t="s">
        <v>3002</v>
      </c>
      <c r="I1187" s="14">
        <f>VLOOKUP(H1187,[1]Sheet1!$A:$D,4,0)</f>
        <v>12</v>
      </c>
      <c r="J1187" s="11" t="str">
        <f>VLOOKUP(H1187,'[2]OIL APPLICATION'!$A:$C,3,0)</f>
        <v>B2B</v>
      </c>
    </row>
    <row r="1188" spans="1:10" x14ac:dyDescent="0.45">
      <c r="A1188" s="11">
        <v>1257</v>
      </c>
      <c r="B1188" s="5">
        <f>VLOOKUP(C1188,'MOTHER BRAND CODE'!$A:$B,2,0)</f>
        <v>31300</v>
      </c>
      <c r="C1188" s="14" t="s">
        <v>1400</v>
      </c>
      <c r="D1188" s="14" t="s">
        <v>1400</v>
      </c>
      <c r="E1188" s="14">
        <v>31308</v>
      </c>
      <c r="F1188" s="14"/>
      <c r="G1188" s="12"/>
      <c r="H1188" s="14" t="s">
        <v>3000</v>
      </c>
      <c r="I1188" s="14">
        <f>VLOOKUP(H1188,[1]Sheet1!$A:$D,4,0)</f>
        <v>40</v>
      </c>
      <c r="J1188" s="11" t="str">
        <f>VLOOKUP(H1188,'[2]OIL APPLICATION'!$A:$C,3,0)</f>
        <v>B2C</v>
      </c>
    </row>
    <row r="1189" spans="1:10" x14ac:dyDescent="0.45">
      <c r="A1189" s="11">
        <v>1258</v>
      </c>
      <c r="B1189" s="5">
        <f>VLOOKUP(C1189,'MOTHER BRAND CODE'!$A:$B,2,0)</f>
        <v>31400</v>
      </c>
      <c r="C1189" s="14" t="s">
        <v>1408</v>
      </c>
      <c r="D1189" s="14" t="s">
        <v>1409</v>
      </c>
      <c r="E1189" s="14">
        <v>31401</v>
      </c>
      <c r="F1189" s="14"/>
      <c r="G1189" s="12"/>
      <c r="H1189" s="11" t="s">
        <v>3036</v>
      </c>
      <c r="I1189" s="14">
        <f>VLOOKUP(H1189,[1]Sheet1!$A:$D,4,0)</f>
        <v>52</v>
      </c>
      <c r="J1189" s="11" t="str">
        <f>VLOOKUP(H1189,'[2]OIL APPLICATION'!$A:$C,3,0)</f>
        <v>B2B</v>
      </c>
    </row>
    <row r="1190" spans="1:10" x14ac:dyDescent="0.45">
      <c r="A1190" s="11">
        <v>1259</v>
      </c>
      <c r="B1190" s="5">
        <f>VLOOKUP(C1190,'MOTHER BRAND CODE'!$A:$B,2,0)</f>
        <v>31400</v>
      </c>
      <c r="C1190" s="14" t="s">
        <v>1408</v>
      </c>
      <c r="D1190" s="14" t="s">
        <v>1410</v>
      </c>
      <c r="E1190" s="14">
        <v>31402</v>
      </c>
      <c r="F1190" s="14"/>
      <c r="G1190" s="12"/>
      <c r="H1190" s="14" t="s">
        <v>3003</v>
      </c>
      <c r="I1190" s="14">
        <f>VLOOKUP(H1190,[1]Sheet1!$A:$D,4,0)</f>
        <v>19</v>
      </c>
      <c r="J1190" s="11" t="str">
        <f>VLOOKUP(H1190,'[2]OIL APPLICATION'!$A:$C,3,0)</f>
        <v>B2B</v>
      </c>
    </row>
    <row r="1191" spans="1:10" x14ac:dyDescent="0.45">
      <c r="A1191" s="11">
        <v>1260</v>
      </c>
      <c r="B1191" s="5">
        <f>VLOOKUP(C1191,'MOTHER BRAND CODE'!$A:$B,2,0)</f>
        <v>31500</v>
      </c>
      <c r="C1191" s="14" t="s">
        <v>1411</v>
      </c>
      <c r="D1191" s="14" t="s">
        <v>1412</v>
      </c>
      <c r="E1191" s="14">
        <v>31501</v>
      </c>
      <c r="F1191" s="14"/>
      <c r="G1191" s="12"/>
      <c r="H1191" s="14" t="s">
        <v>2995</v>
      </c>
      <c r="I1191" s="14">
        <f>VLOOKUP(H1191,[1]Sheet1!$A:$D,4,0)</f>
        <v>85</v>
      </c>
      <c r="J1191" s="11" t="str">
        <f>VLOOKUP(H1191,'[2]OIL APPLICATION'!$A:$C,3,0)</f>
        <v>B2B</v>
      </c>
    </row>
    <row r="1192" spans="1:10" x14ac:dyDescent="0.45">
      <c r="A1192" s="11">
        <v>1261</v>
      </c>
      <c r="B1192" s="5">
        <f>VLOOKUP(C1192,'MOTHER BRAND CODE'!$A:$B,2,0)</f>
        <v>31500</v>
      </c>
      <c r="C1192" s="14" t="s">
        <v>1411</v>
      </c>
      <c r="D1192" s="14" t="s">
        <v>1413</v>
      </c>
      <c r="E1192" s="14">
        <v>31502</v>
      </c>
      <c r="F1192" s="14"/>
      <c r="G1192" s="12"/>
      <c r="H1192" s="14" t="s">
        <v>3008</v>
      </c>
      <c r="I1192" s="14">
        <f>VLOOKUP(H1192,[1]Sheet1!$A:$D,4,0)</f>
        <v>31</v>
      </c>
      <c r="J1192" s="11" t="str">
        <f>VLOOKUP(H1192,'[2]OIL APPLICATION'!$A:$C,3,0)</f>
        <v>B2B</v>
      </c>
    </row>
    <row r="1193" spans="1:10" x14ac:dyDescent="0.45">
      <c r="A1193" s="11">
        <v>1262</v>
      </c>
      <c r="B1193" s="5">
        <f>VLOOKUP(C1193,'MOTHER BRAND CODE'!$A:$B,2,0)</f>
        <v>31500</v>
      </c>
      <c r="C1193" s="14" t="s">
        <v>1411</v>
      </c>
      <c r="D1193" s="14" t="s">
        <v>1414</v>
      </c>
      <c r="E1193" s="14">
        <v>31503</v>
      </c>
      <c r="F1193" s="14"/>
      <c r="G1193" s="12"/>
      <c r="H1193" s="14" t="s">
        <v>3020</v>
      </c>
      <c r="I1193" s="14">
        <f>VLOOKUP(H1193,[1]Sheet1!$A:$D,4,0)</f>
        <v>77</v>
      </c>
      <c r="J1193" s="11" t="str">
        <f>VLOOKUP(H1193,'[2]OIL APPLICATION'!$A:$C,3,0)</f>
        <v>OTHER OIL</v>
      </c>
    </row>
    <row r="1194" spans="1:10" x14ac:dyDescent="0.45">
      <c r="A1194" s="11">
        <v>1263</v>
      </c>
      <c r="B1194" s="5">
        <f>VLOOKUP(C1194,'MOTHER BRAND CODE'!$A:$B,2,0)</f>
        <v>31500</v>
      </c>
      <c r="C1194" s="14" t="s">
        <v>1411</v>
      </c>
      <c r="D1194" s="14" t="s">
        <v>1415</v>
      </c>
      <c r="E1194" s="14">
        <v>31504</v>
      </c>
      <c r="F1194" s="14"/>
      <c r="G1194" s="12"/>
      <c r="H1194" s="14" t="s">
        <v>3008</v>
      </c>
      <c r="I1194" s="14">
        <f>VLOOKUP(H1194,[1]Sheet1!$A:$D,4,0)</f>
        <v>31</v>
      </c>
      <c r="J1194" s="11" t="str">
        <f>VLOOKUP(H1194,'[2]OIL APPLICATION'!$A:$C,3,0)</f>
        <v>B2B</v>
      </c>
    </row>
    <row r="1195" spans="1:10" x14ac:dyDescent="0.45">
      <c r="A1195" s="11">
        <v>1264</v>
      </c>
      <c r="B1195" s="5">
        <f>VLOOKUP(C1195,'MOTHER BRAND CODE'!$A:$B,2,0)</f>
        <v>31500</v>
      </c>
      <c r="C1195" s="14" t="s">
        <v>1411</v>
      </c>
      <c r="D1195" s="14" t="s">
        <v>1416</v>
      </c>
      <c r="E1195" s="14">
        <v>31505</v>
      </c>
      <c r="F1195" s="14"/>
      <c r="G1195" s="12"/>
      <c r="H1195" s="14" t="s">
        <v>3020</v>
      </c>
      <c r="I1195" s="14">
        <f>VLOOKUP(H1195,[1]Sheet1!$A:$D,4,0)</f>
        <v>77</v>
      </c>
      <c r="J1195" s="11" t="str">
        <f>VLOOKUP(H1195,'[2]OIL APPLICATION'!$A:$C,3,0)</f>
        <v>OTHER OIL</v>
      </c>
    </row>
    <row r="1196" spans="1:10" x14ac:dyDescent="0.45">
      <c r="A1196" s="11">
        <v>1265</v>
      </c>
      <c r="B1196" s="5">
        <f>VLOOKUP(C1196,'MOTHER BRAND CODE'!$A:$B,2,0)</f>
        <v>31600</v>
      </c>
      <c r="C1196" s="14" t="s">
        <v>1417</v>
      </c>
      <c r="D1196" s="14" t="s">
        <v>1417</v>
      </c>
      <c r="E1196" s="14">
        <v>31601</v>
      </c>
      <c r="F1196" s="14"/>
      <c r="G1196" s="12"/>
      <c r="H1196" s="14" t="s">
        <v>3000</v>
      </c>
      <c r="I1196" s="14">
        <f>VLOOKUP(H1196,[1]Sheet1!$A:$D,4,0)</f>
        <v>40</v>
      </c>
      <c r="J1196" s="11" t="str">
        <f>VLOOKUP(H1196,'[2]OIL APPLICATION'!$A:$C,3,0)</f>
        <v>B2C</v>
      </c>
    </row>
    <row r="1197" spans="1:10" x14ac:dyDescent="0.45">
      <c r="A1197" s="11">
        <v>1266</v>
      </c>
      <c r="B1197" s="5">
        <f>VLOOKUP(C1197,'MOTHER BRAND CODE'!$A:$B,2,0)</f>
        <v>31700</v>
      </c>
      <c r="C1197" s="14" t="s">
        <v>1418</v>
      </c>
      <c r="D1197" s="14" t="s">
        <v>1418</v>
      </c>
      <c r="E1197" s="14">
        <v>31701</v>
      </c>
      <c r="F1197" s="14"/>
      <c r="G1197" s="12"/>
      <c r="H1197" s="14" t="s">
        <v>3003</v>
      </c>
      <c r="I1197" s="14">
        <f>VLOOKUP(H1197,[1]Sheet1!$A:$D,4,0)</f>
        <v>19</v>
      </c>
      <c r="J1197" s="11" t="str">
        <f>VLOOKUP(H1197,'[2]OIL APPLICATION'!$A:$C,3,0)</f>
        <v>B2B</v>
      </c>
    </row>
    <row r="1198" spans="1:10" x14ac:dyDescent="0.45">
      <c r="A1198" s="11">
        <v>1267</v>
      </c>
      <c r="B1198" s="5">
        <f>VLOOKUP(C1198,'MOTHER BRAND CODE'!$A:$B,2,0)</f>
        <v>31800</v>
      </c>
      <c r="C1198" s="14" t="s">
        <v>1419</v>
      </c>
      <c r="D1198" s="14" t="s">
        <v>1420</v>
      </c>
      <c r="E1198" s="14">
        <v>31801</v>
      </c>
      <c r="F1198" s="14"/>
      <c r="G1198" s="12"/>
      <c r="H1198" s="14" t="s">
        <v>3003</v>
      </c>
      <c r="I1198" s="14">
        <f>VLOOKUP(H1198,[1]Sheet1!$A:$D,4,0)</f>
        <v>19</v>
      </c>
      <c r="J1198" s="11" t="str">
        <f>VLOOKUP(H1198,'[2]OIL APPLICATION'!$A:$C,3,0)</f>
        <v>B2B</v>
      </c>
    </row>
    <row r="1199" spans="1:10" x14ac:dyDescent="0.45">
      <c r="A1199" s="11">
        <v>1268</v>
      </c>
      <c r="B1199" s="5">
        <f>VLOOKUP(C1199,'MOTHER BRAND CODE'!$A:$B,2,0)</f>
        <v>31800</v>
      </c>
      <c r="C1199" s="14" t="s">
        <v>1419</v>
      </c>
      <c r="D1199" s="14" t="s">
        <v>1421</v>
      </c>
      <c r="E1199" s="14">
        <v>31802</v>
      </c>
      <c r="F1199" s="14"/>
      <c r="G1199" s="12"/>
      <c r="H1199" s="14" t="s">
        <v>3003</v>
      </c>
      <c r="I1199" s="14">
        <f>VLOOKUP(H1199,[1]Sheet1!$A:$D,4,0)</f>
        <v>19</v>
      </c>
      <c r="J1199" s="11" t="str">
        <f>VLOOKUP(H1199,'[2]OIL APPLICATION'!$A:$C,3,0)</f>
        <v>B2B</v>
      </c>
    </row>
    <row r="1200" spans="1:10" x14ac:dyDescent="0.45">
      <c r="A1200" s="11">
        <v>1269</v>
      </c>
      <c r="B1200" s="5">
        <f>VLOOKUP(C1200,'MOTHER BRAND CODE'!$A:$B,2,0)</f>
        <v>31900</v>
      </c>
      <c r="C1200" s="14" t="s">
        <v>1422</v>
      </c>
      <c r="D1200" s="14" t="s">
        <v>1423</v>
      </c>
      <c r="E1200" s="14">
        <v>31901</v>
      </c>
      <c r="F1200" s="14"/>
      <c r="G1200" s="12"/>
      <c r="H1200" s="14" t="s">
        <v>3008</v>
      </c>
      <c r="I1200" s="14">
        <f>VLOOKUP(H1200,[1]Sheet1!$A:$D,4,0)</f>
        <v>31</v>
      </c>
      <c r="J1200" s="11" t="str">
        <f>VLOOKUP(H1200,'[2]OIL APPLICATION'!$A:$C,3,0)</f>
        <v>B2B</v>
      </c>
    </row>
    <row r="1201" spans="1:10" x14ac:dyDescent="0.45">
      <c r="A1201" s="11">
        <v>1270</v>
      </c>
      <c r="B1201" s="5">
        <f>VLOOKUP(C1201,'MOTHER BRAND CODE'!$A:$B,2,0)</f>
        <v>32000</v>
      </c>
      <c r="C1201" s="14" t="s">
        <v>1424</v>
      </c>
      <c r="D1201" s="14" t="s">
        <v>1425</v>
      </c>
      <c r="E1201" s="14">
        <v>32001</v>
      </c>
      <c r="F1201" s="14"/>
      <c r="G1201" s="12"/>
      <c r="H1201" s="14" t="s">
        <v>3003</v>
      </c>
      <c r="I1201" s="14">
        <f>VLOOKUP(H1201,[1]Sheet1!$A:$D,4,0)</f>
        <v>19</v>
      </c>
      <c r="J1201" s="11" t="str">
        <f>VLOOKUP(H1201,'[2]OIL APPLICATION'!$A:$C,3,0)</f>
        <v>B2B</v>
      </c>
    </row>
    <row r="1202" spans="1:10" x14ac:dyDescent="0.45">
      <c r="A1202" s="11">
        <v>1271</v>
      </c>
      <c r="B1202" s="5">
        <f>VLOOKUP(C1202,'MOTHER BRAND CODE'!$A:$B,2,0)</f>
        <v>32000</v>
      </c>
      <c r="C1202" s="14" t="s">
        <v>1424</v>
      </c>
      <c r="D1202" s="14" t="s">
        <v>1426</v>
      </c>
      <c r="E1202" s="14">
        <v>32002</v>
      </c>
      <c r="F1202" s="14"/>
      <c r="G1202" s="12"/>
      <c r="H1202" s="14" t="s">
        <v>3000</v>
      </c>
      <c r="I1202" s="14">
        <f>VLOOKUP(H1202,[1]Sheet1!$A:$D,4,0)</f>
        <v>40</v>
      </c>
      <c r="J1202" s="11" t="str">
        <f>VLOOKUP(H1202,'[2]OIL APPLICATION'!$A:$C,3,0)</f>
        <v>B2C</v>
      </c>
    </row>
    <row r="1203" spans="1:10" x14ac:dyDescent="0.45">
      <c r="A1203" s="11">
        <v>1272</v>
      </c>
      <c r="B1203" s="5">
        <f>VLOOKUP(C1203,'MOTHER BRAND CODE'!$A:$B,2,0)</f>
        <v>32000</v>
      </c>
      <c r="C1203" t="s">
        <v>1424</v>
      </c>
      <c r="D1203" s="11" t="s">
        <v>1427</v>
      </c>
      <c r="E1203" s="14">
        <v>32003</v>
      </c>
      <c r="G1203" s="5"/>
      <c r="H1203" s="11" t="s">
        <v>3002</v>
      </c>
      <c r="I1203" s="14">
        <f>VLOOKUP(H1203,[1]Sheet1!$A:$D,4,0)</f>
        <v>12</v>
      </c>
      <c r="J1203" s="11" t="str">
        <f>VLOOKUP(H1203,'[2]OIL APPLICATION'!$A:$C,3,0)</f>
        <v>B2B</v>
      </c>
    </row>
    <row r="1204" spans="1:10" x14ac:dyDescent="0.45">
      <c r="A1204" s="11">
        <v>1273</v>
      </c>
      <c r="B1204" s="5">
        <f>VLOOKUP(C1204,'MOTHER BRAND CODE'!$A:$B,2,0)</f>
        <v>32000</v>
      </c>
      <c r="C1204" t="s">
        <v>1424</v>
      </c>
      <c r="D1204" s="11" t="s">
        <v>1428</v>
      </c>
      <c r="E1204" s="14">
        <v>32004</v>
      </c>
      <c r="G1204" s="5"/>
      <c r="H1204" s="19" t="s">
        <v>3023</v>
      </c>
      <c r="I1204" s="14">
        <f>VLOOKUP(H1204,[1]Sheet1!$A:$D,4,0)</f>
        <v>5</v>
      </c>
      <c r="J1204" s="11" t="str">
        <f>VLOOKUP(H1204,'[2]OIL APPLICATION'!$A:$C,3,0)</f>
        <v>B2C</v>
      </c>
    </row>
    <row r="1205" spans="1:10" x14ac:dyDescent="0.45">
      <c r="A1205" s="11">
        <v>1274</v>
      </c>
      <c r="B1205" s="5">
        <f>VLOOKUP(C1205,'MOTHER BRAND CODE'!$A:$B,2,0)</f>
        <v>32000</v>
      </c>
      <c r="C1205" t="s">
        <v>1424</v>
      </c>
      <c r="D1205" s="11" t="s">
        <v>1429</v>
      </c>
      <c r="E1205" s="14">
        <v>32005</v>
      </c>
      <c r="G1205" s="5"/>
      <c r="H1205" s="19" t="s">
        <v>3023</v>
      </c>
      <c r="I1205" s="14">
        <f>VLOOKUP(H1205,[1]Sheet1!$A:$D,4,0)</f>
        <v>5</v>
      </c>
      <c r="J1205" s="11" t="str">
        <f>VLOOKUP(H1205,'[2]OIL APPLICATION'!$A:$C,3,0)</f>
        <v>B2C</v>
      </c>
    </row>
    <row r="1206" spans="1:10" x14ac:dyDescent="0.45">
      <c r="A1206" s="11">
        <v>1275</v>
      </c>
      <c r="B1206" s="5">
        <f>VLOOKUP(C1206,'MOTHER BRAND CODE'!$A:$B,2,0)</f>
        <v>32000</v>
      </c>
      <c r="C1206" t="s">
        <v>1424</v>
      </c>
      <c r="D1206" s="11" t="s">
        <v>1430</v>
      </c>
      <c r="E1206" s="14">
        <v>32006</v>
      </c>
      <c r="G1206" s="5"/>
      <c r="H1206" s="19" t="s">
        <v>3013</v>
      </c>
      <c r="I1206" s="14">
        <f>VLOOKUP(H1206,[1]Sheet1!$A:$D,4,0)</f>
        <v>7</v>
      </c>
      <c r="J1206" s="11" t="str">
        <f>VLOOKUP(H1206,'[2]OIL APPLICATION'!$A:$C,3,0)</f>
        <v>B2C</v>
      </c>
    </row>
    <row r="1207" spans="1:10" x14ac:dyDescent="0.45">
      <c r="A1207" s="11">
        <v>1276</v>
      </c>
      <c r="B1207" s="5">
        <f>VLOOKUP(C1207,'MOTHER BRAND CODE'!$A:$B,2,0)</f>
        <v>32000</v>
      </c>
      <c r="C1207" s="14" t="s">
        <v>1424</v>
      </c>
      <c r="D1207" s="14" t="s">
        <v>1431</v>
      </c>
      <c r="E1207" s="14">
        <v>32007</v>
      </c>
      <c r="F1207" s="14"/>
      <c r="G1207" s="12"/>
      <c r="H1207" s="14" t="s">
        <v>3002</v>
      </c>
      <c r="I1207" s="14">
        <f>VLOOKUP(H1207,[1]Sheet1!$A:$D,4,0)</f>
        <v>12</v>
      </c>
      <c r="J1207" s="11" t="str">
        <f>VLOOKUP(H1207,'[2]OIL APPLICATION'!$A:$C,3,0)</f>
        <v>B2B</v>
      </c>
    </row>
    <row r="1208" spans="1:10" x14ac:dyDescent="0.45">
      <c r="A1208" s="11">
        <v>1277</v>
      </c>
      <c r="B1208" s="5">
        <f>VLOOKUP(C1208,'MOTHER BRAND CODE'!$A:$B,2,0)</f>
        <v>32000</v>
      </c>
      <c r="C1208" s="14" t="s">
        <v>1424</v>
      </c>
      <c r="D1208" s="14" t="s">
        <v>1432</v>
      </c>
      <c r="E1208" s="14">
        <v>32008</v>
      </c>
      <c r="F1208" s="14"/>
      <c r="G1208" s="12"/>
      <c r="H1208" s="14" t="s">
        <v>3002</v>
      </c>
      <c r="I1208" s="14">
        <f>VLOOKUP(H1208,[1]Sheet1!$A:$D,4,0)</f>
        <v>12</v>
      </c>
      <c r="J1208" s="11" t="str">
        <f>VLOOKUP(H1208,'[2]OIL APPLICATION'!$A:$C,3,0)</f>
        <v>B2B</v>
      </c>
    </row>
    <row r="1209" spans="1:10" x14ac:dyDescent="0.45">
      <c r="A1209" s="11">
        <v>1278</v>
      </c>
      <c r="B1209" s="5">
        <f>VLOOKUP(C1209,'MOTHER BRAND CODE'!$A:$B,2,0)</f>
        <v>32000</v>
      </c>
      <c r="C1209" s="14" t="s">
        <v>1424</v>
      </c>
      <c r="D1209" s="14" t="s">
        <v>1433</v>
      </c>
      <c r="E1209" s="14">
        <v>32009</v>
      </c>
      <c r="F1209" s="14"/>
      <c r="G1209" s="12"/>
      <c r="H1209" s="14" t="s">
        <v>3002</v>
      </c>
      <c r="I1209" s="14">
        <f>VLOOKUP(H1209,[1]Sheet1!$A:$D,4,0)</f>
        <v>12</v>
      </c>
      <c r="J1209" s="11" t="str">
        <f>VLOOKUP(H1209,'[2]OIL APPLICATION'!$A:$C,3,0)</f>
        <v>B2B</v>
      </c>
    </row>
    <row r="1210" spans="1:10" x14ac:dyDescent="0.45">
      <c r="A1210" s="11">
        <v>1279</v>
      </c>
      <c r="B1210" s="5">
        <f>VLOOKUP(C1210,'MOTHER BRAND CODE'!$A:$B,2,0)</f>
        <v>32000</v>
      </c>
      <c r="C1210" s="14" t="s">
        <v>1424</v>
      </c>
      <c r="D1210" s="14" t="s">
        <v>1434</v>
      </c>
      <c r="E1210" s="14">
        <v>32010</v>
      </c>
      <c r="F1210" s="14"/>
      <c r="G1210" s="12"/>
      <c r="H1210" s="11" t="s">
        <v>3013</v>
      </c>
      <c r="I1210" s="14">
        <f>VLOOKUP(H1210,[1]Sheet1!$A:$D,4,0)</f>
        <v>7</v>
      </c>
      <c r="J1210" s="11" t="str">
        <f>VLOOKUP(H1210,'[2]OIL APPLICATION'!$A:$C,3,0)</f>
        <v>B2C</v>
      </c>
    </row>
    <row r="1211" spans="1:10" x14ac:dyDescent="0.45">
      <c r="A1211" s="11">
        <v>1280</v>
      </c>
      <c r="B1211" s="5">
        <f>VLOOKUP(C1211,'MOTHER BRAND CODE'!$A:$B,2,0)</f>
        <v>32000</v>
      </c>
      <c r="C1211" s="14" t="s">
        <v>1424</v>
      </c>
      <c r="D1211" s="14" t="s">
        <v>1435</v>
      </c>
      <c r="E1211" s="14">
        <v>32011</v>
      </c>
      <c r="F1211" s="14"/>
      <c r="G1211" s="12"/>
      <c r="H1211" s="14" t="s">
        <v>3022</v>
      </c>
      <c r="I1211" s="14">
        <f>VLOOKUP(H1211,[1]Sheet1!$A:$D,4,0)</f>
        <v>9</v>
      </c>
      <c r="J1211" s="11" t="str">
        <f>VLOOKUP(H1211,'[2]OIL APPLICATION'!$A:$C,3,0)</f>
        <v>B2B</v>
      </c>
    </row>
    <row r="1212" spans="1:10" x14ac:dyDescent="0.45">
      <c r="A1212" s="11">
        <v>1281</v>
      </c>
      <c r="B1212" s="5">
        <f>VLOOKUP(C1212,'MOTHER BRAND CODE'!$A:$B,2,0)</f>
        <v>32000</v>
      </c>
      <c r="C1212" s="14" t="s">
        <v>1424</v>
      </c>
      <c r="D1212" s="14" t="s">
        <v>1436</v>
      </c>
      <c r="E1212" s="14">
        <v>32012</v>
      </c>
      <c r="F1212" s="14"/>
      <c r="G1212" s="12"/>
      <c r="H1212" s="14" t="s">
        <v>3002</v>
      </c>
      <c r="I1212" s="14">
        <f>VLOOKUP(H1212,[1]Sheet1!$A:$D,4,0)</f>
        <v>12</v>
      </c>
      <c r="J1212" s="11" t="str">
        <f>VLOOKUP(H1212,'[2]OIL APPLICATION'!$A:$C,3,0)</f>
        <v>B2B</v>
      </c>
    </row>
    <row r="1213" spans="1:10" x14ac:dyDescent="0.45">
      <c r="A1213" s="11">
        <v>1282</v>
      </c>
      <c r="B1213" s="5">
        <f>VLOOKUP(C1213,'MOTHER BRAND CODE'!$A:$B,2,0)</f>
        <v>32000</v>
      </c>
      <c r="C1213" s="14" t="s">
        <v>1424</v>
      </c>
      <c r="D1213" s="14" t="s">
        <v>1437</v>
      </c>
      <c r="E1213" s="14">
        <v>32013</v>
      </c>
      <c r="F1213" s="14"/>
      <c r="G1213" s="12"/>
      <c r="H1213" s="14" t="s">
        <v>3002</v>
      </c>
      <c r="I1213" s="14">
        <f>VLOOKUP(H1213,[1]Sheet1!$A:$D,4,0)</f>
        <v>12</v>
      </c>
      <c r="J1213" s="11" t="str">
        <f>VLOOKUP(H1213,'[2]OIL APPLICATION'!$A:$C,3,0)</f>
        <v>B2B</v>
      </c>
    </row>
    <row r="1214" spans="1:10" x14ac:dyDescent="0.45">
      <c r="A1214" s="11">
        <v>1284</v>
      </c>
      <c r="B1214" s="5">
        <f>VLOOKUP(C1214,'MOTHER BRAND CODE'!$A:$B,2,0)</f>
        <v>32100</v>
      </c>
      <c r="C1214" s="14" t="s">
        <v>1439</v>
      </c>
      <c r="D1214" s="14" t="s">
        <v>1439</v>
      </c>
      <c r="E1214" s="14">
        <v>32101</v>
      </c>
      <c r="F1214" s="14"/>
      <c r="G1214" s="12"/>
      <c r="H1214" s="14" t="s">
        <v>3002</v>
      </c>
      <c r="I1214" s="14">
        <f>VLOOKUP(H1214,[1]Sheet1!$A:$D,4,0)</f>
        <v>12</v>
      </c>
      <c r="J1214" s="11" t="str">
        <f>VLOOKUP(H1214,'[2]OIL APPLICATION'!$A:$C,3,0)</f>
        <v>B2B</v>
      </c>
    </row>
    <row r="1215" spans="1:10" x14ac:dyDescent="0.45">
      <c r="A1215" s="11">
        <v>1285</v>
      </c>
      <c r="B1215" s="5">
        <f>VLOOKUP(C1215,'MOTHER BRAND CODE'!$A:$B,2,0)</f>
        <v>32200</v>
      </c>
      <c r="C1215" s="14" t="s">
        <v>1440</v>
      </c>
      <c r="D1215" s="14" t="s">
        <v>1441</v>
      </c>
      <c r="E1215" s="14">
        <v>32201</v>
      </c>
      <c r="F1215" s="14"/>
      <c r="G1215" s="12"/>
      <c r="H1215" s="14" t="s">
        <v>3003</v>
      </c>
      <c r="I1215" s="14">
        <f>VLOOKUP(H1215,[1]Sheet1!$A:$D,4,0)</f>
        <v>19</v>
      </c>
      <c r="J1215" s="11" t="str">
        <f>VLOOKUP(H1215,'[2]OIL APPLICATION'!$A:$C,3,0)</f>
        <v>B2B</v>
      </c>
    </row>
    <row r="1216" spans="1:10" x14ac:dyDescent="0.45">
      <c r="A1216" s="11">
        <v>1286</v>
      </c>
      <c r="B1216" s="5">
        <f>VLOOKUP(C1216,'MOTHER BRAND CODE'!$A:$B,2,0)</f>
        <v>32300</v>
      </c>
      <c r="C1216" s="14" t="s">
        <v>1442</v>
      </c>
      <c r="D1216" s="14" t="s">
        <v>1443</v>
      </c>
      <c r="E1216" s="14">
        <v>32301</v>
      </c>
      <c r="F1216" s="14"/>
      <c r="G1216" s="12"/>
      <c r="H1216" s="14" t="s">
        <v>3003</v>
      </c>
      <c r="I1216" s="14">
        <f>VLOOKUP(H1216,[1]Sheet1!$A:$D,4,0)</f>
        <v>19</v>
      </c>
      <c r="J1216" s="11" t="str">
        <f>VLOOKUP(H1216,'[2]OIL APPLICATION'!$A:$C,3,0)</f>
        <v>B2B</v>
      </c>
    </row>
    <row r="1217" spans="1:10" x14ac:dyDescent="0.45">
      <c r="A1217" s="11">
        <v>1287</v>
      </c>
      <c r="B1217" s="5">
        <f>VLOOKUP(C1217,'MOTHER BRAND CODE'!$A:$B,2,0)</f>
        <v>32400</v>
      </c>
      <c r="C1217" s="14" t="s">
        <v>1444</v>
      </c>
      <c r="D1217" s="14" t="s">
        <v>1445</v>
      </c>
      <c r="E1217" s="14">
        <v>32401</v>
      </c>
      <c r="F1217" s="14"/>
      <c r="G1217" s="12"/>
      <c r="H1217" s="14" t="s">
        <v>3013</v>
      </c>
      <c r="I1217" s="14">
        <f>VLOOKUP(H1217,[1]Sheet1!$A:$D,4,0)</f>
        <v>7</v>
      </c>
      <c r="J1217" s="11" t="str">
        <f>VLOOKUP(H1217,'[2]OIL APPLICATION'!$A:$C,3,0)</f>
        <v>B2C</v>
      </c>
    </row>
    <row r="1218" spans="1:10" x14ac:dyDescent="0.45">
      <c r="A1218" s="11">
        <v>1288</v>
      </c>
      <c r="B1218" s="5">
        <f>VLOOKUP(C1218,'MOTHER BRAND CODE'!$A:$B,2,0)</f>
        <v>32400</v>
      </c>
      <c r="C1218" s="14" t="s">
        <v>1444</v>
      </c>
      <c r="D1218" s="14" t="s">
        <v>1446</v>
      </c>
      <c r="E1218" s="14">
        <v>32402</v>
      </c>
      <c r="F1218" s="14"/>
      <c r="G1218" s="12"/>
      <c r="H1218" s="14" t="s">
        <v>3013</v>
      </c>
      <c r="I1218" s="14">
        <f>VLOOKUP(H1218,[1]Sheet1!$A:$D,4,0)</f>
        <v>7</v>
      </c>
      <c r="J1218" s="11" t="str">
        <f>VLOOKUP(H1218,'[2]OIL APPLICATION'!$A:$C,3,0)</f>
        <v>B2C</v>
      </c>
    </row>
    <row r="1219" spans="1:10" x14ac:dyDescent="0.45">
      <c r="A1219" s="11">
        <v>1289</v>
      </c>
      <c r="B1219" s="5">
        <f>VLOOKUP(C1219,'MOTHER BRAND CODE'!$A:$B,2,0)</f>
        <v>32500</v>
      </c>
      <c r="C1219" s="14" t="s">
        <v>1447</v>
      </c>
      <c r="D1219" s="14" t="s">
        <v>1448</v>
      </c>
      <c r="E1219" s="14">
        <v>32501</v>
      </c>
      <c r="F1219" s="14"/>
      <c r="G1219" s="12"/>
      <c r="H1219" s="21" t="s">
        <v>3081</v>
      </c>
      <c r="I1219" s="14">
        <f>VLOOKUP(H1219,[1]Sheet1!$A:$D,4,0)</f>
        <v>54</v>
      </c>
      <c r="J1219" s="11" t="str">
        <f>VLOOKUP(H1219,'[2]OIL APPLICATION'!$A:$C,3,0)</f>
        <v>B2B</v>
      </c>
    </row>
    <row r="1220" spans="1:10" x14ac:dyDescent="0.45">
      <c r="A1220" s="11">
        <v>1290</v>
      </c>
      <c r="B1220" s="5">
        <f>VLOOKUP(C1220,'MOTHER BRAND CODE'!$A:$B,2,0)</f>
        <v>32500</v>
      </c>
      <c r="C1220" s="14" t="s">
        <v>1447</v>
      </c>
      <c r="D1220" s="14" t="s">
        <v>1449</v>
      </c>
      <c r="E1220" s="14">
        <v>32502</v>
      </c>
      <c r="F1220" s="14"/>
      <c r="G1220" s="12"/>
      <c r="H1220" s="21" t="s">
        <v>3081</v>
      </c>
      <c r="I1220" s="14">
        <f>VLOOKUP(H1220,[1]Sheet1!$A:$D,4,0)</f>
        <v>54</v>
      </c>
      <c r="J1220" s="11" t="str">
        <f>VLOOKUP(H1220,'[2]OIL APPLICATION'!$A:$C,3,0)</f>
        <v>B2B</v>
      </c>
    </row>
    <row r="1221" spans="1:10" x14ac:dyDescent="0.45">
      <c r="A1221" s="11">
        <v>1291</v>
      </c>
      <c r="B1221" s="5">
        <f>VLOOKUP(C1221,'MOTHER BRAND CODE'!$A:$B,2,0)</f>
        <v>32500</v>
      </c>
      <c r="C1221" s="14" t="s">
        <v>1447</v>
      </c>
      <c r="D1221" s="14" t="s">
        <v>1450</v>
      </c>
      <c r="E1221" s="14">
        <v>32503</v>
      </c>
      <c r="F1221" s="14"/>
      <c r="G1221" s="12"/>
      <c r="H1221" s="11" t="s">
        <v>3123</v>
      </c>
      <c r="I1221" s="14">
        <f>VLOOKUP(H1221,[1]Sheet1!$A:$D,4,0)</f>
        <v>22</v>
      </c>
      <c r="J1221" s="11" t="str">
        <f>VLOOKUP(H1221,'[2]OIL APPLICATION'!$A:$C,3,0)</f>
        <v>B2B</v>
      </c>
    </row>
    <row r="1222" spans="1:10" x14ac:dyDescent="0.45">
      <c r="A1222" s="11">
        <v>1292</v>
      </c>
      <c r="B1222" s="5">
        <f>VLOOKUP(C1222,'MOTHER BRAND CODE'!$A:$B,2,0)</f>
        <v>32500</v>
      </c>
      <c r="C1222" s="14" t="s">
        <v>1447</v>
      </c>
      <c r="D1222" s="14" t="s">
        <v>1451</v>
      </c>
      <c r="E1222" s="14">
        <v>32504</v>
      </c>
      <c r="F1222" s="14"/>
      <c r="G1222" s="12"/>
      <c r="H1222" s="14" t="s">
        <v>3182</v>
      </c>
      <c r="I1222" s="14">
        <f>VLOOKUP(H1222,[1]Sheet1!$A:$D,4,0)</f>
        <v>61</v>
      </c>
      <c r="J1222" s="11" t="str">
        <f>VLOOKUP(H1222,'[2]OIL APPLICATION'!$A:$C,3,0)</f>
        <v>B2B</v>
      </c>
    </row>
    <row r="1223" spans="1:10" x14ac:dyDescent="0.45">
      <c r="A1223" s="11">
        <v>1293</v>
      </c>
      <c r="B1223" s="5">
        <f>VLOOKUP(C1223,'MOTHER BRAND CODE'!$A:$B,2,0)</f>
        <v>32500</v>
      </c>
      <c r="C1223" s="14" t="s">
        <v>1447</v>
      </c>
      <c r="D1223" s="14" t="s">
        <v>1452</v>
      </c>
      <c r="E1223" s="14">
        <v>32505</v>
      </c>
      <c r="F1223" s="14"/>
      <c r="G1223" s="12"/>
      <c r="H1223" s="11" t="s">
        <v>3100</v>
      </c>
      <c r="I1223" s="14">
        <f>VLOOKUP(H1223,[1]Sheet1!$A:$D,4,0)</f>
        <v>43</v>
      </c>
      <c r="J1223" s="11" t="str">
        <f>VLOOKUP(H1223,'[2]OIL APPLICATION'!$A:$C,3,0)</f>
        <v>B2B</v>
      </c>
    </row>
    <row r="1224" spans="1:10" x14ac:dyDescent="0.45">
      <c r="A1224" s="11">
        <v>1294</v>
      </c>
      <c r="B1224" s="5">
        <f>VLOOKUP(C1224,'MOTHER BRAND CODE'!$A:$B,2,0)</f>
        <v>32600</v>
      </c>
      <c r="C1224" s="18" t="s">
        <v>1453</v>
      </c>
      <c r="D1224" s="14" t="s">
        <v>1454</v>
      </c>
      <c r="E1224" s="14">
        <v>32601</v>
      </c>
      <c r="F1224" s="14"/>
      <c r="G1224" s="12"/>
      <c r="H1224" s="14" t="s">
        <v>3000</v>
      </c>
      <c r="I1224" s="14">
        <f>VLOOKUP(H1224,[1]Sheet1!$A:$D,4,0)</f>
        <v>40</v>
      </c>
      <c r="J1224" s="11" t="str">
        <f>VLOOKUP(H1224,'[2]OIL APPLICATION'!$A:$C,3,0)</f>
        <v>B2C</v>
      </c>
    </row>
    <row r="1225" spans="1:10" x14ac:dyDescent="0.45">
      <c r="A1225" s="11">
        <v>1295</v>
      </c>
      <c r="B1225" s="5">
        <f>VLOOKUP(C1225,'MOTHER BRAND CODE'!$A:$B,2,0)</f>
        <v>32600</v>
      </c>
      <c r="C1225" s="18" t="s">
        <v>1453</v>
      </c>
      <c r="D1225" s="18" t="s">
        <v>1453</v>
      </c>
      <c r="E1225" s="14">
        <v>32602</v>
      </c>
      <c r="F1225" s="18"/>
      <c r="G1225" s="5"/>
      <c r="H1225" s="11" t="s">
        <v>2995</v>
      </c>
      <c r="I1225" s="14">
        <f>VLOOKUP(H1225,[1]Sheet1!$A:$D,4,0)</f>
        <v>85</v>
      </c>
      <c r="J1225" s="11" t="str">
        <f>VLOOKUP(H1225,'[2]OIL APPLICATION'!$A:$C,3,0)</f>
        <v>B2B</v>
      </c>
    </row>
    <row r="1226" spans="1:10" x14ac:dyDescent="0.45">
      <c r="A1226" s="11">
        <v>1296</v>
      </c>
      <c r="B1226" s="5">
        <f>VLOOKUP(C1226,'MOTHER BRAND CODE'!$A:$B,2,0)</f>
        <v>32700</v>
      </c>
      <c r="C1226" s="14" t="s">
        <v>1455</v>
      </c>
      <c r="D1226" s="14" t="s">
        <v>1456</v>
      </c>
      <c r="E1226" s="14">
        <v>32701</v>
      </c>
      <c r="F1226" s="14"/>
      <c r="G1226" s="12"/>
      <c r="H1226" s="14" t="s">
        <v>2995</v>
      </c>
      <c r="I1226" s="14">
        <f>VLOOKUP(H1226,[1]Sheet1!$A:$D,4,0)</f>
        <v>85</v>
      </c>
      <c r="J1226" s="11" t="str">
        <f>VLOOKUP(H1226,'[2]OIL APPLICATION'!$A:$C,3,0)</f>
        <v>B2B</v>
      </c>
    </row>
    <row r="1227" spans="1:10" x14ac:dyDescent="0.45">
      <c r="A1227" s="11">
        <v>1297</v>
      </c>
      <c r="B1227" s="5">
        <f>VLOOKUP(C1227,'MOTHER BRAND CODE'!$A:$B,2,0)</f>
        <v>32800</v>
      </c>
      <c r="C1227" s="14" t="s">
        <v>1457</v>
      </c>
      <c r="D1227" s="14" t="s">
        <v>1458</v>
      </c>
      <c r="E1227" s="14">
        <v>32801</v>
      </c>
      <c r="F1227" s="14"/>
      <c r="G1227" s="12"/>
      <c r="H1227" s="14" t="s">
        <v>3219</v>
      </c>
      <c r="I1227" s="14">
        <f>VLOOKUP(H1227,[1]Sheet1!$A:$D,4,0)</f>
        <v>16</v>
      </c>
      <c r="J1227" s="11" t="str">
        <f>VLOOKUP(H1227,'[2]OIL APPLICATION'!$A:$C,3,0)</f>
        <v>B2B</v>
      </c>
    </row>
    <row r="1228" spans="1:10" x14ac:dyDescent="0.45">
      <c r="A1228" s="11">
        <v>1298</v>
      </c>
      <c r="B1228" s="5">
        <f>VLOOKUP(C1228,'MOTHER BRAND CODE'!$A:$B,2,0)</f>
        <v>32800</v>
      </c>
      <c r="C1228" s="14" t="s">
        <v>1457</v>
      </c>
      <c r="D1228" s="14" t="s">
        <v>1459</v>
      </c>
      <c r="E1228" s="14">
        <v>32802</v>
      </c>
      <c r="F1228" s="14"/>
      <c r="G1228" s="12"/>
      <c r="H1228" s="14" t="s">
        <v>3219</v>
      </c>
      <c r="I1228" s="14">
        <f>VLOOKUP(H1228,[1]Sheet1!$A:$D,4,0)</f>
        <v>16</v>
      </c>
      <c r="J1228" s="11" t="str">
        <f>VLOOKUP(H1228,'[2]OIL APPLICATION'!$A:$C,3,0)</f>
        <v>B2B</v>
      </c>
    </row>
    <row r="1229" spans="1:10" x14ac:dyDescent="0.45">
      <c r="A1229" s="11">
        <v>1299</v>
      </c>
      <c r="B1229" s="5">
        <f>VLOOKUP(C1229,'MOTHER BRAND CODE'!$A:$B,2,0)</f>
        <v>32900</v>
      </c>
      <c r="C1229" s="14" t="s">
        <v>1460</v>
      </c>
      <c r="D1229" s="14" t="s">
        <v>1460</v>
      </c>
      <c r="E1229" s="14">
        <v>32901</v>
      </c>
      <c r="F1229" s="14"/>
      <c r="G1229" s="12"/>
      <c r="H1229" s="14" t="s">
        <v>3003</v>
      </c>
      <c r="I1229" s="14">
        <f>VLOOKUP(H1229,[1]Sheet1!$A:$D,4,0)</f>
        <v>19</v>
      </c>
      <c r="J1229" s="11" t="str">
        <f>VLOOKUP(H1229,'[2]OIL APPLICATION'!$A:$C,3,0)</f>
        <v>B2B</v>
      </c>
    </row>
    <row r="1230" spans="1:10" x14ac:dyDescent="0.45">
      <c r="A1230" s="11">
        <v>1300</v>
      </c>
      <c r="B1230" s="5">
        <f>VLOOKUP(C1230,'MOTHER BRAND CODE'!$A:$B,2,0)</f>
        <v>33000</v>
      </c>
      <c r="C1230" s="14" t="s">
        <v>1461</v>
      </c>
      <c r="D1230" s="14" t="s">
        <v>1462</v>
      </c>
      <c r="E1230" s="14">
        <v>33001</v>
      </c>
      <c r="F1230" s="14"/>
      <c r="G1230" s="12"/>
      <c r="H1230" s="14" t="s">
        <v>3003</v>
      </c>
      <c r="I1230" s="14">
        <f>VLOOKUP(H1230,[1]Sheet1!$A:$D,4,0)</f>
        <v>19</v>
      </c>
      <c r="J1230" s="11" t="str">
        <f>VLOOKUP(H1230,'[2]OIL APPLICATION'!$A:$C,3,0)</f>
        <v>B2B</v>
      </c>
    </row>
    <row r="1231" spans="1:10" x14ac:dyDescent="0.45">
      <c r="A1231" s="11">
        <v>1301</v>
      </c>
      <c r="B1231" s="5">
        <f>VLOOKUP(C1231,'MOTHER BRAND CODE'!$A:$B,2,0)</f>
        <v>33100</v>
      </c>
      <c r="C1231" s="14" t="s">
        <v>1463</v>
      </c>
      <c r="D1231" s="14" t="s">
        <v>1464</v>
      </c>
      <c r="E1231" s="14">
        <v>33101</v>
      </c>
      <c r="F1231" s="14"/>
      <c r="G1231" s="12"/>
      <c r="H1231" s="14" t="s">
        <v>3018</v>
      </c>
      <c r="I1231" s="14">
        <f>VLOOKUP(H1231,[1]Sheet1!$A:$D,4,0)</f>
        <v>11</v>
      </c>
      <c r="J1231" s="11" t="str">
        <f>VLOOKUP(H1231,'[2]OIL APPLICATION'!$A:$C,3,0)</f>
        <v>B2B</v>
      </c>
    </row>
    <row r="1232" spans="1:10" x14ac:dyDescent="0.45">
      <c r="A1232" s="11">
        <v>1302</v>
      </c>
      <c r="B1232" s="5">
        <f>VLOOKUP(C1232,'MOTHER BRAND CODE'!$A:$B,2,0)</f>
        <v>33200</v>
      </c>
      <c r="C1232" t="s">
        <v>1465</v>
      </c>
      <c r="D1232" s="11" t="s">
        <v>1466</v>
      </c>
      <c r="E1232" s="14">
        <v>33201</v>
      </c>
      <c r="G1232" s="5"/>
      <c r="H1232" s="11" t="s">
        <v>3017</v>
      </c>
      <c r="I1232" s="14">
        <f>VLOOKUP(H1232,[1]Sheet1!$A:$D,4,0)</f>
        <v>3</v>
      </c>
      <c r="J1232" s="11" t="str">
        <f>VLOOKUP(H1232,'[2]OIL APPLICATION'!$A:$C,3,0)</f>
        <v>B2B</v>
      </c>
    </row>
    <row r="1233" spans="1:10" x14ac:dyDescent="0.45">
      <c r="A1233" s="11">
        <v>1303</v>
      </c>
      <c r="B1233" s="5">
        <f>VLOOKUP(C1233,'MOTHER BRAND CODE'!$A:$B,2,0)</f>
        <v>33300</v>
      </c>
      <c r="C1233" s="14" t="s">
        <v>1467</v>
      </c>
      <c r="D1233" s="14" t="s">
        <v>1468</v>
      </c>
      <c r="E1233" s="14">
        <v>33301</v>
      </c>
      <c r="F1233" s="14"/>
      <c r="G1233" s="12"/>
      <c r="H1233" s="14" t="s">
        <v>3017</v>
      </c>
      <c r="I1233" s="14">
        <f>VLOOKUP(H1233,[1]Sheet1!$A:$D,4,0)</f>
        <v>3</v>
      </c>
      <c r="J1233" s="11" t="str">
        <f>VLOOKUP(H1233,'[2]OIL APPLICATION'!$A:$C,3,0)</f>
        <v>B2B</v>
      </c>
    </row>
    <row r="1234" spans="1:10" x14ac:dyDescent="0.45">
      <c r="A1234" s="11">
        <v>1304</v>
      </c>
      <c r="B1234" s="5">
        <f>VLOOKUP(C1234,'MOTHER BRAND CODE'!$A:$B,2,0)</f>
        <v>33300</v>
      </c>
      <c r="C1234" t="s">
        <v>1467</v>
      </c>
      <c r="D1234" s="11" t="s">
        <v>1469</v>
      </c>
      <c r="E1234" s="14">
        <v>33302</v>
      </c>
      <c r="G1234" s="5"/>
      <c r="H1234" s="11" t="s">
        <v>3196</v>
      </c>
      <c r="I1234" s="14">
        <f>VLOOKUP(H1234,[1]Sheet1!$A:$D,4,0)</f>
        <v>21</v>
      </c>
      <c r="J1234" s="11" t="str">
        <f>VLOOKUP(H1234,'[2]OIL APPLICATION'!$A:$C,3,0)</f>
        <v>B2B</v>
      </c>
    </row>
    <row r="1235" spans="1:10" x14ac:dyDescent="0.45">
      <c r="A1235" s="11">
        <v>1305</v>
      </c>
      <c r="B1235" s="5">
        <f>VLOOKUP(C1235,'MOTHER BRAND CODE'!$A:$B,2,0)</f>
        <v>33300</v>
      </c>
      <c r="C1235" s="14" t="s">
        <v>1467</v>
      </c>
      <c r="D1235" s="14" t="s">
        <v>1467</v>
      </c>
      <c r="E1235" s="14">
        <v>33303</v>
      </c>
      <c r="F1235" s="14"/>
      <c r="G1235" s="12"/>
      <c r="H1235" s="11" t="s">
        <v>3032</v>
      </c>
      <c r="I1235" s="14">
        <f>VLOOKUP(H1235,[1]Sheet1!$A:$D,4,0)</f>
        <v>28</v>
      </c>
      <c r="J1235" s="11" t="str">
        <f>VLOOKUP(H1235,'[2]OIL APPLICATION'!$A:$C,3,0)</f>
        <v>B2B</v>
      </c>
    </row>
    <row r="1236" spans="1:10" x14ac:dyDescent="0.45">
      <c r="A1236" s="11">
        <v>1306</v>
      </c>
      <c r="B1236" s="5">
        <f>VLOOKUP(C1236,'MOTHER BRAND CODE'!$A:$B,2,0)</f>
        <v>33400</v>
      </c>
      <c r="C1236" s="14" t="s">
        <v>1470</v>
      </c>
      <c r="D1236" s="14" t="s">
        <v>1471</v>
      </c>
      <c r="E1236" s="14">
        <v>33401</v>
      </c>
      <c r="F1236" s="14"/>
      <c r="G1236" s="12"/>
      <c r="H1236" s="14" t="s">
        <v>3003</v>
      </c>
      <c r="I1236" s="14">
        <f>VLOOKUP(H1236,[1]Sheet1!$A:$D,4,0)</f>
        <v>19</v>
      </c>
      <c r="J1236" s="11" t="str">
        <f>VLOOKUP(H1236,'[2]OIL APPLICATION'!$A:$C,3,0)</f>
        <v>B2B</v>
      </c>
    </row>
    <row r="1237" spans="1:10" x14ac:dyDescent="0.45">
      <c r="A1237" s="11">
        <v>1307</v>
      </c>
      <c r="B1237" s="5">
        <f>VLOOKUP(C1237,'MOTHER BRAND CODE'!$A:$B,2,0)</f>
        <v>33500</v>
      </c>
      <c r="C1237" t="s">
        <v>1472</v>
      </c>
      <c r="D1237" s="11" t="s">
        <v>3220</v>
      </c>
      <c r="E1237" s="14">
        <v>33501</v>
      </c>
      <c r="G1237" s="5"/>
      <c r="H1237" s="19" t="s">
        <v>3013</v>
      </c>
      <c r="I1237" s="14">
        <f>VLOOKUP(H1237,[1]Sheet1!$A:$D,4,0)</f>
        <v>7</v>
      </c>
      <c r="J1237" s="11" t="str">
        <f>VLOOKUP(H1237,'[2]OIL APPLICATION'!$A:$C,3,0)</f>
        <v>B2C</v>
      </c>
    </row>
    <row r="1238" spans="1:10" x14ac:dyDescent="0.45">
      <c r="A1238" s="11">
        <v>1308</v>
      </c>
      <c r="B1238" s="5">
        <f>VLOOKUP(C1238,'MOTHER BRAND CODE'!$A:$B,2,0)</f>
        <v>33600</v>
      </c>
      <c r="C1238" s="14" t="s">
        <v>1474</v>
      </c>
      <c r="D1238" s="14" t="s">
        <v>1474</v>
      </c>
      <c r="E1238" s="14">
        <v>33601</v>
      </c>
      <c r="F1238" s="14"/>
      <c r="G1238" s="12"/>
      <c r="H1238" s="11" t="s">
        <v>3003</v>
      </c>
      <c r="I1238" s="14">
        <f>VLOOKUP(H1238,[1]Sheet1!$A:$D,4,0)</f>
        <v>19</v>
      </c>
      <c r="J1238" s="11" t="str">
        <f>VLOOKUP(H1238,'[2]OIL APPLICATION'!$A:$C,3,0)</f>
        <v>B2B</v>
      </c>
    </row>
    <row r="1239" spans="1:10" x14ac:dyDescent="0.45">
      <c r="A1239" s="11">
        <v>1309</v>
      </c>
      <c r="B1239" s="5">
        <f>VLOOKUP(C1239,'MOTHER BRAND CODE'!$A:$B,2,0)</f>
        <v>33700</v>
      </c>
      <c r="C1239" t="s">
        <v>1475</v>
      </c>
      <c r="D1239" s="11" t="s">
        <v>1476</v>
      </c>
      <c r="E1239" s="14">
        <v>33701</v>
      </c>
      <c r="G1239" s="5"/>
      <c r="H1239" s="11" t="s">
        <v>3033</v>
      </c>
      <c r="I1239" s="14">
        <f>VLOOKUP(H1239,[1]Sheet1!$A:$D,4,0)</f>
        <v>71</v>
      </c>
      <c r="J1239" s="11" t="str">
        <f>VLOOKUP(H1239,'[2]OIL APPLICATION'!$A:$C,3,0)</f>
        <v>OTHER OIL</v>
      </c>
    </row>
    <row r="1240" spans="1:10" x14ac:dyDescent="0.45">
      <c r="A1240" s="11">
        <v>1310</v>
      </c>
      <c r="B1240" s="5">
        <f>VLOOKUP(C1240,'MOTHER BRAND CODE'!$A:$B,2,0)</f>
        <v>33800</v>
      </c>
      <c r="C1240" t="s">
        <v>1477</v>
      </c>
      <c r="D1240" s="11" t="s">
        <v>1478</v>
      </c>
      <c r="E1240" s="14">
        <v>33801</v>
      </c>
      <c r="G1240" s="5"/>
      <c r="H1240" s="19" t="s">
        <v>3123</v>
      </c>
      <c r="I1240" s="14">
        <f>VLOOKUP(H1240,[1]Sheet1!$A:$D,4,0)</f>
        <v>22</v>
      </c>
      <c r="J1240" s="11" t="str">
        <f>VLOOKUP(H1240,'[2]OIL APPLICATION'!$A:$C,3,0)</f>
        <v>B2B</v>
      </c>
    </row>
    <row r="1241" spans="1:10" x14ac:dyDescent="0.45">
      <c r="A1241" s="11">
        <v>1311</v>
      </c>
      <c r="B1241" s="5">
        <f>VLOOKUP(C1241,'MOTHER BRAND CODE'!$A:$B,2,0)</f>
        <v>33800</v>
      </c>
      <c r="C1241" t="s">
        <v>1477</v>
      </c>
      <c r="D1241" s="11" t="s">
        <v>1479</v>
      </c>
      <c r="E1241" s="14">
        <v>33802</v>
      </c>
      <c r="G1241" s="5"/>
      <c r="H1241" s="19" t="s">
        <v>3123</v>
      </c>
      <c r="I1241" s="14">
        <f>VLOOKUP(H1241,[1]Sheet1!$A:$D,4,0)</f>
        <v>22</v>
      </c>
      <c r="J1241" s="11" t="str">
        <f>VLOOKUP(H1241,'[2]OIL APPLICATION'!$A:$C,3,0)</f>
        <v>B2B</v>
      </c>
    </row>
    <row r="1242" spans="1:10" ht="33" x14ac:dyDescent="0.45">
      <c r="A1242" s="11">
        <v>1312</v>
      </c>
      <c r="B1242" s="5">
        <f>VLOOKUP(C1242,'MOTHER BRAND CODE'!$A:$B,2,0)</f>
        <v>33800</v>
      </c>
      <c r="C1242" t="s">
        <v>1477</v>
      </c>
      <c r="D1242" s="11" t="s">
        <v>1480</v>
      </c>
      <c r="E1242" s="14">
        <v>33803</v>
      </c>
      <c r="G1242" s="5"/>
      <c r="H1242" s="19" t="s">
        <v>3218</v>
      </c>
      <c r="I1242" s="14">
        <f>VLOOKUP(H1242,[1]Sheet1!$A:$D,4,0)</f>
        <v>56</v>
      </c>
      <c r="J1242" s="11" t="str">
        <f>VLOOKUP(H1242,'[2]OIL APPLICATION'!$A:$C,3,0)</f>
        <v>B2B</v>
      </c>
    </row>
    <row r="1243" spans="1:10" x14ac:dyDescent="0.45">
      <c r="A1243" s="11">
        <v>1313</v>
      </c>
      <c r="B1243" s="5">
        <f>VLOOKUP(C1243,'MOTHER BRAND CODE'!$A:$B,2,0)</f>
        <v>33800</v>
      </c>
      <c r="C1243" t="s">
        <v>1477</v>
      </c>
      <c r="D1243" s="11" t="s">
        <v>1481</v>
      </c>
      <c r="E1243" s="14">
        <v>33804</v>
      </c>
      <c r="G1243" s="5"/>
      <c r="H1243" s="11" t="s">
        <v>3003</v>
      </c>
      <c r="I1243" s="14">
        <f>VLOOKUP(H1243,[1]Sheet1!$A:$D,4,0)</f>
        <v>19</v>
      </c>
      <c r="J1243" s="11" t="str">
        <f>VLOOKUP(H1243,'[2]OIL APPLICATION'!$A:$C,3,0)</f>
        <v>B2B</v>
      </c>
    </row>
    <row r="1244" spans="1:10" x14ac:dyDescent="0.45">
      <c r="A1244" s="11">
        <v>1314</v>
      </c>
      <c r="B1244" s="5">
        <f>VLOOKUP(C1244,'MOTHER BRAND CODE'!$A:$B,2,0)</f>
        <v>34000</v>
      </c>
      <c r="C1244" s="14" t="s">
        <v>1482</v>
      </c>
      <c r="D1244" s="14" t="s">
        <v>1483</v>
      </c>
      <c r="E1244" s="14">
        <v>34001</v>
      </c>
      <c r="F1244" s="14"/>
      <c r="G1244" s="12"/>
      <c r="H1244" s="14" t="s">
        <v>3029</v>
      </c>
      <c r="I1244" s="14">
        <f>VLOOKUP(H1244,[1]Sheet1!$A:$D,4,0)</f>
        <v>79</v>
      </c>
      <c r="J1244" s="11" t="str">
        <f>VLOOKUP(H1244,'[2]OIL APPLICATION'!$A:$C,3,0)</f>
        <v>B2B</v>
      </c>
    </row>
    <row r="1245" spans="1:10" x14ac:dyDescent="0.45">
      <c r="A1245" s="11">
        <v>1315</v>
      </c>
      <c r="B1245" s="5">
        <f>VLOOKUP(C1245,'MOTHER BRAND CODE'!$A:$B,2,0)</f>
        <v>34000</v>
      </c>
      <c r="C1245" s="14" t="s">
        <v>1482</v>
      </c>
      <c r="D1245" s="14" t="s">
        <v>1484</v>
      </c>
      <c r="E1245" s="14">
        <v>34002</v>
      </c>
      <c r="F1245" s="14"/>
      <c r="G1245" s="12"/>
      <c r="H1245" s="14" t="s">
        <v>3029</v>
      </c>
      <c r="I1245" s="14">
        <f>VLOOKUP(H1245,[1]Sheet1!$A:$D,4,0)</f>
        <v>79</v>
      </c>
      <c r="J1245" s="11" t="str">
        <f>VLOOKUP(H1245,'[2]OIL APPLICATION'!$A:$C,3,0)</f>
        <v>B2B</v>
      </c>
    </row>
    <row r="1246" spans="1:10" x14ac:dyDescent="0.45">
      <c r="A1246" s="11">
        <v>1316</v>
      </c>
      <c r="B1246" s="5">
        <f>VLOOKUP(C1246,'MOTHER BRAND CODE'!$A:$B,2,0)</f>
        <v>34000</v>
      </c>
      <c r="C1246" s="14" t="s">
        <v>1482</v>
      </c>
      <c r="D1246" s="14" t="s">
        <v>1485</v>
      </c>
      <c r="E1246" s="14">
        <v>34003</v>
      </c>
      <c r="F1246" s="14"/>
      <c r="G1246" s="12"/>
      <c r="H1246" s="14" t="s">
        <v>3029</v>
      </c>
      <c r="I1246" s="14">
        <f>VLOOKUP(H1246,[1]Sheet1!$A:$D,4,0)</f>
        <v>79</v>
      </c>
      <c r="J1246" s="11" t="str">
        <f>VLOOKUP(H1246,'[2]OIL APPLICATION'!$A:$C,3,0)</f>
        <v>B2B</v>
      </c>
    </row>
    <row r="1247" spans="1:10" x14ac:dyDescent="0.45">
      <c r="A1247" s="11">
        <v>1317</v>
      </c>
      <c r="B1247" s="5">
        <f>VLOOKUP(C1247,'MOTHER BRAND CODE'!$A:$B,2,0)</f>
        <v>34000</v>
      </c>
      <c r="C1247" t="s">
        <v>1482</v>
      </c>
      <c r="D1247" s="11" t="s">
        <v>1486</v>
      </c>
      <c r="E1247" s="14">
        <v>34004</v>
      </c>
      <c r="G1247" s="5"/>
      <c r="H1247" s="11" t="s">
        <v>3123</v>
      </c>
      <c r="I1247" s="14">
        <f>VLOOKUP(H1247,[1]Sheet1!$A:$D,4,0)</f>
        <v>22</v>
      </c>
      <c r="J1247" s="11" t="str">
        <f>VLOOKUP(H1247,'[2]OIL APPLICATION'!$A:$C,3,0)</f>
        <v>B2B</v>
      </c>
    </row>
    <row r="1248" spans="1:10" x14ac:dyDescent="0.45">
      <c r="A1248" s="11">
        <v>1318</v>
      </c>
      <c r="B1248" s="5">
        <f>VLOOKUP(C1248,'MOTHER BRAND CODE'!$A:$B,2,0)</f>
        <v>34100</v>
      </c>
      <c r="C1248" s="14" t="s">
        <v>1487</v>
      </c>
      <c r="D1248" s="11" t="s">
        <v>1488</v>
      </c>
      <c r="E1248" s="14">
        <v>34101</v>
      </c>
      <c r="G1248" s="5"/>
      <c r="H1248" s="11" t="s">
        <v>3003</v>
      </c>
      <c r="I1248" s="14">
        <f>VLOOKUP(H1248,[1]Sheet1!$A:$D,4,0)</f>
        <v>19</v>
      </c>
      <c r="J1248" s="11" t="str">
        <f>VLOOKUP(H1248,'[2]OIL APPLICATION'!$A:$C,3,0)</f>
        <v>B2B</v>
      </c>
    </row>
    <row r="1249" spans="1:10" x14ac:dyDescent="0.45">
      <c r="A1249" s="11">
        <v>1319</v>
      </c>
      <c r="B1249" s="5">
        <f>VLOOKUP(C1249,'MOTHER BRAND CODE'!$A:$B,2,0)</f>
        <v>34100</v>
      </c>
      <c r="C1249" s="14" t="s">
        <v>1487</v>
      </c>
      <c r="D1249" s="14" t="s">
        <v>1487</v>
      </c>
      <c r="E1249" s="14">
        <v>34102</v>
      </c>
      <c r="F1249" s="14"/>
      <c r="G1249" s="12"/>
      <c r="H1249" s="11" t="s">
        <v>3017</v>
      </c>
      <c r="I1249" s="14">
        <f>VLOOKUP(H1249,[1]Sheet1!$A:$D,4,0)</f>
        <v>3</v>
      </c>
      <c r="J1249" s="11" t="str">
        <f>VLOOKUP(H1249,'[2]OIL APPLICATION'!$A:$C,3,0)</f>
        <v>B2B</v>
      </c>
    </row>
    <row r="1250" spans="1:10" x14ac:dyDescent="0.45">
      <c r="A1250" s="11">
        <v>1320</v>
      </c>
      <c r="B1250" s="5">
        <f>VLOOKUP(C1250,'MOTHER BRAND CODE'!$A:$B,2,0)</f>
        <v>34100</v>
      </c>
      <c r="C1250" s="14" t="s">
        <v>1487</v>
      </c>
      <c r="D1250" s="14" t="s">
        <v>1489</v>
      </c>
      <c r="E1250" s="14">
        <v>34103</v>
      </c>
      <c r="F1250" s="14"/>
      <c r="G1250" s="12"/>
      <c r="H1250" s="14" t="s">
        <v>3008</v>
      </c>
      <c r="I1250" s="14">
        <f>VLOOKUP(H1250,[1]Sheet1!$A:$D,4,0)</f>
        <v>31</v>
      </c>
      <c r="J1250" s="11" t="str">
        <f>VLOOKUP(H1250,'[2]OIL APPLICATION'!$A:$C,3,0)</f>
        <v>B2B</v>
      </c>
    </row>
    <row r="1251" spans="1:10" x14ac:dyDescent="0.45">
      <c r="A1251" s="11">
        <v>1321</v>
      </c>
      <c r="B1251" s="5">
        <f>VLOOKUP(C1251,'MOTHER BRAND CODE'!$A:$B,2,0)</f>
        <v>34100</v>
      </c>
      <c r="C1251" s="14" t="s">
        <v>1487</v>
      </c>
      <c r="D1251" s="14" t="s">
        <v>1490</v>
      </c>
      <c r="E1251" s="14">
        <v>34104</v>
      </c>
      <c r="F1251" s="14"/>
      <c r="G1251" s="12"/>
      <c r="H1251" s="14" t="s">
        <v>3035</v>
      </c>
      <c r="I1251" s="14">
        <f>VLOOKUP(H1251,[1]Sheet1!$A:$D,4,0)</f>
        <v>27</v>
      </c>
      <c r="J1251" s="11" t="str">
        <f>VLOOKUP(H1251,'[2]OIL APPLICATION'!$A:$C,3,0)</f>
        <v>B2B</v>
      </c>
    </row>
    <row r="1252" spans="1:10" x14ac:dyDescent="0.45">
      <c r="A1252" s="11">
        <v>1322</v>
      </c>
      <c r="B1252" s="5">
        <f>VLOOKUP(C1252,'MOTHER BRAND CODE'!$A:$B,2,0)</f>
        <v>34100</v>
      </c>
      <c r="C1252" s="14" t="s">
        <v>1487</v>
      </c>
      <c r="D1252" s="14" t="s">
        <v>1491</v>
      </c>
      <c r="E1252" s="14">
        <v>34105</v>
      </c>
      <c r="F1252" s="14"/>
      <c r="G1252" s="12"/>
      <c r="H1252" s="11" t="s">
        <v>3020</v>
      </c>
      <c r="I1252" s="14">
        <f>VLOOKUP(H1252,[1]Sheet1!$A:$D,4,0)</f>
        <v>77</v>
      </c>
      <c r="J1252" s="11" t="str">
        <f>VLOOKUP(H1252,'[2]OIL APPLICATION'!$A:$C,3,0)</f>
        <v>OTHER OIL</v>
      </c>
    </row>
    <row r="1253" spans="1:10" x14ac:dyDescent="0.45">
      <c r="A1253" s="11">
        <v>1323</v>
      </c>
      <c r="B1253" s="5">
        <f>VLOOKUP(C1253,'MOTHER BRAND CODE'!$A:$B,2,0)</f>
        <v>34100</v>
      </c>
      <c r="C1253" s="14" t="s">
        <v>1487</v>
      </c>
      <c r="D1253" s="14" t="s">
        <v>1492</v>
      </c>
      <c r="E1253" s="14">
        <v>34106</v>
      </c>
      <c r="F1253" s="14"/>
      <c r="G1253" s="12"/>
      <c r="H1253" s="14" t="s">
        <v>3017</v>
      </c>
      <c r="I1253" s="14">
        <f>VLOOKUP(H1253,[1]Sheet1!$A:$D,4,0)</f>
        <v>3</v>
      </c>
      <c r="J1253" s="11" t="str">
        <f>VLOOKUP(H1253,'[2]OIL APPLICATION'!$A:$C,3,0)</f>
        <v>B2B</v>
      </c>
    </row>
    <row r="1254" spans="1:10" x14ac:dyDescent="0.45">
      <c r="A1254" s="11">
        <v>1325</v>
      </c>
      <c r="B1254" s="5">
        <f>VLOOKUP(C1254,'MOTHER BRAND CODE'!$A:$B,2,0)</f>
        <v>34100</v>
      </c>
      <c r="C1254" s="14" t="s">
        <v>1487</v>
      </c>
      <c r="D1254" s="14" t="s">
        <v>1494</v>
      </c>
      <c r="E1254" s="14">
        <v>34108</v>
      </c>
      <c r="F1254" s="14"/>
      <c r="G1254" s="12"/>
      <c r="H1254" s="14" t="s">
        <v>2995</v>
      </c>
      <c r="I1254" s="14">
        <f>VLOOKUP(H1254,[1]Sheet1!$A:$D,4,0)</f>
        <v>85</v>
      </c>
      <c r="J1254" s="11" t="str">
        <f>VLOOKUP(H1254,'[2]OIL APPLICATION'!$A:$C,3,0)</f>
        <v>B2B</v>
      </c>
    </row>
    <row r="1255" spans="1:10" x14ac:dyDescent="0.45">
      <c r="A1255" s="11">
        <v>1326</v>
      </c>
      <c r="B1255" s="5">
        <f>VLOOKUP(C1255,'MOTHER BRAND CODE'!$A:$B,2,0)</f>
        <v>34100</v>
      </c>
      <c r="C1255" s="14" t="s">
        <v>1487</v>
      </c>
      <c r="D1255" s="14" t="s">
        <v>1495</v>
      </c>
      <c r="E1255" s="14">
        <v>34109</v>
      </c>
      <c r="F1255" s="14"/>
      <c r="G1255" s="12"/>
      <c r="H1255" s="14" t="s">
        <v>3008</v>
      </c>
      <c r="I1255" s="14">
        <f>VLOOKUP(H1255,[1]Sheet1!$A:$D,4,0)</f>
        <v>31</v>
      </c>
      <c r="J1255" s="11" t="str">
        <f>VLOOKUP(H1255,'[2]OIL APPLICATION'!$A:$C,3,0)</f>
        <v>B2B</v>
      </c>
    </row>
    <row r="1256" spans="1:10" x14ac:dyDescent="0.45">
      <c r="A1256" s="11">
        <v>1327</v>
      </c>
      <c r="B1256" s="5">
        <f>VLOOKUP(C1256,'MOTHER BRAND CODE'!$A:$B,2,0)</f>
        <v>34100</v>
      </c>
      <c r="C1256" s="14" t="s">
        <v>1487</v>
      </c>
      <c r="D1256" s="14" t="s">
        <v>1496</v>
      </c>
      <c r="E1256" s="14">
        <v>34110</v>
      </c>
      <c r="F1256" s="14"/>
      <c r="G1256" s="12"/>
      <c r="H1256" s="14" t="s">
        <v>3008</v>
      </c>
      <c r="I1256" s="14">
        <f>VLOOKUP(H1256,[1]Sheet1!$A:$D,4,0)</f>
        <v>31</v>
      </c>
      <c r="J1256" s="11" t="str">
        <f>VLOOKUP(H1256,'[2]OIL APPLICATION'!$A:$C,3,0)</f>
        <v>B2B</v>
      </c>
    </row>
    <row r="1257" spans="1:10" x14ac:dyDescent="0.45">
      <c r="A1257" s="11">
        <v>1328</v>
      </c>
      <c r="B1257" s="5">
        <f>VLOOKUP(C1257,'MOTHER BRAND CODE'!$A:$B,2,0)</f>
        <v>34100</v>
      </c>
      <c r="C1257" s="14" t="s">
        <v>1487</v>
      </c>
      <c r="D1257" s="11" t="s">
        <v>1497</v>
      </c>
      <c r="E1257" s="14">
        <v>34111</v>
      </c>
      <c r="G1257" s="5"/>
      <c r="H1257" s="19" t="s">
        <v>3008</v>
      </c>
      <c r="I1257" s="14">
        <f>VLOOKUP(H1257,[1]Sheet1!$A:$D,4,0)</f>
        <v>31</v>
      </c>
      <c r="J1257" s="11" t="str">
        <f>VLOOKUP(H1257,'[2]OIL APPLICATION'!$A:$C,3,0)</f>
        <v>B2B</v>
      </c>
    </row>
    <row r="1258" spans="1:10" x14ac:dyDescent="0.45">
      <c r="A1258" s="11">
        <v>1329</v>
      </c>
      <c r="B1258" s="5">
        <f>VLOOKUP(C1258,'MOTHER BRAND CODE'!$A:$B,2,0)</f>
        <v>34100</v>
      </c>
      <c r="C1258" s="14" t="s">
        <v>1487</v>
      </c>
      <c r="D1258" s="11" t="s">
        <v>1498</v>
      </c>
      <c r="E1258" s="14">
        <v>34112</v>
      </c>
      <c r="G1258" s="5"/>
      <c r="H1258" s="19" t="s">
        <v>3008</v>
      </c>
      <c r="I1258" s="14">
        <f>VLOOKUP(H1258,[1]Sheet1!$A:$D,4,0)</f>
        <v>31</v>
      </c>
      <c r="J1258" s="11" t="str">
        <f>VLOOKUP(H1258,'[2]OIL APPLICATION'!$A:$C,3,0)</f>
        <v>B2B</v>
      </c>
    </row>
    <row r="1259" spans="1:10" x14ac:dyDescent="0.45">
      <c r="A1259" s="11">
        <v>1330</v>
      </c>
      <c r="B1259" s="5">
        <f>VLOOKUP(C1259,'MOTHER BRAND CODE'!$A:$B,2,0)</f>
        <v>34100</v>
      </c>
      <c r="C1259" s="14" t="s">
        <v>1487</v>
      </c>
      <c r="D1259" s="11" t="s">
        <v>1499</v>
      </c>
      <c r="E1259" s="14">
        <v>34113</v>
      </c>
      <c r="G1259" s="5"/>
      <c r="H1259" s="19" t="s">
        <v>3008</v>
      </c>
      <c r="I1259" s="14">
        <f>VLOOKUP(H1259,[1]Sheet1!$A:$D,4,0)</f>
        <v>31</v>
      </c>
      <c r="J1259" s="11" t="str">
        <f>VLOOKUP(H1259,'[2]OIL APPLICATION'!$A:$C,3,0)</f>
        <v>B2B</v>
      </c>
    </row>
    <row r="1260" spans="1:10" x14ac:dyDescent="0.45">
      <c r="A1260" s="11">
        <v>1331</v>
      </c>
      <c r="B1260" s="5">
        <f>VLOOKUP(C1260,'MOTHER BRAND CODE'!$A:$B,2,0)</f>
        <v>34100</v>
      </c>
      <c r="C1260" s="14" t="s">
        <v>1487</v>
      </c>
      <c r="D1260" s="11" t="s">
        <v>1500</v>
      </c>
      <c r="E1260" s="14">
        <v>34114</v>
      </c>
      <c r="G1260" s="5"/>
      <c r="H1260" s="19" t="s">
        <v>3008</v>
      </c>
      <c r="I1260" s="14">
        <f>VLOOKUP(H1260,[1]Sheet1!$A:$D,4,0)</f>
        <v>31</v>
      </c>
      <c r="J1260" s="11" t="str">
        <f>VLOOKUP(H1260,'[2]OIL APPLICATION'!$A:$C,3,0)</f>
        <v>B2B</v>
      </c>
    </row>
    <row r="1261" spans="1:10" x14ac:dyDescent="0.45">
      <c r="A1261" s="11">
        <v>1332</v>
      </c>
      <c r="B1261" s="5">
        <f>VLOOKUP(C1261,'MOTHER BRAND CODE'!$A:$B,2,0)</f>
        <v>34100</v>
      </c>
      <c r="C1261" s="14" t="s">
        <v>1487</v>
      </c>
      <c r="D1261" s="11" t="s">
        <v>1501</v>
      </c>
      <c r="E1261" s="14">
        <v>34115</v>
      </c>
      <c r="G1261" s="5"/>
      <c r="H1261" s="19" t="s">
        <v>3008</v>
      </c>
      <c r="I1261" s="14">
        <f>VLOOKUP(H1261,[1]Sheet1!$A:$D,4,0)</f>
        <v>31</v>
      </c>
      <c r="J1261" s="11" t="str">
        <f>VLOOKUP(H1261,'[2]OIL APPLICATION'!$A:$C,3,0)</f>
        <v>B2B</v>
      </c>
    </row>
    <row r="1262" spans="1:10" x14ac:dyDescent="0.45">
      <c r="A1262" s="11">
        <v>1333</v>
      </c>
      <c r="B1262" s="5">
        <f>VLOOKUP(C1262,'MOTHER BRAND CODE'!$A:$B,2,0)</f>
        <v>34100</v>
      </c>
      <c r="C1262" s="14" t="s">
        <v>1487</v>
      </c>
      <c r="D1262" s="14" t="s">
        <v>1502</v>
      </c>
      <c r="E1262" s="14">
        <v>34116</v>
      </c>
      <c r="F1262" s="14"/>
      <c r="G1262" s="12"/>
      <c r="H1262" s="14" t="s">
        <v>3008</v>
      </c>
      <c r="I1262" s="14">
        <f>VLOOKUP(H1262,[1]Sheet1!$A:$D,4,0)</f>
        <v>31</v>
      </c>
      <c r="J1262" s="11" t="str">
        <f>VLOOKUP(H1262,'[2]OIL APPLICATION'!$A:$C,3,0)</f>
        <v>B2B</v>
      </c>
    </row>
    <row r="1263" spans="1:10" x14ac:dyDescent="0.45">
      <c r="A1263" s="11">
        <v>1334</v>
      </c>
      <c r="B1263" s="5">
        <f>VLOOKUP(C1263,'MOTHER BRAND CODE'!$A:$B,2,0)</f>
        <v>34100</v>
      </c>
      <c r="C1263" s="14" t="s">
        <v>1487</v>
      </c>
      <c r="D1263" s="14" t="s">
        <v>1503</v>
      </c>
      <c r="E1263" s="14">
        <v>34117</v>
      </c>
      <c r="F1263" s="14"/>
      <c r="G1263" s="12"/>
      <c r="H1263" s="14" t="s">
        <v>3008</v>
      </c>
      <c r="I1263" s="14">
        <f>VLOOKUP(H1263,[1]Sheet1!$A:$D,4,0)</f>
        <v>31</v>
      </c>
      <c r="J1263" s="11" t="str">
        <f>VLOOKUP(H1263,'[2]OIL APPLICATION'!$A:$C,3,0)</f>
        <v>B2B</v>
      </c>
    </row>
    <row r="1264" spans="1:10" x14ac:dyDescent="0.45">
      <c r="A1264" s="11">
        <v>1335</v>
      </c>
      <c r="B1264" s="5">
        <f>VLOOKUP(C1264,'MOTHER BRAND CODE'!$A:$B,2,0)</f>
        <v>34100</v>
      </c>
      <c r="C1264" s="14" t="s">
        <v>1487</v>
      </c>
      <c r="D1264" s="14" t="s">
        <v>1504</v>
      </c>
      <c r="E1264" s="14">
        <v>34118</v>
      </c>
      <c r="F1264" s="14"/>
      <c r="G1264" s="12"/>
      <c r="H1264" s="14" t="s">
        <v>3035</v>
      </c>
      <c r="I1264" s="14">
        <f>VLOOKUP(H1264,[1]Sheet1!$A:$D,4,0)</f>
        <v>27</v>
      </c>
      <c r="J1264" s="11" t="str">
        <f>VLOOKUP(H1264,'[2]OIL APPLICATION'!$A:$C,3,0)</f>
        <v>B2B</v>
      </c>
    </row>
    <row r="1265" spans="1:13" x14ac:dyDescent="0.45">
      <c r="A1265" s="11">
        <v>1336</v>
      </c>
      <c r="B1265" s="5">
        <f>VLOOKUP(C1265,'MOTHER BRAND CODE'!$A:$B,2,0)</f>
        <v>34100</v>
      </c>
      <c r="C1265" s="14" t="s">
        <v>1487</v>
      </c>
      <c r="D1265" s="14" t="s">
        <v>1505</v>
      </c>
      <c r="E1265" s="14">
        <v>34119</v>
      </c>
      <c r="F1265" s="14"/>
      <c r="G1265" s="12"/>
      <c r="H1265" s="14" t="s">
        <v>3003</v>
      </c>
      <c r="I1265" s="14">
        <f>VLOOKUP(H1265,[1]Sheet1!$A:$D,4,0)</f>
        <v>19</v>
      </c>
      <c r="J1265" s="11" t="str">
        <f>VLOOKUP(H1265,'[2]OIL APPLICATION'!$A:$C,3,0)</f>
        <v>B2B</v>
      </c>
    </row>
    <row r="1266" spans="1:13" x14ac:dyDescent="0.45">
      <c r="A1266" s="11">
        <v>1337</v>
      </c>
      <c r="B1266" s="5">
        <f>VLOOKUP(C1266,'MOTHER BRAND CODE'!$A:$B,2,0)</f>
        <v>34100</v>
      </c>
      <c r="C1266" s="14" t="s">
        <v>1487</v>
      </c>
      <c r="D1266" s="14" t="s">
        <v>1506</v>
      </c>
      <c r="E1266" s="14">
        <v>34120</v>
      </c>
      <c r="F1266" s="14"/>
      <c r="G1266" s="12"/>
      <c r="H1266" s="14" t="s">
        <v>3018</v>
      </c>
      <c r="I1266" s="14">
        <f>VLOOKUP(H1266,[1]Sheet1!$A:$D,4,0)</f>
        <v>11</v>
      </c>
      <c r="J1266" s="11" t="str">
        <f>VLOOKUP(H1266,'[2]OIL APPLICATION'!$A:$C,3,0)</f>
        <v>B2B</v>
      </c>
    </row>
    <row r="1267" spans="1:13" x14ac:dyDescent="0.45">
      <c r="A1267" s="11">
        <v>1338</v>
      </c>
      <c r="B1267" s="5">
        <f>VLOOKUP(C1267,'MOTHER BRAND CODE'!$A:$B,2,0)</f>
        <v>34100</v>
      </c>
      <c r="C1267" s="14" t="s">
        <v>1487</v>
      </c>
      <c r="D1267" s="14" t="s">
        <v>1507</v>
      </c>
      <c r="E1267" s="14">
        <v>34121</v>
      </c>
      <c r="F1267" s="14"/>
      <c r="G1267" s="12"/>
      <c r="H1267" s="14" t="s">
        <v>3018</v>
      </c>
      <c r="I1267" s="14">
        <f>VLOOKUP(H1267,[1]Sheet1!$A:$D,4,0)</f>
        <v>11</v>
      </c>
      <c r="J1267" s="11" t="str">
        <f>VLOOKUP(H1267,'[2]OIL APPLICATION'!$A:$C,3,0)</f>
        <v>B2B</v>
      </c>
    </row>
    <row r="1268" spans="1:13" x14ac:dyDescent="0.45">
      <c r="A1268" s="11">
        <v>1339</v>
      </c>
      <c r="B1268" s="5">
        <f>VLOOKUP(C1268,'MOTHER BRAND CODE'!$A:$B,2,0)</f>
        <v>34100</v>
      </c>
      <c r="C1268" s="18" t="s">
        <v>1487</v>
      </c>
      <c r="D1268" s="11" t="s">
        <v>1508</v>
      </c>
      <c r="E1268" s="14">
        <v>34122</v>
      </c>
      <c r="G1268" s="5"/>
      <c r="H1268" s="11" t="s">
        <v>3003</v>
      </c>
      <c r="I1268" s="14">
        <f>VLOOKUP(H1268,[1]Sheet1!$A:$D,4,0)</f>
        <v>19</v>
      </c>
      <c r="J1268" s="11" t="str">
        <f>VLOOKUP(H1268,'[2]OIL APPLICATION'!$A:$C,3,0)</f>
        <v>B2B</v>
      </c>
    </row>
    <row r="1269" spans="1:13" x14ac:dyDescent="0.45">
      <c r="A1269" s="11">
        <v>1340</v>
      </c>
      <c r="B1269" s="5">
        <f>VLOOKUP(C1269,'MOTHER BRAND CODE'!$A:$B,2,0)</f>
        <v>34100</v>
      </c>
      <c r="C1269" s="14" t="s">
        <v>1487</v>
      </c>
      <c r="D1269" s="14" t="s">
        <v>1509</v>
      </c>
      <c r="E1269" s="14">
        <v>34123</v>
      </c>
      <c r="F1269" s="14"/>
      <c r="G1269" s="12"/>
      <c r="H1269" s="14" t="s">
        <v>3018</v>
      </c>
      <c r="I1269" s="14">
        <f>VLOOKUP(H1269,[1]Sheet1!$A:$D,4,0)</f>
        <v>11</v>
      </c>
      <c r="J1269" s="11" t="str">
        <f>VLOOKUP(H1269,'[2]OIL APPLICATION'!$A:$C,3,0)</f>
        <v>B2B</v>
      </c>
    </row>
    <row r="1270" spans="1:13" x14ac:dyDescent="0.45">
      <c r="A1270" s="11">
        <v>1341</v>
      </c>
      <c r="B1270" s="5">
        <f>VLOOKUP(C1270,'MOTHER BRAND CODE'!$A:$B,2,0)</f>
        <v>34100</v>
      </c>
      <c r="C1270" s="14" t="s">
        <v>1487</v>
      </c>
      <c r="D1270" s="14" t="s">
        <v>1510</v>
      </c>
      <c r="E1270" s="14">
        <v>34124</v>
      </c>
      <c r="F1270" s="14"/>
      <c r="G1270" s="12"/>
      <c r="H1270" s="14" t="s">
        <v>3025</v>
      </c>
      <c r="I1270" s="14">
        <f>VLOOKUP(H1270,[1]Sheet1!$A:$D,4,0)</f>
        <v>4</v>
      </c>
      <c r="J1270" s="11" t="str">
        <f>VLOOKUP(H1270,'[2]OIL APPLICATION'!$A:$C,3,0)</f>
        <v>B2B</v>
      </c>
    </row>
    <row r="1271" spans="1:13" x14ac:dyDescent="0.45">
      <c r="A1271" s="11">
        <v>1342</v>
      </c>
      <c r="B1271" s="5">
        <f>VLOOKUP(C1271,'MOTHER BRAND CODE'!$A:$B,2,0)</f>
        <v>34100</v>
      </c>
      <c r="C1271" s="14" t="s">
        <v>1487</v>
      </c>
      <c r="D1271" s="14" t="s">
        <v>1511</v>
      </c>
      <c r="E1271" s="14">
        <v>34125</v>
      </c>
      <c r="F1271" s="14"/>
      <c r="G1271" s="12"/>
      <c r="H1271" s="14" t="s">
        <v>3025</v>
      </c>
      <c r="I1271" s="14">
        <f>VLOOKUP(H1271,[1]Sheet1!$A:$D,4,0)</f>
        <v>4</v>
      </c>
      <c r="J1271" s="11" t="str">
        <f>VLOOKUP(H1271,'[2]OIL APPLICATION'!$A:$C,3,0)</f>
        <v>B2B</v>
      </c>
    </row>
    <row r="1272" spans="1:13" x14ac:dyDescent="0.45">
      <c r="A1272" s="11">
        <v>1343</v>
      </c>
      <c r="B1272" s="5">
        <f>VLOOKUP(C1272,'MOTHER BRAND CODE'!$A:$B,2,0)</f>
        <v>34100</v>
      </c>
      <c r="C1272" s="14" t="s">
        <v>1487</v>
      </c>
      <c r="D1272" s="14" t="s">
        <v>1512</v>
      </c>
      <c r="E1272" s="14">
        <v>34126</v>
      </c>
      <c r="F1272" s="14"/>
      <c r="G1272" s="12"/>
      <c r="H1272" s="14" t="s">
        <v>3025</v>
      </c>
      <c r="I1272" s="14">
        <f>VLOOKUP(H1272,[1]Sheet1!$A:$D,4,0)</f>
        <v>4</v>
      </c>
      <c r="J1272" s="11" t="str">
        <f>VLOOKUP(H1272,'[2]OIL APPLICATION'!$A:$C,3,0)</f>
        <v>B2B</v>
      </c>
      <c r="K1272" s="13"/>
      <c r="L1272" s="13"/>
      <c r="M1272" s="13"/>
    </row>
    <row r="1273" spans="1:13" x14ac:dyDescent="0.45">
      <c r="A1273" s="11">
        <v>1324</v>
      </c>
      <c r="B1273" s="5">
        <f>VLOOKUP(C1273,'MOTHER BRAND CODE'!$A:$B,2,0)</f>
        <v>34100</v>
      </c>
      <c r="C1273" s="14" t="s">
        <v>1487</v>
      </c>
      <c r="D1273" s="14" t="s">
        <v>3221</v>
      </c>
      <c r="E1273" s="14">
        <v>34107</v>
      </c>
      <c r="F1273" s="14"/>
      <c r="G1273" s="12"/>
      <c r="H1273" s="14" t="s">
        <v>3025</v>
      </c>
      <c r="I1273" s="14">
        <f>VLOOKUP(H1273,[1]Sheet1!$A:$D,4,0)</f>
        <v>4</v>
      </c>
      <c r="J1273" s="11" t="str">
        <f>VLOOKUP(H1273,'[2]OIL APPLICATION'!$A:$C,3,0)</f>
        <v>B2B</v>
      </c>
      <c r="K1273" s="13"/>
      <c r="L1273" s="13"/>
      <c r="M1273" s="13"/>
    </row>
    <row r="1274" spans="1:13" x14ac:dyDescent="0.45">
      <c r="A1274" s="11">
        <v>1344</v>
      </c>
      <c r="B1274" s="5">
        <f>VLOOKUP(C1274,'MOTHER BRAND CODE'!$A:$B,2,0)</f>
        <v>34100</v>
      </c>
      <c r="C1274" s="14" t="s">
        <v>1487</v>
      </c>
      <c r="D1274" s="14" t="s">
        <v>1513</v>
      </c>
      <c r="E1274" s="14">
        <v>34127</v>
      </c>
      <c r="F1274" s="14"/>
      <c r="G1274" s="12"/>
      <c r="H1274" s="14" t="s">
        <v>3025</v>
      </c>
      <c r="I1274" s="14">
        <f>VLOOKUP(H1274,[1]Sheet1!$A:$D,4,0)</f>
        <v>4</v>
      </c>
      <c r="J1274" s="11" t="str">
        <f>VLOOKUP(H1274,'[2]OIL APPLICATION'!$A:$C,3,0)</f>
        <v>B2B</v>
      </c>
    </row>
    <row r="1275" spans="1:13" x14ac:dyDescent="0.45">
      <c r="A1275" s="11">
        <v>1345</v>
      </c>
      <c r="B1275" s="5">
        <f>VLOOKUP(C1275,'MOTHER BRAND CODE'!$A:$B,2,0)</f>
        <v>34100</v>
      </c>
      <c r="C1275" s="14" t="s">
        <v>1487</v>
      </c>
      <c r="D1275" s="14" t="s">
        <v>1514</v>
      </c>
      <c r="E1275" s="14">
        <v>34128</v>
      </c>
      <c r="F1275" s="14"/>
      <c r="G1275" s="12"/>
      <c r="H1275" s="14" t="s">
        <v>3188</v>
      </c>
      <c r="I1275" s="14">
        <f>VLOOKUP(H1275,[1]Sheet1!$A:$D,4,0)</f>
        <v>2</v>
      </c>
      <c r="J1275" s="11" t="str">
        <f>VLOOKUP(H1275,'[2]OIL APPLICATION'!$A:$C,3,0)</f>
        <v>B2B</v>
      </c>
    </row>
    <row r="1276" spans="1:13" x14ac:dyDescent="0.45">
      <c r="A1276" s="11">
        <v>1346</v>
      </c>
      <c r="B1276" s="5">
        <f>VLOOKUP(C1276,'MOTHER BRAND CODE'!$A:$B,2,0)</f>
        <v>34100</v>
      </c>
      <c r="C1276" s="14" t="s">
        <v>1487</v>
      </c>
      <c r="D1276" s="14" t="s">
        <v>1515</v>
      </c>
      <c r="E1276" s="14">
        <v>34129</v>
      </c>
      <c r="F1276" s="14"/>
      <c r="G1276" s="12"/>
      <c r="H1276" s="11" t="s">
        <v>3089</v>
      </c>
      <c r="I1276" s="14">
        <f>VLOOKUP(H1276,[1]Sheet1!$A:$D,4,0)</f>
        <v>29</v>
      </c>
      <c r="J1276" s="11" t="str">
        <f>VLOOKUP(H1276,'[2]OIL APPLICATION'!$A:$C,3,0)</f>
        <v>B2B</v>
      </c>
    </row>
    <row r="1277" spans="1:13" x14ac:dyDescent="0.45">
      <c r="A1277" s="11">
        <v>1347</v>
      </c>
      <c r="B1277" s="5">
        <f>VLOOKUP(C1277,'MOTHER BRAND CODE'!$A:$B,2,0)</f>
        <v>34100</v>
      </c>
      <c r="C1277" t="s">
        <v>1487</v>
      </c>
      <c r="D1277" s="11" t="s">
        <v>1516</v>
      </c>
      <c r="E1277" s="14">
        <v>34130</v>
      </c>
      <c r="G1277" s="5"/>
      <c r="H1277" s="11" t="s">
        <v>3008</v>
      </c>
      <c r="I1277" s="14">
        <f>VLOOKUP(H1277,[1]Sheet1!$A:$D,4,0)</f>
        <v>31</v>
      </c>
      <c r="J1277" s="11" t="str">
        <f>VLOOKUP(H1277,'[2]OIL APPLICATION'!$A:$C,3,0)</f>
        <v>B2B</v>
      </c>
    </row>
    <row r="1278" spans="1:13" x14ac:dyDescent="0.45">
      <c r="A1278" s="11">
        <v>1348</v>
      </c>
      <c r="B1278" s="5">
        <f>VLOOKUP(C1278,'MOTHER BRAND CODE'!$A:$B,2,0)</f>
        <v>34100</v>
      </c>
      <c r="C1278" t="s">
        <v>1487</v>
      </c>
      <c r="D1278" s="11" t="s">
        <v>1517</v>
      </c>
      <c r="E1278" s="14">
        <v>34131</v>
      </c>
      <c r="G1278" s="5"/>
      <c r="H1278" s="11" t="s">
        <v>3008</v>
      </c>
      <c r="I1278" s="14">
        <f>VLOOKUP(H1278,[1]Sheet1!$A:$D,4,0)</f>
        <v>31</v>
      </c>
      <c r="J1278" s="11" t="str">
        <f>VLOOKUP(H1278,'[2]OIL APPLICATION'!$A:$C,3,0)</f>
        <v>B2B</v>
      </c>
    </row>
    <row r="1279" spans="1:13" x14ac:dyDescent="0.45">
      <c r="A1279" s="11">
        <v>1349</v>
      </c>
      <c r="B1279" s="5">
        <f>VLOOKUP(C1279,'MOTHER BRAND CODE'!$A:$B,2,0)</f>
        <v>34100</v>
      </c>
      <c r="C1279" s="14" t="s">
        <v>1487</v>
      </c>
      <c r="D1279" s="14" t="s">
        <v>1518</v>
      </c>
      <c r="E1279" s="14">
        <v>34132</v>
      </c>
      <c r="F1279" s="14"/>
      <c r="G1279" s="12"/>
      <c r="H1279" s="14" t="s">
        <v>3008</v>
      </c>
      <c r="I1279" s="14">
        <f>VLOOKUP(H1279,[1]Sheet1!$A:$D,4,0)</f>
        <v>31</v>
      </c>
      <c r="J1279" s="11" t="str">
        <f>VLOOKUP(H1279,'[2]OIL APPLICATION'!$A:$C,3,0)</f>
        <v>B2B</v>
      </c>
    </row>
    <row r="1280" spans="1:13" x14ac:dyDescent="0.45">
      <c r="A1280" s="11">
        <v>1350</v>
      </c>
      <c r="B1280" s="5">
        <f>VLOOKUP(C1280,'MOTHER BRAND CODE'!$A:$B,2,0)</f>
        <v>34100</v>
      </c>
      <c r="C1280" s="14" t="s">
        <v>1487</v>
      </c>
      <c r="D1280" s="14" t="s">
        <v>1519</v>
      </c>
      <c r="E1280" s="14">
        <v>34133</v>
      </c>
      <c r="F1280" s="14"/>
      <c r="G1280" s="12"/>
      <c r="H1280" s="14" t="s">
        <v>3008</v>
      </c>
      <c r="I1280" s="14">
        <f>VLOOKUP(H1280,[1]Sheet1!$A:$D,4,0)</f>
        <v>31</v>
      </c>
      <c r="J1280" s="11" t="str">
        <f>VLOOKUP(H1280,'[2]OIL APPLICATION'!$A:$C,3,0)</f>
        <v>B2B</v>
      </c>
    </row>
    <row r="1281" spans="1:10" x14ac:dyDescent="0.45">
      <c r="A1281" s="11">
        <v>1351</v>
      </c>
      <c r="B1281" s="5">
        <f>VLOOKUP(C1281,'MOTHER BRAND CODE'!$A:$B,2,0)</f>
        <v>34200</v>
      </c>
      <c r="C1281" s="14" t="s">
        <v>1520</v>
      </c>
      <c r="D1281" s="14" t="s">
        <v>1520</v>
      </c>
      <c r="E1281" s="14">
        <v>34201</v>
      </c>
      <c r="F1281" s="14"/>
      <c r="G1281" s="12"/>
      <c r="H1281" s="14" t="s">
        <v>2995</v>
      </c>
      <c r="I1281" s="14">
        <f>VLOOKUP(H1281,[1]Sheet1!$A:$D,4,0)</f>
        <v>85</v>
      </c>
      <c r="J1281" s="11" t="str">
        <f>VLOOKUP(H1281,'[2]OIL APPLICATION'!$A:$C,3,0)</f>
        <v>B2B</v>
      </c>
    </row>
    <row r="1282" spans="1:10" x14ac:dyDescent="0.45">
      <c r="A1282" s="11">
        <v>1352</v>
      </c>
      <c r="B1282" s="5">
        <f>VLOOKUP(C1282,'MOTHER BRAND CODE'!$A:$B,2,0)</f>
        <v>34300</v>
      </c>
      <c r="C1282" s="14" t="s">
        <v>1521</v>
      </c>
      <c r="D1282" s="14" t="s">
        <v>1522</v>
      </c>
      <c r="E1282" s="14">
        <v>34301</v>
      </c>
      <c r="F1282" s="14"/>
      <c r="G1282" s="12"/>
      <c r="H1282" s="14" t="s">
        <v>3023</v>
      </c>
      <c r="I1282" s="14">
        <f>VLOOKUP(H1282,[1]Sheet1!$A:$D,4,0)</f>
        <v>5</v>
      </c>
      <c r="J1282" s="11" t="str">
        <f>VLOOKUP(H1282,'[2]OIL APPLICATION'!$A:$C,3,0)</f>
        <v>B2C</v>
      </c>
    </row>
    <row r="1283" spans="1:10" x14ac:dyDescent="0.45">
      <c r="A1283" s="11">
        <v>1353</v>
      </c>
      <c r="B1283" s="5">
        <f>VLOOKUP(C1283,'MOTHER BRAND CODE'!$A:$B,2,0)</f>
        <v>34300</v>
      </c>
      <c r="C1283" s="14" t="s">
        <v>1521</v>
      </c>
      <c r="D1283" s="14" t="s">
        <v>1523</v>
      </c>
      <c r="E1283" s="14">
        <v>34302</v>
      </c>
      <c r="F1283" s="14"/>
      <c r="G1283" s="12"/>
      <c r="H1283" s="14" t="s">
        <v>3000</v>
      </c>
      <c r="I1283" s="14">
        <f>VLOOKUP(H1283,[1]Sheet1!$A:$D,4,0)</f>
        <v>40</v>
      </c>
      <c r="J1283" s="11" t="str">
        <f>VLOOKUP(H1283,'[2]OIL APPLICATION'!$A:$C,3,0)</f>
        <v>B2C</v>
      </c>
    </row>
    <row r="1284" spans="1:10" x14ac:dyDescent="0.45">
      <c r="A1284" s="11">
        <v>1354</v>
      </c>
      <c r="B1284" s="5">
        <f>VLOOKUP(C1284,'MOTHER BRAND CODE'!$A:$B,2,0)</f>
        <v>34300</v>
      </c>
      <c r="C1284" s="14" t="s">
        <v>1521</v>
      </c>
      <c r="D1284" s="14" t="s">
        <v>1524</v>
      </c>
      <c r="E1284" s="14">
        <v>34303</v>
      </c>
      <c r="F1284" s="14"/>
      <c r="G1284" s="12"/>
      <c r="H1284" s="14" t="s">
        <v>3000</v>
      </c>
      <c r="I1284" s="14">
        <f>VLOOKUP(H1284,[1]Sheet1!$A:$D,4,0)</f>
        <v>40</v>
      </c>
      <c r="J1284" s="11" t="str">
        <f>VLOOKUP(H1284,'[2]OIL APPLICATION'!$A:$C,3,0)</f>
        <v>B2C</v>
      </c>
    </row>
    <row r="1285" spans="1:10" x14ac:dyDescent="0.45">
      <c r="A1285" s="11">
        <v>1355</v>
      </c>
      <c r="B1285" s="5">
        <f>VLOOKUP(C1285,'MOTHER BRAND CODE'!$A:$B,2,0)</f>
        <v>34300</v>
      </c>
      <c r="C1285" s="14" t="s">
        <v>1521</v>
      </c>
      <c r="D1285" s="14" t="s">
        <v>1525</v>
      </c>
      <c r="E1285" s="14">
        <v>34304</v>
      </c>
      <c r="F1285" s="14"/>
      <c r="G1285" s="12"/>
      <c r="H1285" s="14" t="s">
        <v>3022</v>
      </c>
      <c r="I1285" s="14">
        <f>VLOOKUP(H1285,[1]Sheet1!$A:$D,4,0)</f>
        <v>9</v>
      </c>
      <c r="J1285" s="11" t="str">
        <f>VLOOKUP(H1285,'[2]OIL APPLICATION'!$A:$C,3,0)</f>
        <v>B2B</v>
      </c>
    </row>
    <row r="1286" spans="1:10" x14ac:dyDescent="0.45">
      <c r="A1286" s="11">
        <v>1356</v>
      </c>
      <c r="B1286" s="5">
        <f>VLOOKUP(C1286,'MOTHER BRAND CODE'!$A:$B,2,0)</f>
        <v>34300</v>
      </c>
      <c r="C1286" s="14" t="s">
        <v>1521</v>
      </c>
      <c r="D1286" s="14" t="s">
        <v>1526</v>
      </c>
      <c r="E1286" s="14">
        <v>34305</v>
      </c>
      <c r="F1286" s="14"/>
      <c r="G1286" s="12"/>
      <c r="H1286" s="14" t="s">
        <v>3022</v>
      </c>
      <c r="I1286" s="14">
        <f>VLOOKUP(H1286,[1]Sheet1!$A:$D,4,0)</f>
        <v>9</v>
      </c>
      <c r="J1286" s="11" t="str">
        <f>VLOOKUP(H1286,'[2]OIL APPLICATION'!$A:$C,3,0)</f>
        <v>B2B</v>
      </c>
    </row>
    <row r="1287" spans="1:10" x14ac:dyDescent="0.45">
      <c r="A1287" s="11">
        <v>1357</v>
      </c>
      <c r="B1287" s="5">
        <f>VLOOKUP(C1287,'MOTHER BRAND CODE'!$A:$B,2,0)</f>
        <v>34300</v>
      </c>
      <c r="C1287" s="14" t="s">
        <v>1521</v>
      </c>
      <c r="D1287" s="14" t="s">
        <v>1527</v>
      </c>
      <c r="E1287" s="14">
        <v>34306</v>
      </c>
      <c r="F1287" s="14"/>
      <c r="G1287" s="12"/>
      <c r="H1287" s="14" t="s">
        <v>3023</v>
      </c>
      <c r="I1287" s="14">
        <f>VLOOKUP(H1287,[1]Sheet1!$A:$D,4,0)</f>
        <v>5</v>
      </c>
      <c r="J1287" s="11" t="str">
        <f>VLOOKUP(H1287,'[2]OIL APPLICATION'!$A:$C,3,0)</f>
        <v>B2C</v>
      </c>
    </row>
    <row r="1288" spans="1:10" x14ac:dyDescent="0.45">
      <c r="A1288" s="11">
        <v>1358</v>
      </c>
      <c r="B1288" s="5">
        <f>VLOOKUP(C1288,'MOTHER BRAND CODE'!$A:$B,2,0)</f>
        <v>34300</v>
      </c>
      <c r="C1288" s="14" t="s">
        <v>1521</v>
      </c>
      <c r="D1288" s="14" t="s">
        <v>1528</v>
      </c>
      <c r="E1288" s="14">
        <v>34307</v>
      </c>
      <c r="F1288" s="14"/>
      <c r="G1288" s="12"/>
      <c r="H1288" s="14" t="s">
        <v>3023</v>
      </c>
      <c r="I1288" s="14">
        <f>VLOOKUP(H1288,[1]Sheet1!$A:$D,4,0)</f>
        <v>5</v>
      </c>
      <c r="J1288" s="11" t="str">
        <f>VLOOKUP(H1288,'[2]OIL APPLICATION'!$A:$C,3,0)</f>
        <v>B2C</v>
      </c>
    </row>
    <row r="1289" spans="1:10" x14ac:dyDescent="0.45">
      <c r="A1289" s="11">
        <v>1359</v>
      </c>
      <c r="B1289" s="5">
        <f>VLOOKUP(C1289,'MOTHER BRAND CODE'!$A:$B,2,0)</f>
        <v>34300</v>
      </c>
      <c r="C1289" s="14" t="s">
        <v>1521</v>
      </c>
      <c r="D1289" s="14" t="s">
        <v>1529</v>
      </c>
      <c r="E1289" s="14">
        <v>34308</v>
      </c>
      <c r="F1289" s="14"/>
      <c r="G1289" s="12"/>
      <c r="H1289" s="14" t="s">
        <v>3023</v>
      </c>
      <c r="I1289" s="14">
        <f>VLOOKUP(H1289,[1]Sheet1!$A:$D,4,0)</f>
        <v>5</v>
      </c>
      <c r="J1289" s="11" t="str">
        <f>VLOOKUP(H1289,'[2]OIL APPLICATION'!$A:$C,3,0)</f>
        <v>B2C</v>
      </c>
    </row>
    <row r="1290" spans="1:10" x14ac:dyDescent="0.45">
      <c r="A1290" s="11">
        <v>1360</v>
      </c>
      <c r="B1290" s="5">
        <f>VLOOKUP(C1290,'MOTHER BRAND CODE'!$A:$B,2,0)</f>
        <v>34400</v>
      </c>
      <c r="C1290" s="14" t="s">
        <v>1530</v>
      </c>
      <c r="D1290" s="14" t="s">
        <v>1530</v>
      </c>
      <c r="E1290" s="14">
        <v>34401</v>
      </c>
      <c r="F1290" s="14"/>
      <c r="G1290" s="12"/>
      <c r="H1290" s="14" t="s">
        <v>3008</v>
      </c>
      <c r="I1290" s="14">
        <f>VLOOKUP(H1290,[1]Sheet1!$A:$D,4,0)</f>
        <v>31</v>
      </c>
      <c r="J1290" s="11" t="str">
        <f>VLOOKUP(H1290,'[2]OIL APPLICATION'!$A:$C,3,0)</f>
        <v>B2B</v>
      </c>
    </row>
    <row r="1291" spans="1:10" x14ac:dyDescent="0.45">
      <c r="A1291" s="11">
        <v>1361</v>
      </c>
      <c r="B1291" s="5">
        <f>VLOOKUP(C1291,'MOTHER BRAND CODE'!$A:$B,2,0)</f>
        <v>34400</v>
      </c>
      <c r="C1291" t="s">
        <v>1530</v>
      </c>
      <c r="D1291" s="11" t="s">
        <v>1531</v>
      </c>
      <c r="E1291" s="14">
        <v>34402</v>
      </c>
      <c r="G1291" s="5"/>
      <c r="H1291" s="19" t="s">
        <v>3002</v>
      </c>
      <c r="I1291" s="14">
        <f>VLOOKUP(H1291,[1]Sheet1!$A:$D,4,0)</f>
        <v>12</v>
      </c>
      <c r="J1291" s="11" t="str">
        <f>VLOOKUP(H1291,'[2]OIL APPLICATION'!$A:$C,3,0)</f>
        <v>B2B</v>
      </c>
    </row>
    <row r="1292" spans="1:10" x14ac:dyDescent="0.45">
      <c r="A1292" s="11">
        <v>1362</v>
      </c>
      <c r="B1292" s="5">
        <f>VLOOKUP(C1292,'MOTHER BRAND CODE'!$A:$B,2,0)</f>
        <v>34400</v>
      </c>
      <c r="C1292" t="s">
        <v>1530</v>
      </c>
      <c r="D1292" s="11" t="s">
        <v>1532</v>
      </c>
      <c r="E1292" s="14">
        <v>34403</v>
      </c>
      <c r="G1292" s="5"/>
      <c r="H1292" s="19" t="s">
        <v>3002</v>
      </c>
      <c r="I1292" s="14">
        <f>VLOOKUP(H1292,[1]Sheet1!$A:$D,4,0)</f>
        <v>12</v>
      </c>
      <c r="J1292" s="11" t="str">
        <f>VLOOKUP(H1292,'[2]OIL APPLICATION'!$A:$C,3,0)</f>
        <v>B2B</v>
      </c>
    </row>
    <row r="1293" spans="1:10" x14ac:dyDescent="0.45">
      <c r="A1293" s="11">
        <v>1363</v>
      </c>
      <c r="B1293" s="5">
        <f>VLOOKUP(C1293,'MOTHER BRAND CODE'!$A:$B,2,0)</f>
        <v>34400</v>
      </c>
      <c r="C1293" t="s">
        <v>1530</v>
      </c>
      <c r="D1293" s="11" t="s">
        <v>1533</v>
      </c>
      <c r="E1293" s="14">
        <v>34404</v>
      </c>
      <c r="G1293" s="5"/>
      <c r="H1293" s="19" t="s">
        <v>3002</v>
      </c>
      <c r="I1293" s="14">
        <f>VLOOKUP(H1293,[1]Sheet1!$A:$D,4,0)</f>
        <v>12</v>
      </c>
      <c r="J1293" s="11" t="str">
        <f>VLOOKUP(H1293,'[2]OIL APPLICATION'!$A:$C,3,0)</f>
        <v>B2B</v>
      </c>
    </row>
    <row r="1294" spans="1:10" x14ac:dyDescent="0.45">
      <c r="A1294" s="11">
        <v>1364</v>
      </c>
      <c r="B1294" s="5">
        <f>VLOOKUP(C1294,'MOTHER BRAND CODE'!$A:$B,2,0)</f>
        <v>34400</v>
      </c>
      <c r="C1294" t="s">
        <v>1530</v>
      </c>
      <c r="D1294" s="11" t="s">
        <v>1534</v>
      </c>
      <c r="E1294" s="14">
        <v>34405</v>
      </c>
      <c r="G1294" s="5"/>
      <c r="H1294" s="19" t="s">
        <v>3002</v>
      </c>
      <c r="I1294" s="14">
        <f>VLOOKUP(H1294,[1]Sheet1!$A:$D,4,0)</f>
        <v>12</v>
      </c>
      <c r="J1294" s="11" t="str">
        <f>VLOOKUP(H1294,'[2]OIL APPLICATION'!$A:$C,3,0)</f>
        <v>B2B</v>
      </c>
    </row>
    <row r="1295" spans="1:10" x14ac:dyDescent="0.45">
      <c r="A1295" s="11">
        <v>1365</v>
      </c>
      <c r="B1295" s="5">
        <f>VLOOKUP(C1295,'MOTHER BRAND CODE'!$A:$B,2,0)</f>
        <v>34400</v>
      </c>
      <c r="C1295" t="s">
        <v>1530</v>
      </c>
      <c r="D1295" s="11" t="s">
        <v>1535</v>
      </c>
      <c r="E1295" s="14">
        <v>34406</v>
      </c>
      <c r="G1295" s="5"/>
      <c r="H1295" s="11" t="s">
        <v>3000</v>
      </c>
      <c r="I1295" s="14">
        <f>VLOOKUP(H1295,[1]Sheet1!$A:$D,4,0)</f>
        <v>40</v>
      </c>
      <c r="J1295" s="11" t="str">
        <f>VLOOKUP(H1295,'[2]OIL APPLICATION'!$A:$C,3,0)</f>
        <v>B2C</v>
      </c>
    </row>
    <row r="1296" spans="1:10" x14ac:dyDescent="0.45">
      <c r="A1296" s="11">
        <v>1366</v>
      </c>
      <c r="B1296" s="5">
        <f>VLOOKUP(C1296,'MOTHER BRAND CODE'!$A:$B,2,0)</f>
        <v>34400</v>
      </c>
      <c r="C1296" t="s">
        <v>1530</v>
      </c>
      <c r="D1296" s="11" t="s">
        <v>1536</v>
      </c>
      <c r="E1296" s="14">
        <v>34407</v>
      </c>
      <c r="G1296" s="5"/>
      <c r="H1296" s="11" t="s">
        <v>3022</v>
      </c>
      <c r="I1296" s="14">
        <f>VLOOKUP(H1296,[1]Sheet1!$A:$D,4,0)</f>
        <v>9</v>
      </c>
      <c r="J1296" s="11" t="str">
        <f>VLOOKUP(H1296,'[2]OIL APPLICATION'!$A:$C,3,0)</f>
        <v>B2B</v>
      </c>
    </row>
    <row r="1297" spans="1:10" x14ac:dyDescent="0.45">
      <c r="A1297" s="11">
        <v>1367</v>
      </c>
      <c r="B1297" s="5">
        <f>VLOOKUP(C1297,'MOTHER BRAND CODE'!$A:$B,2,0)</f>
        <v>34400</v>
      </c>
      <c r="C1297" t="s">
        <v>1530</v>
      </c>
      <c r="D1297" s="11" t="s">
        <v>1537</v>
      </c>
      <c r="E1297" s="14">
        <v>34408</v>
      </c>
      <c r="G1297" s="5"/>
      <c r="H1297" s="11" t="s">
        <v>3023</v>
      </c>
      <c r="I1297" s="14">
        <f>VLOOKUP(H1297,[1]Sheet1!$A:$D,4,0)</f>
        <v>5</v>
      </c>
      <c r="J1297" s="11" t="str">
        <f>VLOOKUP(H1297,'[2]OIL APPLICATION'!$A:$C,3,0)</f>
        <v>B2C</v>
      </c>
    </row>
    <row r="1298" spans="1:10" x14ac:dyDescent="0.45">
      <c r="A1298" s="11">
        <v>1368</v>
      </c>
      <c r="B1298" s="5">
        <f>VLOOKUP(C1298,'MOTHER BRAND CODE'!$A:$B,2,0)</f>
        <v>34400</v>
      </c>
      <c r="C1298" t="s">
        <v>1530</v>
      </c>
      <c r="D1298" s="11" t="s">
        <v>1538</v>
      </c>
      <c r="E1298" s="14">
        <v>34409</v>
      </c>
      <c r="G1298" s="5"/>
      <c r="H1298" s="11" t="s">
        <v>3023</v>
      </c>
      <c r="I1298" s="14">
        <f>VLOOKUP(H1298,[1]Sheet1!$A:$D,4,0)</f>
        <v>5</v>
      </c>
      <c r="J1298" s="11" t="str">
        <f>VLOOKUP(H1298,'[2]OIL APPLICATION'!$A:$C,3,0)</f>
        <v>B2C</v>
      </c>
    </row>
    <row r="1299" spans="1:10" x14ac:dyDescent="0.45">
      <c r="A1299" s="11">
        <v>1369</v>
      </c>
      <c r="B1299" s="5">
        <f>VLOOKUP(C1299,'MOTHER BRAND CODE'!$A:$B,2,0)</f>
        <v>34400</v>
      </c>
      <c r="C1299" t="s">
        <v>1530</v>
      </c>
      <c r="D1299" s="11" t="s">
        <v>1539</v>
      </c>
      <c r="E1299" s="14">
        <v>34410</v>
      </c>
      <c r="G1299" s="5"/>
      <c r="H1299" s="11" t="s">
        <v>3023</v>
      </c>
      <c r="I1299" s="14">
        <f>VLOOKUP(H1299,[1]Sheet1!$A:$D,4,0)</f>
        <v>5</v>
      </c>
      <c r="J1299" s="11" t="str">
        <f>VLOOKUP(H1299,'[2]OIL APPLICATION'!$A:$C,3,0)</f>
        <v>B2C</v>
      </c>
    </row>
    <row r="1300" spans="1:10" x14ac:dyDescent="0.45">
      <c r="A1300" s="11">
        <v>1370</v>
      </c>
      <c r="B1300" s="5">
        <f>VLOOKUP(C1300,'MOTHER BRAND CODE'!$A:$B,2,0)</f>
        <v>34400</v>
      </c>
      <c r="C1300" s="14" t="s">
        <v>1530</v>
      </c>
      <c r="D1300" s="14" t="s">
        <v>1540</v>
      </c>
      <c r="E1300" s="14">
        <v>34411</v>
      </c>
      <c r="F1300" s="14"/>
      <c r="G1300" s="12"/>
      <c r="H1300" s="14" t="s">
        <v>3023</v>
      </c>
      <c r="I1300" s="14">
        <f>VLOOKUP(H1300,[1]Sheet1!$A:$D,4,0)</f>
        <v>5</v>
      </c>
      <c r="J1300" s="11" t="str">
        <f>VLOOKUP(H1300,'[2]OIL APPLICATION'!$A:$C,3,0)</f>
        <v>B2C</v>
      </c>
    </row>
    <row r="1301" spans="1:10" x14ac:dyDescent="0.45">
      <c r="A1301" s="11">
        <v>1371</v>
      </c>
      <c r="B1301" s="5">
        <f>VLOOKUP(C1301,'MOTHER BRAND CODE'!$A:$B,2,0)</f>
        <v>34500</v>
      </c>
      <c r="C1301" s="14" t="s">
        <v>1541</v>
      </c>
      <c r="D1301" s="14" t="s">
        <v>1542</v>
      </c>
      <c r="E1301" s="14">
        <v>34501</v>
      </c>
      <c r="F1301" s="14"/>
      <c r="G1301" s="12"/>
      <c r="H1301" s="14" t="s">
        <v>3000</v>
      </c>
      <c r="I1301" s="14">
        <f>VLOOKUP(H1301,[1]Sheet1!$A:$D,4,0)</f>
        <v>40</v>
      </c>
      <c r="J1301" s="11" t="str">
        <f>VLOOKUP(H1301,'[2]OIL APPLICATION'!$A:$C,3,0)</f>
        <v>B2C</v>
      </c>
    </row>
    <row r="1302" spans="1:10" x14ac:dyDescent="0.45">
      <c r="A1302" s="11">
        <v>1372</v>
      </c>
      <c r="B1302" s="5">
        <f>VLOOKUP(C1302,'MOTHER BRAND CODE'!$A:$B,2,0)</f>
        <v>34500</v>
      </c>
      <c r="C1302" s="14" t="s">
        <v>1541</v>
      </c>
      <c r="D1302" s="14" t="s">
        <v>1543</v>
      </c>
      <c r="E1302" s="14">
        <v>34502</v>
      </c>
      <c r="F1302" s="14"/>
      <c r="G1302" s="12"/>
      <c r="H1302" s="14" t="s">
        <v>3000</v>
      </c>
      <c r="I1302" s="14">
        <f>VLOOKUP(H1302,[1]Sheet1!$A:$D,4,0)</f>
        <v>40</v>
      </c>
      <c r="J1302" s="11" t="str">
        <f>VLOOKUP(H1302,'[2]OIL APPLICATION'!$A:$C,3,0)</f>
        <v>B2C</v>
      </c>
    </row>
    <row r="1303" spans="1:10" x14ac:dyDescent="0.45">
      <c r="A1303" s="11">
        <v>1373</v>
      </c>
      <c r="B1303" s="5">
        <f>VLOOKUP(C1303,'MOTHER BRAND CODE'!$A:$B,2,0)</f>
        <v>34600</v>
      </c>
      <c r="C1303" s="14" t="s">
        <v>1544</v>
      </c>
      <c r="D1303" s="14" t="s">
        <v>1544</v>
      </c>
      <c r="E1303" s="14">
        <v>34601</v>
      </c>
      <c r="F1303" s="14"/>
      <c r="G1303" s="12"/>
      <c r="H1303" s="11" t="s">
        <v>3035</v>
      </c>
      <c r="I1303" s="14">
        <f>VLOOKUP(H1303,[1]Sheet1!$A:$D,4,0)</f>
        <v>27</v>
      </c>
      <c r="J1303" s="11" t="str">
        <f>VLOOKUP(H1303,'[2]OIL APPLICATION'!$A:$C,3,0)</f>
        <v>B2B</v>
      </c>
    </row>
    <row r="1304" spans="1:10" x14ac:dyDescent="0.45">
      <c r="A1304" s="11">
        <v>1374</v>
      </c>
      <c r="B1304" s="5">
        <f>VLOOKUP(C1304,'MOTHER BRAND CODE'!$A:$B,2,0)</f>
        <v>34600</v>
      </c>
      <c r="C1304" t="s">
        <v>1544</v>
      </c>
      <c r="D1304" s="11" t="s">
        <v>1545</v>
      </c>
      <c r="E1304" s="14">
        <v>34602</v>
      </c>
      <c r="G1304" s="5"/>
      <c r="H1304" s="11" t="s">
        <v>3022</v>
      </c>
      <c r="I1304" s="14">
        <f>VLOOKUP(H1304,[1]Sheet1!$A:$D,4,0)</f>
        <v>9</v>
      </c>
      <c r="J1304" s="11" t="str">
        <f>VLOOKUP(H1304,'[2]OIL APPLICATION'!$A:$C,3,0)</f>
        <v>B2B</v>
      </c>
    </row>
    <row r="1305" spans="1:10" x14ac:dyDescent="0.45">
      <c r="A1305" s="11">
        <v>1375</v>
      </c>
      <c r="B1305" s="5">
        <f>VLOOKUP(C1305,'MOTHER BRAND CODE'!$A:$B,2,0)</f>
        <v>34600</v>
      </c>
      <c r="C1305" s="14" t="s">
        <v>1544</v>
      </c>
      <c r="D1305" s="14" t="s">
        <v>1546</v>
      </c>
      <c r="E1305" s="14">
        <v>34603</v>
      </c>
      <c r="F1305" s="14"/>
      <c r="G1305" s="12"/>
      <c r="H1305" s="14" t="s">
        <v>3022</v>
      </c>
      <c r="I1305" s="14">
        <f>VLOOKUP(H1305,[1]Sheet1!$A:$D,4,0)</f>
        <v>9</v>
      </c>
      <c r="J1305" s="11" t="str">
        <f>VLOOKUP(H1305,'[2]OIL APPLICATION'!$A:$C,3,0)</f>
        <v>B2B</v>
      </c>
    </row>
    <row r="1306" spans="1:10" x14ac:dyDescent="0.45">
      <c r="A1306" s="11">
        <v>1376</v>
      </c>
      <c r="B1306" s="5">
        <f>VLOOKUP(C1306,'MOTHER BRAND CODE'!$A:$B,2,0)</f>
        <v>34600</v>
      </c>
      <c r="C1306" s="14" t="s">
        <v>1544</v>
      </c>
      <c r="D1306" s="14" t="s">
        <v>1547</v>
      </c>
      <c r="E1306" s="14">
        <v>34604</v>
      </c>
      <c r="F1306" s="14"/>
      <c r="G1306" s="12"/>
      <c r="H1306" s="14"/>
      <c r="I1306" s="14" t="e">
        <f>VLOOKUP(H1306,[1]Sheet1!$A:$D,4,0)</f>
        <v>#N/A</v>
      </c>
      <c r="J1306" s="11" t="e">
        <f>VLOOKUP(H1306,'[2]OIL APPLICATION'!$A:$C,3,0)</f>
        <v>#N/A</v>
      </c>
    </row>
    <row r="1307" spans="1:10" x14ac:dyDescent="0.45">
      <c r="A1307" s="11">
        <v>1377</v>
      </c>
      <c r="B1307" s="5">
        <f>VLOOKUP(C1307,'MOTHER BRAND CODE'!$A:$B,2,0)</f>
        <v>34600</v>
      </c>
      <c r="C1307" s="14" t="s">
        <v>1544</v>
      </c>
      <c r="D1307" s="14" t="s">
        <v>1548</v>
      </c>
      <c r="E1307" s="14">
        <v>34605</v>
      </c>
      <c r="F1307" s="14"/>
      <c r="G1307" s="12"/>
      <c r="H1307" s="14" t="s">
        <v>3023</v>
      </c>
      <c r="I1307" s="14">
        <f>VLOOKUP(H1307,[1]Sheet1!$A:$D,4,0)</f>
        <v>5</v>
      </c>
      <c r="J1307" s="11" t="str">
        <f>VLOOKUP(H1307,'[2]OIL APPLICATION'!$A:$C,3,0)</f>
        <v>B2C</v>
      </c>
    </row>
    <row r="1308" spans="1:10" x14ac:dyDescent="0.45">
      <c r="A1308" s="11">
        <v>1378</v>
      </c>
      <c r="B1308" s="5">
        <f>VLOOKUP(C1308,'MOTHER BRAND CODE'!$A:$B,2,0)</f>
        <v>34700</v>
      </c>
      <c r="C1308" s="14" t="s">
        <v>1549</v>
      </c>
      <c r="D1308" s="14" t="s">
        <v>1550</v>
      </c>
      <c r="E1308" s="14">
        <v>34701</v>
      </c>
      <c r="F1308" s="14"/>
      <c r="G1308" s="12"/>
      <c r="H1308" s="14" t="s">
        <v>3050</v>
      </c>
      <c r="I1308" s="14">
        <f>VLOOKUP(H1308,[1]Sheet1!$A:$D,4,0)</f>
        <v>32</v>
      </c>
      <c r="J1308" s="11" t="str">
        <f>VLOOKUP(H1308,'[2]OIL APPLICATION'!$A:$C,3,0)</f>
        <v>B2B</v>
      </c>
    </row>
    <row r="1309" spans="1:10" x14ac:dyDescent="0.45">
      <c r="A1309" s="11">
        <v>1379</v>
      </c>
      <c r="B1309" s="5">
        <f>VLOOKUP(C1309,'MOTHER BRAND CODE'!$A:$B,2,0)</f>
        <v>34700</v>
      </c>
      <c r="C1309" s="14" t="s">
        <v>1549</v>
      </c>
      <c r="D1309" s="11" t="s">
        <v>1551</v>
      </c>
      <c r="E1309" s="14">
        <v>34702</v>
      </c>
      <c r="G1309" s="5"/>
      <c r="H1309" s="19" t="s">
        <v>3013</v>
      </c>
      <c r="I1309" s="14">
        <f>VLOOKUP(H1309,[1]Sheet1!$A:$D,4,0)</f>
        <v>7</v>
      </c>
      <c r="J1309" s="11" t="str">
        <f>VLOOKUP(H1309,'[2]OIL APPLICATION'!$A:$C,3,0)</f>
        <v>B2C</v>
      </c>
    </row>
    <row r="1310" spans="1:10" x14ac:dyDescent="0.45">
      <c r="A1310" s="11">
        <v>1380</v>
      </c>
      <c r="B1310" s="5">
        <f>VLOOKUP(C1310,'MOTHER BRAND CODE'!$A:$B,2,0)</f>
        <v>34700</v>
      </c>
      <c r="C1310" s="14" t="s">
        <v>1549</v>
      </c>
      <c r="D1310" s="11" t="s">
        <v>1552</v>
      </c>
      <c r="E1310" s="14">
        <v>34703</v>
      </c>
      <c r="G1310" s="5"/>
      <c r="H1310" s="11" t="s">
        <v>3002</v>
      </c>
      <c r="I1310" s="14">
        <f>VLOOKUP(H1310,[1]Sheet1!$A:$D,4,0)</f>
        <v>12</v>
      </c>
      <c r="J1310" s="11" t="str">
        <f>VLOOKUP(H1310,'[2]OIL APPLICATION'!$A:$C,3,0)</f>
        <v>B2B</v>
      </c>
    </row>
    <row r="1311" spans="1:10" x14ac:dyDescent="0.45">
      <c r="A1311" s="11">
        <v>1381</v>
      </c>
      <c r="B1311" s="5">
        <f>VLOOKUP(C1311,'MOTHER BRAND CODE'!$A:$B,2,0)</f>
        <v>34700</v>
      </c>
      <c r="C1311" s="14" t="s">
        <v>1549</v>
      </c>
      <c r="D1311" s="14" t="s">
        <v>1553</v>
      </c>
      <c r="E1311" s="14">
        <v>34704</v>
      </c>
      <c r="F1311" s="14"/>
      <c r="G1311" s="12"/>
      <c r="H1311" s="11" t="s">
        <v>3022</v>
      </c>
      <c r="I1311" s="14">
        <f>VLOOKUP(H1311,[1]Sheet1!$A:$D,4,0)</f>
        <v>9</v>
      </c>
      <c r="J1311" s="11" t="str">
        <f>VLOOKUP(H1311,'[2]OIL APPLICATION'!$A:$C,3,0)</f>
        <v>B2B</v>
      </c>
    </row>
    <row r="1312" spans="1:10" x14ac:dyDescent="0.45">
      <c r="A1312" s="11">
        <v>1382</v>
      </c>
      <c r="B1312" s="5">
        <f>VLOOKUP(C1312,'MOTHER BRAND CODE'!$A:$B,2,0)</f>
        <v>34700</v>
      </c>
      <c r="C1312" s="14" t="s">
        <v>1549</v>
      </c>
      <c r="D1312" s="11" t="s">
        <v>1554</v>
      </c>
      <c r="E1312" s="14">
        <v>34705</v>
      </c>
      <c r="G1312" s="5"/>
      <c r="H1312" s="11" t="s">
        <v>3022</v>
      </c>
      <c r="I1312" s="14">
        <f>VLOOKUP(H1312,[1]Sheet1!$A:$D,4,0)</f>
        <v>9</v>
      </c>
      <c r="J1312" s="11" t="str">
        <f>VLOOKUP(H1312,'[2]OIL APPLICATION'!$A:$C,3,0)</f>
        <v>B2B</v>
      </c>
    </row>
    <row r="1313" spans="1:10" x14ac:dyDescent="0.45">
      <c r="A1313" s="11">
        <v>1383</v>
      </c>
      <c r="B1313" s="5">
        <f>VLOOKUP(C1313,'MOTHER BRAND CODE'!$A:$B,2,0)</f>
        <v>34700</v>
      </c>
      <c r="C1313" s="14" t="s">
        <v>1549</v>
      </c>
      <c r="D1313" s="11" t="s">
        <v>1555</v>
      </c>
      <c r="E1313" s="14">
        <v>34706</v>
      </c>
      <c r="G1313" s="5"/>
      <c r="H1313" s="11" t="s">
        <v>3022</v>
      </c>
      <c r="I1313" s="14">
        <f>VLOOKUP(H1313,[1]Sheet1!$A:$D,4,0)</f>
        <v>9</v>
      </c>
      <c r="J1313" s="11" t="str">
        <f>VLOOKUP(H1313,'[2]OIL APPLICATION'!$A:$C,3,0)</f>
        <v>B2B</v>
      </c>
    </row>
    <row r="1314" spans="1:10" x14ac:dyDescent="0.45">
      <c r="A1314" s="11">
        <v>1384</v>
      </c>
      <c r="B1314" s="5">
        <f>VLOOKUP(C1314,'MOTHER BRAND CODE'!$A:$B,2,0)</f>
        <v>34700</v>
      </c>
      <c r="C1314" s="14" t="s">
        <v>1549</v>
      </c>
      <c r="D1314" s="14" t="s">
        <v>1556</v>
      </c>
      <c r="E1314" s="14">
        <v>34707</v>
      </c>
      <c r="F1314" s="14"/>
      <c r="G1314" s="12"/>
      <c r="H1314" s="11" t="s">
        <v>3019</v>
      </c>
      <c r="I1314" s="14">
        <f>VLOOKUP(H1314,[1]Sheet1!$A:$D,4,0)</f>
        <v>17</v>
      </c>
      <c r="J1314" s="11" t="str">
        <f>VLOOKUP(H1314,'[2]OIL APPLICATION'!$A:$C,3,0)</f>
        <v>B2B</v>
      </c>
    </row>
    <row r="1315" spans="1:10" x14ac:dyDescent="0.45">
      <c r="A1315" s="11">
        <v>1385</v>
      </c>
      <c r="B1315" s="5">
        <f>VLOOKUP(C1315,'MOTHER BRAND CODE'!$A:$B,2,0)</f>
        <v>34700</v>
      </c>
      <c r="C1315" s="14" t="s">
        <v>1549</v>
      </c>
      <c r="D1315" s="14" t="s">
        <v>1557</v>
      </c>
      <c r="E1315" s="14">
        <v>34708</v>
      </c>
      <c r="F1315" s="14"/>
      <c r="G1315" s="12"/>
      <c r="H1315" s="14" t="s">
        <v>3000</v>
      </c>
      <c r="I1315" s="14">
        <f>VLOOKUP(H1315,[1]Sheet1!$A:$D,4,0)</f>
        <v>40</v>
      </c>
      <c r="J1315" s="11" t="str">
        <f>VLOOKUP(H1315,'[2]OIL APPLICATION'!$A:$C,3,0)</f>
        <v>B2C</v>
      </c>
    </row>
    <row r="1316" spans="1:10" x14ac:dyDescent="0.45">
      <c r="A1316" s="11">
        <v>1386</v>
      </c>
      <c r="B1316" s="5">
        <f>VLOOKUP(C1316,'MOTHER BRAND CODE'!$A:$B,2,0)</f>
        <v>34700</v>
      </c>
      <c r="C1316" s="14" t="s">
        <v>1549</v>
      </c>
      <c r="D1316" s="14" t="s">
        <v>1558</v>
      </c>
      <c r="E1316" s="14">
        <v>34709</v>
      </c>
      <c r="F1316" s="14"/>
      <c r="G1316" s="12"/>
      <c r="H1316" s="14" t="s">
        <v>3000</v>
      </c>
      <c r="I1316" s="14">
        <f>VLOOKUP(H1316,[1]Sheet1!$A:$D,4,0)</f>
        <v>40</v>
      </c>
      <c r="J1316" s="11" t="str">
        <f>VLOOKUP(H1316,'[2]OIL APPLICATION'!$A:$C,3,0)</f>
        <v>B2C</v>
      </c>
    </row>
    <row r="1317" spans="1:10" x14ac:dyDescent="0.45">
      <c r="A1317" s="11">
        <v>1387</v>
      </c>
      <c r="B1317" s="5">
        <f>VLOOKUP(C1317,'MOTHER BRAND CODE'!$A:$B,2,0)</f>
        <v>34700</v>
      </c>
      <c r="C1317" s="14" t="s">
        <v>1549</v>
      </c>
      <c r="D1317" s="14" t="s">
        <v>1559</v>
      </c>
      <c r="E1317" s="14">
        <v>34710</v>
      </c>
      <c r="F1317" s="14"/>
      <c r="G1317" s="12"/>
      <c r="H1317" s="14" t="s">
        <v>3035</v>
      </c>
      <c r="I1317" s="14">
        <f>VLOOKUP(H1317,[1]Sheet1!$A:$D,4,0)</f>
        <v>27</v>
      </c>
      <c r="J1317" s="11" t="str">
        <f>VLOOKUP(H1317,'[2]OIL APPLICATION'!$A:$C,3,0)</f>
        <v>B2B</v>
      </c>
    </row>
    <row r="1318" spans="1:10" x14ac:dyDescent="0.45">
      <c r="A1318" s="11">
        <v>1388</v>
      </c>
      <c r="B1318" s="5">
        <f>VLOOKUP(C1318,'MOTHER BRAND CODE'!$A:$B,2,0)</f>
        <v>34700</v>
      </c>
      <c r="C1318" s="14" t="s">
        <v>1549</v>
      </c>
      <c r="D1318" s="14" t="s">
        <v>1560</v>
      </c>
      <c r="E1318" s="14">
        <v>34711</v>
      </c>
      <c r="F1318" s="14"/>
      <c r="G1318" s="12"/>
      <c r="H1318" s="11" t="s">
        <v>3035</v>
      </c>
      <c r="I1318" s="14">
        <f>VLOOKUP(H1318,[1]Sheet1!$A:$D,4,0)</f>
        <v>27</v>
      </c>
      <c r="J1318" s="11" t="str">
        <f>VLOOKUP(H1318,'[2]OIL APPLICATION'!$A:$C,3,0)</f>
        <v>B2B</v>
      </c>
    </row>
    <row r="1319" spans="1:10" x14ac:dyDescent="0.45">
      <c r="A1319" s="11">
        <v>1389</v>
      </c>
      <c r="B1319" s="5">
        <f>VLOOKUP(C1319,'MOTHER BRAND CODE'!$A:$B,2,0)</f>
        <v>34700</v>
      </c>
      <c r="C1319" s="14" t="s">
        <v>1549</v>
      </c>
      <c r="D1319" s="14" t="s">
        <v>1561</v>
      </c>
      <c r="E1319" s="14">
        <v>34712</v>
      </c>
      <c r="F1319" s="14"/>
      <c r="G1319" s="12"/>
      <c r="H1319" s="11" t="s">
        <v>3035</v>
      </c>
      <c r="I1319" s="14">
        <f>VLOOKUP(H1319,[1]Sheet1!$A:$D,4,0)</f>
        <v>27</v>
      </c>
      <c r="J1319" s="11" t="str">
        <f>VLOOKUP(H1319,'[2]OIL APPLICATION'!$A:$C,3,0)</f>
        <v>B2B</v>
      </c>
    </row>
    <row r="1320" spans="1:10" x14ac:dyDescent="0.45">
      <c r="A1320" s="11">
        <v>1390</v>
      </c>
      <c r="B1320" s="5">
        <f>VLOOKUP(C1320,'MOTHER BRAND CODE'!$A:$B,2,0)</f>
        <v>34700</v>
      </c>
      <c r="C1320" s="14" t="s">
        <v>1549</v>
      </c>
      <c r="D1320" s="14" t="s">
        <v>1562</v>
      </c>
      <c r="E1320" s="14">
        <v>34713</v>
      </c>
      <c r="F1320" s="14"/>
      <c r="G1320" s="12"/>
      <c r="H1320" s="11" t="s">
        <v>3035</v>
      </c>
      <c r="I1320" s="14">
        <f>VLOOKUP(H1320,[1]Sheet1!$A:$D,4,0)</f>
        <v>27</v>
      </c>
      <c r="J1320" s="11" t="str">
        <f>VLOOKUP(H1320,'[2]OIL APPLICATION'!$A:$C,3,0)</f>
        <v>B2B</v>
      </c>
    </row>
    <row r="1321" spans="1:10" x14ac:dyDescent="0.45">
      <c r="A1321" s="11">
        <v>1391</v>
      </c>
      <c r="B1321" s="5">
        <f>VLOOKUP(C1321,'MOTHER BRAND CODE'!$A:$B,2,0)</f>
        <v>34700</v>
      </c>
      <c r="C1321" s="14" t="s">
        <v>1549</v>
      </c>
      <c r="D1321" s="14" t="s">
        <v>1563</v>
      </c>
      <c r="E1321" s="14">
        <v>34714</v>
      </c>
      <c r="F1321" s="14"/>
      <c r="G1321" s="12"/>
      <c r="H1321" s="14" t="s">
        <v>3000</v>
      </c>
      <c r="I1321" s="14">
        <f>VLOOKUP(H1321,[1]Sheet1!$A:$D,4,0)</f>
        <v>40</v>
      </c>
      <c r="J1321" s="11" t="str">
        <f>VLOOKUP(H1321,'[2]OIL APPLICATION'!$A:$C,3,0)</f>
        <v>B2C</v>
      </c>
    </row>
    <row r="1322" spans="1:10" x14ac:dyDescent="0.45">
      <c r="A1322" s="11">
        <v>1392</v>
      </c>
      <c r="B1322" s="5">
        <f>VLOOKUP(C1322,'MOTHER BRAND CODE'!$A:$B,2,0)</f>
        <v>34700</v>
      </c>
      <c r="C1322" s="14" t="s">
        <v>1549</v>
      </c>
      <c r="D1322" s="14" t="s">
        <v>1564</v>
      </c>
      <c r="E1322" s="14">
        <v>34715</v>
      </c>
      <c r="F1322" s="14"/>
      <c r="G1322" s="12"/>
      <c r="H1322" s="14" t="s">
        <v>3000</v>
      </c>
      <c r="I1322" s="14">
        <f>VLOOKUP(H1322,[1]Sheet1!$A:$D,4,0)</f>
        <v>40</v>
      </c>
      <c r="J1322" s="11" t="str">
        <f>VLOOKUP(H1322,'[2]OIL APPLICATION'!$A:$C,3,0)</f>
        <v>B2C</v>
      </c>
    </row>
    <row r="1323" spans="1:10" x14ac:dyDescent="0.45">
      <c r="A1323" s="11">
        <v>1393</v>
      </c>
      <c r="B1323" s="5">
        <f>VLOOKUP(C1323,'MOTHER BRAND CODE'!$A:$B,2,0)</f>
        <v>34700</v>
      </c>
      <c r="C1323" s="14" t="s">
        <v>1549</v>
      </c>
      <c r="D1323" s="14" t="s">
        <v>1565</v>
      </c>
      <c r="E1323" s="14">
        <v>34716</v>
      </c>
      <c r="F1323" s="14"/>
      <c r="G1323" s="12"/>
      <c r="H1323" s="14" t="s">
        <v>3008</v>
      </c>
      <c r="I1323" s="14">
        <f>VLOOKUP(H1323,[1]Sheet1!$A:$D,4,0)</f>
        <v>31</v>
      </c>
      <c r="J1323" s="11" t="str">
        <f>VLOOKUP(H1323,'[2]OIL APPLICATION'!$A:$C,3,0)</f>
        <v>B2B</v>
      </c>
    </row>
    <row r="1324" spans="1:10" x14ac:dyDescent="0.45">
      <c r="A1324" s="11">
        <v>1394</v>
      </c>
      <c r="B1324" s="5">
        <f>VLOOKUP(C1324,'MOTHER BRAND CODE'!$A:$B,2,0)</f>
        <v>34700</v>
      </c>
      <c r="C1324" s="14" t="s">
        <v>1549</v>
      </c>
      <c r="D1324" s="14" t="s">
        <v>1566</v>
      </c>
      <c r="E1324" s="14">
        <v>34717</v>
      </c>
      <c r="F1324" s="14"/>
      <c r="G1324" s="12"/>
      <c r="H1324" s="14" t="s">
        <v>3023</v>
      </c>
      <c r="I1324" s="14">
        <f>VLOOKUP(H1324,[1]Sheet1!$A:$D,4,0)</f>
        <v>5</v>
      </c>
      <c r="J1324" s="11" t="str">
        <f>VLOOKUP(H1324,'[2]OIL APPLICATION'!$A:$C,3,0)</f>
        <v>B2C</v>
      </c>
    </row>
    <row r="1325" spans="1:10" x14ac:dyDescent="0.45">
      <c r="A1325" s="11">
        <v>1395</v>
      </c>
      <c r="B1325" s="5">
        <f>VLOOKUP(C1325,'MOTHER BRAND CODE'!$A:$B,2,0)</f>
        <v>34800</v>
      </c>
      <c r="C1325" s="14" t="s">
        <v>1567</v>
      </c>
      <c r="D1325" s="14" t="s">
        <v>1567</v>
      </c>
      <c r="E1325" s="14">
        <v>34801</v>
      </c>
      <c r="F1325" s="14"/>
      <c r="G1325" s="12"/>
      <c r="H1325" s="11" t="s">
        <v>3021</v>
      </c>
      <c r="I1325" s="14">
        <f>VLOOKUP(H1325,[1]Sheet1!$A:$D,4,0)</f>
        <v>23</v>
      </c>
      <c r="J1325" s="11" t="str">
        <f>VLOOKUP(H1325,'[2]OIL APPLICATION'!$A:$C,3,0)</f>
        <v>B2B</v>
      </c>
    </row>
    <row r="1326" spans="1:10" x14ac:dyDescent="0.45">
      <c r="A1326" s="11">
        <v>1396</v>
      </c>
      <c r="B1326" s="5">
        <f>VLOOKUP(C1326,'MOTHER BRAND CODE'!$A:$B,2,0)</f>
        <v>34900</v>
      </c>
      <c r="C1326" s="14" t="s">
        <v>1568</v>
      </c>
      <c r="D1326" s="14" t="s">
        <v>1569</v>
      </c>
      <c r="E1326" s="14">
        <v>34901</v>
      </c>
      <c r="F1326" s="14"/>
      <c r="G1326" s="12"/>
      <c r="H1326" s="11" t="s">
        <v>3123</v>
      </c>
      <c r="I1326" s="14">
        <f>VLOOKUP(H1326,[1]Sheet1!$A:$D,4,0)</f>
        <v>22</v>
      </c>
      <c r="J1326" s="11" t="str">
        <f>VLOOKUP(H1326,'[2]OIL APPLICATION'!$A:$C,3,0)</f>
        <v>B2B</v>
      </c>
    </row>
    <row r="1327" spans="1:10" x14ac:dyDescent="0.45">
      <c r="B1327" s="5">
        <f>VLOOKUP(C1327,'MOTHER BRAND CODE'!$A:$B,2,0)</f>
        <v>35000</v>
      </c>
      <c r="C1327" s="14" t="s">
        <v>1570</v>
      </c>
      <c r="D1327" s="14" t="s">
        <v>1574</v>
      </c>
      <c r="E1327" s="14">
        <v>35004</v>
      </c>
      <c r="F1327" s="14"/>
      <c r="G1327" s="12"/>
      <c r="H1327" s="11" t="s">
        <v>2995</v>
      </c>
      <c r="I1327" s="14">
        <f>VLOOKUP(H1327,[1]Sheet1!$A:$D,4,0)</f>
        <v>85</v>
      </c>
      <c r="J1327" s="11" t="str">
        <f>VLOOKUP(H1327,'[2]OIL APPLICATION'!$A:$C,3,0)</f>
        <v>B2B</v>
      </c>
    </row>
    <row r="1328" spans="1:10" x14ac:dyDescent="0.45">
      <c r="A1328" s="11">
        <v>1397</v>
      </c>
      <c r="B1328" s="5">
        <f>VLOOKUP(C1328,'MOTHER BRAND CODE'!$A:$B,2,0)</f>
        <v>35000</v>
      </c>
      <c r="C1328" s="14" t="s">
        <v>1570</v>
      </c>
      <c r="D1328" s="14" t="s">
        <v>1571</v>
      </c>
      <c r="E1328" s="14">
        <v>35001</v>
      </c>
      <c r="F1328" s="14"/>
      <c r="G1328" s="12"/>
      <c r="H1328" s="14" t="s">
        <v>3003</v>
      </c>
      <c r="I1328" s="14">
        <f>VLOOKUP(H1328,[1]Sheet1!$A:$D,4,0)</f>
        <v>19</v>
      </c>
      <c r="J1328" s="11" t="str">
        <f>VLOOKUP(H1328,'[2]OIL APPLICATION'!$A:$C,3,0)</f>
        <v>B2B</v>
      </c>
    </row>
    <row r="1329" spans="1:10" x14ac:dyDescent="0.45">
      <c r="A1329" s="11">
        <v>1398</v>
      </c>
      <c r="B1329" s="5">
        <f>VLOOKUP(C1329,'MOTHER BRAND CODE'!$A:$B,2,0)</f>
        <v>35000</v>
      </c>
      <c r="C1329" s="14" t="s">
        <v>1570</v>
      </c>
      <c r="D1329" s="14" t="s">
        <v>1572</v>
      </c>
      <c r="E1329" s="14">
        <v>35002</v>
      </c>
      <c r="F1329" s="14"/>
      <c r="G1329" s="12"/>
      <c r="H1329" s="14" t="s">
        <v>3003</v>
      </c>
      <c r="I1329" s="14">
        <f>VLOOKUP(H1329,[1]Sheet1!$A:$D,4,0)</f>
        <v>19</v>
      </c>
      <c r="J1329" s="11" t="str">
        <f>VLOOKUP(H1329,'[2]OIL APPLICATION'!$A:$C,3,0)</f>
        <v>B2B</v>
      </c>
    </row>
    <row r="1330" spans="1:10" x14ac:dyDescent="0.45">
      <c r="A1330" s="11">
        <v>1399</v>
      </c>
      <c r="B1330" s="5">
        <f>VLOOKUP(C1330,'MOTHER BRAND CODE'!$A:$B,2,0)</f>
        <v>35000</v>
      </c>
      <c r="C1330" s="14" t="s">
        <v>1570</v>
      </c>
      <c r="D1330" s="14" t="s">
        <v>1573</v>
      </c>
      <c r="E1330" s="14">
        <v>35003</v>
      </c>
      <c r="F1330" s="14"/>
      <c r="G1330" s="12"/>
      <c r="H1330" s="14"/>
      <c r="I1330" s="14" t="e">
        <f>VLOOKUP(H1330,[1]Sheet1!$A:$D,4,0)</f>
        <v>#N/A</v>
      </c>
      <c r="J1330" s="11" t="e">
        <f>VLOOKUP(H1330,'[2]OIL APPLICATION'!$A:$C,3,0)</f>
        <v>#N/A</v>
      </c>
    </row>
    <row r="1331" spans="1:10" x14ac:dyDescent="0.45">
      <c r="A1331" s="11">
        <v>1400</v>
      </c>
      <c r="B1331" s="5">
        <f>VLOOKUP(C1331,'MOTHER BRAND CODE'!$A:$B,2,0)</f>
        <v>35100</v>
      </c>
      <c r="C1331" s="14" t="s">
        <v>1283</v>
      </c>
      <c r="D1331" s="14" t="s">
        <v>1575</v>
      </c>
      <c r="E1331" s="14">
        <v>35101</v>
      </c>
      <c r="F1331" s="14"/>
      <c r="G1331" s="12"/>
      <c r="H1331" s="14" t="s">
        <v>3003</v>
      </c>
      <c r="I1331" s="14">
        <f>VLOOKUP(H1331,[1]Sheet1!$A:$D,4,0)</f>
        <v>19</v>
      </c>
      <c r="J1331" s="11" t="str">
        <f>VLOOKUP(H1331,'[2]OIL APPLICATION'!$A:$C,3,0)</f>
        <v>B2B</v>
      </c>
    </row>
    <row r="1332" spans="1:10" x14ac:dyDescent="0.45">
      <c r="A1332" s="11">
        <v>1401</v>
      </c>
      <c r="B1332" s="5">
        <f>VLOOKUP(C1332,'MOTHER BRAND CODE'!$A:$B,2,0)</f>
        <v>35200</v>
      </c>
      <c r="C1332" s="14" t="s">
        <v>1576</v>
      </c>
      <c r="D1332" s="14" t="s">
        <v>1577</v>
      </c>
      <c r="E1332" s="14">
        <v>35201</v>
      </c>
      <c r="F1332" s="14"/>
      <c r="G1332" s="12"/>
      <c r="H1332" s="14" t="s">
        <v>3003</v>
      </c>
      <c r="I1332" s="14">
        <f>VLOOKUP(H1332,[1]Sheet1!$A:$D,4,0)</f>
        <v>19</v>
      </c>
      <c r="J1332" s="11" t="str">
        <f>VLOOKUP(H1332,'[2]OIL APPLICATION'!$A:$C,3,0)</f>
        <v>B2B</v>
      </c>
    </row>
    <row r="1333" spans="1:10" x14ac:dyDescent="0.45">
      <c r="A1333" s="11">
        <v>1402</v>
      </c>
      <c r="B1333" s="5">
        <f>VLOOKUP(C1333,'MOTHER BRAND CODE'!$A:$B,2,0)</f>
        <v>35200</v>
      </c>
      <c r="C1333" s="14" t="s">
        <v>1576</v>
      </c>
      <c r="D1333" s="14" t="s">
        <v>1578</v>
      </c>
      <c r="E1333" s="14">
        <v>35202</v>
      </c>
      <c r="F1333" s="14"/>
      <c r="G1333" s="12"/>
      <c r="H1333" s="14" t="s">
        <v>3003</v>
      </c>
      <c r="I1333" s="14">
        <f>VLOOKUP(H1333,[1]Sheet1!$A:$D,4,0)</f>
        <v>19</v>
      </c>
      <c r="J1333" s="11" t="str">
        <f>VLOOKUP(H1333,'[2]OIL APPLICATION'!$A:$C,3,0)</f>
        <v>B2B</v>
      </c>
    </row>
    <row r="1334" spans="1:10" x14ac:dyDescent="0.45">
      <c r="A1334" s="11">
        <v>1403</v>
      </c>
      <c r="B1334" s="5">
        <f>VLOOKUP(C1334,'MOTHER BRAND CODE'!$A:$B,2,0)</f>
        <v>35200</v>
      </c>
      <c r="C1334" s="14" t="s">
        <v>1576</v>
      </c>
      <c r="D1334" s="14" t="s">
        <v>1579</v>
      </c>
      <c r="E1334" s="14">
        <v>35203</v>
      </c>
      <c r="F1334" s="14"/>
      <c r="G1334" s="12"/>
      <c r="H1334" s="14" t="s">
        <v>3003</v>
      </c>
      <c r="I1334" s="14">
        <f>VLOOKUP(H1334,[1]Sheet1!$A:$D,4,0)</f>
        <v>19</v>
      </c>
      <c r="J1334" s="11" t="str">
        <f>VLOOKUP(H1334,'[2]OIL APPLICATION'!$A:$C,3,0)</f>
        <v>B2B</v>
      </c>
    </row>
    <row r="1335" spans="1:10" x14ac:dyDescent="0.45">
      <c r="A1335" s="11">
        <v>1404</v>
      </c>
      <c r="B1335" s="5">
        <f>VLOOKUP(C1335,'MOTHER BRAND CODE'!$A:$B,2,0)</f>
        <v>35200</v>
      </c>
      <c r="C1335" s="14" t="s">
        <v>1576</v>
      </c>
      <c r="D1335" s="14" t="s">
        <v>1580</v>
      </c>
      <c r="E1335" s="14">
        <v>35204</v>
      </c>
      <c r="F1335" s="14"/>
      <c r="G1335" s="12"/>
      <c r="H1335" s="14" t="s">
        <v>3003</v>
      </c>
      <c r="I1335" s="14">
        <f>VLOOKUP(H1335,[1]Sheet1!$A:$D,4,0)</f>
        <v>19</v>
      </c>
      <c r="J1335" s="11" t="str">
        <f>VLOOKUP(H1335,'[2]OIL APPLICATION'!$A:$C,3,0)</f>
        <v>B2B</v>
      </c>
    </row>
    <row r="1336" spans="1:10" x14ac:dyDescent="0.45">
      <c r="A1336" s="11">
        <v>1405</v>
      </c>
      <c r="B1336" s="5">
        <f>VLOOKUP(C1336,'MOTHER BRAND CODE'!$A:$B,2,0)</f>
        <v>35300</v>
      </c>
      <c r="C1336" s="14" t="s">
        <v>1581</v>
      </c>
      <c r="D1336" s="14" t="s">
        <v>1582</v>
      </c>
      <c r="E1336" s="14">
        <v>35301</v>
      </c>
      <c r="F1336" s="14"/>
      <c r="G1336" s="12"/>
      <c r="H1336" s="14" t="s">
        <v>3003</v>
      </c>
      <c r="I1336" s="14">
        <f>VLOOKUP(H1336,[1]Sheet1!$A:$D,4,0)</f>
        <v>19</v>
      </c>
      <c r="J1336" s="11" t="str">
        <f>VLOOKUP(H1336,'[2]OIL APPLICATION'!$A:$C,3,0)</f>
        <v>B2B</v>
      </c>
    </row>
    <row r="1337" spans="1:10" x14ac:dyDescent="0.45">
      <c r="A1337" s="11">
        <v>1406</v>
      </c>
      <c r="B1337" s="5">
        <f>VLOOKUP(C1337,'MOTHER BRAND CODE'!$A:$B,2,0)</f>
        <v>35400</v>
      </c>
      <c r="C1337" s="14" t="s">
        <v>1583</v>
      </c>
      <c r="D1337" s="14" t="s">
        <v>1583</v>
      </c>
      <c r="E1337" s="14">
        <v>35401</v>
      </c>
      <c r="F1337" s="14"/>
      <c r="G1337" s="12"/>
      <c r="H1337" s="14" t="s">
        <v>3186</v>
      </c>
      <c r="I1337" s="14">
        <f>VLOOKUP(H1337,[1]Sheet1!$A:$D,4,0)</f>
        <v>60</v>
      </c>
      <c r="J1337" s="11" t="str">
        <f>VLOOKUP(H1337,'[2]OIL APPLICATION'!$A:$C,3,0)</f>
        <v>B2B</v>
      </c>
    </row>
    <row r="1338" spans="1:10" x14ac:dyDescent="0.45">
      <c r="A1338" s="11">
        <v>1407</v>
      </c>
      <c r="B1338" s="5">
        <f>VLOOKUP(C1338,'MOTHER BRAND CODE'!$A:$B,2,0)</f>
        <v>35500</v>
      </c>
      <c r="C1338" s="14" t="s">
        <v>1584</v>
      </c>
      <c r="D1338" s="14" t="s">
        <v>3222</v>
      </c>
      <c r="E1338" s="14">
        <v>35501</v>
      </c>
      <c r="F1338" s="14"/>
      <c r="G1338" s="12"/>
      <c r="H1338" s="14" t="s">
        <v>3089</v>
      </c>
      <c r="I1338" s="14">
        <f>VLOOKUP(H1338,[1]Sheet1!$A:$D,4,0)</f>
        <v>29</v>
      </c>
      <c r="J1338" s="11" t="str">
        <f>VLOOKUP(H1338,'[2]OIL APPLICATION'!$A:$C,3,0)</f>
        <v>B2B</v>
      </c>
    </row>
    <row r="1339" spans="1:10" x14ac:dyDescent="0.45">
      <c r="A1339" s="11">
        <v>1408</v>
      </c>
      <c r="B1339" s="5">
        <f>VLOOKUP(C1339,'MOTHER BRAND CODE'!$A:$B,2,0)</f>
        <v>35500</v>
      </c>
      <c r="C1339" s="14" t="s">
        <v>1584</v>
      </c>
      <c r="D1339" s="11" t="s">
        <v>1586</v>
      </c>
      <c r="E1339" s="14">
        <v>35502</v>
      </c>
      <c r="G1339" s="5"/>
      <c r="H1339" s="11" t="s">
        <v>2995</v>
      </c>
      <c r="I1339" s="14">
        <f>VLOOKUP(H1339,[1]Sheet1!$A:$D,4,0)</f>
        <v>85</v>
      </c>
      <c r="J1339" s="11" t="str">
        <f>VLOOKUP(H1339,'[2]OIL APPLICATION'!$A:$C,3,0)</f>
        <v>B2B</v>
      </c>
    </row>
    <row r="1340" spans="1:10" x14ac:dyDescent="0.45">
      <c r="A1340" s="11">
        <v>1409</v>
      </c>
      <c r="B1340" s="5">
        <f>VLOOKUP(C1340,'MOTHER BRAND CODE'!$A:$B,2,0)</f>
        <v>35500</v>
      </c>
      <c r="C1340" s="14" t="s">
        <v>1584</v>
      </c>
      <c r="D1340" s="14" t="s">
        <v>1587</v>
      </c>
      <c r="E1340" s="14">
        <v>35503</v>
      </c>
      <c r="F1340" s="14"/>
      <c r="G1340" s="12"/>
      <c r="H1340" s="11" t="s">
        <v>3089</v>
      </c>
      <c r="I1340" s="14">
        <f>VLOOKUP(H1340,[1]Sheet1!$A:$D,4,0)</f>
        <v>29</v>
      </c>
      <c r="J1340" s="11" t="str">
        <f>VLOOKUP(H1340,'[2]OIL APPLICATION'!$A:$C,3,0)</f>
        <v>B2B</v>
      </c>
    </row>
    <row r="1341" spans="1:10" x14ac:dyDescent="0.45">
      <c r="A1341" s="11">
        <v>1410</v>
      </c>
      <c r="B1341" s="5">
        <f>VLOOKUP(C1341,'MOTHER BRAND CODE'!$A:$B,2,0)</f>
        <v>35500</v>
      </c>
      <c r="C1341" s="14" t="s">
        <v>1584</v>
      </c>
      <c r="D1341" s="14" t="s">
        <v>1588</v>
      </c>
      <c r="E1341" s="14">
        <v>35504</v>
      </c>
      <c r="F1341" s="14"/>
      <c r="G1341" s="12"/>
      <c r="H1341" s="14" t="s">
        <v>3031</v>
      </c>
      <c r="I1341" s="14">
        <f>VLOOKUP(H1341,[1]Sheet1!$A:$D,4,0)</f>
        <v>30</v>
      </c>
      <c r="J1341" s="11" t="str">
        <f>VLOOKUP(H1341,'[2]OIL APPLICATION'!$A:$C,3,0)</f>
        <v>B2B</v>
      </c>
    </row>
    <row r="1342" spans="1:10" x14ac:dyDescent="0.45">
      <c r="A1342" s="11">
        <v>1411</v>
      </c>
      <c r="B1342" s="5">
        <f>VLOOKUP(C1342,'MOTHER BRAND CODE'!$A:$B,2,0)</f>
        <v>35500</v>
      </c>
      <c r="C1342" s="14" t="s">
        <v>1584</v>
      </c>
      <c r="D1342" s="11" t="s">
        <v>1589</v>
      </c>
      <c r="E1342" s="14">
        <v>35505</v>
      </c>
      <c r="G1342" s="5"/>
      <c r="H1342" s="11" t="s">
        <v>3090</v>
      </c>
      <c r="I1342" s="14">
        <f>VLOOKUP(H1342,[1]Sheet1!$A:$D,4,0)</f>
        <v>86</v>
      </c>
      <c r="J1342" s="11" t="str">
        <f>VLOOKUP(H1342,'[2]OIL APPLICATION'!$A:$C,3,0)</f>
        <v>B2B</v>
      </c>
    </row>
    <row r="1343" spans="1:10" x14ac:dyDescent="0.45">
      <c r="A1343" s="11">
        <v>1412</v>
      </c>
      <c r="B1343" s="5">
        <f>VLOOKUP(C1343,'MOTHER BRAND CODE'!$A:$B,2,0)</f>
        <v>35500</v>
      </c>
      <c r="C1343" s="14" t="s">
        <v>1584</v>
      </c>
      <c r="D1343" s="14" t="s">
        <v>1590</v>
      </c>
      <c r="E1343" s="14">
        <v>35506</v>
      </c>
      <c r="F1343" s="14"/>
      <c r="G1343" s="12"/>
      <c r="H1343" s="14" t="s">
        <v>3089</v>
      </c>
      <c r="I1343" s="14">
        <f>VLOOKUP(H1343,[1]Sheet1!$A:$D,4,0)</f>
        <v>29</v>
      </c>
      <c r="J1343" s="11" t="str">
        <f>VLOOKUP(H1343,'[2]OIL APPLICATION'!$A:$C,3,0)</f>
        <v>B2B</v>
      </c>
    </row>
    <row r="1344" spans="1:10" ht="33" x14ac:dyDescent="0.45">
      <c r="A1344" s="11">
        <v>1413</v>
      </c>
      <c r="B1344" s="5">
        <f>VLOOKUP(C1344,'MOTHER BRAND CODE'!$A:$B,2,0)</f>
        <v>35500</v>
      </c>
      <c r="C1344" s="14" t="s">
        <v>1584</v>
      </c>
      <c r="D1344" s="11" t="s">
        <v>1591</v>
      </c>
      <c r="E1344" s="14">
        <v>35507</v>
      </c>
      <c r="G1344" s="5"/>
      <c r="H1344" s="19" t="s">
        <v>3196</v>
      </c>
      <c r="I1344" s="14">
        <f>VLOOKUP(H1344,[1]Sheet1!$A:$D,4,0)</f>
        <v>21</v>
      </c>
      <c r="J1344" s="11" t="str">
        <f>VLOOKUP(H1344,'[2]OIL APPLICATION'!$A:$C,3,0)</f>
        <v>B2B</v>
      </c>
    </row>
    <row r="1345" spans="1:10" x14ac:dyDescent="0.45">
      <c r="A1345" s="11">
        <v>1414</v>
      </c>
      <c r="B1345" s="5">
        <f>VLOOKUP(C1345,'MOTHER BRAND CODE'!$A:$B,2,0)</f>
        <v>35500</v>
      </c>
      <c r="C1345" s="14" t="s">
        <v>1584</v>
      </c>
      <c r="D1345" s="14" t="s">
        <v>1592</v>
      </c>
      <c r="E1345" s="14">
        <v>35508</v>
      </c>
      <c r="F1345" s="14"/>
      <c r="G1345" s="12"/>
      <c r="H1345" s="14" t="s">
        <v>3089</v>
      </c>
      <c r="I1345" s="14">
        <f>VLOOKUP(H1345,[1]Sheet1!$A:$D,4,0)</f>
        <v>29</v>
      </c>
      <c r="J1345" s="11" t="str">
        <f>VLOOKUP(H1345,'[2]OIL APPLICATION'!$A:$C,3,0)</f>
        <v>B2B</v>
      </c>
    </row>
    <row r="1346" spans="1:10" x14ac:dyDescent="0.45">
      <c r="A1346" s="11">
        <v>1415</v>
      </c>
      <c r="B1346" s="5">
        <f>VLOOKUP(C1346,'MOTHER BRAND CODE'!$A:$B,2,0)</f>
        <v>27600</v>
      </c>
      <c r="C1346" s="14" t="s">
        <v>1593</v>
      </c>
      <c r="D1346" s="14" t="s">
        <v>1594</v>
      </c>
      <c r="E1346" s="14">
        <v>35509</v>
      </c>
      <c r="F1346" s="14"/>
      <c r="G1346" s="12"/>
      <c r="H1346" s="8" t="s">
        <v>3089</v>
      </c>
      <c r="I1346" s="14"/>
    </row>
    <row r="1347" spans="1:10" x14ac:dyDescent="0.45">
      <c r="A1347" s="11">
        <v>1416</v>
      </c>
      <c r="B1347" s="5">
        <f>VLOOKUP(C1347,'MOTHER BRAND CODE'!$A:$B,2,0)</f>
        <v>35600</v>
      </c>
      <c r="C1347" s="14" t="s">
        <v>1595</v>
      </c>
      <c r="D1347" s="14" t="s">
        <v>1596</v>
      </c>
      <c r="E1347" s="14">
        <v>35601</v>
      </c>
      <c r="F1347" s="14"/>
      <c r="G1347" s="12"/>
      <c r="H1347" s="14" t="s">
        <v>3003</v>
      </c>
      <c r="I1347" s="14">
        <f>VLOOKUP(H1347,[1]Sheet1!$A:$D,4,0)</f>
        <v>19</v>
      </c>
      <c r="J1347" s="11" t="str">
        <f>VLOOKUP(H1347,'[2]OIL APPLICATION'!$A:$C,3,0)</f>
        <v>B2B</v>
      </c>
    </row>
    <row r="1348" spans="1:10" x14ac:dyDescent="0.45">
      <c r="A1348" s="11">
        <v>1417</v>
      </c>
      <c r="B1348" s="5">
        <f>VLOOKUP(C1348,'MOTHER BRAND CODE'!$A:$B,2,0)</f>
        <v>61200</v>
      </c>
      <c r="C1348" t="s">
        <v>1597</v>
      </c>
      <c r="D1348" s="11" t="s">
        <v>1598</v>
      </c>
      <c r="E1348" s="14">
        <v>61201</v>
      </c>
      <c r="F1348" s="14"/>
      <c r="G1348" s="12"/>
      <c r="H1348" s="14" t="s">
        <v>3043</v>
      </c>
      <c r="I1348" s="14">
        <f>VLOOKUP(H1348,[1]Sheet1!$A:$D,4,0)</f>
        <v>69</v>
      </c>
      <c r="J1348" s="11" t="str">
        <f>VLOOKUP(H1348,'[2]OIL APPLICATION'!$A:$C,3,0)</f>
        <v>OTHER OIL</v>
      </c>
    </row>
    <row r="1349" spans="1:10" x14ac:dyDescent="0.45">
      <c r="A1349" s="11">
        <v>1418</v>
      </c>
      <c r="B1349" s="5">
        <f>VLOOKUP(C1349,'MOTHER BRAND CODE'!$A:$B,2,0)</f>
        <v>61200</v>
      </c>
      <c r="C1349" t="s">
        <v>1597</v>
      </c>
      <c r="D1349" s="11" t="s">
        <v>1599</v>
      </c>
      <c r="E1349" s="14">
        <v>61202</v>
      </c>
      <c r="G1349" s="5"/>
      <c r="H1349" s="14" t="s">
        <v>3043</v>
      </c>
      <c r="I1349" s="14">
        <f>VLOOKUP(H1349,[1]Sheet1!$A:$D,4,0)</f>
        <v>69</v>
      </c>
      <c r="J1349" s="11" t="str">
        <f>VLOOKUP(H1349,'[2]OIL APPLICATION'!$A:$C,3,0)</f>
        <v>OTHER OIL</v>
      </c>
    </row>
    <row r="1350" spans="1:10" x14ac:dyDescent="0.45">
      <c r="A1350" s="11">
        <v>1419</v>
      </c>
      <c r="B1350" s="5">
        <f>VLOOKUP(C1350,'MOTHER BRAND CODE'!$A:$B,2,0)</f>
        <v>61200</v>
      </c>
      <c r="C1350" t="s">
        <v>1597</v>
      </c>
      <c r="D1350" s="11" t="s">
        <v>1600</v>
      </c>
      <c r="E1350" s="14">
        <v>61203</v>
      </c>
      <c r="G1350" s="5"/>
      <c r="H1350" s="14" t="s">
        <v>3043</v>
      </c>
      <c r="I1350" s="14">
        <f>VLOOKUP(H1350,[1]Sheet1!$A:$D,4,0)</f>
        <v>69</v>
      </c>
      <c r="J1350" s="11" t="str">
        <f>VLOOKUP(H1350,'[2]OIL APPLICATION'!$A:$C,3,0)</f>
        <v>OTHER OIL</v>
      </c>
    </row>
    <row r="1351" spans="1:10" x14ac:dyDescent="0.45">
      <c r="A1351" s="11">
        <v>1420</v>
      </c>
      <c r="B1351" s="5">
        <f>VLOOKUP(C1351,'MOTHER BRAND CODE'!$A:$B,2,0)</f>
        <v>35700</v>
      </c>
      <c r="C1351" s="14" t="s">
        <v>1601</v>
      </c>
      <c r="D1351" s="14" t="s">
        <v>1602</v>
      </c>
      <c r="E1351" s="14">
        <v>35701</v>
      </c>
      <c r="F1351" s="14"/>
      <c r="G1351" s="12"/>
      <c r="H1351" s="14" t="s">
        <v>3020</v>
      </c>
      <c r="I1351" s="14">
        <f>VLOOKUP(H1351,[1]Sheet1!$A:$D,4,0)</f>
        <v>77</v>
      </c>
      <c r="J1351" s="11" t="str">
        <f>VLOOKUP(H1351,'[2]OIL APPLICATION'!$A:$C,3,0)</f>
        <v>OTHER OIL</v>
      </c>
    </row>
    <row r="1352" spans="1:10" x14ac:dyDescent="0.45">
      <c r="A1352" s="11">
        <v>1421</v>
      </c>
      <c r="B1352" s="5">
        <f>VLOOKUP(C1352,'MOTHER BRAND CODE'!$A:$B,2,0)</f>
        <v>35800</v>
      </c>
      <c r="C1352" s="14" t="s">
        <v>1603</v>
      </c>
      <c r="D1352" s="14" t="s">
        <v>1604</v>
      </c>
      <c r="E1352" s="14">
        <v>35801</v>
      </c>
      <c r="F1352" s="14"/>
      <c r="G1352" s="12"/>
      <c r="H1352" s="11" t="s">
        <v>3123</v>
      </c>
      <c r="I1352" s="14">
        <f>VLOOKUP(H1352,[1]Sheet1!$A:$D,4,0)</f>
        <v>22</v>
      </c>
      <c r="J1352" s="11" t="str">
        <f>VLOOKUP(H1352,'[2]OIL APPLICATION'!$A:$C,3,0)</f>
        <v>B2B</v>
      </c>
    </row>
    <row r="1353" spans="1:10" x14ac:dyDescent="0.45">
      <c r="A1353" s="11">
        <v>1422</v>
      </c>
      <c r="B1353" s="5">
        <f>VLOOKUP(C1353,'MOTHER BRAND CODE'!$A:$B,2,0)</f>
        <v>35900</v>
      </c>
      <c r="C1353" s="14" t="s">
        <v>1605</v>
      </c>
      <c r="D1353" s="14" t="s">
        <v>1606</v>
      </c>
      <c r="E1353" s="14">
        <v>35901</v>
      </c>
      <c r="F1353" s="14"/>
      <c r="G1353" s="12"/>
      <c r="H1353" s="14" t="s">
        <v>3017</v>
      </c>
      <c r="I1353" s="14">
        <f>VLOOKUP(H1353,[1]Sheet1!$A:$D,4,0)</f>
        <v>3</v>
      </c>
      <c r="J1353" s="11" t="str">
        <f>VLOOKUP(H1353,'[2]OIL APPLICATION'!$A:$C,3,0)</f>
        <v>B2B</v>
      </c>
    </row>
    <row r="1354" spans="1:10" x14ac:dyDescent="0.45">
      <c r="A1354" s="11">
        <v>1423</v>
      </c>
      <c r="B1354" s="5">
        <f>VLOOKUP(C1354,'MOTHER BRAND CODE'!$A:$B,2,0)</f>
        <v>36000</v>
      </c>
      <c r="C1354" s="14" t="s">
        <v>1607</v>
      </c>
      <c r="D1354" s="14" t="s">
        <v>1608</v>
      </c>
      <c r="E1354" s="14">
        <v>36001</v>
      </c>
      <c r="F1354" s="14"/>
      <c r="G1354" s="12"/>
      <c r="H1354" s="14" t="s">
        <v>3008</v>
      </c>
      <c r="I1354" s="14">
        <f>VLOOKUP(H1354,[1]Sheet1!$A:$D,4,0)</f>
        <v>31</v>
      </c>
      <c r="J1354" s="11" t="str">
        <f>VLOOKUP(H1354,'[2]OIL APPLICATION'!$A:$C,3,0)</f>
        <v>B2B</v>
      </c>
    </row>
    <row r="1355" spans="1:10" x14ac:dyDescent="0.45">
      <c r="A1355" s="11">
        <v>1424</v>
      </c>
      <c r="B1355" s="5">
        <f>VLOOKUP(C1355,'MOTHER BRAND CODE'!$A:$B,2,0)</f>
        <v>36000</v>
      </c>
      <c r="C1355" s="14" t="s">
        <v>1607</v>
      </c>
      <c r="D1355" s="11" t="s">
        <v>1609</v>
      </c>
      <c r="E1355" s="14">
        <v>36002</v>
      </c>
      <c r="G1355" s="5"/>
      <c r="H1355" s="14" t="s">
        <v>3008</v>
      </c>
      <c r="I1355" s="14">
        <f>VLOOKUP(H1355,[1]Sheet1!$A:$D,4,0)</f>
        <v>31</v>
      </c>
      <c r="J1355" s="11" t="str">
        <f>VLOOKUP(H1355,'[2]OIL APPLICATION'!$A:$C,3,0)</f>
        <v>B2B</v>
      </c>
    </row>
    <row r="1356" spans="1:10" x14ac:dyDescent="0.45">
      <c r="A1356" s="11">
        <v>1425</v>
      </c>
      <c r="B1356" s="5">
        <f>VLOOKUP(C1356,'MOTHER BRAND CODE'!$A:$B,2,0)</f>
        <v>36000</v>
      </c>
      <c r="C1356" s="14" t="s">
        <v>1607</v>
      </c>
      <c r="D1356" s="14" t="s">
        <v>1610</v>
      </c>
      <c r="E1356" s="14">
        <v>36003</v>
      </c>
      <c r="F1356" s="14"/>
      <c r="G1356" s="12"/>
      <c r="H1356" s="14" t="s">
        <v>3008</v>
      </c>
      <c r="I1356" s="14">
        <f>VLOOKUP(H1356,[1]Sheet1!$A:$D,4,0)</f>
        <v>31</v>
      </c>
      <c r="J1356" s="11" t="str">
        <f>VLOOKUP(H1356,'[2]OIL APPLICATION'!$A:$C,3,0)</f>
        <v>B2B</v>
      </c>
    </row>
    <row r="1357" spans="1:10" x14ac:dyDescent="0.45">
      <c r="A1357" s="11">
        <v>1426</v>
      </c>
      <c r="B1357" s="5">
        <f>VLOOKUP(C1357,'MOTHER BRAND CODE'!$A:$B,2,0)</f>
        <v>36000</v>
      </c>
      <c r="C1357" s="14" t="s">
        <v>1607</v>
      </c>
      <c r="D1357" s="14" t="s">
        <v>1611</v>
      </c>
      <c r="E1357" s="14">
        <v>36004</v>
      </c>
      <c r="F1357" s="14"/>
      <c r="G1357" s="12"/>
      <c r="H1357" s="14" t="s">
        <v>3008</v>
      </c>
      <c r="I1357" s="14">
        <f>VLOOKUP(H1357,[1]Sheet1!$A:$D,4,0)</f>
        <v>31</v>
      </c>
      <c r="J1357" s="11" t="str">
        <f>VLOOKUP(H1357,'[2]OIL APPLICATION'!$A:$C,3,0)</f>
        <v>B2B</v>
      </c>
    </row>
    <row r="1358" spans="1:10" x14ac:dyDescent="0.45">
      <c r="A1358" s="11">
        <v>1427</v>
      </c>
      <c r="B1358" s="5">
        <f>VLOOKUP(C1358,'MOTHER BRAND CODE'!$A:$B,2,0)</f>
        <v>36000</v>
      </c>
      <c r="C1358" s="14" t="s">
        <v>1607</v>
      </c>
      <c r="D1358" s="14" t="s">
        <v>1612</v>
      </c>
      <c r="E1358" s="14">
        <v>36005</v>
      </c>
      <c r="F1358" s="14"/>
      <c r="G1358" s="12"/>
      <c r="H1358" s="14" t="s">
        <v>3008</v>
      </c>
      <c r="I1358" s="14">
        <f>VLOOKUP(H1358,[1]Sheet1!$A:$D,4,0)</f>
        <v>31</v>
      </c>
      <c r="J1358" s="11" t="str">
        <f>VLOOKUP(H1358,'[2]OIL APPLICATION'!$A:$C,3,0)</f>
        <v>B2B</v>
      </c>
    </row>
    <row r="1359" spans="1:10" x14ac:dyDescent="0.45">
      <c r="A1359" s="11">
        <v>1428</v>
      </c>
      <c r="B1359" s="5">
        <f>VLOOKUP(C1359,'MOTHER BRAND CODE'!$A:$B,2,0)</f>
        <v>36100</v>
      </c>
      <c r="C1359" s="14" t="s">
        <v>1613</v>
      </c>
      <c r="D1359" s="14" t="s">
        <v>1613</v>
      </c>
      <c r="E1359" s="14">
        <v>36101</v>
      </c>
      <c r="F1359" s="14"/>
      <c r="G1359" s="12"/>
      <c r="H1359" s="14" t="s">
        <v>3003</v>
      </c>
      <c r="I1359" s="14">
        <f>VLOOKUP(H1359,[1]Sheet1!$A:$D,4,0)</f>
        <v>19</v>
      </c>
      <c r="J1359" s="11" t="str">
        <f>VLOOKUP(H1359,'[2]OIL APPLICATION'!$A:$C,3,0)</f>
        <v>B2B</v>
      </c>
    </row>
    <row r="1360" spans="1:10" x14ac:dyDescent="0.45">
      <c r="A1360" s="11">
        <v>1429</v>
      </c>
      <c r="B1360" s="5">
        <f>VLOOKUP(C1360,'MOTHER BRAND CODE'!$A:$B,2,0)</f>
        <v>36200</v>
      </c>
      <c r="C1360" s="14" t="s">
        <v>1614</v>
      </c>
      <c r="D1360" s="14" t="s">
        <v>1615</v>
      </c>
      <c r="E1360" s="14">
        <v>36201</v>
      </c>
      <c r="F1360" s="14"/>
      <c r="G1360" s="12"/>
      <c r="H1360" s="14" t="s">
        <v>3003</v>
      </c>
      <c r="I1360" s="14">
        <f>VLOOKUP(H1360,[1]Sheet1!$A:$D,4,0)</f>
        <v>19</v>
      </c>
      <c r="J1360" s="11" t="str">
        <f>VLOOKUP(H1360,'[2]OIL APPLICATION'!$A:$C,3,0)</f>
        <v>B2B</v>
      </c>
    </row>
    <row r="1361" spans="1:10" x14ac:dyDescent="0.45">
      <c r="A1361" s="11">
        <v>1430</v>
      </c>
      <c r="B1361" s="5">
        <f>VLOOKUP(C1361,'MOTHER BRAND CODE'!$A:$B,2,0)</f>
        <v>36300</v>
      </c>
      <c r="C1361" s="14" t="s">
        <v>1616</v>
      </c>
      <c r="D1361" s="14" t="s">
        <v>1617</v>
      </c>
      <c r="E1361" s="14">
        <v>36301</v>
      </c>
      <c r="F1361" s="14"/>
      <c r="G1361" s="12"/>
      <c r="H1361" s="14" t="s">
        <v>3018</v>
      </c>
      <c r="I1361" s="14">
        <f>VLOOKUP(H1361,[1]Sheet1!$A:$D,4,0)</f>
        <v>11</v>
      </c>
      <c r="J1361" s="11" t="str">
        <f>VLOOKUP(H1361,'[2]OIL APPLICATION'!$A:$C,3,0)</f>
        <v>B2B</v>
      </c>
    </row>
    <row r="1362" spans="1:10" x14ac:dyDescent="0.45">
      <c r="A1362" s="11">
        <v>1431</v>
      </c>
      <c r="B1362" s="5">
        <f>VLOOKUP(C1362,'MOTHER BRAND CODE'!$A:$B,2,0)</f>
        <v>36300</v>
      </c>
      <c r="C1362" s="14" t="s">
        <v>1616</v>
      </c>
      <c r="D1362" s="14" t="s">
        <v>1618</v>
      </c>
      <c r="E1362" s="14">
        <v>36302</v>
      </c>
      <c r="F1362" s="14"/>
      <c r="G1362" s="12"/>
      <c r="H1362" s="14" t="s">
        <v>3035</v>
      </c>
      <c r="I1362" s="14">
        <f>VLOOKUP(H1362,[1]Sheet1!$A:$D,4,0)</f>
        <v>27</v>
      </c>
      <c r="J1362" s="11" t="str">
        <f>VLOOKUP(H1362,'[2]OIL APPLICATION'!$A:$C,3,0)</f>
        <v>B2B</v>
      </c>
    </row>
    <row r="1363" spans="1:10" x14ac:dyDescent="0.45">
      <c r="A1363" s="11">
        <v>1432</v>
      </c>
      <c r="B1363" s="5">
        <f>VLOOKUP(C1363,'MOTHER BRAND CODE'!$A:$B,2,0)</f>
        <v>36300</v>
      </c>
      <c r="C1363" s="14" t="s">
        <v>1616</v>
      </c>
      <c r="D1363" s="14" t="s">
        <v>1619</v>
      </c>
      <c r="E1363" s="14">
        <v>36303</v>
      </c>
      <c r="F1363" s="14"/>
      <c r="G1363" s="12"/>
      <c r="H1363" s="14" t="s">
        <v>3035</v>
      </c>
      <c r="I1363" s="14">
        <f>VLOOKUP(H1363,[1]Sheet1!$A:$D,4,0)</f>
        <v>27</v>
      </c>
      <c r="J1363" s="11" t="str">
        <f>VLOOKUP(H1363,'[2]OIL APPLICATION'!$A:$C,3,0)</f>
        <v>B2B</v>
      </c>
    </row>
    <row r="1364" spans="1:10" x14ac:dyDescent="0.45">
      <c r="A1364" s="11">
        <v>1433</v>
      </c>
      <c r="B1364" s="5">
        <f>VLOOKUP(C1364,'MOTHER BRAND CODE'!$A:$B,2,0)</f>
        <v>36300</v>
      </c>
      <c r="C1364" s="14" t="s">
        <v>1616</v>
      </c>
      <c r="D1364" s="14" t="s">
        <v>1620</v>
      </c>
      <c r="E1364" s="14">
        <v>36304</v>
      </c>
      <c r="F1364" s="14"/>
      <c r="G1364" s="12"/>
      <c r="H1364" s="14" t="s">
        <v>3035</v>
      </c>
      <c r="I1364" s="14">
        <f>VLOOKUP(H1364,[1]Sheet1!$A:$D,4,0)</f>
        <v>27</v>
      </c>
      <c r="J1364" s="11" t="str">
        <f>VLOOKUP(H1364,'[2]OIL APPLICATION'!$A:$C,3,0)</f>
        <v>B2B</v>
      </c>
    </row>
    <row r="1365" spans="1:10" x14ac:dyDescent="0.45">
      <c r="A1365" s="11">
        <v>1434</v>
      </c>
      <c r="B1365" s="5">
        <f>VLOOKUP(C1365,'MOTHER BRAND CODE'!$A:$B,2,0)</f>
        <v>36300</v>
      </c>
      <c r="C1365" s="14" t="s">
        <v>1616</v>
      </c>
      <c r="D1365" s="14" t="s">
        <v>1621</v>
      </c>
      <c r="E1365" s="14">
        <v>36305</v>
      </c>
      <c r="F1365" s="14"/>
      <c r="G1365" s="12"/>
      <c r="H1365" s="14" t="s">
        <v>3035</v>
      </c>
      <c r="I1365" s="14">
        <f>VLOOKUP(H1365,[1]Sheet1!$A:$D,4,0)</f>
        <v>27</v>
      </c>
      <c r="J1365" s="11" t="str">
        <f>VLOOKUP(H1365,'[2]OIL APPLICATION'!$A:$C,3,0)</f>
        <v>B2B</v>
      </c>
    </row>
    <row r="1366" spans="1:10" x14ac:dyDescent="0.45">
      <c r="A1366" s="11">
        <v>1435</v>
      </c>
      <c r="B1366" s="5">
        <f>VLOOKUP(C1366,'MOTHER BRAND CODE'!$A:$B,2,0)</f>
        <v>36300</v>
      </c>
      <c r="C1366" s="14" t="s">
        <v>1616</v>
      </c>
      <c r="D1366" s="14" t="s">
        <v>1622</v>
      </c>
      <c r="E1366" s="14">
        <v>36306</v>
      </c>
      <c r="F1366" s="14"/>
      <c r="G1366" s="12"/>
      <c r="H1366" s="14" t="s">
        <v>3035</v>
      </c>
      <c r="I1366" s="14">
        <f>VLOOKUP(H1366,[1]Sheet1!$A:$D,4,0)</f>
        <v>27</v>
      </c>
      <c r="J1366" s="11" t="str">
        <f>VLOOKUP(H1366,'[2]OIL APPLICATION'!$A:$C,3,0)</f>
        <v>B2B</v>
      </c>
    </row>
    <row r="1367" spans="1:10" x14ac:dyDescent="0.45">
      <c r="A1367" s="11">
        <v>1436</v>
      </c>
      <c r="B1367" s="5">
        <f>VLOOKUP(C1367,'MOTHER BRAND CODE'!$A:$B,2,0)</f>
        <v>36300</v>
      </c>
      <c r="C1367" s="14" t="s">
        <v>1616</v>
      </c>
      <c r="D1367" s="14" t="s">
        <v>1623</v>
      </c>
      <c r="E1367" s="14">
        <v>36307</v>
      </c>
      <c r="F1367" s="14"/>
      <c r="G1367" s="12"/>
      <c r="H1367" s="14" t="s">
        <v>3035</v>
      </c>
      <c r="I1367" s="14">
        <f>VLOOKUP(H1367,[1]Sheet1!$A:$D,4,0)</f>
        <v>27</v>
      </c>
      <c r="J1367" s="11" t="str">
        <f>VLOOKUP(H1367,'[2]OIL APPLICATION'!$A:$C,3,0)</f>
        <v>B2B</v>
      </c>
    </row>
    <row r="1368" spans="1:10" x14ac:dyDescent="0.45">
      <c r="A1368" s="11">
        <v>1437</v>
      </c>
      <c r="B1368" s="5">
        <f>VLOOKUP(C1368,'MOTHER BRAND CODE'!$A:$B,2,0)</f>
        <v>36300</v>
      </c>
      <c r="C1368" s="14" t="s">
        <v>1616</v>
      </c>
      <c r="D1368" s="14" t="s">
        <v>1624</v>
      </c>
      <c r="E1368" s="14">
        <v>36308</v>
      </c>
      <c r="F1368" s="14"/>
      <c r="G1368" s="12"/>
      <c r="H1368" s="14" t="s">
        <v>3035</v>
      </c>
      <c r="I1368" s="14">
        <f>VLOOKUP(H1368,[1]Sheet1!$A:$D,4,0)</f>
        <v>27</v>
      </c>
      <c r="J1368" s="11" t="str">
        <f>VLOOKUP(H1368,'[2]OIL APPLICATION'!$A:$C,3,0)</f>
        <v>B2B</v>
      </c>
    </row>
    <row r="1369" spans="1:10" x14ac:dyDescent="0.45">
      <c r="A1369" s="11">
        <v>1438</v>
      </c>
      <c r="B1369" s="5">
        <f>VLOOKUP(C1369,'MOTHER BRAND CODE'!$A:$B,2,0)</f>
        <v>36300</v>
      </c>
      <c r="C1369" s="14" t="s">
        <v>1616</v>
      </c>
      <c r="D1369" s="14" t="s">
        <v>1625</v>
      </c>
      <c r="E1369" s="14">
        <v>36309</v>
      </c>
      <c r="F1369" s="14"/>
      <c r="G1369" s="12"/>
      <c r="H1369" s="14" t="s">
        <v>3035</v>
      </c>
      <c r="I1369" s="14">
        <f>VLOOKUP(H1369,[1]Sheet1!$A:$D,4,0)</f>
        <v>27</v>
      </c>
      <c r="J1369" s="11" t="str">
        <f>VLOOKUP(H1369,'[2]OIL APPLICATION'!$A:$C,3,0)</f>
        <v>B2B</v>
      </c>
    </row>
    <row r="1370" spans="1:10" x14ac:dyDescent="0.45">
      <c r="A1370" s="11">
        <v>1439</v>
      </c>
      <c r="B1370" s="5">
        <f>VLOOKUP(C1370,'MOTHER BRAND CODE'!$A:$B,2,0)</f>
        <v>36300</v>
      </c>
      <c r="C1370" s="14" t="s">
        <v>1616</v>
      </c>
      <c r="D1370" s="14" t="s">
        <v>1626</v>
      </c>
      <c r="E1370" s="14">
        <v>36310</v>
      </c>
      <c r="F1370" s="14"/>
      <c r="G1370" s="12"/>
      <c r="H1370" s="14" t="s">
        <v>3035</v>
      </c>
      <c r="I1370" s="14">
        <f>VLOOKUP(H1370,[1]Sheet1!$A:$D,4,0)</f>
        <v>27</v>
      </c>
      <c r="J1370" s="11" t="str">
        <f>VLOOKUP(H1370,'[2]OIL APPLICATION'!$A:$C,3,0)</f>
        <v>B2B</v>
      </c>
    </row>
    <row r="1371" spans="1:10" x14ac:dyDescent="0.45">
      <c r="A1371" s="11">
        <v>1440</v>
      </c>
      <c r="B1371" s="5">
        <f>VLOOKUP(C1371,'MOTHER BRAND CODE'!$A:$B,2,0)</f>
        <v>36300</v>
      </c>
      <c r="C1371" s="14" t="s">
        <v>1616</v>
      </c>
      <c r="D1371" s="14" t="s">
        <v>1627</v>
      </c>
      <c r="E1371" s="14">
        <v>36311</v>
      </c>
      <c r="F1371" s="14"/>
      <c r="G1371" s="12"/>
      <c r="H1371" s="14" t="s">
        <v>3035</v>
      </c>
      <c r="I1371" s="14">
        <f>VLOOKUP(H1371,[1]Sheet1!$A:$D,4,0)</f>
        <v>27</v>
      </c>
      <c r="J1371" s="11" t="str">
        <f>VLOOKUP(H1371,'[2]OIL APPLICATION'!$A:$C,3,0)</f>
        <v>B2B</v>
      </c>
    </row>
    <row r="1372" spans="1:10" x14ac:dyDescent="0.45">
      <c r="A1372" s="11">
        <v>1441</v>
      </c>
      <c r="B1372" s="5">
        <f>VLOOKUP(C1372,'MOTHER BRAND CODE'!$A:$B,2,0)</f>
        <v>36300</v>
      </c>
      <c r="C1372" s="14" t="s">
        <v>1616</v>
      </c>
      <c r="D1372" s="14" t="s">
        <v>1628</v>
      </c>
      <c r="E1372" s="14">
        <v>36312</v>
      </c>
      <c r="F1372" s="14"/>
      <c r="G1372" s="12"/>
      <c r="H1372" s="14" t="s">
        <v>3035</v>
      </c>
      <c r="I1372" s="14">
        <f>VLOOKUP(H1372,[1]Sheet1!$A:$D,4,0)</f>
        <v>27</v>
      </c>
      <c r="J1372" s="11" t="str">
        <f>VLOOKUP(H1372,'[2]OIL APPLICATION'!$A:$C,3,0)</f>
        <v>B2B</v>
      </c>
    </row>
    <row r="1373" spans="1:10" x14ac:dyDescent="0.45">
      <c r="A1373" s="11">
        <v>1442</v>
      </c>
      <c r="B1373" s="5">
        <f>VLOOKUP(C1373,'MOTHER BRAND CODE'!$A:$B,2,0)</f>
        <v>36300</v>
      </c>
      <c r="C1373" s="14" t="s">
        <v>1616</v>
      </c>
      <c r="D1373" s="14" t="s">
        <v>3223</v>
      </c>
      <c r="E1373" s="14">
        <v>36313</v>
      </c>
      <c r="F1373" s="14"/>
      <c r="G1373" s="12"/>
      <c r="H1373" s="14" t="s">
        <v>3035</v>
      </c>
      <c r="I1373" s="14">
        <f>VLOOKUP(H1373,[1]Sheet1!$A:$D,4,0)</f>
        <v>27</v>
      </c>
      <c r="J1373" s="11" t="str">
        <f>VLOOKUP(H1373,'[2]OIL APPLICATION'!$A:$C,3,0)</f>
        <v>B2B</v>
      </c>
    </row>
    <row r="1374" spans="1:10" x14ac:dyDescent="0.45">
      <c r="A1374" s="11">
        <v>1443</v>
      </c>
      <c r="B1374" s="5">
        <f>VLOOKUP(C1374,'MOTHER BRAND CODE'!$A:$B,2,0)</f>
        <v>36300</v>
      </c>
      <c r="C1374" s="14" t="s">
        <v>1616</v>
      </c>
      <c r="D1374" s="14" t="s">
        <v>1630</v>
      </c>
      <c r="E1374" s="14">
        <v>36314</v>
      </c>
      <c r="F1374" s="14"/>
      <c r="G1374" s="12"/>
      <c r="H1374" s="14" t="s">
        <v>3035</v>
      </c>
      <c r="I1374" s="14">
        <f>VLOOKUP(H1374,[1]Sheet1!$A:$D,4,0)</f>
        <v>27</v>
      </c>
      <c r="J1374" s="11" t="str">
        <f>VLOOKUP(H1374,'[2]OIL APPLICATION'!$A:$C,3,0)</f>
        <v>B2B</v>
      </c>
    </row>
    <row r="1375" spans="1:10" x14ac:dyDescent="0.45">
      <c r="A1375" s="11">
        <v>1444</v>
      </c>
      <c r="B1375" s="5">
        <f>VLOOKUP(C1375,'MOTHER BRAND CODE'!$A:$B,2,0)</f>
        <v>36300</v>
      </c>
      <c r="C1375" s="14" t="s">
        <v>1616</v>
      </c>
      <c r="D1375" s="14" t="s">
        <v>1631</v>
      </c>
      <c r="E1375" s="14">
        <v>36315</v>
      </c>
      <c r="F1375" s="14"/>
      <c r="G1375" s="12"/>
      <c r="H1375" s="14" t="s">
        <v>3035</v>
      </c>
      <c r="I1375" s="14">
        <f>VLOOKUP(H1375,[1]Sheet1!$A:$D,4,0)</f>
        <v>27</v>
      </c>
      <c r="J1375" s="11" t="str">
        <f>VLOOKUP(H1375,'[2]OIL APPLICATION'!$A:$C,3,0)</f>
        <v>B2B</v>
      </c>
    </row>
    <row r="1376" spans="1:10" x14ac:dyDescent="0.45">
      <c r="A1376" s="11">
        <v>1445</v>
      </c>
      <c r="B1376" s="5">
        <f>VLOOKUP(C1376,'MOTHER BRAND CODE'!$A:$B,2,0)</f>
        <v>36300</v>
      </c>
      <c r="C1376" s="14" t="s">
        <v>1616</v>
      </c>
      <c r="D1376" s="14" t="s">
        <v>1632</v>
      </c>
      <c r="E1376" s="14">
        <v>36316</v>
      </c>
      <c r="F1376" s="14"/>
      <c r="G1376" s="12"/>
      <c r="H1376" s="14" t="s">
        <v>3035</v>
      </c>
      <c r="I1376" s="14">
        <f>VLOOKUP(H1376,[1]Sheet1!$A:$D,4,0)</f>
        <v>27</v>
      </c>
      <c r="J1376" s="11" t="str">
        <f>VLOOKUP(H1376,'[2]OIL APPLICATION'!$A:$C,3,0)</f>
        <v>B2B</v>
      </c>
    </row>
    <row r="1377" spans="1:10" x14ac:dyDescent="0.45">
      <c r="A1377" s="11">
        <v>1446</v>
      </c>
      <c r="B1377" s="5">
        <f>VLOOKUP(C1377,'MOTHER BRAND CODE'!$A:$B,2,0)</f>
        <v>36300</v>
      </c>
      <c r="C1377" s="14" t="s">
        <v>1616</v>
      </c>
      <c r="D1377" s="14" t="s">
        <v>1633</v>
      </c>
      <c r="E1377" s="14">
        <v>36317</v>
      </c>
      <c r="F1377" s="14"/>
      <c r="G1377" s="12"/>
      <c r="H1377" s="14" t="s">
        <v>3018</v>
      </c>
      <c r="I1377" s="14">
        <f>VLOOKUP(H1377,[1]Sheet1!$A:$D,4,0)</f>
        <v>11</v>
      </c>
      <c r="J1377" s="11" t="str">
        <f>VLOOKUP(H1377,'[2]OIL APPLICATION'!$A:$C,3,0)</f>
        <v>B2B</v>
      </c>
    </row>
    <row r="1378" spans="1:10" x14ac:dyDescent="0.45">
      <c r="A1378" s="11">
        <v>1447</v>
      </c>
      <c r="B1378" s="5">
        <f>VLOOKUP(C1378,'MOTHER BRAND CODE'!$A:$B,2,0)</f>
        <v>36300</v>
      </c>
      <c r="C1378" s="14" t="s">
        <v>1616</v>
      </c>
      <c r="D1378" s="14" t="s">
        <v>1634</v>
      </c>
      <c r="E1378" s="14">
        <v>36318</v>
      </c>
      <c r="F1378" s="14"/>
      <c r="G1378" s="12"/>
      <c r="H1378" s="14" t="s">
        <v>3035</v>
      </c>
      <c r="I1378" s="14">
        <f>VLOOKUP(H1378,[1]Sheet1!$A:$D,4,0)</f>
        <v>27</v>
      </c>
      <c r="J1378" s="11" t="str">
        <f>VLOOKUP(H1378,'[2]OIL APPLICATION'!$A:$C,3,0)</f>
        <v>B2B</v>
      </c>
    </row>
    <row r="1379" spans="1:10" x14ac:dyDescent="0.45">
      <c r="A1379" s="11">
        <v>1448</v>
      </c>
      <c r="B1379" s="5">
        <f>VLOOKUP(C1379,'MOTHER BRAND CODE'!$A:$B,2,0)</f>
        <v>36300</v>
      </c>
      <c r="C1379" s="14" t="s">
        <v>1616</v>
      </c>
      <c r="D1379" s="14" t="s">
        <v>1635</v>
      </c>
      <c r="E1379" s="14">
        <v>36319</v>
      </c>
      <c r="F1379" s="14"/>
      <c r="G1379" s="12"/>
      <c r="H1379" s="14" t="s">
        <v>3035</v>
      </c>
      <c r="I1379" s="14">
        <f>VLOOKUP(H1379,[1]Sheet1!$A:$D,4,0)</f>
        <v>27</v>
      </c>
      <c r="J1379" s="11" t="str">
        <f>VLOOKUP(H1379,'[2]OIL APPLICATION'!$A:$C,3,0)</f>
        <v>B2B</v>
      </c>
    </row>
    <row r="1380" spans="1:10" x14ac:dyDescent="0.45">
      <c r="A1380" s="11">
        <v>1449</v>
      </c>
      <c r="B1380" s="5">
        <f>VLOOKUP(C1380,'MOTHER BRAND CODE'!$A:$B,2,0)</f>
        <v>36300</v>
      </c>
      <c r="C1380" s="14" t="s">
        <v>1616</v>
      </c>
      <c r="D1380" s="14" t="s">
        <v>1636</v>
      </c>
      <c r="E1380" s="14">
        <v>36320</v>
      </c>
      <c r="F1380" s="14"/>
      <c r="G1380" s="12"/>
      <c r="H1380" s="14" t="s">
        <v>3035</v>
      </c>
      <c r="I1380" s="14">
        <f>VLOOKUP(H1380,[1]Sheet1!$A:$D,4,0)</f>
        <v>27</v>
      </c>
      <c r="J1380" s="11" t="str">
        <f>VLOOKUP(H1380,'[2]OIL APPLICATION'!$A:$C,3,0)</f>
        <v>B2B</v>
      </c>
    </row>
    <row r="1381" spans="1:10" x14ac:dyDescent="0.45">
      <c r="A1381" s="11">
        <v>1450</v>
      </c>
      <c r="B1381" s="5">
        <f>VLOOKUP(C1381,'MOTHER BRAND CODE'!$A:$B,2,0)</f>
        <v>36300</v>
      </c>
      <c r="C1381" s="14" t="s">
        <v>1616</v>
      </c>
      <c r="D1381" s="14" t="s">
        <v>1637</v>
      </c>
      <c r="E1381" s="14">
        <v>36321</v>
      </c>
      <c r="F1381" s="14"/>
      <c r="G1381" s="12"/>
      <c r="H1381" s="14" t="s">
        <v>3035</v>
      </c>
      <c r="I1381" s="14">
        <f>VLOOKUP(H1381,[1]Sheet1!$A:$D,4,0)</f>
        <v>27</v>
      </c>
      <c r="J1381" s="11" t="str">
        <f>VLOOKUP(H1381,'[2]OIL APPLICATION'!$A:$C,3,0)</f>
        <v>B2B</v>
      </c>
    </row>
    <row r="1382" spans="1:10" x14ac:dyDescent="0.45">
      <c r="A1382" s="11">
        <v>1451</v>
      </c>
      <c r="B1382" s="5">
        <f>VLOOKUP(C1382,'MOTHER BRAND CODE'!$A:$B,2,0)</f>
        <v>36300</v>
      </c>
      <c r="C1382" s="14" t="s">
        <v>1616</v>
      </c>
      <c r="D1382" s="14" t="s">
        <v>1638</v>
      </c>
      <c r="E1382" s="14">
        <v>36322</v>
      </c>
      <c r="F1382" s="14"/>
      <c r="G1382" s="12"/>
      <c r="H1382" s="14" t="s">
        <v>3035</v>
      </c>
      <c r="I1382" s="14">
        <f>VLOOKUP(H1382,[1]Sheet1!$A:$D,4,0)</f>
        <v>27</v>
      </c>
      <c r="J1382" s="11" t="str">
        <f>VLOOKUP(H1382,'[2]OIL APPLICATION'!$A:$C,3,0)</f>
        <v>B2B</v>
      </c>
    </row>
    <row r="1383" spans="1:10" x14ac:dyDescent="0.45">
      <c r="A1383" s="11">
        <v>1452</v>
      </c>
      <c r="B1383" s="5">
        <f>VLOOKUP(C1383,'MOTHER BRAND CODE'!$A:$B,2,0)</f>
        <v>36300</v>
      </c>
      <c r="C1383" s="14" t="s">
        <v>1616</v>
      </c>
      <c r="D1383" s="14" t="s">
        <v>1639</v>
      </c>
      <c r="E1383" s="14">
        <v>36323</v>
      </c>
      <c r="F1383" s="14"/>
      <c r="G1383" s="12"/>
      <c r="H1383" s="14" t="s">
        <v>3035</v>
      </c>
      <c r="I1383" s="14">
        <f>VLOOKUP(H1383,[1]Sheet1!$A:$D,4,0)</f>
        <v>27</v>
      </c>
      <c r="J1383" s="11" t="str">
        <f>VLOOKUP(H1383,'[2]OIL APPLICATION'!$A:$C,3,0)</f>
        <v>B2B</v>
      </c>
    </row>
    <row r="1384" spans="1:10" x14ac:dyDescent="0.45">
      <c r="A1384" s="11">
        <v>1453</v>
      </c>
      <c r="B1384" s="5">
        <f>VLOOKUP(C1384,'MOTHER BRAND CODE'!$A:$B,2,0)</f>
        <v>36300</v>
      </c>
      <c r="C1384" s="14" t="s">
        <v>1616</v>
      </c>
      <c r="D1384" s="14" t="s">
        <v>1640</v>
      </c>
      <c r="E1384" s="14">
        <v>36324</v>
      </c>
      <c r="F1384" s="14"/>
      <c r="G1384" s="12"/>
      <c r="H1384" s="14" t="s">
        <v>3035</v>
      </c>
      <c r="I1384" s="14">
        <f>VLOOKUP(H1384,[1]Sheet1!$A:$D,4,0)</f>
        <v>27</v>
      </c>
      <c r="J1384" s="11" t="str">
        <f>VLOOKUP(H1384,'[2]OIL APPLICATION'!$A:$C,3,0)</f>
        <v>B2B</v>
      </c>
    </row>
    <row r="1385" spans="1:10" x14ac:dyDescent="0.45">
      <c r="A1385" s="11">
        <v>1454</v>
      </c>
      <c r="B1385" s="5">
        <f>VLOOKUP(C1385,'MOTHER BRAND CODE'!$A:$B,2,0)</f>
        <v>36300</v>
      </c>
      <c r="C1385" s="14" t="s">
        <v>1616</v>
      </c>
      <c r="D1385" s="14" t="s">
        <v>1641</v>
      </c>
      <c r="E1385" s="14">
        <v>36325</v>
      </c>
      <c r="F1385" s="14"/>
      <c r="G1385" s="12"/>
      <c r="H1385" s="14" t="s">
        <v>3035</v>
      </c>
      <c r="I1385" s="14">
        <f>VLOOKUP(H1385,[1]Sheet1!$A:$D,4,0)</f>
        <v>27</v>
      </c>
      <c r="J1385" s="11" t="str">
        <f>VLOOKUP(H1385,'[2]OIL APPLICATION'!$A:$C,3,0)</f>
        <v>B2B</v>
      </c>
    </row>
    <row r="1386" spans="1:10" x14ac:dyDescent="0.45">
      <c r="A1386" s="11">
        <v>1455</v>
      </c>
      <c r="B1386" s="5">
        <f>VLOOKUP(C1386,'MOTHER BRAND CODE'!$A:$B,2,0)</f>
        <v>36300</v>
      </c>
      <c r="C1386" s="14" t="s">
        <v>1616</v>
      </c>
      <c r="D1386" s="14" t="s">
        <v>1642</v>
      </c>
      <c r="E1386" s="14">
        <v>36326</v>
      </c>
      <c r="F1386" s="14"/>
      <c r="G1386" s="12"/>
      <c r="H1386" s="14" t="s">
        <v>3035</v>
      </c>
      <c r="I1386" s="14">
        <f>VLOOKUP(H1386,[1]Sheet1!$A:$D,4,0)</f>
        <v>27</v>
      </c>
      <c r="J1386" s="11" t="str">
        <f>VLOOKUP(H1386,'[2]OIL APPLICATION'!$A:$C,3,0)</f>
        <v>B2B</v>
      </c>
    </row>
    <row r="1387" spans="1:10" x14ac:dyDescent="0.45">
      <c r="A1387" s="11">
        <v>1456</v>
      </c>
      <c r="B1387" s="5">
        <f>VLOOKUP(C1387,'MOTHER BRAND CODE'!$A:$B,2,0)</f>
        <v>36300</v>
      </c>
      <c r="C1387" s="14" t="s">
        <v>1616</v>
      </c>
      <c r="D1387" s="14" t="s">
        <v>1643</v>
      </c>
      <c r="E1387" s="14">
        <v>36327</v>
      </c>
      <c r="F1387" s="14"/>
      <c r="G1387" s="12"/>
      <c r="H1387" s="14" t="s">
        <v>3190</v>
      </c>
      <c r="I1387" s="14">
        <f>VLOOKUP(H1387,[1]Sheet1!$A:$D,4,0)</f>
        <v>38</v>
      </c>
      <c r="J1387" s="11" t="str">
        <f>VLOOKUP(H1387,'[2]OIL APPLICATION'!$A:$C,3,0)</f>
        <v>B2B</v>
      </c>
    </row>
    <row r="1388" spans="1:10" x14ac:dyDescent="0.45">
      <c r="A1388" s="11">
        <v>1457</v>
      </c>
      <c r="B1388" s="5">
        <f>VLOOKUP(C1388,'MOTHER BRAND CODE'!$A:$B,2,0)</f>
        <v>36300</v>
      </c>
      <c r="C1388" s="14" t="s">
        <v>1616</v>
      </c>
      <c r="D1388" s="14" t="s">
        <v>3224</v>
      </c>
      <c r="E1388" s="14">
        <v>36328</v>
      </c>
      <c r="F1388" s="14"/>
      <c r="G1388" s="12"/>
      <c r="H1388" s="11" t="s">
        <v>3216</v>
      </c>
      <c r="I1388" s="14">
        <f>VLOOKUP(H1388,[1]Sheet1!$A:$D,4,0)</f>
        <v>39</v>
      </c>
      <c r="J1388" s="11" t="str">
        <f>VLOOKUP(H1388,'[2]OIL APPLICATION'!$A:$C,3,0)</f>
        <v>B2B</v>
      </c>
    </row>
    <row r="1389" spans="1:10" x14ac:dyDescent="0.45">
      <c r="A1389" s="11">
        <v>1458</v>
      </c>
      <c r="B1389" s="5">
        <f>VLOOKUP(C1389,'MOTHER BRAND CODE'!$A:$B,2,0)</f>
        <v>36400</v>
      </c>
      <c r="C1389" s="14" t="s">
        <v>1645</v>
      </c>
      <c r="D1389" s="14" t="s">
        <v>1646</v>
      </c>
      <c r="E1389" s="14">
        <v>36401</v>
      </c>
      <c r="F1389" s="14"/>
      <c r="G1389" s="12"/>
      <c r="H1389" s="14" t="s">
        <v>3020</v>
      </c>
      <c r="I1389" s="14">
        <f>VLOOKUP(H1389,[1]Sheet1!$A:$D,4,0)</f>
        <v>77</v>
      </c>
      <c r="J1389" s="11" t="str">
        <f>VLOOKUP(H1389,'[2]OIL APPLICATION'!$A:$C,3,0)</f>
        <v>OTHER OIL</v>
      </c>
    </row>
    <row r="1390" spans="1:10" x14ac:dyDescent="0.45">
      <c r="A1390" s="11">
        <v>1459</v>
      </c>
      <c r="B1390" s="5">
        <f>VLOOKUP(C1390,'MOTHER BRAND CODE'!$A:$B,2,0)</f>
        <v>36500</v>
      </c>
      <c r="C1390" s="14" t="s">
        <v>1647</v>
      </c>
      <c r="D1390" s="14" t="s">
        <v>1648</v>
      </c>
      <c r="E1390" s="14">
        <v>36501</v>
      </c>
      <c r="F1390" s="14"/>
      <c r="G1390" s="12"/>
      <c r="H1390" s="14" t="s">
        <v>3081</v>
      </c>
      <c r="I1390" s="14">
        <f>VLOOKUP(H1390,[1]Sheet1!$A:$D,4,0)</f>
        <v>54</v>
      </c>
      <c r="J1390" s="11" t="str">
        <f>VLOOKUP(H1390,'[2]OIL APPLICATION'!$A:$C,3,0)</f>
        <v>B2B</v>
      </c>
    </row>
    <row r="1391" spans="1:10" x14ac:dyDescent="0.45">
      <c r="A1391" s="11">
        <v>1460</v>
      </c>
      <c r="B1391" s="5">
        <f>VLOOKUP(C1391,'MOTHER BRAND CODE'!$A:$B,2,0)</f>
        <v>36600</v>
      </c>
      <c r="C1391" s="14" t="s">
        <v>1649</v>
      </c>
      <c r="D1391" s="14" t="s">
        <v>1650</v>
      </c>
      <c r="E1391" s="14">
        <v>36601</v>
      </c>
      <c r="F1391" s="14"/>
      <c r="G1391" s="12"/>
      <c r="H1391" s="11" t="s">
        <v>3003</v>
      </c>
      <c r="I1391" s="14">
        <f>VLOOKUP(H1391,[1]Sheet1!$A:$D,4,0)</f>
        <v>19</v>
      </c>
      <c r="J1391" s="11" t="str">
        <f>VLOOKUP(H1391,'[2]OIL APPLICATION'!$A:$C,3,0)</f>
        <v>B2B</v>
      </c>
    </row>
    <row r="1392" spans="1:10" x14ac:dyDescent="0.45">
      <c r="A1392" s="11">
        <v>1461</v>
      </c>
      <c r="B1392" s="5">
        <f>VLOOKUP(C1392,'MOTHER BRAND CODE'!$A:$B,2,0)</f>
        <v>36600</v>
      </c>
      <c r="C1392" s="14" t="s">
        <v>1649</v>
      </c>
      <c r="D1392" s="14" t="s">
        <v>1651</v>
      </c>
      <c r="E1392" s="14">
        <v>36602</v>
      </c>
      <c r="F1392" s="14"/>
      <c r="G1392" s="12"/>
      <c r="H1392" s="14" t="s">
        <v>3003</v>
      </c>
      <c r="I1392" s="14">
        <f>VLOOKUP(H1392,[1]Sheet1!$A:$D,4,0)</f>
        <v>19</v>
      </c>
      <c r="J1392" s="11" t="str">
        <f>VLOOKUP(H1392,'[2]OIL APPLICATION'!$A:$C,3,0)</f>
        <v>B2B</v>
      </c>
    </row>
    <row r="1393" spans="1:10" x14ac:dyDescent="0.45">
      <c r="A1393" s="11">
        <v>1462</v>
      </c>
      <c r="B1393" s="5">
        <f>VLOOKUP(C1393,'MOTHER BRAND CODE'!$A:$B,2,0)</f>
        <v>36600</v>
      </c>
      <c r="C1393" s="14" t="s">
        <v>1649</v>
      </c>
      <c r="D1393" s="14" t="s">
        <v>1652</v>
      </c>
      <c r="E1393" s="14">
        <v>36603</v>
      </c>
      <c r="F1393" s="14"/>
      <c r="G1393" s="12"/>
      <c r="H1393" s="14" t="s">
        <v>3003</v>
      </c>
      <c r="I1393" s="14">
        <f>VLOOKUP(H1393,[1]Sheet1!$A:$D,4,0)</f>
        <v>19</v>
      </c>
      <c r="J1393" s="11" t="str">
        <f>VLOOKUP(H1393,'[2]OIL APPLICATION'!$A:$C,3,0)</f>
        <v>B2B</v>
      </c>
    </row>
    <row r="1394" spans="1:10" x14ac:dyDescent="0.45">
      <c r="A1394" s="11">
        <v>1463</v>
      </c>
      <c r="B1394" s="5">
        <f>VLOOKUP(C1394,'MOTHER BRAND CODE'!$A:$B,2,0)</f>
        <v>36600</v>
      </c>
      <c r="C1394" s="14" t="s">
        <v>1649</v>
      </c>
      <c r="D1394" s="14" t="s">
        <v>1653</v>
      </c>
      <c r="E1394" s="14">
        <v>36604</v>
      </c>
      <c r="F1394" s="14"/>
      <c r="G1394" s="12"/>
      <c r="H1394" s="14" t="s">
        <v>3000</v>
      </c>
      <c r="I1394" s="14">
        <f>VLOOKUP(H1394,[1]Sheet1!$A:$D,4,0)</f>
        <v>40</v>
      </c>
      <c r="J1394" s="11" t="str">
        <f>VLOOKUP(H1394,'[2]OIL APPLICATION'!$A:$C,3,0)</f>
        <v>B2C</v>
      </c>
    </row>
    <row r="1395" spans="1:10" ht="33" x14ac:dyDescent="0.45">
      <c r="A1395" s="11">
        <v>1464</v>
      </c>
      <c r="B1395" s="5">
        <f>VLOOKUP(C1395,'MOTHER BRAND CODE'!$A:$B,2,0)</f>
        <v>36600</v>
      </c>
      <c r="C1395" s="14" t="s">
        <v>1649</v>
      </c>
      <c r="D1395" s="11" t="s">
        <v>1654</v>
      </c>
      <c r="E1395" s="14">
        <v>36605</v>
      </c>
      <c r="G1395" s="5"/>
      <c r="H1395" s="19" t="s">
        <v>3020</v>
      </c>
      <c r="I1395" s="14">
        <f>VLOOKUP(H1395,[1]Sheet1!$A:$D,4,0)</f>
        <v>77</v>
      </c>
      <c r="J1395" s="11" t="str">
        <f>VLOOKUP(H1395,'[2]OIL APPLICATION'!$A:$C,3,0)</f>
        <v>OTHER OIL</v>
      </c>
    </row>
    <row r="1396" spans="1:10" x14ac:dyDescent="0.45">
      <c r="A1396" s="11">
        <v>1465</v>
      </c>
      <c r="B1396" s="5">
        <f>VLOOKUP(C1396,'MOTHER BRAND CODE'!$A:$B,2,0)</f>
        <v>36700</v>
      </c>
      <c r="C1396" s="14" t="s">
        <v>1655</v>
      </c>
      <c r="D1396" s="14" t="s">
        <v>1656</v>
      </c>
      <c r="E1396" s="14">
        <v>36701</v>
      </c>
      <c r="F1396" s="14"/>
      <c r="G1396" s="12"/>
      <c r="H1396" s="14" t="s">
        <v>3000</v>
      </c>
      <c r="I1396" s="14">
        <f>VLOOKUP(H1396,[1]Sheet1!$A:$D,4,0)</f>
        <v>40</v>
      </c>
      <c r="J1396" s="11" t="str">
        <f>VLOOKUP(H1396,'[2]OIL APPLICATION'!$A:$C,3,0)</f>
        <v>B2C</v>
      </c>
    </row>
    <row r="1397" spans="1:10" x14ac:dyDescent="0.45">
      <c r="A1397" s="11">
        <v>1466</v>
      </c>
      <c r="B1397" s="5">
        <f>VLOOKUP(C1397,'MOTHER BRAND CODE'!$A:$B,2,0)</f>
        <v>36700</v>
      </c>
      <c r="C1397" s="14" t="s">
        <v>1655</v>
      </c>
      <c r="D1397" s="14" t="s">
        <v>1657</v>
      </c>
      <c r="E1397" s="14">
        <v>36702</v>
      </c>
      <c r="F1397" s="14"/>
      <c r="G1397" s="12"/>
      <c r="H1397" s="14" t="s">
        <v>3003</v>
      </c>
      <c r="I1397" s="14">
        <f>VLOOKUP(H1397,[1]Sheet1!$A:$D,4,0)</f>
        <v>19</v>
      </c>
      <c r="J1397" s="11" t="str">
        <f>VLOOKUP(H1397,'[2]OIL APPLICATION'!$A:$C,3,0)</f>
        <v>B2B</v>
      </c>
    </row>
    <row r="1398" spans="1:10" x14ac:dyDescent="0.45">
      <c r="B1398" s="5">
        <f>VLOOKUP(C1398,'MOTHER BRAND CODE'!$A:$B,2,0)</f>
        <v>36700</v>
      </c>
      <c r="C1398" s="14" t="s">
        <v>1655</v>
      </c>
      <c r="D1398" s="14" t="s">
        <v>2797</v>
      </c>
      <c r="E1398" s="14">
        <v>36703</v>
      </c>
      <c r="F1398" s="14"/>
      <c r="G1398" s="26"/>
      <c r="H1398" s="14" t="s">
        <v>3023</v>
      </c>
      <c r="I1398" s="14"/>
    </row>
    <row r="1399" spans="1:10" x14ac:dyDescent="0.45">
      <c r="A1399" s="11">
        <v>1467</v>
      </c>
      <c r="B1399" s="5">
        <f>VLOOKUP(C1399,'MOTHER BRAND CODE'!$A:$B,2,0)</f>
        <v>36800</v>
      </c>
      <c r="C1399" s="14" t="s">
        <v>1658</v>
      </c>
      <c r="D1399" s="14" t="s">
        <v>1658</v>
      </c>
      <c r="E1399" s="14">
        <v>36801</v>
      </c>
      <c r="F1399" s="14"/>
      <c r="G1399" s="12"/>
      <c r="H1399" s="14" t="s">
        <v>3003</v>
      </c>
      <c r="I1399" s="14">
        <f>VLOOKUP(H1399,[1]Sheet1!$A:$D,4,0)</f>
        <v>19</v>
      </c>
      <c r="J1399" s="11" t="str">
        <f>VLOOKUP(H1399,'[2]OIL APPLICATION'!$A:$C,3,0)</f>
        <v>B2B</v>
      </c>
    </row>
    <row r="1400" spans="1:10" x14ac:dyDescent="0.45">
      <c r="A1400" s="11">
        <v>1468</v>
      </c>
      <c r="B1400" s="5">
        <f>VLOOKUP(C1400,'MOTHER BRAND CODE'!$A:$B,2,0)</f>
        <v>36900</v>
      </c>
      <c r="C1400" s="14" t="s">
        <v>1659</v>
      </c>
      <c r="D1400" s="14" t="s">
        <v>1660</v>
      </c>
      <c r="E1400" s="14">
        <v>36901</v>
      </c>
      <c r="F1400" s="14"/>
      <c r="G1400" s="12"/>
      <c r="H1400" s="14" t="s">
        <v>3003</v>
      </c>
      <c r="I1400" s="14">
        <f>VLOOKUP(H1400,[1]Sheet1!$A:$D,4,0)</f>
        <v>19</v>
      </c>
      <c r="J1400" s="11" t="str">
        <f>VLOOKUP(H1400,'[2]OIL APPLICATION'!$A:$C,3,0)</f>
        <v>B2B</v>
      </c>
    </row>
    <row r="1401" spans="1:10" x14ac:dyDescent="0.45">
      <c r="A1401" s="11">
        <v>1469</v>
      </c>
      <c r="B1401" s="5">
        <f>VLOOKUP(C1401,'MOTHER BRAND CODE'!$A:$B,2,0)</f>
        <v>37000</v>
      </c>
      <c r="C1401" s="14" t="s">
        <v>1661</v>
      </c>
      <c r="D1401" s="14" t="s">
        <v>1661</v>
      </c>
      <c r="E1401" s="14">
        <v>37001</v>
      </c>
      <c r="F1401" s="14"/>
      <c r="G1401" s="12"/>
      <c r="H1401" s="11" t="s">
        <v>2995</v>
      </c>
      <c r="I1401" s="14">
        <f>VLOOKUP(H1401,[1]Sheet1!$A:$D,4,0)</f>
        <v>85</v>
      </c>
      <c r="J1401" s="11" t="str">
        <f>VLOOKUP(H1401,'[2]OIL APPLICATION'!$A:$C,3,0)</f>
        <v>B2B</v>
      </c>
    </row>
    <row r="1402" spans="1:10" x14ac:dyDescent="0.45">
      <c r="A1402" s="11">
        <v>1470</v>
      </c>
      <c r="B1402" s="5">
        <f>VLOOKUP(C1402,'MOTHER BRAND CODE'!$A:$B,2,0)</f>
        <v>37100</v>
      </c>
      <c r="C1402" t="s">
        <v>1662</v>
      </c>
      <c r="D1402" s="11" t="s">
        <v>1663</v>
      </c>
      <c r="E1402" s="14">
        <v>37101</v>
      </c>
      <c r="G1402" s="5"/>
      <c r="H1402" s="19" t="s">
        <v>3013</v>
      </c>
      <c r="I1402" s="14">
        <f>VLOOKUP(H1402,[1]Sheet1!$A:$D,4,0)</f>
        <v>7</v>
      </c>
      <c r="J1402" s="11" t="str">
        <f>VLOOKUP(H1402,'[2]OIL APPLICATION'!$A:$C,3,0)</f>
        <v>B2C</v>
      </c>
    </row>
    <row r="1403" spans="1:10" x14ac:dyDescent="0.45">
      <c r="A1403" s="11">
        <v>1471</v>
      </c>
      <c r="B1403" s="5">
        <f>VLOOKUP(C1403,'MOTHER BRAND CODE'!$A:$B,2,0)</f>
        <v>37200</v>
      </c>
      <c r="C1403" s="14" t="s">
        <v>1664</v>
      </c>
      <c r="D1403" s="14" t="s">
        <v>1665</v>
      </c>
      <c r="E1403" s="14">
        <v>37201</v>
      </c>
      <c r="F1403" s="14"/>
      <c r="G1403" s="12"/>
      <c r="H1403" s="11" t="s">
        <v>3008</v>
      </c>
      <c r="I1403" s="14">
        <f>VLOOKUP(H1403,[1]Sheet1!$A:$D,4,0)</f>
        <v>31</v>
      </c>
      <c r="J1403" s="11" t="str">
        <f>VLOOKUP(H1403,'[2]OIL APPLICATION'!$A:$C,3,0)</f>
        <v>B2B</v>
      </c>
    </row>
    <row r="1404" spans="1:10" x14ac:dyDescent="0.45">
      <c r="A1404" s="11">
        <v>1472</v>
      </c>
      <c r="B1404" s="5">
        <f>VLOOKUP(C1404,'MOTHER BRAND CODE'!$A:$B,2,0)</f>
        <v>37300</v>
      </c>
      <c r="C1404" s="14" t="s">
        <v>1216</v>
      </c>
      <c r="D1404" s="14" t="s">
        <v>1666</v>
      </c>
      <c r="E1404" s="14">
        <v>37301</v>
      </c>
      <c r="F1404" s="14"/>
      <c r="G1404" s="12"/>
      <c r="H1404" s="14" t="s">
        <v>3003</v>
      </c>
      <c r="I1404" s="14">
        <f>VLOOKUP(H1404,[1]Sheet1!$A:$D,4,0)</f>
        <v>19</v>
      </c>
      <c r="J1404" s="11" t="str">
        <f>VLOOKUP(H1404,'[2]OIL APPLICATION'!$A:$C,3,0)</f>
        <v>B2B</v>
      </c>
    </row>
    <row r="1405" spans="1:10" x14ac:dyDescent="0.45">
      <c r="A1405" s="11">
        <v>1473</v>
      </c>
      <c r="B1405" s="5">
        <f>VLOOKUP(C1405,'MOTHER BRAND CODE'!$A:$B,2,0)</f>
        <v>37400</v>
      </c>
      <c r="C1405" s="14" t="s">
        <v>1667</v>
      </c>
      <c r="D1405" s="14" t="s">
        <v>1668</v>
      </c>
      <c r="E1405" s="14">
        <v>37401</v>
      </c>
      <c r="F1405" s="14"/>
      <c r="G1405" s="12"/>
      <c r="H1405" s="14" t="s">
        <v>3019</v>
      </c>
      <c r="I1405" s="14">
        <f>VLOOKUP(H1405,[1]Sheet1!$A:$D,4,0)</f>
        <v>17</v>
      </c>
      <c r="J1405" s="11" t="str">
        <f>VLOOKUP(H1405,'[2]OIL APPLICATION'!$A:$C,3,0)</f>
        <v>B2B</v>
      </c>
    </row>
    <row r="1406" spans="1:10" x14ac:dyDescent="0.45">
      <c r="A1406" s="11">
        <v>1474</v>
      </c>
      <c r="B1406" s="5">
        <f>VLOOKUP(C1406,'MOTHER BRAND CODE'!$A:$B,2,0)</f>
        <v>37500</v>
      </c>
      <c r="C1406" s="14" t="s">
        <v>1669</v>
      </c>
      <c r="D1406" s="14" t="s">
        <v>1670</v>
      </c>
      <c r="E1406" s="14">
        <v>37501</v>
      </c>
      <c r="F1406" s="14"/>
      <c r="G1406" s="12"/>
      <c r="H1406" s="11" t="s">
        <v>3123</v>
      </c>
      <c r="I1406" s="14">
        <f>VLOOKUP(H1406,[1]Sheet1!$A:$D,4,0)</f>
        <v>22</v>
      </c>
      <c r="J1406" s="11" t="str">
        <f>VLOOKUP(H1406,'[2]OIL APPLICATION'!$A:$C,3,0)</f>
        <v>B2B</v>
      </c>
    </row>
    <row r="1407" spans="1:10" x14ac:dyDescent="0.45">
      <c r="A1407" s="11">
        <v>1475</v>
      </c>
      <c r="B1407" s="5">
        <f>VLOOKUP(C1407,'MOTHER BRAND CODE'!$A:$B,2,0)</f>
        <v>37500</v>
      </c>
      <c r="C1407" s="14" t="s">
        <v>1669</v>
      </c>
      <c r="D1407" s="14" t="s">
        <v>1671</v>
      </c>
      <c r="E1407" s="14">
        <v>37502</v>
      </c>
      <c r="F1407" s="14"/>
      <c r="G1407" s="12"/>
      <c r="H1407" s="11" t="s">
        <v>3123</v>
      </c>
      <c r="I1407" s="14">
        <f>VLOOKUP(H1407,[1]Sheet1!$A:$D,4,0)</f>
        <v>22</v>
      </c>
      <c r="J1407" s="11" t="str">
        <f>VLOOKUP(H1407,'[2]OIL APPLICATION'!$A:$C,3,0)</f>
        <v>B2B</v>
      </c>
    </row>
    <row r="1408" spans="1:10" x14ac:dyDescent="0.45">
      <c r="A1408" s="11">
        <v>1476</v>
      </c>
      <c r="B1408" s="5">
        <f>VLOOKUP(C1408,'MOTHER BRAND CODE'!$A:$B,2,0)</f>
        <v>37500</v>
      </c>
      <c r="C1408" s="14" t="s">
        <v>1669</v>
      </c>
      <c r="D1408" s="14" t="s">
        <v>1672</v>
      </c>
      <c r="E1408" s="14">
        <v>37503</v>
      </c>
      <c r="F1408" s="14"/>
      <c r="G1408" s="12"/>
      <c r="H1408" s="14" t="s">
        <v>3003</v>
      </c>
      <c r="I1408" s="14">
        <f>VLOOKUP(H1408,[1]Sheet1!$A:$D,4,0)</f>
        <v>19</v>
      </c>
      <c r="J1408" s="11" t="str">
        <f>VLOOKUP(H1408,'[2]OIL APPLICATION'!$A:$C,3,0)</f>
        <v>B2B</v>
      </c>
    </row>
    <row r="1409" spans="1:10" x14ac:dyDescent="0.45">
      <c r="A1409" s="11">
        <v>1477</v>
      </c>
      <c r="B1409" s="5">
        <f>VLOOKUP(C1409,'MOTHER BRAND CODE'!$A:$B,2,0)</f>
        <v>37500</v>
      </c>
      <c r="C1409" s="14" t="s">
        <v>1669</v>
      </c>
      <c r="D1409" s="14" t="s">
        <v>1673</v>
      </c>
      <c r="E1409" s="14">
        <v>37504</v>
      </c>
      <c r="F1409" s="14"/>
      <c r="G1409" s="12"/>
      <c r="H1409" s="14" t="s">
        <v>3003</v>
      </c>
      <c r="I1409" s="14">
        <f>VLOOKUP(H1409,[1]Sheet1!$A:$D,4,0)</f>
        <v>19</v>
      </c>
      <c r="J1409" s="11" t="str">
        <f>VLOOKUP(H1409,'[2]OIL APPLICATION'!$A:$C,3,0)</f>
        <v>B2B</v>
      </c>
    </row>
    <row r="1410" spans="1:10" x14ac:dyDescent="0.45">
      <c r="A1410" s="11">
        <v>1478</v>
      </c>
      <c r="B1410" s="5">
        <f>VLOOKUP(C1410,'MOTHER BRAND CODE'!$A:$B,2,0)</f>
        <v>37500</v>
      </c>
      <c r="C1410" s="14" t="s">
        <v>1669</v>
      </c>
      <c r="D1410" s="11" t="s">
        <v>1674</v>
      </c>
      <c r="E1410" s="14">
        <v>37505</v>
      </c>
      <c r="G1410" s="5"/>
      <c r="H1410" s="11" t="s">
        <v>3020</v>
      </c>
      <c r="I1410" s="14">
        <f>VLOOKUP(H1410,[1]Sheet1!$A:$D,4,0)</f>
        <v>77</v>
      </c>
      <c r="J1410" s="11" t="str">
        <f>VLOOKUP(H1410,'[2]OIL APPLICATION'!$A:$C,3,0)</f>
        <v>OTHER OIL</v>
      </c>
    </row>
    <row r="1411" spans="1:10" x14ac:dyDescent="0.45">
      <c r="A1411" s="11">
        <v>1479</v>
      </c>
      <c r="B1411" s="5">
        <f>VLOOKUP(C1411,'MOTHER BRAND CODE'!$A:$B,2,0)</f>
        <v>37600</v>
      </c>
      <c r="C1411" s="14" t="s">
        <v>1675</v>
      </c>
      <c r="D1411" s="14" t="s">
        <v>1676</v>
      </c>
      <c r="E1411" s="14">
        <v>37601</v>
      </c>
      <c r="F1411" s="14"/>
      <c r="G1411" s="12"/>
      <c r="H1411" s="14" t="s">
        <v>3023</v>
      </c>
      <c r="I1411" s="14">
        <f>VLOOKUP(H1411,[1]Sheet1!$A:$D,4,0)</f>
        <v>5</v>
      </c>
      <c r="J1411" s="11" t="str">
        <f>VLOOKUP(H1411,'[2]OIL APPLICATION'!$A:$C,3,0)</f>
        <v>B2C</v>
      </c>
    </row>
    <row r="1412" spans="1:10" x14ac:dyDescent="0.45">
      <c r="A1412" s="11">
        <v>1480</v>
      </c>
      <c r="B1412" s="5">
        <f>VLOOKUP(C1412,'MOTHER BRAND CODE'!$A:$B,2,0)</f>
        <v>37700</v>
      </c>
      <c r="C1412" t="s">
        <v>1677</v>
      </c>
      <c r="D1412" s="11" t="s">
        <v>1678</v>
      </c>
      <c r="E1412" s="14">
        <v>37701</v>
      </c>
      <c r="G1412" s="5"/>
      <c r="H1412" s="11" t="s">
        <v>3003</v>
      </c>
      <c r="I1412" s="14">
        <f>VLOOKUP(H1412,[1]Sheet1!$A:$D,4,0)</f>
        <v>19</v>
      </c>
      <c r="J1412" s="11" t="str">
        <f>VLOOKUP(H1412,'[2]OIL APPLICATION'!$A:$C,3,0)</f>
        <v>B2B</v>
      </c>
    </row>
    <row r="1413" spans="1:10" x14ac:dyDescent="0.45">
      <c r="B1413" s="5">
        <f>VLOOKUP(C1413,'MOTHER BRAND CODE'!$A:$B,2,0)</f>
        <v>37700</v>
      </c>
      <c r="C1413" t="s">
        <v>1677</v>
      </c>
      <c r="D1413" s="14" t="s">
        <v>2796</v>
      </c>
      <c r="E1413" s="25">
        <v>37701</v>
      </c>
      <c r="F1413" s="14"/>
      <c r="G1413" s="26"/>
      <c r="H1413" s="11" t="s">
        <v>3004</v>
      </c>
      <c r="I1413" s="14"/>
    </row>
    <row r="1414" spans="1:10" x14ac:dyDescent="0.45">
      <c r="A1414" s="11">
        <v>1481</v>
      </c>
      <c r="B1414" s="5">
        <f>VLOOKUP(C1414,'MOTHER BRAND CODE'!$A:$B,2,0)</f>
        <v>37800</v>
      </c>
      <c r="C1414" s="14" t="s">
        <v>1679</v>
      </c>
      <c r="D1414" s="14" t="s">
        <v>1680</v>
      </c>
      <c r="E1414" s="14">
        <v>37801</v>
      </c>
      <c r="F1414" s="14"/>
      <c r="G1414" s="12"/>
      <c r="H1414" s="11" t="s">
        <v>3123</v>
      </c>
      <c r="I1414" s="14">
        <f>VLOOKUP(H1414,[1]Sheet1!$A:$D,4,0)</f>
        <v>22</v>
      </c>
      <c r="J1414" s="11" t="str">
        <f>VLOOKUP(H1414,'[2]OIL APPLICATION'!$A:$C,3,0)</f>
        <v>B2B</v>
      </c>
    </row>
    <row r="1415" spans="1:10" x14ac:dyDescent="0.45">
      <c r="A1415" s="11">
        <v>1482</v>
      </c>
      <c r="B1415" s="5">
        <f>VLOOKUP(C1415,'MOTHER BRAND CODE'!$A:$B,2,0)</f>
        <v>37800</v>
      </c>
      <c r="C1415" s="14" t="s">
        <v>1679</v>
      </c>
      <c r="D1415" s="14" t="s">
        <v>1681</v>
      </c>
      <c r="E1415" s="14">
        <v>37802</v>
      </c>
      <c r="F1415" s="14"/>
      <c r="G1415" s="12"/>
      <c r="H1415" s="14" t="s">
        <v>3003</v>
      </c>
      <c r="I1415" s="14">
        <f>VLOOKUP(H1415,[1]Sheet1!$A:$D,4,0)</f>
        <v>19</v>
      </c>
      <c r="J1415" s="11" t="str">
        <f>VLOOKUP(H1415,'[2]OIL APPLICATION'!$A:$C,3,0)</f>
        <v>B2B</v>
      </c>
    </row>
    <row r="1416" spans="1:10" x14ac:dyDescent="0.45">
      <c r="A1416" s="11">
        <v>1483</v>
      </c>
      <c r="B1416" s="5">
        <f>VLOOKUP(C1416,'MOTHER BRAND CODE'!$A:$B,2,0)</f>
        <v>37800</v>
      </c>
      <c r="C1416" s="14" t="s">
        <v>1679</v>
      </c>
      <c r="D1416" s="14" t="s">
        <v>1682</v>
      </c>
      <c r="E1416" s="14">
        <v>37803</v>
      </c>
      <c r="F1416" s="14"/>
      <c r="G1416" s="12"/>
      <c r="H1416" s="14" t="s">
        <v>3003</v>
      </c>
      <c r="I1416" s="14">
        <f>VLOOKUP(H1416,[1]Sheet1!$A:$D,4,0)</f>
        <v>19</v>
      </c>
      <c r="J1416" s="11" t="str">
        <f>VLOOKUP(H1416,'[2]OIL APPLICATION'!$A:$C,3,0)</f>
        <v>B2B</v>
      </c>
    </row>
    <row r="1417" spans="1:10" x14ac:dyDescent="0.45">
      <c r="A1417" s="11">
        <v>1484</v>
      </c>
      <c r="B1417" s="5">
        <f>VLOOKUP(C1417,'MOTHER BRAND CODE'!$A:$B,2,0)</f>
        <v>37900</v>
      </c>
      <c r="C1417" s="14" t="s">
        <v>1683</v>
      </c>
      <c r="D1417" s="14" t="s">
        <v>1684</v>
      </c>
      <c r="E1417" s="14">
        <v>37901</v>
      </c>
      <c r="F1417" s="14"/>
      <c r="G1417" s="12"/>
      <c r="H1417" s="14" t="s">
        <v>3186</v>
      </c>
      <c r="I1417" s="14">
        <f>VLOOKUP(H1417,[1]Sheet1!$A:$D,4,0)</f>
        <v>60</v>
      </c>
      <c r="J1417" s="11" t="str">
        <f>VLOOKUP(H1417,'[2]OIL APPLICATION'!$A:$C,3,0)</f>
        <v>B2B</v>
      </c>
    </row>
    <row r="1418" spans="1:10" x14ac:dyDescent="0.45">
      <c r="A1418" s="11">
        <v>1485</v>
      </c>
      <c r="B1418" s="5">
        <f>VLOOKUP(C1418,'MOTHER BRAND CODE'!$A:$B,2,0)</f>
        <v>37900</v>
      </c>
      <c r="C1418" s="14" t="s">
        <v>1683</v>
      </c>
      <c r="D1418" s="14" t="s">
        <v>1685</v>
      </c>
      <c r="E1418" s="14">
        <v>37902</v>
      </c>
      <c r="F1418" s="14"/>
      <c r="G1418" s="12"/>
      <c r="H1418" s="14" t="s">
        <v>3186</v>
      </c>
      <c r="I1418" s="14">
        <f>VLOOKUP(H1418,[1]Sheet1!$A:$D,4,0)</f>
        <v>60</v>
      </c>
      <c r="J1418" s="11" t="str">
        <f>VLOOKUP(H1418,'[2]OIL APPLICATION'!$A:$C,3,0)</f>
        <v>B2B</v>
      </c>
    </row>
    <row r="1419" spans="1:10" x14ac:dyDescent="0.45">
      <c r="A1419" s="11">
        <v>1486</v>
      </c>
      <c r="B1419" s="5">
        <f>VLOOKUP(C1419,'MOTHER BRAND CODE'!$A:$B,2,0)</f>
        <v>37900</v>
      </c>
      <c r="C1419" s="14" t="s">
        <v>1683</v>
      </c>
      <c r="D1419" s="14" t="s">
        <v>1686</v>
      </c>
      <c r="E1419" s="14">
        <v>37903</v>
      </c>
      <c r="F1419" s="14"/>
      <c r="G1419" s="12"/>
      <c r="H1419" s="14" t="s">
        <v>3186</v>
      </c>
      <c r="I1419" s="14">
        <f>VLOOKUP(H1419,[1]Sheet1!$A:$D,4,0)</f>
        <v>60</v>
      </c>
      <c r="J1419" s="11" t="str">
        <f>VLOOKUP(H1419,'[2]OIL APPLICATION'!$A:$C,3,0)</f>
        <v>B2B</v>
      </c>
    </row>
    <row r="1420" spans="1:10" x14ac:dyDescent="0.45">
      <c r="A1420" s="11">
        <v>1487</v>
      </c>
      <c r="B1420" s="5">
        <f>VLOOKUP(C1420,'MOTHER BRAND CODE'!$A:$B,2,0)</f>
        <v>37900</v>
      </c>
      <c r="C1420" s="14" t="s">
        <v>1683</v>
      </c>
      <c r="D1420" s="14" t="s">
        <v>1687</v>
      </c>
      <c r="E1420" s="14">
        <v>37904</v>
      </c>
      <c r="F1420" s="14"/>
      <c r="G1420" s="12"/>
      <c r="H1420" s="14" t="s">
        <v>3186</v>
      </c>
      <c r="I1420" s="14">
        <f>VLOOKUP(H1420,[1]Sheet1!$A:$D,4,0)</f>
        <v>60</v>
      </c>
      <c r="J1420" s="11" t="str">
        <f>VLOOKUP(H1420,'[2]OIL APPLICATION'!$A:$C,3,0)</f>
        <v>B2B</v>
      </c>
    </row>
    <row r="1421" spans="1:10" x14ac:dyDescent="0.45">
      <c r="A1421" s="11">
        <v>1490</v>
      </c>
      <c r="B1421" s="5">
        <f>VLOOKUP(C1421,'MOTHER BRAND CODE'!$A:$B,2,0)</f>
        <v>37900</v>
      </c>
      <c r="C1421" s="14" t="s">
        <v>1683</v>
      </c>
      <c r="D1421" s="14" t="s">
        <v>1690</v>
      </c>
      <c r="E1421" s="14">
        <v>37907</v>
      </c>
      <c r="F1421" s="14"/>
      <c r="G1421" s="12"/>
      <c r="H1421" s="14" t="s">
        <v>3186</v>
      </c>
      <c r="I1421" s="14">
        <f>VLOOKUP(H1421,[1]Sheet1!$A:$D,4,0)</f>
        <v>60</v>
      </c>
      <c r="J1421" s="11" t="str">
        <f>VLOOKUP(H1421,'[2]OIL APPLICATION'!$A:$C,3,0)</f>
        <v>B2B</v>
      </c>
    </row>
    <row r="1422" spans="1:10" ht="66" x14ac:dyDescent="0.45">
      <c r="A1422" s="11">
        <v>1488</v>
      </c>
      <c r="B1422" s="5">
        <f>VLOOKUP(C1422,'MOTHER BRAND CODE'!$A:$B,2,0)</f>
        <v>37900</v>
      </c>
      <c r="C1422" s="14" t="s">
        <v>1683</v>
      </c>
      <c r="D1422" s="14" t="s">
        <v>1688</v>
      </c>
      <c r="E1422" s="14">
        <v>37905</v>
      </c>
      <c r="F1422" s="14"/>
      <c r="G1422" s="12"/>
      <c r="H1422" s="19" t="s">
        <v>2999</v>
      </c>
      <c r="I1422" s="14">
        <f>VLOOKUP(H1422,[1]Sheet1!$A:$D,4,0)</f>
        <v>59</v>
      </c>
      <c r="J1422" s="11" t="str">
        <f>VLOOKUP(H1422,'[2]OIL APPLICATION'!$A:$C,3,0)</f>
        <v>B2B</v>
      </c>
    </row>
    <row r="1423" spans="1:10" ht="66" x14ac:dyDescent="0.45">
      <c r="A1423" s="11">
        <v>1489</v>
      </c>
      <c r="B1423" s="5">
        <f>VLOOKUP(C1423,'MOTHER BRAND CODE'!$A:$B,2,0)</f>
        <v>37900</v>
      </c>
      <c r="C1423" s="14" t="s">
        <v>1683</v>
      </c>
      <c r="D1423" s="14" t="s">
        <v>1689</v>
      </c>
      <c r="E1423" s="14">
        <v>37906</v>
      </c>
      <c r="F1423" s="14"/>
      <c r="G1423" s="12"/>
      <c r="H1423" s="19" t="s">
        <v>2999</v>
      </c>
      <c r="I1423" s="14">
        <f>VLOOKUP(H1423,[1]Sheet1!$A:$D,4,0)</f>
        <v>59</v>
      </c>
      <c r="J1423" s="11" t="str">
        <f>VLOOKUP(H1423,'[2]OIL APPLICATION'!$A:$C,3,0)</f>
        <v>B2B</v>
      </c>
    </row>
    <row r="1424" spans="1:10" x14ac:dyDescent="0.45">
      <c r="A1424" s="11">
        <v>1491</v>
      </c>
      <c r="B1424" s="5">
        <f>VLOOKUP(C1424,'MOTHER BRAND CODE'!$A:$B,2,0)</f>
        <v>38000</v>
      </c>
      <c r="C1424" s="14" t="s">
        <v>1691</v>
      </c>
      <c r="D1424" s="14" t="s">
        <v>1691</v>
      </c>
      <c r="E1424" s="14">
        <v>38001</v>
      </c>
      <c r="F1424" s="14"/>
      <c r="G1424" s="12"/>
      <c r="H1424" s="14" t="s">
        <v>3003</v>
      </c>
      <c r="I1424" s="14">
        <f>VLOOKUP(H1424,[1]Sheet1!$A:$D,4,0)</f>
        <v>19</v>
      </c>
      <c r="J1424" s="11" t="str">
        <f>VLOOKUP(H1424,'[2]OIL APPLICATION'!$A:$C,3,0)</f>
        <v>B2B</v>
      </c>
    </row>
    <row r="1425" spans="1:10" x14ac:dyDescent="0.45">
      <c r="A1425" s="11">
        <v>1492</v>
      </c>
      <c r="B1425" s="5">
        <f>VLOOKUP(C1425,'MOTHER BRAND CODE'!$A:$B,2,0)</f>
        <v>38100</v>
      </c>
      <c r="C1425" s="14" t="s">
        <v>1692</v>
      </c>
      <c r="D1425" s="14" t="s">
        <v>1693</v>
      </c>
      <c r="E1425" s="14">
        <v>38101</v>
      </c>
      <c r="F1425" s="14"/>
      <c r="G1425" s="12"/>
      <c r="H1425" s="14" t="s">
        <v>3017</v>
      </c>
      <c r="I1425" s="14">
        <f>VLOOKUP(H1425,[1]Sheet1!$A:$D,4,0)</f>
        <v>3</v>
      </c>
      <c r="J1425" s="11" t="str">
        <f>VLOOKUP(H1425,'[2]OIL APPLICATION'!$A:$C,3,0)</f>
        <v>B2B</v>
      </c>
    </row>
    <row r="1426" spans="1:10" x14ac:dyDescent="0.45">
      <c r="A1426" s="11">
        <v>1493</v>
      </c>
      <c r="B1426" s="5">
        <f>VLOOKUP(C1426,'MOTHER BRAND CODE'!$A:$B,2,0)</f>
        <v>38200</v>
      </c>
      <c r="C1426" s="14" t="s">
        <v>1694</v>
      </c>
      <c r="D1426" s="14" t="s">
        <v>1695</v>
      </c>
      <c r="E1426" s="14">
        <v>38201</v>
      </c>
      <c r="F1426" s="14"/>
      <c r="G1426" s="12"/>
      <c r="H1426" s="14" t="s">
        <v>3010</v>
      </c>
      <c r="I1426" s="14">
        <f>VLOOKUP(H1426,[1]Sheet1!$A:$D,4,0)</f>
        <v>1</v>
      </c>
      <c r="J1426" s="11" t="str">
        <f>VLOOKUP(H1426,'[2]OIL APPLICATION'!$A:$C,3,0)</f>
        <v>B2B</v>
      </c>
    </row>
    <row r="1427" spans="1:10" x14ac:dyDescent="0.45">
      <c r="A1427" s="11">
        <v>1494</v>
      </c>
      <c r="B1427" s="5">
        <f>VLOOKUP(C1427,'MOTHER BRAND CODE'!$A:$B,2,0)</f>
        <v>38200</v>
      </c>
      <c r="C1427" s="14" t="s">
        <v>1694</v>
      </c>
      <c r="D1427" s="14" t="s">
        <v>1696</v>
      </c>
      <c r="E1427" s="14">
        <v>38202</v>
      </c>
      <c r="F1427" s="14"/>
      <c r="G1427" s="12"/>
      <c r="H1427" s="14" t="s">
        <v>3008</v>
      </c>
      <c r="I1427" s="14">
        <f>VLOOKUP(H1427,[1]Sheet1!$A:$D,4,0)</f>
        <v>31</v>
      </c>
      <c r="J1427" s="11" t="str">
        <f>VLOOKUP(H1427,'[2]OIL APPLICATION'!$A:$C,3,0)</f>
        <v>B2B</v>
      </c>
    </row>
    <row r="1428" spans="1:10" x14ac:dyDescent="0.45">
      <c r="A1428" s="11">
        <v>1495</v>
      </c>
      <c r="B1428" s="5">
        <f>VLOOKUP(C1428,'MOTHER BRAND CODE'!$A:$B,2,0)</f>
        <v>38200</v>
      </c>
      <c r="C1428" s="14" t="s">
        <v>1694</v>
      </c>
      <c r="D1428" s="14" t="s">
        <v>1697</v>
      </c>
      <c r="E1428" s="14">
        <v>38203</v>
      </c>
      <c r="F1428" s="14"/>
      <c r="G1428" s="12"/>
      <c r="H1428" s="14" t="s">
        <v>3019</v>
      </c>
      <c r="I1428" s="14">
        <f>VLOOKUP(H1428,[1]Sheet1!$A:$D,4,0)</f>
        <v>17</v>
      </c>
      <c r="J1428" s="11" t="str">
        <f>VLOOKUP(H1428,'[2]OIL APPLICATION'!$A:$C,3,0)</f>
        <v>B2B</v>
      </c>
    </row>
    <row r="1429" spans="1:10" x14ac:dyDescent="0.45">
      <c r="A1429" s="11">
        <v>1496</v>
      </c>
      <c r="B1429" s="5">
        <f>VLOOKUP(C1429,'MOTHER BRAND CODE'!$A:$B,2,0)</f>
        <v>38200</v>
      </c>
      <c r="C1429" s="14" t="s">
        <v>1694</v>
      </c>
      <c r="D1429" s="14" t="s">
        <v>1698</v>
      </c>
      <c r="E1429" s="14">
        <v>38204</v>
      </c>
      <c r="F1429" s="14"/>
      <c r="G1429" s="12"/>
      <c r="H1429" s="11" t="s">
        <v>3081</v>
      </c>
      <c r="I1429" s="14">
        <f>VLOOKUP(H1429,[1]Sheet1!$A:$D,4,0)</f>
        <v>54</v>
      </c>
      <c r="J1429" s="11" t="str">
        <f>VLOOKUP(H1429,'[2]OIL APPLICATION'!$A:$C,3,0)</f>
        <v>B2B</v>
      </c>
    </row>
    <row r="1430" spans="1:10" x14ac:dyDescent="0.45">
      <c r="A1430" s="11">
        <v>1497</v>
      </c>
      <c r="B1430" s="5">
        <f>VLOOKUP(C1430,'MOTHER BRAND CODE'!$A:$B,2,0)</f>
        <v>38200</v>
      </c>
      <c r="C1430" s="14" t="s">
        <v>1694</v>
      </c>
      <c r="D1430" s="14" t="s">
        <v>1699</v>
      </c>
      <c r="E1430" s="14">
        <v>38205</v>
      </c>
      <c r="F1430" s="14"/>
      <c r="G1430" s="12"/>
      <c r="H1430" s="14" t="s">
        <v>3081</v>
      </c>
      <c r="I1430" s="14">
        <f>VLOOKUP(H1430,[1]Sheet1!$A:$D,4,0)</f>
        <v>54</v>
      </c>
      <c r="J1430" s="11" t="str">
        <f>VLOOKUP(H1430,'[2]OIL APPLICATION'!$A:$C,3,0)</f>
        <v>B2B</v>
      </c>
    </row>
    <row r="1431" spans="1:10" x14ac:dyDescent="0.45">
      <c r="A1431" s="11">
        <v>1498</v>
      </c>
      <c r="B1431" s="5">
        <f>VLOOKUP(C1431,'MOTHER BRAND CODE'!$A:$B,2,0)</f>
        <v>38300</v>
      </c>
      <c r="C1431" s="14" t="s">
        <v>1700</v>
      </c>
      <c r="D1431" s="14" t="s">
        <v>1701</v>
      </c>
      <c r="E1431" s="14">
        <v>38301</v>
      </c>
      <c r="F1431" s="14"/>
      <c r="G1431" s="12"/>
      <c r="H1431" s="14" t="s">
        <v>2995</v>
      </c>
      <c r="I1431" s="14">
        <f>VLOOKUP(H1431,[1]Sheet1!$A:$D,4,0)</f>
        <v>85</v>
      </c>
      <c r="J1431" s="11" t="str">
        <f>VLOOKUP(H1431,'[2]OIL APPLICATION'!$A:$C,3,0)</f>
        <v>B2B</v>
      </c>
    </row>
    <row r="1432" spans="1:10" x14ac:dyDescent="0.45">
      <c r="A1432" s="11">
        <v>1499</v>
      </c>
      <c r="B1432" s="5">
        <f>VLOOKUP(C1432,'MOTHER BRAND CODE'!$A:$B,2,0)</f>
        <v>38400</v>
      </c>
      <c r="C1432" s="14" t="s">
        <v>1702</v>
      </c>
      <c r="D1432" s="14" t="s">
        <v>1703</v>
      </c>
      <c r="E1432" s="14">
        <v>38401</v>
      </c>
      <c r="F1432" s="14"/>
      <c r="G1432" s="12"/>
      <c r="H1432" s="14" t="s">
        <v>3029</v>
      </c>
      <c r="I1432" s="14">
        <f>VLOOKUP(H1432,[1]Sheet1!$A:$D,4,0)</f>
        <v>79</v>
      </c>
      <c r="J1432" s="11" t="str">
        <f>VLOOKUP(H1432,'[2]OIL APPLICATION'!$A:$C,3,0)</f>
        <v>B2B</v>
      </c>
    </row>
    <row r="1433" spans="1:10" x14ac:dyDescent="0.45">
      <c r="A1433" s="11">
        <v>1500</v>
      </c>
      <c r="B1433" s="5">
        <f>VLOOKUP(C1433,'MOTHER BRAND CODE'!$A:$B,2,0)</f>
        <v>38400</v>
      </c>
      <c r="C1433" s="14" t="s">
        <v>1702</v>
      </c>
      <c r="D1433" s="14" t="s">
        <v>1704</v>
      </c>
      <c r="E1433" s="14">
        <v>38402</v>
      </c>
      <c r="F1433" s="14"/>
      <c r="G1433" s="12"/>
      <c r="H1433" s="11" t="s">
        <v>3019</v>
      </c>
      <c r="I1433" s="14">
        <f>VLOOKUP(H1433,[1]Sheet1!$A:$D,4,0)</f>
        <v>17</v>
      </c>
      <c r="J1433" s="11" t="str">
        <f>VLOOKUP(H1433,'[2]OIL APPLICATION'!$A:$C,3,0)</f>
        <v>B2B</v>
      </c>
    </row>
    <row r="1434" spans="1:10" x14ac:dyDescent="0.45">
      <c r="A1434" s="11">
        <v>1501</v>
      </c>
      <c r="B1434" s="5">
        <f>VLOOKUP(C1434,'MOTHER BRAND CODE'!$A:$B,2,0)</f>
        <v>38400</v>
      </c>
      <c r="C1434" s="14" t="s">
        <v>1702</v>
      </c>
      <c r="D1434" s="14" t="s">
        <v>1705</v>
      </c>
      <c r="E1434" s="14">
        <v>38403</v>
      </c>
      <c r="F1434" s="14"/>
      <c r="G1434" s="12"/>
      <c r="H1434" s="14" t="s">
        <v>3003</v>
      </c>
      <c r="I1434" s="14">
        <f>VLOOKUP(H1434,[1]Sheet1!$A:$D,4,0)</f>
        <v>19</v>
      </c>
      <c r="J1434" s="11" t="str">
        <f>VLOOKUP(H1434,'[2]OIL APPLICATION'!$A:$C,3,0)</f>
        <v>B2B</v>
      </c>
    </row>
    <row r="1435" spans="1:10" x14ac:dyDescent="0.45">
      <c r="A1435" s="11">
        <v>1502</v>
      </c>
      <c r="B1435" s="5">
        <f>VLOOKUP(C1435,'MOTHER BRAND CODE'!$A:$B,2,0)</f>
        <v>38400</v>
      </c>
      <c r="C1435" s="14" t="s">
        <v>1702</v>
      </c>
      <c r="D1435" s="14" t="s">
        <v>1706</v>
      </c>
      <c r="E1435" s="14">
        <v>38404</v>
      </c>
      <c r="F1435" s="14"/>
      <c r="G1435" s="12"/>
      <c r="H1435" s="14" t="s">
        <v>3003</v>
      </c>
      <c r="I1435" s="14">
        <f>VLOOKUP(H1435,[1]Sheet1!$A:$D,4,0)</f>
        <v>19</v>
      </c>
      <c r="J1435" s="11" t="str">
        <f>VLOOKUP(H1435,'[2]OIL APPLICATION'!$A:$C,3,0)</f>
        <v>B2B</v>
      </c>
    </row>
    <row r="1436" spans="1:10" x14ac:dyDescent="0.45">
      <c r="A1436" s="11">
        <v>1503</v>
      </c>
      <c r="B1436" s="5">
        <f>VLOOKUP(C1436,'MOTHER BRAND CODE'!$A:$B,2,0)</f>
        <v>38400</v>
      </c>
      <c r="C1436" s="14" t="s">
        <v>1702</v>
      </c>
      <c r="D1436" s="14" t="s">
        <v>1707</v>
      </c>
      <c r="E1436" s="14">
        <v>38405</v>
      </c>
      <c r="F1436" s="14"/>
      <c r="G1436" s="12"/>
      <c r="H1436" s="14" t="s">
        <v>3003</v>
      </c>
      <c r="I1436" s="14">
        <f>VLOOKUP(H1436,[1]Sheet1!$A:$D,4,0)</f>
        <v>19</v>
      </c>
      <c r="J1436" s="11" t="str">
        <f>VLOOKUP(H1436,'[2]OIL APPLICATION'!$A:$C,3,0)</f>
        <v>B2B</v>
      </c>
    </row>
    <row r="1437" spans="1:10" x14ac:dyDescent="0.45">
      <c r="A1437" s="11">
        <v>1504</v>
      </c>
      <c r="B1437" s="5">
        <f>VLOOKUP(C1437,'MOTHER BRAND CODE'!$A:$B,2,0)</f>
        <v>38400</v>
      </c>
      <c r="C1437" s="14" t="s">
        <v>1702</v>
      </c>
      <c r="D1437" s="14" t="s">
        <v>1708</v>
      </c>
      <c r="E1437" s="14">
        <v>38406</v>
      </c>
      <c r="F1437" s="14"/>
      <c r="G1437" s="12"/>
      <c r="H1437" s="14" t="s">
        <v>3196</v>
      </c>
      <c r="I1437" s="14">
        <f>VLOOKUP(H1437,[1]Sheet1!$A:$D,4,0)</f>
        <v>21</v>
      </c>
      <c r="J1437" s="11" t="str">
        <f>VLOOKUP(H1437,'[2]OIL APPLICATION'!$A:$C,3,0)</f>
        <v>B2B</v>
      </c>
    </row>
    <row r="1438" spans="1:10" x14ac:dyDescent="0.45">
      <c r="A1438" s="11">
        <v>1505</v>
      </c>
      <c r="B1438" s="5">
        <f>VLOOKUP(C1438,'MOTHER BRAND CODE'!$A:$B,2,0)</f>
        <v>38400</v>
      </c>
      <c r="C1438" s="14" t="s">
        <v>1702</v>
      </c>
      <c r="D1438" s="14" t="s">
        <v>1709</v>
      </c>
      <c r="E1438" s="14">
        <v>38407</v>
      </c>
      <c r="F1438" s="14"/>
      <c r="G1438" s="12"/>
      <c r="H1438" s="11" t="s">
        <v>3019</v>
      </c>
      <c r="I1438" s="14">
        <f>VLOOKUP(H1438,[1]Sheet1!$A:$D,4,0)</f>
        <v>17</v>
      </c>
      <c r="J1438" s="11" t="str">
        <f>VLOOKUP(H1438,'[2]OIL APPLICATION'!$A:$C,3,0)</f>
        <v>B2B</v>
      </c>
    </row>
    <row r="1439" spans="1:10" x14ac:dyDescent="0.45">
      <c r="A1439" s="11">
        <v>1506</v>
      </c>
      <c r="B1439" s="5">
        <f>VLOOKUP(C1439,'MOTHER BRAND CODE'!$A:$B,2,0)</f>
        <v>38400</v>
      </c>
      <c r="C1439" s="14" t="s">
        <v>1702</v>
      </c>
      <c r="D1439" s="14" t="s">
        <v>1710</v>
      </c>
      <c r="E1439" s="14">
        <v>38408</v>
      </c>
      <c r="F1439" s="14"/>
      <c r="G1439" s="12"/>
      <c r="H1439" s="11" t="s">
        <v>3019</v>
      </c>
      <c r="I1439" s="14">
        <f>VLOOKUP(H1439,[1]Sheet1!$A:$D,4,0)</f>
        <v>17</v>
      </c>
      <c r="J1439" s="11" t="str">
        <f>VLOOKUP(H1439,'[2]OIL APPLICATION'!$A:$C,3,0)</f>
        <v>B2B</v>
      </c>
    </row>
    <row r="1440" spans="1:10" x14ac:dyDescent="0.45">
      <c r="A1440" s="11">
        <v>1507</v>
      </c>
      <c r="B1440" s="5">
        <f>VLOOKUP(C1440,'MOTHER BRAND CODE'!$A:$B,2,0)</f>
        <v>38400</v>
      </c>
      <c r="C1440" s="14" t="s">
        <v>1702</v>
      </c>
      <c r="D1440" s="14" t="s">
        <v>1711</v>
      </c>
      <c r="E1440" s="14">
        <v>38409</v>
      </c>
      <c r="F1440" s="14"/>
      <c r="G1440" s="12"/>
      <c r="H1440" s="14" t="s">
        <v>3029</v>
      </c>
      <c r="I1440" s="14">
        <f>VLOOKUP(H1440,[1]Sheet1!$A:$D,4,0)</f>
        <v>79</v>
      </c>
      <c r="J1440" s="11" t="str">
        <f>VLOOKUP(H1440,'[2]OIL APPLICATION'!$A:$C,3,0)</f>
        <v>B2B</v>
      </c>
    </row>
    <row r="1441" spans="1:10" x14ac:dyDescent="0.45">
      <c r="A1441" s="11">
        <v>1508</v>
      </c>
      <c r="B1441" s="5">
        <f>VLOOKUP(C1441,'MOTHER BRAND CODE'!$A:$B,2,0)</f>
        <v>38500</v>
      </c>
      <c r="C1441" s="14" t="s">
        <v>1712</v>
      </c>
      <c r="D1441" s="14" t="s">
        <v>1713</v>
      </c>
      <c r="E1441" s="14">
        <v>38501</v>
      </c>
      <c r="F1441" s="14"/>
      <c r="G1441" s="12"/>
      <c r="H1441" s="11" t="s">
        <v>3022</v>
      </c>
      <c r="I1441" s="14">
        <f>VLOOKUP(H1441,[1]Sheet1!$A:$D,4,0)</f>
        <v>9</v>
      </c>
      <c r="J1441" s="11" t="str">
        <f>VLOOKUP(H1441,'[2]OIL APPLICATION'!$A:$C,3,0)</f>
        <v>B2B</v>
      </c>
    </row>
    <row r="1442" spans="1:10" x14ac:dyDescent="0.45">
      <c r="A1442" s="11">
        <v>1509</v>
      </c>
      <c r="B1442" s="5">
        <f>VLOOKUP(C1442,'MOTHER BRAND CODE'!$A:$B,2,0)</f>
        <v>38500</v>
      </c>
      <c r="C1442" s="14" t="s">
        <v>1712</v>
      </c>
      <c r="D1442" s="14" t="s">
        <v>1714</v>
      </c>
      <c r="E1442" s="14">
        <v>38502</v>
      </c>
      <c r="F1442" s="14"/>
      <c r="G1442" s="12"/>
      <c r="H1442" s="14" t="s">
        <v>3022</v>
      </c>
      <c r="I1442" s="14">
        <f>VLOOKUP(H1442,[1]Sheet1!$A:$D,4,0)</f>
        <v>9</v>
      </c>
      <c r="J1442" s="11" t="str">
        <f>VLOOKUP(H1442,'[2]OIL APPLICATION'!$A:$C,3,0)</f>
        <v>B2B</v>
      </c>
    </row>
    <row r="1443" spans="1:10" x14ac:dyDescent="0.45">
      <c r="A1443" s="11">
        <v>1510</v>
      </c>
      <c r="B1443" s="5">
        <f>VLOOKUP(C1443,'MOTHER BRAND CODE'!$A:$B,2,0)</f>
        <v>38500</v>
      </c>
      <c r="C1443" s="14" t="s">
        <v>1712</v>
      </c>
      <c r="D1443" s="14" t="s">
        <v>1715</v>
      </c>
      <c r="E1443" s="14">
        <v>38503</v>
      </c>
      <c r="F1443" s="14"/>
      <c r="G1443" s="12"/>
      <c r="H1443" s="14" t="s">
        <v>3002</v>
      </c>
      <c r="I1443" s="14">
        <f>VLOOKUP(H1443,[1]Sheet1!$A:$D,4,0)</f>
        <v>12</v>
      </c>
      <c r="J1443" s="11" t="str">
        <f>VLOOKUP(H1443,'[2]OIL APPLICATION'!$A:$C,3,0)</f>
        <v>B2B</v>
      </c>
    </row>
    <row r="1444" spans="1:10" x14ac:dyDescent="0.45">
      <c r="A1444" s="11">
        <v>1511</v>
      </c>
      <c r="B1444" s="5">
        <f>VLOOKUP(C1444,'MOTHER BRAND CODE'!$A:$B,2,0)</f>
        <v>38500</v>
      </c>
      <c r="C1444" s="14" t="s">
        <v>1712</v>
      </c>
      <c r="D1444" s="14" t="s">
        <v>1716</v>
      </c>
      <c r="E1444" s="14">
        <v>38504</v>
      </c>
      <c r="F1444" s="14"/>
      <c r="G1444" s="12"/>
      <c r="H1444" s="14" t="s">
        <v>3035</v>
      </c>
      <c r="I1444" s="14">
        <f>VLOOKUP(H1444,[1]Sheet1!$A:$D,4,0)</f>
        <v>27</v>
      </c>
      <c r="J1444" s="11" t="str">
        <f>VLOOKUP(H1444,'[2]OIL APPLICATION'!$A:$C,3,0)</f>
        <v>B2B</v>
      </c>
    </row>
    <row r="1445" spans="1:10" x14ac:dyDescent="0.45">
      <c r="A1445" s="11">
        <v>1512</v>
      </c>
      <c r="B1445" s="5">
        <f>VLOOKUP(C1445,'MOTHER BRAND CODE'!$A:$B,2,0)</f>
        <v>38500</v>
      </c>
      <c r="C1445" s="14" t="s">
        <v>1712</v>
      </c>
      <c r="D1445" s="14" t="s">
        <v>1717</v>
      </c>
      <c r="E1445" s="14">
        <v>38505</v>
      </c>
      <c r="F1445" s="14"/>
      <c r="G1445" s="12"/>
      <c r="H1445" s="14" t="s">
        <v>3008</v>
      </c>
      <c r="I1445" s="14">
        <f>VLOOKUP(H1445,[1]Sheet1!$A:$D,4,0)</f>
        <v>31</v>
      </c>
      <c r="J1445" s="11" t="str">
        <f>VLOOKUP(H1445,'[2]OIL APPLICATION'!$A:$C,3,0)</f>
        <v>B2B</v>
      </c>
    </row>
    <row r="1446" spans="1:10" x14ac:dyDescent="0.45">
      <c r="A1446" s="11">
        <v>1513</v>
      </c>
      <c r="B1446" s="5">
        <f>VLOOKUP(C1446,'MOTHER BRAND CODE'!$A:$B,2,0)</f>
        <v>38500</v>
      </c>
      <c r="C1446" s="14" t="s">
        <v>1712</v>
      </c>
      <c r="D1446" s="14" t="s">
        <v>1718</v>
      </c>
      <c r="E1446" s="14">
        <v>38506</v>
      </c>
      <c r="F1446" s="14"/>
      <c r="G1446" s="12"/>
      <c r="H1446" s="14" t="s">
        <v>3000</v>
      </c>
      <c r="I1446" s="14">
        <f>VLOOKUP(H1446,[1]Sheet1!$A:$D,4,0)</f>
        <v>40</v>
      </c>
      <c r="J1446" s="11" t="str">
        <f>VLOOKUP(H1446,'[2]OIL APPLICATION'!$A:$C,3,0)</f>
        <v>B2C</v>
      </c>
    </row>
    <row r="1447" spans="1:10" x14ac:dyDescent="0.45">
      <c r="A1447" s="11">
        <v>1514</v>
      </c>
      <c r="B1447" s="5">
        <f>VLOOKUP(C1447,'MOTHER BRAND CODE'!$A:$B,2,0)</f>
        <v>38500</v>
      </c>
      <c r="C1447" s="14" t="s">
        <v>1712</v>
      </c>
      <c r="D1447" s="14" t="s">
        <v>1719</v>
      </c>
      <c r="E1447" s="14">
        <v>38507</v>
      </c>
      <c r="F1447" s="14"/>
      <c r="G1447" s="12"/>
      <c r="H1447" s="14" t="s">
        <v>3000</v>
      </c>
      <c r="I1447" s="14">
        <f>VLOOKUP(H1447,[1]Sheet1!$A:$D,4,0)</f>
        <v>40</v>
      </c>
      <c r="J1447" s="11" t="str">
        <f>VLOOKUP(H1447,'[2]OIL APPLICATION'!$A:$C,3,0)</f>
        <v>B2C</v>
      </c>
    </row>
    <row r="1448" spans="1:10" x14ac:dyDescent="0.45">
      <c r="A1448" s="11">
        <v>1515</v>
      </c>
      <c r="B1448" s="5">
        <f>VLOOKUP(C1448,'MOTHER BRAND CODE'!$A:$B,2,0)</f>
        <v>38500</v>
      </c>
      <c r="C1448" s="14" t="s">
        <v>1712</v>
      </c>
      <c r="D1448" s="14" t="s">
        <v>1720</v>
      </c>
      <c r="E1448" s="14">
        <v>38508</v>
      </c>
      <c r="F1448" s="14"/>
      <c r="G1448" s="12"/>
      <c r="H1448" s="14" t="s">
        <v>3022</v>
      </c>
      <c r="I1448" s="14">
        <f>VLOOKUP(H1448,[1]Sheet1!$A:$D,4,0)</f>
        <v>9</v>
      </c>
      <c r="J1448" s="11" t="str">
        <f>VLOOKUP(H1448,'[2]OIL APPLICATION'!$A:$C,3,0)</f>
        <v>B2B</v>
      </c>
    </row>
    <row r="1449" spans="1:10" x14ac:dyDescent="0.45">
      <c r="A1449" s="11">
        <v>1516</v>
      </c>
      <c r="B1449" s="5">
        <f>VLOOKUP(C1449,'MOTHER BRAND CODE'!$A:$B,2,0)</f>
        <v>38600</v>
      </c>
      <c r="C1449" s="14" t="s">
        <v>1721</v>
      </c>
      <c r="D1449" s="14" t="s">
        <v>1722</v>
      </c>
      <c r="E1449" s="14">
        <v>38601</v>
      </c>
      <c r="F1449" s="14"/>
      <c r="G1449" s="12"/>
      <c r="H1449" s="14" t="s">
        <v>3003</v>
      </c>
      <c r="I1449" s="14">
        <f>VLOOKUP(H1449,[1]Sheet1!$A:$D,4,0)</f>
        <v>19</v>
      </c>
      <c r="J1449" s="11" t="str">
        <f>VLOOKUP(H1449,'[2]OIL APPLICATION'!$A:$C,3,0)</f>
        <v>B2B</v>
      </c>
    </row>
    <row r="1450" spans="1:10" x14ac:dyDescent="0.45">
      <c r="A1450" s="11">
        <v>1517</v>
      </c>
      <c r="B1450" s="5">
        <f>VLOOKUP(C1450,'MOTHER BRAND CODE'!$A:$B,2,0)</f>
        <v>38700</v>
      </c>
      <c r="C1450" s="14" t="s">
        <v>1723</v>
      </c>
      <c r="D1450" s="14" t="s">
        <v>1724</v>
      </c>
      <c r="E1450" s="14">
        <v>38701</v>
      </c>
      <c r="F1450" s="14"/>
      <c r="G1450" s="12"/>
      <c r="H1450" s="14" t="s">
        <v>3017</v>
      </c>
      <c r="I1450" s="14">
        <f>VLOOKUP(H1450,[1]Sheet1!$A:$D,4,0)</f>
        <v>3</v>
      </c>
      <c r="J1450" s="11" t="str">
        <f>VLOOKUP(H1450,'[2]OIL APPLICATION'!$A:$C,3,0)</f>
        <v>B2B</v>
      </c>
    </row>
    <row r="1451" spans="1:10" x14ac:dyDescent="0.45">
      <c r="A1451" s="11">
        <v>1518</v>
      </c>
      <c r="B1451" s="5">
        <f>VLOOKUP(C1451,'MOTHER BRAND CODE'!$A:$B,2,0)</f>
        <v>38700</v>
      </c>
      <c r="C1451" s="14" t="s">
        <v>1723</v>
      </c>
      <c r="D1451" s="14" t="s">
        <v>1725</v>
      </c>
      <c r="E1451" s="14">
        <v>38702</v>
      </c>
      <c r="F1451" s="14"/>
      <c r="G1451" s="12"/>
      <c r="H1451" s="14" t="s">
        <v>3022</v>
      </c>
      <c r="I1451" s="14">
        <f>VLOOKUP(H1451,[1]Sheet1!$A:$D,4,0)</f>
        <v>9</v>
      </c>
      <c r="J1451" s="11" t="str">
        <f>VLOOKUP(H1451,'[2]OIL APPLICATION'!$A:$C,3,0)</f>
        <v>B2B</v>
      </c>
    </row>
    <row r="1452" spans="1:10" x14ac:dyDescent="0.45">
      <c r="A1452" s="11">
        <v>1519</v>
      </c>
      <c r="B1452" s="5">
        <f>VLOOKUP(C1452,'MOTHER BRAND CODE'!$A:$B,2,0)</f>
        <v>38800</v>
      </c>
      <c r="C1452" s="18" t="s">
        <v>1726</v>
      </c>
      <c r="D1452" s="18" t="s">
        <v>1727</v>
      </c>
      <c r="E1452" s="14">
        <v>38801</v>
      </c>
      <c r="F1452" s="18"/>
      <c r="G1452" s="5"/>
      <c r="H1452" s="18" t="s">
        <v>3002</v>
      </c>
      <c r="I1452" s="14">
        <f>VLOOKUP(H1452,[1]Sheet1!$A:$D,4,0)</f>
        <v>12</v>
      </c>
      <c r="J1452" s="11" t="str">
        <f>VLOOKUP(H1452,'[2]OIL APPLICATION'!$A:$C,3,0)</f>
        <v>B2B</v>
      </c>
    </row>
    <row r="1453" spans="1:10" x14ac:dyDescent="0.45">
      <c r="A1453" s="11">
        <v>1520</v>
      </c>
      <c r="B1453" s="5">
        <f>VLOOKUP(C1453,'MOTHER BRAND CODE'!$A:$B,2,0)</f>
        <v>38900</v>
      </c>
      <c r="C1453" s="14" t="s">
        <v>1728</v>
      </c>
      <c r="D1453" s="14" t="s">
        <v>1728</v>
      </c>
      <c r="E1453" s="14">
        <v>38901</v>
      </c>
      <c r="F1453" s="14"/>
      <c r="G1453" s="12"/>
      <c r="H1453" s="14" t="s">
        <v>3003</v>
      </c>
      <c r="I1453" s="14">
        <f>VLOOKUP(H1453,[1]Sheet1!$A:$D,4,0)</f>
        <v>19</v>
      </c>
      <c r="J1453" s="11" t="str">
        <f>VLOOKUP(H1453,'[2]OIL APPLICATION'!$A:$C,3,0)</f>
        <v>B2B</v>
      </c>
    </row>
    <row r="1454" spans="1:10" x14ac:dyDescent="0.45">
      <c r="A1454" s="11">
        <v>1521</v>
      </c>
      <c r="B1454" s="5">
        <f>VLOOKUP(C1454,'MOTHER BRAND CODE'!$A:$B,2,0)</f>
        <v>39000</v>
      </c>
      <c r="C1454" s="14" t="s">
        <v>1729</v>
      </c>
      <c r="D1454" s="14" t="s">
        <v>1730</v>
      </c>
      <c r="E1454" s="14">
        <v>39001</v>
      </c>
      <c r="F1454" s="14"/>
      <c r="G1454" s="12"/>
      <c r="H1454" s="11" t="s">
        <v>3020</v>
      </c>
      <c r="I1454" s="14">
        <f>VLOOKUP(H1454,[1]Sheet1!$A:$D,4,0)</f>
        <v>77</v>
      </c>
      <c r="J1454" s="11" t="str">
        <f>VLOOKUP(H1454,'[2]OIL APPLICATION'!$A:$C,3,0)</f>
        <v>OTHER OIL</v>
      </c>
    </row>
    <row r="1455" spans="1:10" x14ac:dyDescent="0.45">
      <c r="A1455" s="11">
        <v>1522</v>
      </c>
      <c r="B1455" s="5">
        <f>VLOOKUP(C1455,'MOTHER BRAND CODE'!$A:$B,2,0)</f>
        <v>39100</v>
      </c>
      <c r="C1455" s="14" t="s">
        <v>1731</v>
      </c>
      <c r="D1455" s="14" t="s">
        <v>1732</v>
      </c>
      <c r="E1455" s="14">
        <v>39101</v>
      </c>
      <c r="F1455" s="14"/>
      <c r="G1455" s="12"/>
      <c r="H1455" s="14" t="s">
        <v>3003</v>
      </c>
      <c r="I1455" s="14">
        <f>VLOOKUP(H1455,[1]Sheet1!$A:$D,4,0)</f>
        <v>19</v>
      </c>
      <c r="J1455" s="11" t="str">
        <f>VLOOKUP(H1455,'[2]OIL APPLICATION'!$A:$C,3,0)</f>
        <v>B2B</v>
      </c>
    </row>
    <row r="1456" spans="1:10" x14ac:dyDescent="0.45">
      <c r="A1456" s="11">
        <v>1523</v>
      </c>
      <c r="B1456" s="5">
        <f>VLOOKUP(C1456,'MOTHER BRAND CODE'!$A:$B,2,0)</f>
        <v>39100</v>
      </c>
      <c r="C1456" s="14" t="s">
        <v>1731</v>
      </c>
      <c r="D1456" s="14" t="s">
        <v>1731</v>
      </c>
      <c r="E1456" s="14">
        <v>39102</v>
      </c>
      <c r="F1456" s="14"/>
      <c r="G1456" s="12"/>
      <c r="H1456" s="14" t="s">
        <v>3003</v>
      </c>
      <c r="I1456" s="14">
        <f>VLOOKUP(H1456,[1]Sheet1!$A:$D,4,0)</f>
        <v>19</v>
      </c>
      <c r="J1456" s="11" t="str">
        <f>VLOOKUP(H1456,'[2]OIL APPLICATION'!$A:$C,3,0)</f>
        <v>B2B</v>
      </c>
    </row>
    <row r="1457" spans="1:14" x14ac:dyDescent="0.45">
      <c r="A1457" s="11">
        <v>1524</v>
      </c>
      <c r="B1457" s="5">
        <f>VLOOKUP(C1457,'MOTHER BRAND CODE'!$A:$B,2,0)</f>
        <v>39100</v>
      </c>
      <c r="C1457" s="14" t="s">
        <v>1731</v>
      </c>
      <c r="D1457" s="14" t="s">
        <v>1733</v>
      </c>
      <c r="E1457" s="14">
        <v>39103</v>
      </c>
      <c r="F1457" s="14"/>
      <c r="G1457" s="12"/>
      <c r="H1457" s="14" t="s">
        <v>3003</v>
      </c>
      <c r="I1457" s="14">
        <f>VLOOKUP(H1457,[1]Sheet1!$A:$D,4,0)</f>
        <v>19</v>
      </c>
      <c r="J1457" s="11" t="str">
        <f>VLOOKUP(H1457,'[2]OIL APPLICATION'!$A:$C,3,0)</f>
        <v>B2B</v>
      </c>
    </row>
    <row r="1458" spans="1:14" s="28" customFormat="1" x14ac:dyDescent="0.45">
      <c r="A1458" s="11">
        <v>1525</v>
      </c>
      <c r="B1458" s="5">
        <f>VLOOKUP(C1458,'MOTHER BRAND CODE'!$A:$B,2,0)</f>
        <v>39100</v>
      </c>
      <c r="C1458" s="14" t="s">
        <v>1731</v>
      </c>
      <c r="D1458" s="14" t="s">
        <v>1734</v>
      </c>
      <c r="E1458" s="14">
        <v>39104</v>
      </c>
      <c r="F1458" s="14"/>
      <c r="G1458" s="12"/>
      <c r="H1458" s="14" t="s">
        <v>3003</v>
      </c>
      <c r="I1458" s="14">
        <f>VLOOKUP(H1458,[1]Sheet1!$A:$D,4,0)</f>
        <v>19</v>
      </c>
      <c r="J1458" s="11" t="str">
        <f>VLOOKUP(H1458,'[2]OIL APPLICATION'!$A:$C,3,0)</f>
        <v>B2B</v>
      </c>
      <c r="K1458" s="11"/>
      <c r="L1458" s="11"/>
      <c r="M1458" s="11"/>
      <c r="N1458" s="11"/>
    </row>
    <row r="1459" spans="1:14" x14ac:dyDescent="0.45">
      <c r="A1459" s="11">
        <v>1526</v>
      </c>
      <c r="B1459" s="5">
        <f>VLOOKUP(C1459,'MOTHER BRAND CODE'!$A:$B,2,0)</f>
        <v>39100</v>
      </c>
      <c r="C1459" s="14" t="s">
        <v>1731</v>
      </c>
      <c r="D1459" s="14" t="s">
        <v>1735</v>
      </c>
      <c r="E1459" s="14">
        <v>39105</v>
      </c>
      <c r="F1459" s="14"/>
      <c r="G1459" s="12"/>
      <c r="H1459" s="14" t="s">
        <v>3003</v>
      </c>
      <c r="I1459" s="14">
        <f>VLOOKUP(H1459,[1]Sheet1!$A:$D,4,0)</f>
        <v>19</v>
      </c>
      <c r="J1459" s="11" t="str">
        <f>VLOOKUP(H1459,'[2]OIL APPLICATION'!$A:$C,3,0)</f>
        <v>B2B</v>
      </c>
    </row>
    <row r="1460" spans="1:14" s="28" customFormat="1" x14ac:dyDescent="0.45">
      <c r="A1460" s="11">
        <v>1527</v>
      </c>
      <c r="B1460" s="5">
        <f>VLOOKUP(C1460,'MOTHER BRAND CODE'!$A:$B,2,0)</f>
        <v>39200</v>
      </c>
      <c r="C1460" s="14" t="s">
        <v>1736</v>
      </c>
      <c r="D1460" s="14" t="s">
        <v>1737</v>
      </c>
      <c r="E1460" s="25">
        <v>39201</v>
      </c>
      <c r="F1460" s="14"/>
      <c r="G1460" s="12"/>
      <c r="H1460" t="s">
        <v>2995</v>
      </c>
      <c r="I1460" s="14"/>
      <c r="J1460" s="11"/>
      <c r="K1460" s="11"/>
      <c r="L1460" s="11"/>
      <c r="M1460" s="11"/>
      <c r="N1460" s="11"/>
    </row>
    <row r="1461" spans="1:14" x14ac:dyDescent="0.45">
      <c r="A1461" s="11">
        <v>1528</v>
      </c>
      <c r="B1461" s="5">
        <f>VLOOKUP(C1461,'MOTHER BRAND CODE'!$A:$B,2,0)</f>
        <v>39200</v>
      </c>
      <c r="C1461" s="14" t="s">
        <v>1736</v>
      </c>
      <c r="D1461" s="14" t="s">
        <v>1738</v>
      </c>
      <c r="E1461" s="14">
        <v>39201</v>
      </c>
      <c r="F1461" s="14"/>
      <c r="G1461" s="12"/>
      <c r="H1461" s="14" t="s">
        <v>3003</v>
      </c>
      <c r="I1461" s="14">
        <f>VLOOKUP(H1461,[1]Sheet1!$A:$D,4,0)</f>
        <v>19</v>
      </c>
      <c r="J1461" s="11" t="str">
        <f>VLOOKUP(H1461,'[2]OIL APPLICATION'!$A:$C,3,0)</f>
        <v>B2B</v>
      </c>
    </row>
    <row r="1462" spans="1:14" x14ac:dyDescent="0.45">
      <c r="A1462" s="11">
        <v>1529</v>
      </c>
      <c r="B1462" s="5">
        <f>VLOOKUP(C1462,'MOTHER BRAND CODE'!$A:$B,2,0)</f>
        <v>39300</v>
      </c>
      <c r="C1462" s="14" t="s">
        <v>1739</v>
      </c>
      <c r="D1462" s="14" t="s">
        <v>1740</v>
      </c>
      <c r="E1462" s="14">
        <v>39301</v>
      </c>
      <c r="F1462" s="14"/>
      <c r="G1462" s="12"/>
      <c r="H1462" s="14" t="s">
        <v>3186</v>
      </c>
      <c r="I1462" s="14">
        <f>VLOOKUP(H1462,[1]Sheet1!$A:$D,4,0)</f>
        <v>60</v>
      </c>
      <c r="J1462" s="11" t="str">
        <f>VLOOKUP(H1462,'[2]OIL APPLICATION'!$A:$C,3,0)</f>
        <v>B2B</v>
      </c>
    </row>
    <row r="1463" spans="1:14" x14ac:dyDescent="0.45">
      <c r="A1463" s="11">
        <v>1530</v>
      </c>
      <c r="B1463" s="5">
        <f>VLOOKUP(C1463,'MOTHER BRAND CODE'!$A:$B,2,0)</f>
        <v>39400</v>
      </c>
      <c r="C1463" s="14" t="s">
        <v>1741</v>
      </c>
      <c r="D1463" s="14" t="s">
        <v>1742</v>
      </c>
      <c r="E1463" s="14">
        <v>39401</v>
      </c>
      <c r="F1463" s="14"/>
      <c r="G1463" s="12"/>
      <c r="H1463" s="14" t="s">
        <v>3003</v>
      </c>
      <c r="I1463" s="14">
        <f>VLOOKUP(H1463,[1]Sheet1!$A:$D,4,0)</f>
        <v>19</v>
      </c>
      <c r="J1463" s="11" t="str">
        <f>VLOOKUP(H1463,'[2]OIL APPLICATION'!$A:$C,3,0)</f>
        <v>B2B</v>
      </c>
    </row>
    <row r="1464" spans="1:14" x14ac:dyDescent="0.45">
      <c r="A1464" s="11">
        <v>1531</v>
      </c>
      <c r="B1464" s="5">
        <f>VLOOKUP(C1464,'MOTHER BRAND CODE'!$A:$B,2,0)</f>
        <v>60600</v>
      </c>
      <c r="C1464" s="14" t="s">
        <v>1743</v>
      </c>
      <c r="D1464" s="14" t="s">
        <v>1744</v>
      </c>
      <c r="E1464" s="25">
        <v>60601</v>
      </c>
      <c r="F1464" s="14"/>
      <c r="G1464" s="12"/>
      <c r="H1464" s="14" t="s">
        <v>3003</v>
      </c>
      <c r="I1464" s="14">
        <f>VLOOKUP(H1464,[1]Sheet1!$A:$D,4,0)</f>
        <v>19</v>
      </c>
      <c r="J1464" s="11" t="str">
        <f>VLOOKUP(H1464,'[2]OIL APPLICATION'!$A:$C,3,0)</f>
        <v>B2B</v>
      </c>
    </row>
    <row r="1465" spans="1:14" x14ac:dyDescent="0.45">
      <c r="A1465" s="11">
        <v>1532</v>
      </c>
      <c r="B1465" s="5">
        <f>VLOOKUP(C1465,'MOTHER BRAND CODE'!$A:$B,2,0)</f>
        <v>60600</v>
      </c>
      <c r="C1465" t="s">
        <v>1743</v>
      </c>
      <c r="D1465" t="s">
        <v>1745</v>
      </c>
      <c r="E1465" s="25">
        <v>60602</v>
      </c>
      <c r="F1465"/>
      <c r="G1465"/>
      <c r="H1465" s="4" t="s">
        <v>3003</v>
      </c>
      <c r="I1465" s="14">
        <f>VLOOKUP(H1465,[1]Sheet1!$A:$D,4,0)</f>
        <v>19</v>
      </c>
      <c r="J1465" s="11" t="str">
        <f>VLOOKUP(H1465,'[2]OIL APPLICATION'!$A:$C,3,0)</f>
        <v>B2B</v>
      </c>
      <c r="K1465"/>
      <c r="L1465"/>
      <c r="M1465"/>
      <c r="N1465"/>
    </row>
    <row r="1466" spans="1:14" x14ac:dyDescent="0.45">
      <c r="A1466" s="11">
        <v>1533</v>
      </c>
      <c r="B1466" s="5">
        <f>VLOOKUP(C1466,'MOTHER BRAND CODE'!$A:$B,2,0)</f>
        <v>39500</v>
      </c>
      <c r="C1466" s="14" t="s">
        <v>1746</v>
      </c>
      <c r="D1466" s="14" t="s">
        <v>1747</v>
      </c>
      <c r="E1466" s="14">
        <v>39501</v>
      </c>
      <c r="F1466" s="14"/>
      <c r="G1466" s="12"/>
      <c r="H1466" s="14" t="s">
        <v>2995</v>
      </c>
      <c r="I1466" s="14">
        <f>VLOOKUP(H1466,[1]Sheet1!$A:$D,4,0)</f>
        <v>85</v>
      </c>
      <c r="J1466" s="11" t="str">
        <f>VLOOKUP(H1466,'[2]OIL APPLICATION'!$A:$C,3,0)</f>
        <v>B2B</v>
      </c>
    </row>
    <row r="1467" spans="1:14" x14ac:dyDescent="0.45">
      <c r="A1467" s="11">
        <v>1534</v>
      </c>
      <c r="B1467" s="5">
        <f>VLOOKUP(C1467,'MOTHER BRAND CODE'!$A:$B,2,0)</f>
        <v>39500</v>
      </c>
      <c r="C1467" s="8" t="s">
        <v>1746</v>
      </c>
      <c r="D1467" t="s">
        <v>1748</v>
      </c>
      <c r="E1467" s="14">
        <v>39502</v>
      </c>
      <c r="F1467"/>
      <c r="G1467"/>
      <c r="H1467" s="11" t="s">
        <v>2995</v>
      </c>
      <c r="I1467" s="14">
        <f>VLOOKUP(H1467,[1]Sheet1!$A:$D,4,0)</f>
        <v>85</v>
      </c>
      <c r="J1467" s="11" t="str">
        <f>VLOOKUP(H1467,'[2]OIL APPLICATION'!$A:$C,3,0)</f>
        <v>B2B</v>
      </c>
      <c r="K1467"/>
      <c r="L1467"/>
      <c r="M1467"/>
      <c r="N1467"/>
    </row>
    <row r="1468" spans="1:14" x14ac:dyDescent="0.45">
      <c r="A1468" s="11">
        <v>1535</v>
      </c>
      <c r="B1468" s="5">
        <f>VLOOKUP(C1468,'MOTHER BRAND CODE'!$A:$B,2,0)</f>
        <v>39500</v>
      </c>
      <c r="C1468" s="14" t="s">
        <v>1746</v>
      </c>
      <c r="D1468" s="14" t="s">
        <v>1749</v>
      </c>
      <c r="E1468" s="14">
        <v>39503</v>
      </c>
      <c r="F1468" s="14"/>
      <c r="G1468" s="12"/>
      <c r="H1468" s="14" t="s">
        <v>3089</v>
      </c>
      <c r="I1468" s="14">
        <f>VLOOKUP(H1468,[1]Sheet1!$A:$D,4,0)</f>
        <v>29</v>
      </c>
      <c r="J1468" s="11" t="str">
        <f>VLOOKUP(H1468,'[2]OIL APPLICATION'!$A:$C,3,0)</f>
        <v>B2B</v>
      </c>
    </row>
    <row r="1469" spans="1:14" x14ac:dyDescent="0.45">
      <c r="A1469" s="11">
        <v>1536</v>
      </c>
      <c r="B1469" s="5">
        <f>VLOOKUP(C1469,'MOTHER BRAND CODE'!$A:$B,2,0)</f>
        <v>39500</v>
      </c>
      <c r="C1469" s="14" t="s">
        <v>1746</v>
      </c>
      <c r="D1469" s="14" t="s">
        <v>1750</v>
      </c>
      <c r="E1469" s="14">
        <v>39504</v>
      </c>
      <c r="F1469" s="14"/>
      <c r="G1469" s="12"/>
      <c r="H1469" s="11" t="s">
        <v>2995</v>
      </c>
      <c r="I1469" s="14">
        <f>VLOOKUP(H1469,[1]Sheet1!$A:$D,4,0)</f>
        <v>85</v>
      </c>
      <c r="J1469" s="11" t="str">
        <f>VLOOKUP(H1469,'[2]OIL APPLICATION'!$A:$C,3,0)</f>
        <v>B2B</v>
      </c>
    </row>
    <row r="1470" spans="1:14" x14ac:dyDescent="0.45">
      <c r="A1470" s="11">
        <v>1537</v>
      </c>
      <c r="B1470" s="5">
        <f>VLOOKUP(C1470,'MOTHER BRAND CODE'!$A:$B,2,0)</f>
        <v>39500</v>
      </c>
      <c r="C1470" s="14" t="s">
        <v>1746</v>
      </c>
      <c r="D1470" s="14" t="s">
        <v>1751</v>
      </c>
      <c r="E1470" s="14">
        <v>39505</v>
      </c>
      <c r="F1470" s="14"/>
      <c r="G1470" s="12"/>
      <c r="H1470" s="11" t="s">
        <v>2995</v>
      </c>
      <c r="I1470" s="14">
        <f>VLOOKUP(H1470,[1]Sheet1!$A:$D,4,0)</f>
        <v>85</v>
      </c>
      <c r="J1470" s="11" t="str">
        <f>VLOOKUP(H1470,'[2]OIL APPLICATION'!$A:$C,3,0)</f>
        <v>B2B</v>
      </c>
    </row>
    <row r="1471" spans="1:14" x14ac:dyDescent="0.45">
      <c r="A1471" s="11">
        <v>1538</v>
      </c>
      <c r="B1471" s="5">
        <f>VLOOKUP(C1471,'MOTHER BRAND CODE'!$A:$B,2,0)</f>
        <v>39600</v>
      </c>
      <c r="C1471" s="14" t="s">
        <v>1752</v>
      </c>
      <c r="D1471" s="14" t="s">
        <v>1753</v>
      </c>
      <c r="E1471" s="14">
        <v>39601</v>
      </c>
      <c r="F1471" s="14"/>
      <c r="G1471" s="12"/>
      <c r="H1471" s="14" t="s">
        <v>3003</v>
      </c>
      <c r="I1471" s="14">
        <f>VLOOKUP(H1471,[1]Sheet1!$A:$D,4,0)</f>
        <v>19</v>
      </c>
      <c r="J1471" s="11" t="str">
        <f>VLOOKUP(H1471,'[2]OIL APPLICATION'!$A:$C,3,0)</f>
        <v>B2B</v>
      </c>
    </row>
    <row r="1472" spans="1:14" x14ac:dyDescent="0.45">
      <c r="A1472" s="11">
        <v>1539</v>
      </c>
      <c r="B1472" s="5">
        <f>VLOOKUP(C1472,'MOTHER BRAND CODE'!$A:$B,2,0)</f>
        <v>39600</v>
      </c>
      <c r="C1472" s="14" t="s">
        <v>1752</v>
      </c>
      <c r="D1472" s="14" t="s">
        <v>1754</v>
      </c>
      <c r="E1472" s="14">
        <v>39602</v>
      </c>
      <c r="F1472" s="14"/>
      <c r="G1472" s="12"/>
      <c r="H1472" s="14" t="s">
        <v>3003</v>
      </c>
      <c r="I1472" s="14">
        <f>VLOOKUP(H1472,[1]Sheet1!$A:$D,4,0)</f>
        <v>19</v>
      </c>
      <c r="J1472" s="11" t="str">
        <f>VLOOKUP(H1472,'[2]OIL APPLICATION'!$A:$C,3,0)</f>
        <v>B2B</v>
      </c>
    </row>
    <row r="1473" spans="1:14" x14ac:dyDescent="0.45">
      <c r="A1473" s="11">
        <v>1540</v>
      </c>
      <c r="B1473" s="5">
        <f>VLOOKUP(C1473,'MOTHER BRAND CODE'!$A:$B,2,0)</f>
        <v>39600</v>
      </c>
      <c r="C1473" s="14" t="s">
        <v>1752</v>
      </c>
      <c r="D1473" s="14" t="s">
        <v>1755</v>
      </c>
      <c r="E1473" s="14">
        <v>39603</v>
      </c>
      <c r="F1473" s="14"/>
      <c r="G1473" s="12"/>
      <c r="H1473" s="14" t="s">
        <v>3003</v>
      </c>
      <c r="I1473" s="14">
        <f>VLOOKUP(H1473,[1]Sheet1!$A:$D,4,0)</f>
        <v>19</v>
      </c>
      <c r="J1473" s="11" t="str">
        <f>VLOOKUP(H1473,'[2]OIL APPLICATION'!$A:$C,3,0)</f>
        <v>B2B</v>
      </c>
    </row>
    <row r="1474" spans="1:14" x14ac:dyDescent="0.45">
      <c r="A1474" s="11">
        <v>1541</v>
      </c>
      <c r="B1474" s="5">
        <f>VLOOKUP(C1474,'MOTHER BRAND CODE'!$A:$B,2,0)</f>
        <v>39700</v>
      </c>
      <c r="C1474" s="14" t="s">
        <v>1756</v>
      </c>
      <c r="D1474" s="14" t="s">
        <v>1756</v>
      </c>
      <c r="E1474" s="14">
        <v>39701</v>
      </c>
      <c r="F1474" s="14"/>
      <c r="G1474" s="12"/>
      <c r="H1474" s="14" t="s">
        <v>3003</v>
      </c>
      <c r="I1474" s="14">
        <f>VLOOKUP(H1474,[1]Sheet1!$A:$D,4,0)</f>
        <v>19</v>
      </c>
      <c r="J1474" s="11" t="str">
        <f>VLOOKUP(H1474,'[2]OIL APPLICATION'!$A:$C,3,0)</f>
        <v>B2B</v>
      </c>
    </row>
    <row r="1475" spans="1:14" x14ac:dyDescent="0.45">
      <c r="A1475" s="11">
        <v>1542</v>
      </c>
      <c r="B1475" s="5">
        <f>VLOOKUP(C1475,'MOTHER BRAND CODE'!$A:$B,2,0)</f>
        <v>39700</v>
      </c>
      <c r="C1475" t="s">
        <v>1756</v>
      </c>
      <c r="D1475" s="11" t="s">
        <v>1757</v>
      </c>
      <c r="E1475" s="14">
        <v>39702</v>
      </c>
      <c r="G1475" s="5"/>
      <c r="H1475" s="11" t="s">
        <v>3116</v>
      </c>
      <c r="I1475" s="14">
        <f>VLOOKUP(H1475,[1]Sheet1!$A:$D,4,0)</f>
        <v>10</v>
      </c>
      <c r="J1475" s="11" t="str">
        <f>VLOOKUP(H1475,'[2]OIL APPLICATION'!$A:$C,3,0)</f>
        <v>B2B</v>
      </c>
    </row>
    <row r="1476" spans="1:14" x14ac:dyDescent="0.45">
      <c r="A1476" s="11">
        <v>1543</v>
      </c>
      <c r="B1476" s="5">
        <f>VLOOKUP(C1476,'MOTHER BRAND CODE'!$A:$B,2,0)</f>
        <v>39700</v>
      </c>
      <c r="C1476" t="s">
        <v>1756</v>
      </c>
      <c r="D1476" s="11" t="s">
        <v>1758</v>
      </c>
      <c r="E1476" s="14">
        <v>39703</v>
      </c>
      <c r="G1476" s="5"/>
      <c r="H1476" s="11" t="s">
        <v>3116</v>
      </c>
      <c r="I1476" s="14">
        <f>VLOOKUP(H1476,[1]Sheet1!$A:$D,4,0)</f>
        <v>10</v>
      </c>
      <c r="J1476" s="11" t="str">
        <f>VLOOKUP(H1476,'[2]OIL APPLICATION'!$A:$C,3,0)</f>
        <v>B2B</v>
      </c>
    </row>
    <row r="1477" spans="1:14" x14ac:dyDescent="0.45">
      <c r="A1477" s="11">
        <v>1544</v>
      </c>
      <c r="B1477" s="5">
        <f>VLOOKUP(C1477,'MOTHER BRAND CODE'!$A:$B,2,0)</f>
        <v>39700</v>
      </c>
      <c r="C1477" t="s">
        <v>1756</v>
      </c>
      <c r="D1477" s="11" t="s">
        <v>1759</v>
      </c>
      <c r="E1477" s="14">
        <v>39704</v>
      </c>
      <c r="G1477" s="5"/>
      <c r="H1477" s="11" t="s">
        <v>3003</v>
      </c>
      <c r="I1477" s="14">
        <f>VLOOKUP(H1477,[1]Sheet1!$A:$D,4,0)</f>
        <v>19</v>
      </c>
      <c r="J1477" s="11" t="str">
        <f>VLOOKUP(H1477,'[2]OIL APPLICATION'!$A:$C,3,0)</f>
        <v>B2B</v>
      </c>
    </row>
    <row r="1478" spans="1:14" x14ac:dyDescent="0.45">
      <c r="A1478" s="11">
        <v>1545</v>
      </c>
      <c r="B1478" s="5">
        <f>VLOOKUP(C1478,'MOTHER BRAND CODE'!$A:$B,2,0)</f>
        <v>39700</v>
      </c>
      <c r="C1478" s="14" t="s">
        <v>1756</v>
      </c>
      <c r="D1478" s="14" t="s">
        <v>1760</v>
      </c>
      <c r="E1478" s="14">
        <v>39705</v>
      </c>
      <c r="F1478" s="14"/>
      <c r="G1478" s="12"/>
      <c r="H1478" s="14" t="s">
        <v>3020</v>
      </c>
      <c r="I1478" s="14">
        <f>VLOOKUP(H1478,[1]Sheet1!$A:$D,4,0)</f>
        <v>77</v>
      </c>
      <c r="J1478" s="11" t="str">
        <f>VLOOKUP(H1478,'[2]OIL APPLICATION'!$A:$C,3,0)</f>
        <v>OTHER OIL</v>
      </c>
    </row>
    <row r="1479" spans="1:14" x14ac:dyDescent="0.45">
      <c r="A1479" s="11">
        <v>1546</v>
      </c>
      <c r="B1479" s="5">
        <f>VLOOKUP(C1479,'MOTHER BRAND CODE'!$A:$B,2,0)</f>
        <v>39700</v>
      </c>
      <c r="C1479" t="s">
        <v>1756</v>
      </c>
      <c r="D1479" s="11" t="s">
        <v>1761</v>
      </c>
      <c r="E1479" s="14">
        <v>39706</v>
      </c>
      <c r="G1479" s="5"/>
      <c r="H1479" s="11" t="s">
        <v>3100</v>
      </c>
      <c r="I1479" s="14">
        <f>VLOOKUP(H1479,[1]Sheet1!$A:$D,4,0)</f>
        <v>43</v>
      </c>
      <c r="J1479" s="11" t="str">
        <f>VLOOKUP(H1479,'[2]OIL APPLICATION'!$A:$C,3,0)</f>
        <v>B2B</v>
      </c>
    </row>
    <row r="1480" spans="1:14" x14ac:dyDescent="0.45">
      <c r="A1480" s="11">
        <v>1547</v>
      </c>
      <c r="B1480" s="5">
        <f>VLOOKUP(C1480,'MOTHER BRAND CODE'!$A:$B,2,0)</f>
        <v>39800</v>
      </c>
      <c r="C1480" s="14" t="s">
        <v>1762</v>
      </c>
      <c r="D1480" s="14" t="s">
        <v>1763</v>
      </c>
      <c r="E1480" s="14">
        <v>39801</v>
      </c>
      <c r="F1480" s="14"/>
      <c r="G1480" s="12"/>
      <c r="H1480" s="14" t="s">
        <v>3003</v>
      </c>
      <c r="I1480" s="14">
        <f>VLOOKUP(H1480,[1]Sheet1!$A:$D,4,0)</f>
        <v>19</v>
      </c>
      <c r="J1480" s="11" t="str">
        <f>VLOOKUP(H1480,'[2]OIL APPLICATION'!$A:$C,3,0)</f>
        <v>B2B</v>
      </c>
    </row>
    <row r="1481" spans="1:14" s="38" customFormat="1" x14ac:dyDescent="0.45">
      <c r="A1481" s="11">
        <v>1548</v>
      </c>
      <c r="B1481" s="5">
        <f>VLOOKUP(C1481,'MOTHER BRAND CODE'!$A:$B,2,0)</f>
        <v>39800</v>
      </c>
      <c r="C1481" t="s">
        <v>1762</v>
      </c>
      <c r="D1481" t="s">
        <v>1764</v>
      </c>
      <c r="E1481" s="14">
        <v>39802</v>
      </c>
      <c r="F1481" s="11"/>
      <c r="G1481" s="5"/>
      <c r="H1481" s="11" t="s">
        <v>3022</v>
      </c>
      <c r="I1481" s="11"/>
      <c r="J1481" s="11" t="str">
        <f>VLOOKUP(H1481,'[2]OIL APPLICATION'!$A:$C,3,0)</f>
        <v>B2B</v>
      </c>
      <c r="K1481" s="11"/>
      <c r="L1481" s="11"/>
      <c r="M1481" s="11"/>
      <c r="N1481" s="11"/>
    </row>
    <row r="1482" spans="1:14" x14ac:dyDescent="0.45">
      <c r="A1482" s="11">
        <v>1549</v>
      </c>
      <c r="B1482" s="5">
        <f>VLOOKUP(C1482,'MOTHER BRAND CODE'!$A:$B,2,0)</f>
        <v>39800</v>
      </c>
      <c r="C1482" s="14" t="s">
        <v>1762</v>
      </c>
      <c r="D1482" s="14" t="s">
        <v>1765</v>
      </c>
      <c r="E1482" s="14">
        <v>39803</v>
      </c>
      <c r="F1482" s="14"/>
      <c r="G1482" s="12"/>
      <c r="H1482" s="14" t="s">
        <v>3022</v>
      </c>
      <c r="I1482" s="14">
        <f>VLOOKUP(H1482,[1]Sheet1!$A:$D,4,0)</f>
        <v>9</v>
      </c>
      <c r="J1482" s="11" t="str">
        <f>VLOOKUP(H1482,'[2]OIL APPLICATION'!$A:$C,3,0)</f>
        <v>B2B</v>
      </c>
    </row>
    <row r="1483" spans="1:14" x14ac:dyDescent="0.45">
      <c r="A1483" s="11">
        <v>227</v>
      </c>
      <c r="B1483" s="5">
        <f>VLOOKUP(C1483,'MOTHER BRAND CODE'!$A:$B,2,0)</f>
        <v>39900</v>
      </c>
      <c r="C1483" s="14" t="s">
        <v>1766</v>
      </c>
      <c r="D1483" s="14" t="s">
        <v>246</v>
      </c>
      <c r="E1483" s="14">
        <v>7501</v>
      </c>
      <c r="F1483" s="14"/>
      <c r="G1483" s="12"/>
      <c r="H1483" s="14" t="s">
        <v>3017</v>
      </c>
      <c r="I1483" s="14">
        <f>VLOOKUP(H1483,[1]Sheet1!$A:$D,4,0)</f>
        <v>3</v>
      </c>
      <c r="J1483" s="11" t="str">
        <f>VLOOKUP(H1483,'[2]OIL APPLICATION'!$A:$C,3,0)</f>
        <v>B2B</v>
      </c>
      <c r="K1483" s="11">
        <v>1</v>
      </c>
    </row>
    <row r="1484" spans="1:14" x14ac:dyDescent="0.45">
      <c r="A1484" s="11">
        <v>1550</v>
      </c>
      <c r="B1484" s="5">
        <f>VLOOKUP(C1484,'MOTHER BRAND CODE'!$A:$B,2,0)</f>
        <v>39900</v>
      </c>
      <c r="C1484" t="s">
        <v>1766</v>
      </c>
      <c r="D1484" s="11" t="s">
        <v>1767</v>
      </c>
      <c r="E1484" s="14">
        <v>39901</v>
      </c>
      <c r="G1484" s="5"/>
      <c r="H1484" s="11" t="s">
        <v>3039</v>
      </c>
      <c r="I1484" s="14">
        <f>VLOOKUP(H1484,[1]Sheet1!$A:$D,4,0)</f>
        <v>62</v>
      </c>
      <c r="J1484" s="11" t="str">
        <f>VLOOKUP(H1484,'[2]OIL APPLICATION'!$A:$C,3,0)</f>
        <v>B2B</v>
      </c>
    </row>
    <row r="1485" spans="1:14" x14ac:dyDescent="0.45">
      <c r="A1485" s="11">
        <v>1551</v>
      </c>
      <c r="B1485" s="5">
        <f>VLOOKUP(C1485,'MOTHER BRAND CODE'!$A:$B,2,0)</f>
        <v>40000</v>
      </c>
      <c r="C1485" s="14" t="s">
        <v>1768</v>
      </c>
      <c r="D1485" s="14" t="s">
        <v>1768</v>
      </c>
      <c r="E1485" s="14">
        <v>40001</v>
      </c>
      <c r="F1485" s="14"/>
      <c r="G1485" s="12"/>
      <c r="H1485" s="14" t="s">
        <v>3008</v>
      </c>
      <c r="I1485" s="14">
        <f>VLOOKUP(H1485,[1]Sheet1!$A:$D,4,0)</f>
        <v>31</v>
      </c>
      <c r="J1485" s="11" t="str">
        <f>VLOOKUP(H1485,'[2]OIL APPLICATION'!$A:$C,3,0)</f>
        <v>B2B</v>
      </c>
    </row>
    <row r="1486" spans="1:14" x14ac:dyDescent="0.45">
      <c r="A1486" s="11">
        <v>1552</v>
      </c>
      <c r="B1486" s="5">
        <f>VLOOKUP(C1486,'MOTHER BRAND CODE'!$A:$B,2,0)</f>
        <v>40100</v>
      </c>
      <c r="C1486" s="14" t="s">
        <v>1769</v>
      </c>
      <c r="D1486" s="14" t="s">
        <v>1770</v>
      </c>
      <c r="E1486" s="14">
        <v>40101</v>
      </c>
      <c r="F1486" s="14"/>
      <c r="G1486" s="12"/>
      <c r="H1486" s="14" t="s">
        <v>3001</v>
      </c>
      <c r="I1486" s="14">
        <f>VLOOKUP(H1486,[1]Sheet1!$A:$D,4,0)</f>
        <v>18</v>
      </c>
      <c r="J1486" s="11" t="str">
        <f>VLOOKUP(H1486,'[2]OIL APPLICATION'!$A:$C,3,0)</f>
        <v>B2B</v>
      </c>
    </row>
    <row r="1487" spans="1:14" x14ac:dyDescent="0.45">
      <c r="A1487" s="11">
        <v>1553</v>
      </c>
      <c r="B1487" s="5">
        <f>VLOOKUP(C1487,'MOTHER BRAND CODE'!$A:$B,2,0)</f>
        <v>40200</v>
      </c>
      <c r="C1487" s="14" t="s">
        <v>1771</v>
      </c>
      <c r="D1487" s="14" t="s">
        <v>1772</v>
      </c>
      <c r="E1487" s="14">
        <v>40201</v>
      </c>
      <c r="F1487" s="14"/>
      <c r="G1487" s="12"/>
      <c r="H1487" s="14" t="s">
        <v>3022</v>
      </c>
      <c r="I1487" s="14">
        <f>VLOOKUP(H1487,[1]Sheet1!$A:$D,4,0)</f>
        <v>9</v>
      </c>
      <c r="J1487" s="11" t="str">
        <f>VLOOKUP(H1487,'[2]OIL APPLICATION'!$A:$C,3,0)</f>
        <v>B2B</v>
      </c>
    </row>
    <row r="1488" spans="1:14" x14ac:dyDescent="0.45">
      <c r="A1488" s="11">
        <v>1554</v>
      </c>
      <c r="B1488" s="5">
        <f>VLOOKUP(C1488,'MOTHER BRAND CODE'!$A:$B,2,0)</f>
        <v>40200</v>
      </c>
      <c r="C1488" s="14" t="s">
        <v>1771</v>
      </c>
      <c r="D1488" s="14" t="s">
        <v>1773</v>
      </c>
      <c r="E1488" s="14">
        <v>40202</v>
      </c>
      <c r="F1488" s="14"/>
      <c r="G1488" s="12"/>
      <c r="H1488" s="14" t="s">
        <v>3002</v>
      </c>
      <c r="I1488" s="14">
        <f>VLOOKUP(H1488,[1]Sheet1!$A:$D,4,0)</f>
        <v>12</v>
      </c>
      <c r="J1488" s="11" t="str">
        <f>VLOOKUP(H1488,'[2]OIL APPLICATION'!$A:$C,3,0)</f>
        <v>B2B</v>
      </c>
    </row>
    <row r="1489" spans="1:10" x14ac:dyDescent="0.45">
      <c r="A1489" s="11">
        <v>1555</v>
      </c>
      <c r="B1489" s="5">
        <f>VLOOKUP(C1489,'MOTHER BRAND CODE'!$A:$B,2,0)</f>
        <v>40200</v>
      </c>
      <c r="C1489" s="14" t="s">
        <v>1771</v>
      </c>
      <c r="D1489" s="14" t="s">
        <v>1774</v>
      </c>
      <c r="E1489" s="14">
        <v>40203</v>
      </c>
      <c r="F1489" s="14"/>
      <c r="G1489" s="12"/>
      <c r="H1489" s="14" t="s">
        <v>2999</v>
      </c>
      <c r="I1489" s="14">
        <f>VLOOKUP(H1489,[1]Sheet1!$A:$D,4,0)</f>
        <v>59</v>
      </c>
      <c r="J1489" s="11" t="str">
        <f>VLOOKUP(H1489,'[2]OIL APPLICATION'!$A:$C,3,0)</f>
        <v>B2B</v>
      </c>
    </row>
    <row r="1490" spans="1:10" x14ac:dyDescent="0.45">
      <c r="A1490" s="11">
        <v>1556</v>
      </c>
      <c r="B1490" s="5">
        <f>VLOOKUP(C1490,'MOTHER BRAND CODE'!$A:$B,2,0)</f>
        <v>40300</v>
      </c>
      <c r="C1490" s="14" t="s">
        <v>1775</v>
      </c>
      <c r="D1490" s="14" t="s">
        <v>1776</v>
      </c>
      <c r="E1490" s="14">
        <v>40301</v>
      </c>
      <c r="F1490" s="14"/>
      <c r="G1490" s="12"/>
      <c r="H1490" s="14" t="s">
        <v>3017</v>
      </c>
      <c r="I1490" s="14">
        <f>VLOOKUP(H1490,[1]Sheet1!$A:$D,4,0)</f>
        <v>3</v>
      </c>
      <c r="J1490" s="11" t="str">
        <f>VLOOKUP(H1490,'[2]OIL APPLICATION'!$A:$C,3,0)</f>
        <v>B2B</v>
      </c>
    </row>
    <row r="1491" spans="1:10" x14ac:dyDescent="0.45">
      <c r="A1491" s="11">
        <v>1557</v>
      </c>
      <c r="B1491" s="5">
        <f>VLOOKUP(C1491,'MOTHER BRAND CODE'!$A:$B,2,0)</f>
        <v>40300</v>
      </c>
      <c r="C1491" s="14" t="s">
        <v>1775</v>
      </c>
      <c r="D1491" s="14" t="s">
        <v>1777</v>
      </c>
      <c r="E1491" s="14">
        <v>40302</v>
      </c>
      <c r="F1491" s="14"/>
      <c r="G1491" s="12"/>
      <c r="H1491" s="14" t="s">
        <v>3019</v>
      </c>
      <c r="I1491" s="14">
        <f>VLOOKUP(H1491,[1]Sheet1!$A:$D,4,0)</f>
        <v>17</v>
      </c>
      <c r="J1491" s="11" t="str">
        <f>VLOOKUP(H1491,'[2]OIL APPLICATION'!$A:$C,3,0)</f>
        <v>B2B</v>
      </c>
    </row>
    <row r="1492" spans="1:10" x14ac:dyDescent="0.45">
      <c r="A1492" s="11">
        <v>1558</v>
      </c>
      <c r="B1492" s="5">
        <f>VLOOKUP(C1492,'MOTHER BRAND CODE'!$A:$B,2,0)</f>
        <v>40300</v>
      </c>
      <c r="C1492" s="14" t="s">
        <v>1775</v>
      </c>
      <c r="D1492" s="14" t="s">
        <v>1778</v>
      </c>
      <c r="E1492" s="14">
        <v>40303</v>
      </c>
      <c r="F1492" s="14"/>
      <c r="G1492" s="12"/>
      <c r="H1492" s="14" t="s">
        <v>3022</v>
      </c>
      <c r="I1492" s="14">
        <f>VLOOKUP(H1492,[1]Sheet1!$A:$D,4,0)</f>
        <v>9</v>
      </c>
      <c r="J1492" s="11" t="str">
        <f>VLOOKUP(H1492,'[2]OIL APPLICATION'!$A:$C,3,0)</f>
        <v>B2B</v>
      </c>
    </row>
    <row r="1493" spans="1:10" x14ac:dyDescent="0.45">
      <c r="A1493" s="11">
        <v>1559</v>
      </c>
      <c r="B1493" s="5">
        <f>VLOOKUP(C1493,'MOTHER BRAND CODE'!$A:$B,2,0)</f>
        <v>40300</v>
      </c>
      <c r="C1493" s="14" t="s">
        <v>1775</v>
      </c>
      <c r="D1493" s="14" t="s">
        <v>1779</v>
      </c>
      <c r="E1493" s="14">
        <v>40304</v>
      </c>
      <c r="F1493" s="14"/>
      <c r="G1493" s="12"/>
      <c r="H1493" s="14" t="s">
        <v>3022</v>
      </c>
      <c r="I1493" s="14">
        <f>VLOOKUP(H1493,[1]Sheet1!$A:$D,4,0)</f>
        <v>9</v>
      </c>
      <c r="J1493" s="11" t="str">
        <f>VLOOKUP(H1493,'[2]OIL APPLICATION'!$A:$C,3,0)</f>
        <v>B2B</v>
      </c>
    </row>
    <row r="1494" spans="1:10" x14ac:dyDescent="0.45">
      <c r="A1494" s="11">
        <v>1560</v>
      </c>
      <c r="B1494" s="5">
        <f>VLOOKUP(C1494,'MOTHER BRAND CODE'!$A:$B,2,0)</f>
        <v>40300</v>
      </c>
      <c r="C1494" s="14" t="s">
        <v>1775</v>
      </c>
      <c r="D1494" s="14" t="s">
        <v>1780</v>
      </c>
      <c r="E1494" s="14">
        <v>40305</v>
      </c>
      <c r="F1494" s="14"/>
      <c r="G1494" s="12"/>
      <c r="H1494" s="14" t="s">
        <v>3000</v>
      </c>
      <c r="I1494" s="14">
        <f>VLOOKUP(H1494,[1]Sheet1!$A:$D,4,0)</f>
        <v>40</v>
      </c>
      <c r="J1494" s="11" t="str">
        <f>VLOOKUP(H1494,'[2]OIL APPLICATION'!$A:$C,3,0)</f>
        <v>B2C</v>
      </c>
    </row>
    <row r="1495" spans="1:10" x14ac:dyDescent="0.45">
      <c r="A1495" s="11">
        <v>1561</v>
      </c>
      <c r="B1495" s="5">
        <f>VLOOKUP(C1495,'MOTHER BRAND CODE'!$A:$B,2,0)</f>
        <v>40400</v>
      </c>
      <c r="C1495" s="14" t="s">
        <v>1781</v>
      </c>
      <c r="D1495" s="14" t="s">
        <v>1781</v>
      </c>
      <c r="E1495" s="14">
        <v>40401</v>
      </c>
      <c r="F1495" s="14"/>
      <c r="G1495" s="12"/>
      <c r="H1495" s="14" t="s">
        <v>3022</v>
      </c>
      <c r="I1495" s="14">
        <f>VLOOKUP(H1495,[1]Sheet1!$A:$D,4,0)</f>
        <v>9</v>
      </c>
      <c r="J1495" s="11" t="str">
        <f>VLOOKUP(H1495,'[2]OIL APPLICATION'!$A:$C,3,0)</f>
        <v>B2B</v>
      </c>
    </row>
    <row r="1496" spans="1:10" x14ac:dyDescent="0.45">
      <c r="A1496" s="11">
        <v>1562</v>
      </c>
      <c r="B1496" s="5">
        <f>VLOOKUP(C1496,'MOTHER BRAND CODE'!$A:$B,2,0)</f>
        <v>40500</v>
      </c>
      <c r="C1496" s="14" t="s">
        <v>1782</v>
      </c>
      <c r="D1496" s="14" t="s">
        <v>1782</v>
      </c>
      <c r="E1496" s="14">
        <v>40501</v>
      </c>
      <c r="F1496" s="14"/>
      <c r="G1496" s="12"/>
      <c r="H1496" s="11" t="s">
        <v>3000</v>
      </c>
      <c r="I1496" s="14">
        <f>VLOOKUP(H1496,[1]Sheet1!$A:$D,4,0)</f>
        <v>40</v>
      </c>
      <c r="J1496" s="11" t="str">
        <f>VLOOKUP(H1496,'[2]OIL APPLICATION'!$A:$C,3,0)</f>
        <v>B2C</v>
      </c>
    </row>
    <row r="1497" spans="1:10" x14ac:dyDescent="0.45">
      <c r="A1497" s="11">
        <v>1563</v>
      </c>
      <c r="B1497" s="5">
        <f>VLOOKUP(C1497,'MOTHER BRAND CODE'!$A:$B,2,0)</f>
        <v>40600</v>
      </c>
      <c r="C1497" s="14" t="s">
        <v>1783</v>
      </c>
      <c r="D1497" s="14" t="s">
        <v>1784</v>
      </c>
      <c r="E1497" s="14">
        <v>40601</v>
      </c>
      <c r="F1497" s="14"/>
      <c r="G1497" s="12"/>
      <c r="H1497" s="14" t="s">
        <v>3003</v>
      </c>
      <c r="I1497" s="14">
        <f>VLOOKUP(H1497,[1]Sheet1!$A:$D,4,0)</f>
        <v>19</v>
      </c>
      <c r="J1497" s="11" t="str">
        <f>VLOOKUP(H1497,'[2]OIL APPLICATION'!$A:$C,3,0)</f>
        <v>B2B</v>
      </c>
    </row>
    <row r="1498" spans="1:10" x14ac:dyDescent="0.45">
      <c r="A1498" s="11">
        <v>1564</v>
      </c>
      <c r="B1498" s="5">
        <f>VLOOKUP(C1498,'MOTHER BRAND CODE'!$A:$B,2,0)</f>
        <v>40700</v>
      </c>
      <c r="C1498" s="14" t="s">
        <v>1785</v>
      </c>
      <c r="D1498" s="14" t="s">
        <v>1785</v>
      </c>
      <c r="E1498" s="14">
        <v>40701</v>
      </c>
      <c r="F1498" s="14"/>
      <c r="G1498" s="12"/>
      <c r="H1498" s="11" t="s">
        <v>3020</v>
      </c>
      <c r="I1498" s="14">
        <f>VLOOKUP(H1498,[1]Sheet1!$A:$D,4,0)</f>
        <v>77</v>
      </c>
      <c r="J1498" s="11" t="str">
        <f>VLOOKUP(H1498,'[2]OIL APPLICATION'!$A:$C,3,0)</f>
        <v>OTHER OIL</v>
      </c>
    </row>
    <row r="1499" spans="1:10" x14ac:dyDescent="0.45">
      <c r="A1499" s="11">
        <v>1565</v>
      </c>
      <c r="B1499" s="5">
        <f>VLOOKUP(C1499,'MOTHER BRAND CODE'!$A:$B,2,0)</f>
        <v>40800</v>
      </c>
      <c r="C1499" s="14" t="s">
        <v>1786</v>
      </c>
      <c r="D1499" s="14" t="s">
        <v>1786</v>
      </c>
      <c r="E1499" s="14">
        <v>40801</v>
      </c>
      <c r="F1499" s="14"/>
      <c r="G1499" s="12"/>
      <c r="H1499" s="14" t="s">
        <v>3002</v>
      </c>
      <c r="I1499" s="14">
        <f>VLOOKUP(H1499,[1]Sheet1!$A:$D,4,0)</f>
        <v>12</v>
      </c>
      <c r="J1499" s="11" t="str">
        <f>VLOOKUP(H1499,'[2]OIL APPLICATION'!$A:$C,3,0)</f>
        <v>B2B</v>
      </c>
    </row>
    <row r="1500" spans="1:10" x14ac:dyDescent="0.45">
      <c r="A1500" s="11">
        <v>1566</v>
      </c>
      <c r="B1500" s="5">
        <f>VLOOKUP(C1500,'MOTHER BRAND CODE'!$A:$B,2,0)</f>
        <v>40200</v>
      </c>
      <c r="C1500" s="14" t="s">
        <v>1771</v>
      </c>
      <c r="D1500" s="14" t="s">
        <v>1788</v>
      </c>
      <c r="E1500" s="14">
        <v>40901</v>
      </c>
      <c r="F1500" s="14"/>
      <c r="G1500" s="12"/>
      <c r="H1500" s="14" t="s">
        <v>3003</v>
      </c>
      <c r="I1500" s="14">
        <f>VLOOKUP(H1500,[1]Sheet1!$A:$D,4,0)</f>
        <v>19</v>
      </c>
      <c r="J1500" s="11" t="str">
        <f>VLOOKUP(H1500,'[2]OIL APPLICATION'!$A:$C,3,0)</f>
        <v>B2B</v>
      </c>
    </row>
    <row r="1501" spans="1:10" x14ac:dyDescent="0.45">
      <c r="A1501" s="11">
        <v>1567</v>
      </c>
      <c r="B1501" s="5">
        <f>VLOOKUP(C1501,'MOTHER BRAND CODE'!$A:$B,2,0)</f>
        <v>40200</v>
      </c>
      <c r="C1501" s="14" t="s">
        <v>1771</v>
      </c>
      <c r="D1501" s="14" t="s">
        <v>1789</v>
      </c>
      <c r="E1501" s="14">
        <v>40902</v>
      </c>
      <c r="F1501" s="14"/>
      <c r="G1501" s="12"/>
      <c r="H1501" s="14" t="s">
        <v>3003</v>
      </c>
      <c r="I1501" s="14">
        <f>VLOOKUP(H1501,[1]Sheet1!$A:$D,4,0)</f>
        <v>19</v>
      </c>
      <c r="J1501" s="11" t="str">
        <f>VLOOKUP(H1501,'[2]OIL APPLICATION'!$A:$C,3,0)</f>
        <v>B2B</v>
      </c>
    </row>
    <row r="1502" spans="1:10" x14ac:dyDescent="0.45">
      <c r="A1502" s="11">
        <v>1568</v>
      </c>
      <c r="B1502" s="5">
        <f>VLOOKUP(C1502,'MOTHER BRAND CODE'!$A:$B,2,0)</f>
        <v>40200</v>
      </c>
      <c r="C1502" s="14" t="s">
        <v>1771</v>
      </c>
      <c r="D1502" s="14" t="s">
        <v>1790</v>
      </c>
      <c r="E1502" s="14">
        <v>40903</v>
      </c>
      <c r="F1502" s="14"/>
      <c r="G1502" s="12"/>
      <c r="H1502" s="14" t="s">
        <v>3003</v>
      </c>
      <c r="I1502" s="14">
        <f>VLOOKUP(H1502,[1]Sheet1!$A:$D,4,0)</f>
        <v>19</v>
      </c>
      <c r="J1502" s="11" t="str">
        <f>VLOOKUP(H1502,'[2]OIL APPLICATION'!$A:$C,3,0)</f>
        <v>B2B</v>
      </c>
    </row>
    <row r="1503" spans="1:10" x14ac:dyDescent="0.45">
      <c r="A1503" s="11">
        <v>1569</v>
      </c>
      <c r="B1503" s="5">
        <f>VLOOKUP(C1503,'MOTHER BRAND CODE'!$A:$B,2,0)</f>
        <v>40200</v>
      </c>
      <c r="C1503" s="14" t="s">
        <v>1771</v>
      </c>
      <c r="D1503" s="14" t="s">
        <v>1791</v>
      </c>
      <c r="E1503" s="14">
        <v>40904</v>
      </c>
      <c r="F1503" s="14"/>
      <c r="G1503" s="12"/>
      <c r="H1503" s="14" t="s">
        <v>3003</v>
      </c>
      <c r="I1503" s="14">
        <f>VLOOKUP(H1503,[1]Sheet1!$A:$D,4,0)</f>
        <v>19</v>
      </c>
      <c r="J1503" s="11" t="str">
        <f>VLOOKUP(H1503,'[2]OIL APPLICATION'!$A:$C,3,0)</f>
        <v>B2B</v>
      </c>
    </row>
    <row r="1504" spans="1:10" x14ac:dyDescent="0.45">
      <c r="A1504" s="11">
        <v>1570</v>
      </c>
      <c r="B1504" s="5">
        <f>VLOOKUP(C1504,'MOTHER BRAND CODE'!$A:$B,2,0)</f>
        <v>40200</v>
      </c>
      <c r="C1504" s="14" t="s">
        <v>1771</v>
      </c>
      <c r="D1504" s="14" t="s">
        <v>1792</v>
      </c>
      <c r="E1504" s="14">
        <v>40905</v>
      </c>
      <c r="F1504" s="14"/>
      <c r="G1504" s="12"/>
      <c r="H1504" s="14" t="s">
        <v>3003</v>
      </c>
      <c r="I1504" s="14">
        <f>VLOOKUP(H1504,[1]Sheet1!$A:$D,4,0)</f>
        <v>19</v>
      </c>
      <c r="J1504" s="11" t="str">
        <f>VLOOKUP(H1504,'[2]OIL APPLICATION'!$A:$C,3,0)</f>
        <v>B2B</v>
      </c>
    </row>
    <row r="1505" spans="1:14" x14ac:dyDescent="0.45">
      <c r="A1505" s="38">
        <v>1571</v>
      </c>
      <c r="B1505" s="50">
        <f>VLOOKUP(C1505,'MOTHER BRAND CODE'!$A:$B,2,0)</f>
        <v>40200</v>
      </c>
      <c r="C1505" s="14" t="s">
        <v>1771</v>
      </c>
      <c r="D1505" s="39" t="s">
        <v>1793</v>
      </c>
      <c r="E1505" s="39">
        <v>40906</v>
      </c>
      <c r="F1505" s="39"/>
      <c r="G1505" s="40"/>
      <c r="H1505" s="39" t="s">
        <v>3003</v>
      </c>
      <c r="I1505" s="39">
        <f>VLOOKUP(H1505,[1]Sheet1!$A:$D,4,0)</f>
        <v>19</v>
      </c>
      <c r="J1505" s="38" t="str">
        <f>VLOOKUP(H1505,'[2]OIL APPLICATION'!$A:$C,3,0)</f>
        <v>B2B</v>
      </c>
      <c r="K1505" s="38"/>
      <c r="L1505" s="38"/>
      <c r="M1505" s="38"/>
      <c r="N1505" s="38"/>
    </row>
    <row r="1506" spans="1:14" x14ac:dyDescent="0.45">
      <c r="A1506" s="11">
        <v>1572</v>
      </c>
      <c r="B1506" s="5">
        <f>VLOOKUP(C1506,'MOTHER BRAND CODE'!$A:$B,2,0)</f>
        <v>40200</v>
      </c>
      <c r="C1506" s="14" t="s">
        <v>1771</v>
      </c>
      <c r="D1506" s="14" t="s">
        <v>1794</v>
      </c>
      <c r="E1506" s="14">
        <v>40907</v>
      </c>
      <c r="F1506" s="14"/>
      <c r="G1506" s="12"/>
      <c r="H1506" s="14" t="s">
        <v>3003</v>
      </c>
      <c r="I1506" s="14">
        <f>VLOOKUP(H1506,[1]Sheet1!$A:$D,4,0)</f>
        <v>19</v>
      </c>
      <c r="J1506" s="11" t="str">
        <f>VLOOKUP(H1506,'[2]OIL APPLICATION'!$A:$C,3,0)</f>
        <v>B2B</v>
      </c>
    </row>
    <row r="1507" spans="1:14" x14ac:dyDescent="0.45">
      <c r="A1507" s="11">
        <v>1575</v>
      </c>
      <c r="B1507" s="5">
        <f>VLOOKUP(C1507,'MOTHER BRAND CODE'!$A:$B,2,0)</f>
        <v>40200</v>
      </c>
      <c r="C1507" s="14" t="s">
        <v>1771</v>
      </c>
      <c r="D1507" s="14" t="s">
        <v>1797</v>
      </c>
      <c r="E1507" s="14">
        <v>40910</v>
      </c>
      <c r="F1507" s="14"/>
      <c r="G1507" s="12"/>
      <c r="H1507" s="14" t="s">
        <v>3003</v>
      </c>
      <c r="I1507" s="14">
        <f>VLOOKUP(H1507,[1]Sheet1!$A:$D,4,0)</f>
        <v>19</v>
      </c>
      <c r="J1507" s="11" t="str">
        <f>VLOOKUP(H1507,'[2]OIL APPLICATION'!$A:$C,3,0)</f>
        <v>B2B</v>
      </c>
    </row>
    <row r="1508" spans="1:14" x14ac:dyDescent="0.45">
      <c r="A1508" s="11">
        <v>1576</v>
      </c>
      <c r="B1508" s="5">
        <f>VLOOKUP(C1508,'MOTHER BRAND CODE'!$A:$B,2,0)</f>
        <v>41000</v>
      </c>
      <c r="C1508" t="s">
        <v>1798</v>
      </c>
      <c r="D1508" s="11" t="s">
        <v>1799</v>
      </c>
      <c r="E1508" s="14">
        <v>41001</v>
      </c>
      <c r="G1508" s="5"/>
      <c r="H1508" s="11" t="s">
        <v>3186</v>
      </c>
      <c r="I1508" s="14">
        <f>VLOOKUP(H1508,[1]Sheet1!$A:$D,4,0)</f>
        <v>60</v>
      </c>
      <c r="J1508" s="11" t="str">
        <f>VLOOKUP(H1508,'[2]OIL APPLICATION'!$A:$C,3,0)</f>
        <v>B2B</v>
      </c>
    </row>
    <row r="1509" spans="1:14" x14ac:dyDescent="0.45">
      <c r="A1509" s="11">
        <v>1577</v>
      </c>
      <c r="B1509" s="5">
        <f>VLOOKUP(C1509,'MOTHER BRAND CODE'!$A:$B,2,0)</f>
        <v>41000</v>
      </c>
      <c r="C1509" t="s">
        <v>1798</v>
      </c>
      <c r="D1509" s="11" t="s">
        <v>1800</v>
      </c>
      <c r="E1509" s="14">
        <v>41002</v>
      </c>
      <c r="G1509" s="5"/>
      <c r="H1509" s="11" t="s">
        <v>3186</v>
      </c>
      <c r="I1509" s="14">
        <f>VLOOKUP(H1509,[1]Sheet1!$A:$D,4,0)</f>
        <v>60</v>
      </c>
      <c r="J1509" s="11" t="str">
        <f>VLOOKUP(H1509,'[2]OIL APPLICATION'!$A:$C,3,0)</f>
        <v>B2B</v>
      </c>
    </row>
    <row r="1510" spans="1:14" x14ac:dyDescent="0.45">
      <c r="A1510" s="11">
        <v>1578</v>
      </c>
      <c r="B1510" s="5">
        <f>VLOOKUP(C1510,'MOTHER BRAND CODE'!$A:$B,2,0)</f>
        <v>41100</v>
      </c>
      <c r="C1510" s="14" t="s">
        <v>1801</v>
      </c>
      <c r="D1510" s="14" t="s">
        <v>1802</v>
      </c>
      <c r="E1510" s="14">
        <v>41101</v>
      </c>
      <c r="F1510" s="14"/>
      <c r="G1510" s="12"/>
      <c r="H1510" s="14" t="s">
        <v>3013</v>
      </c>
      <c r="I1510" s="14">
        <f>VLOOKUP(H1510,[1]Sheet1!$A:$D,4,0)</f>
        <v>7</v>
      </c>
      <c r="J1510" s="11" t="str">
        <f>VLOOKUP(H1510,'[2]OIL APPLICATION'!$A:$C,3,0)</f>
        <v>B2C</v>
      </c>
    </row>
    <row r="1511" spans="1:14" x14ac:dyDescent="0.45">
      <c r="A1511" s="11">
        <v>1579</v>
      </c>
      <c r="B1511" s="5">
        <f>VLOOKUP(C1511,'MOTHER BRAND CODE'!$A:$B,2,0)</f>
        <v>41100</v>
      </c>
      <c r="C1511" s="14" t="s">
        <v>1801</v>
      </c>
      <c r="D1511" s="14" t="s">
        <v>1803</v>
      </c>
      <c r="E1511" s="14">
        <v>41102</v>
      </c>
      <c r="F1511" s="14"/>
      <c r="G1511" s="12"/>
      <c r="H1511" s="14" t="s">
        <v>3003</v>
      </c>
      <c r="I1511" s="14">
        <f>VLOOKUP(H1511,[1]Sheet1!$A:$D,4,0)</f>
        <v>19</v>
      </c>
      <c r="J1511" s="11" t="str">
        <f>VLOOKUP(H1511,'[2]OIL APPLICATION'!$A:$C,3,0)</f>
        <v>B2B</v>
      </c>
    </row>
    <row r="1512" spans="1:14" x14ac:dyDescent="0.45">
      <c r="A1512" s="11">
        <v>1580</v>
      </c>
      <c r="B1512" s="5">
        <f>VLOOKUP(C1512,'MOTHER BRAND CODE'!$A:$B,2,0)</f>
        <v>41100</v>
      </c>
      <c r="C1512" s="14" t="s">
        <v>1801</v>
      </c>
      <c r="D1512" s="14" t="s">
        <v>1804</v>
      </c>
      <c r="E1512" s="14">
        <v>41103</v>
      </c>
      <c r="F1512" s="14"/>
      <c r="G1512" s="12"/>
      <c r="H1512" s="14" t="s">
        <v>3003</v>
      </c>
      <c r="I1512" s="14">
        <f>VLOOKUP(H1512,[1]Sheet1!$A:$D,4,0)</f>
        <v>19</v>
      </c>
      <c r="J1512" s="11" t="str">
        <f>VLOOKUP(H1512,'[2]OIL APPLICATION'!$A:$C,3,0)</f>
        <v>B2B</v>
      </c>
    </row>
    <row r="1513" spans="1:14" x14ac:dyDescent="0.45">
      <c r="A1513" s="11">
        <v>1581</v>
      </c>
      <c r="B1513" s="5">
        <f>VLOOKUP(C1513,'MOTHER BRAND CODE'!$A:$B,2,0)</f>
        <v>41200</v>
      </c>
      <c r="C1513" s="14" t="s">
        <v>1805</v>
      </c>
      <c r="D1513" s="14" t="s">
        <v>1806</v>
      </c>
      <c r="E1513" s="14">
        <v>41201</v>
      </c>
      <c r="F1513" s="14"/>
      <c r="G1513" s="12"/>
      <c r="H1513" s="14" t="s">
        <v>3002</v>
      </c>
      <c r="I1513" s="14">
        <f>VLOOKUP(H1513,[1]Sheet1!$A:$D,4,0)</f>
        <v>12</v>
      </c>
      <c r="J1513" s="11" t="str">
        <f>VLOOKUP(H1513,'[2]OIL APPLICATION'!$A:$C,3,0)</f>
        <v>B2B</v>
      </c>
    </row>
    <row r="1514" spans="1:14" x14ac:dyDescent="0.45">
      <c r="A1514" s="11">
        <v>1582</v>
      </c>
      <c r="B1514" s="5">
        <f>VLOOKUP(C1514,'MOTHER BRAND CODE'!$A:$B,2,0)</f>
        <v>41200</v>
      </c>
      <c r="C1514" s="14" t="s">
        <v>1805</v>
      </c>
      <c r="D1514" s="14" t="s">
        <v>1807</v>
      </c>
      <c r="E1514" s="14">
        <v>41202</v>
      </c>
      <c r="F1514" s="14"/>
      <c r="G1514" s="12"/>
      <c r="H1514" s="14" t="s">
        <v>3013</v>
      </c>
      <c r="I1514" s="14">
        <f>VLOOKUP(H1514,[1]Sheet1!$A:$D,4,0)</f>
        <v>7</v>
      </c>
      <c r="J1514" s="11" t="str">
        <f>VLOOKUP(H1514,'[2]OIL APPLICATION'!$A:$C,3,0)</f>
        <v>B2C</v>
      </c>
    </row>
    <row r="1515" spans="1:14" x14ac:dyDescent="0.45">
      <c r="A1515" s="11">
        <v>1583</v>
      </c>
      <c r="B1515" s="5">
        <f>VLOOKUP(C1515,'MOTHER BRAND CODE'!$A:$B,2,0)</f>
        <v>41300</v>
      </c>
      <c r="C1515" t="s">
        <v>1808</v>
      </c>
      <c r="D1515" s="11" t="s">
        <v>1809</v>
      </c>
      <c r="E1515" s="14">
        <v>41301</v>
      </c>
      <c r="G1515" s="5"/>
      <c r="H1515" s="11" t="s">
        <v>3100</v>
      </c>
      <c r="I1515" s="14">
        <f>VLOOKUP(H1515,[1]Sheet1!$A:$D,4,0)</f>
        <v>43</v>
      </c>
      <c r="J1515" s="11" t="str">
        <f>VLOOKUP(H1515,'[2]OIL APPLICATION'!$A:$C,3,0)</f>
        <v>B2B</v>
      </c>
    </row>
    <row r="1516" spans="1:14" x14ac:dyDescent="0.45">
      <c r="A1516" s="11">
        <v>1584</v>
      </c>
      <c r="B1516" s="5">
        <f>VLOOKUP(C1516,'MOTHER BRAND CODE'!$A:$B,2,0)</f>
        <v>41400</v>
      </c>
      <c r="C1516" s="14" t="s">
        <v>1810</v>
      </c>
      <c r="D1516" s="14" t="s">
        <v>1811</v>
      </c>
      <c r="E1516" s="14">
        <v>41401</v>
      </c>
      <c r="F1516" s="14"/>
      <c r="G1516" s="12"/>
      <c r="H1516" s="14" t="s">
        <v>2995</v>
      </c>
      <c r="I1516" s="14">
        <f>VLOOKUP(H1516,[1]Sheet1!$A:$D,4,0)</f>
        <v>85</v>
      </c>
      <c r="J1516" s="11" t="str">
        <f>VLOOKUP(H1516,'[2]OIL APPLICATION'!$A:$C,3,0)</f>
        <v>B2B</v>
      </c>
    </row>
    <row r="1517" spans="1:14" s="28" customFormat="1" x14ac:dyDescent="0.45">
      <c r="A1517" s="11">
        <v>1585</v>
      </c>
      <c r="B1517" s="5">
        <f>VLOOKUP(C1517,'MOTHER BRAND CODE'!$A:$B,2,0)</f>
        <v>41400</v>
      </c>
      <c r="C1517" s="14" t="s">
        <v>1810</v>
      </c>
      <c r="D1517" s="14" t="s">
        <v>1812</v>
      </c>
      <c r="E1517" s="14">
        <v>41402</v>
      </c>
      <c r="F1517" s="14"/>
      <c r="G1517" s="12"/>
      <c r="H1517" s="14" t="s">
        <v>2995</v>
      </c>
      <c r="I1517" s="14">
        <f>VLOOKUP(H1517,[1]Sheet1!$A:$D,4,0)</f>
        <v>85</v>
      </c>
      <c r="J1517" s="11" t="str">
        <f>VLOOKUP(H1517,'[2]OIL APPLICATION'!$A:$C,3,0)</f>
        <v>B2B</v>
      </c>
      <c r="K1517" s="11"/>
      <c r="L1517" s="11"/>
      <c r="M1517" s="11"/>
      <c r="N1517" s="11"/>
    </row>
    <row r="1518" spans="1:14" s="28" customFormat="1" x14ac:dyDescent="0.45">
      <c r="A1518" s="11">
        <v>1586</v>
      </c>
      <c r="B1518" s="5">
        <f>VLOOKUP(C1518,'MOTHER BRAND CODE'!$A:$B,2,0)</f>
        <v>41400</v>
      </c>
      <c r="C1518" s="14" t="s">
        <v>1810</v>
      </c>
      <c r="D1518" s="14" t="s">
        <v>1813</v>
      </c>
      <c r="E1518" s="14">
        <v>41403</v>
      </c>
      <c r="F1518" s="14"/>
      <c r="G1518" s="12"/>
      <c r="H1518" s="14" t="s">
        <v>2995</v>
      </c>
      <c r="I1518" s="14">
        <f>VLOOKUP(H1518,[1]Sheet1!$A:$D,4,0)</f>
        <v>85</v>
      </c>
      <c r="J1518" s="11" t="str">
        <f>VLOOKUP(H1518,'[2]OIL APPLICATION'!$A:$C,3,0)</f>
        <v>B2B</v>
      </c>
      <c r="K1518" s="11"/>
      <c r="L1518" s="11"/>
      <c r="M1518" s="11"/>
      <c r="N1518" s="11"/>
    </row>
    <row r="1519" spans="1:14" x14ac:dyDescent="0.45">
      <c r="A1519" s="11">
        <v>1587</v>
      </c>
      <c r="B1519" s="5">
        <f>VLOOKUP(C1519,'MOTHER BRAND CODE'!$A:$B,2,0)</f>
        <v>41400</v>
      </c>
      <c r="C1519" s="14" t="s">
        <v>1810</v>
      </c>
      <c r="D1519" s="14" t="s">
        <v>1814</v>
      </c>
      <c r="E1519" s="14">
        <v>41404</v>
      </c>
      <c r="F1519" s="14"/>
      <c r="G1519" s="12"/>
      <c r="H1519" s="14" t="s">
        <v>2995</v>
      </c>
      <c r="I1519" s="14">
        <f>VLOOKUP(H1519,[1]Sheet1!$A:$D,4,0)</f>
        <v>85</v>
      </c>
      <c r="J1519" s="11" t="str">
        <f>VLOOKUP(H1519,'[2]OIL APPLICATION'!$A:$C,3,0)</f>
        <v>B2B</v>
      </c>
    </row>
    <row r="1520" spans="1:14" x14ac:dyDescent="0.45">
      <c r="A1520" s="11">
        <v>1588</v>
      </c>
      <c r="B1520" s="5">
        <f>VLOOKUP(C1520,'MOTHER BRAND CODE'!$A:$B,2,0)</f>
        <v>41500</v>
      </c>
      <c r="C1520" s="14" t="s">
        <v>1815</v>
      </c>
      <c r="D1520" s="14" t="s">
        <v>1816</v>
      </c>
      <c r="E1520" s="14">
        <v>41501</v>
      </c>
      <c r="F1520" s="14"/>
      <c r="G1520" s="12"/>
      <c r="H1520" s="11" t="s">
        <v>3020</v>
      </c>
      <c r="I1520" s="14">
        <f>VLOOKUP(H1520,[1]Sheet1!$A:$D,4,0)</f>
        <v>77</v>
      </c>
      <c r="J1520" s="11" t="str">
        <f>VLOOKUP(H1520,'[2]OIL APPLICATION'!$A:$C,3,0)</f>
        <v>OTHER OIL</v>
      </c>
    </row>
    <row r="1521" spans="1:14" x14ac:dyDescent="0.45">
      <c r="B1521" s="5">
        <f>VLOOKUP(C1521,'MOTHER BRAND CODE'!$A:$B,2,0)</f>
        <v>27700</v>
      </c>
      <c r="C1521" s="14" t="s">
        <v>2794</v>
      </c>
      <c r="D1521" s="14" t="s">
        <v>2795</v>
      </c>
      <c r="E1521" s="25">
        <v>95601</v>
      </c>
      <c r="F1521" s="14"/>
      <c r="G1521" s="26"/>
      <c r="H1521" t="s">
        <v>3003</v>
      </c>
      <c r="I1521" s="14"/>
    </row>
    <row r="1522" spans="1:14" x14ac:dyDescent="0.45">
      <c r="A1522" s="11">
        <v>1589</v>
      </c>
      <c r="B1522" s="5">
        <f>VLOOKUP(C1522,'MOTHER BRAND CODE'!$A:$B,2,0)</f>
        <v>41600</v>
      </c>
      <c r="C1522" t="s">
        <v>1817</v>
      </c>
      <c r="D1522" s="14" t="s">
        <v>1818</v>
      </c>
      <c r="E1522" s="14">
        <v>41601</v>
      </c>
      <c r="F1522" s="14"/>
      <c r="G1522" s="12"/>
      <c r="H1522" s="14" t="s">
        <v>3013</v>
      </c>
      <c r="I1522" s="14">
        <f>VLOOKUP(H1522,[1]Sheet1!$A:$D,4,0)</f>
        <v>7</v>
      </c>
      <c r="J1522" s="11" t="str">
        <f>VLOOKUP(H1522,'[2]OIL APPLICATION'!$A:$C,3,0)</f>
        <v>B2C</v>
      </c>
    </row>
    <row r="1523" spans="1:14" x14ac:dyDescent="0.45">
      <c r="A1523" s="11">
        <v>1590</v>
      </c>
      <c r="B1523" s="5">
        <f>VLOOKUP(C1523,'MOTHER BRAND CODE'!$A:$B,2,0)</f>
        <v>41600</v>
      </c>
      <c r="C1523" t="s">
        <v>1817</v>
      </c>
      <c r="D1523" s="14" t="s">
        <v>1819</v>
      </c>
      <c r="E1523" s="14">
        <v>41602</v>
      </c>
      <c r="F1523" s="14"/>
      <c r="G1523" s="12"/>
      <c r="H1523" s="14" t="s">
        <v>3003</v>
      </c>
      <c r="I1523" s="14">
        <f>VLOOKUP(H1523,[1]Sheet1!$A:$D,4,0)</f>
        <v>19</v>
      </c>
      <c r="J1523" s="11" t="str">
        <f>VLOOKUP(H1523,'[2]OIL APPLICATION'!$A:$C,3,0)</f>
        <v>B2B</v>
      </c>
    </row>
    <row r="1524" spans="1:14" x14ac:dyDescent="0.45">
      <c r="A1524" s="11">
        <v>1591</v>
      </c>
      <c r="B1524" s="5">
        <f>VLOOKUP(C1524,'MOTHER BRAND CODE'!$A:$B,2,0)</f>
        <v>41600</v>
      </c>
      <c r="C1524" t="s">
        <v>1817</v>
      </c>
      <c r="D1524" s="14" t="s">
        <v>1820</v>
      </c>
      <c r="E1524" s="14">
        <v>41603</v>
      </c>
      <c r="F1524" s="14"/>
      <c r="G1524" s="12"/>
      <c r="H1524" s="14" t="s">
        <v>3002</v>
      </c>
      <c r="I1524" s="14">
        <f>VLOOKUP(H1524,[1]Sheet1!$A:$D,4,0)</f>
        <v>12</v>
      </c>
      <c r="J1524" s="11" t="str">
        <f>VLOOKUP(H1524,'[2]OIL APPLICATION'!$A:$C,3,0)</f>
        <v>B2B</v>
      </c>
    </row>
    <row r="1525" spans="1:14" x14ac:dyDescent="0.45">
      <c r="A1525" s="11">
        <v>1592</v>
      </c>
      <c r="B1525" s="5">
        <f>VLOOKUP(C1525,'MOTHER BRAND CODE'!$A:$B,2,0)</f>
        <v>41600</v>
      </c>
      <c r="C1525" t="s">
        <v>1817</v>
      </c>
      <c r="D1525" s="14" t="s">
        <v>1821</v>
      </c>
      <c r="E1525" s="14">
        <v>41604</v>
      </c>
      <c r="F1525" s="14"/>
      <c r="G1525" s="12"/>
      <c r="H1525" s="14" t="s">
        <v>3002</v>
      </c>
      <c r="I1525" s="14">
        <f>VLOOKUP(H1525,[1]Sheet1!$A:$D,4,0)</f>
        <v>12</v>
      </c>
      <c r="J1525" s="11" t="str">
        <f>VLOOKUP(H1525,'[2]OIL APPLICATION'!$A:$C,3,0)</f>
        <v>B2B</v>
      </c>
    </row>
    <row r="1526" spans="1:14" x14ac:dyDescent="0.45">
      <c r="A1526" s="11">
        <v>1593</v>
      </c>
      <c r="B1526" s="5">
        <f>VLOOKUP(C1526,'MOTHER BRAND CODE'!$A:$B,2,0)</f>
        <v>41600</v>
      </c>
      <c r="C1526" t="s">
        <v>1817</v>
      </c>
      <c r="D1526" s="14" t="s">
        <v>1822</v>
      </c>
      <c r="E1526" s="14">
        <v>41605</v>
      </c>
      <c r="F1526" s="14"/>
      <c r="G1526" s="12"/>
      <c r="H1526" s="14" t="s">
        <v>3003</v>
      </c>
      <c r="I1526" s="14">
        <f>VLOOKUP(H1526,[1]Sheet1!$A:$D,4,0)</f>
        <v>19</v>
      </c>
      <c r="J1526" s="11" t="str">
        <f>VLOOKUP(H1526,'[2]OIL APPLICATION'!$A:$C,3,0)</f>
        <v>B2B</v>
      </c>
    </row>
    <row r="1527" spans="1:14" x14ac:dyDescent="0.45">
      <c r="A1527" s="11">
        <v>1594</v>
      </c>
      <c r="B1527" s="5">
        <f>VLOOKUP(C1527,'MOTHER BRAND CODE'!$A:$B,2,0)</f>
        <v>41600</v>
      </c>
      <c r="C1527" t="s">
        <v>1817</v>
      </c>
      <c r="D1527" s="14" t="s">
        <v>1823</v>
      </c>
      <c r="E1527" s="14">
        <v>41606</v>
      </c>
      <c r="F1527" s="14"/>
      <c r="G1527" s="12"/>
      <c r="H1527" s="14" t="s">
        <v>3003</v>
      </c>
      <c r="I1527" s="14">
        <f>VLOOKUP(H1527,[1]Sheet1!$A:$D,4,0)</f>
        <v>19</v>
      </c>
      <c r="J1527" s="11" t="str">
        <f>VLOOKUP(H1527,'[2]OIL APPLICATION'!$A:$C,3,0)</f>
        <v>B2B</v>
      </c>
    </row>
    <row r="1528" spans="1:14" x14ac:dyDescent="0.45">
      <c r="A1528" s="11">
        <v>1595</v>
      </c>
      <c r="B1528" s="5">
        <f>VLOOKUP(C1528,'MOTHER BRAND CODE'!$A:$B,2,0)</f>
        <v>41600</v>
      </c>
      <c r="C1528" t="s">
        <v>1817</v>
      </c>
      <c r="D1528" s="14" t="s">
        <v>1824</v>
      </c>
      <c r="E1528" s="14">
        <v>41607</v>
      </c>
      <c r="F1528" s="14"/>
      <c r="G1528" s="12"/>
      <c r="H1528" s="11" t="s">
        <v>3123</v>
      </c>
      <c r="I1528" s="14">
        <f>VLOOKUP(H1528,[1]Sheet1!$A:$D,4,0)</f>
        <v>22</v>
      </c>
      <c r="J1528" s="11" t="str">
        <f>VLOOKUP(H1528,'[2]OIL APPLICATION'!$A:$C,3,0)</f>
        <v>B2B</v>
      </c>
    </row>
    <row r="1529" spans="1:14" x14ac:dyDescent="0.45">
      <c r="A1529" s="11">
        <v>1596</v>
      </c>
      <c r="B1529" s="5">
        <f>VLOOKUP(C1529,'MOTHER BRAND CODE'!$A:$B,2,0)</f>
        <v>41600</v>
      </c>
      <c r="C1529" t="s">
        <v>1817</v>
      </c>
      <c r="D1529" s="14" t="s">
        <v>1825</v>
      </c>
      <c r="E1529" s="14">
        <v>41608</v>
      </c>
      <c r="F1529" s="14"/>
      <c r="G1529" s="12"/>
      <c r="H1529" s="14" t="s">
        <v>3000</v>
      </c>
      <c r="I1529" s="14">
        <f>VLOOKUP(H1529,[1]Sheet1!$A:$D,4,0)</f>
        <v>40</v>
      </c>
      <c r="J1529" s="11" t="str">
        <f>VLOOKUP(H1529,'[2]OIL APPLICATION'!$A:$C,3,0)</f>
        <v>B2C</v>
      </c>
    </row>
    <row r="1530" spans="1:14" s="28" customFormat="1" x14ac:dyDescent="0.45">
      <c r="A1530" s="11">
        <v>1597</v>
      </c>
      <c r="B1530" s="5">
        <f>VLOOKUP(C1530,'MOTHER BRAND CODE'!$A:$B,2,0)</f>
        <v>41600</v>
      </c>
      <c r="C1530" t="s">
        <v>1817</v>
      </c>
      <c r="D1530" s="14" t="s">
        <v>1826</v>
      </c>
      <c r="E1530" s="14">
        <v>41609</v>
      </c>
      <c r="F1530" s="14"/>
      <c r="G1530" s="12"/>
      <c r="H1530" s="11" t="s">
        <v>3019</v>
      </c>
      <c r="I1530" s="14">
        <f>VLOOKUP(H1530,[1]Sheet1!$A:$D,4,0)</f>
        <v>17</v>
      </c>
      <c r="J1530" s="11" t="str">
        <f>VLOOKUP(H1530,'[2]OIL APPLICATION'!$A:$C,3,0)</f>
        <v>B2B</v>
      </c>
      <c r="K1530" s="11"/>
      <c r="L1530" s="11"/>
      <c r="M1530" s="11"/>
      <c r="N1530" s="11"/>
    </row>
    <row r="1531" spans="1:14" x14ac:dyDescent="0.45">
      <c r="A1531" s="11">
        <v>1598</v>
      </c>
      <c r="B1531" s="5">
        <f>VLOOKUP(C1531,'MOTHER BRAND CODE'!$A:$B,2,0)</f>
        <v>41600</v>
      </c>
      <c r="C1531" t="s">
        <v>1817</v>
      </c>
      <c r="D1531" s="14" t="s">
        <v>1827</v>
      </c>
      <c r="E1531" s="14">
        <v>41610</v>
      </c>
      <c r="F1531" s="14"/>
      <c r="G1531" s="12"/>
      <c r="H1531" s="14" t="s">
        <v>3000</v>
      </c>
      <c r="I1531" s="14">
        <f>VLOOKUP(H1531,[1]Sheet1!$A:$D,4,0)</f>
        <v>40</v>
      </c>
      <c r="J1531" s="11" t="str">
        <f>VLOOKUP(H1531,'[2]OIL APPLICATION'!$A:$C,3,0)</f>
        <v>B2C</v>
      </c>
    </row>
    <row r="1532" spans="1:14" x14ac:dyDescent="0.45">
      <c r="A1532" s="11">
        <v>1599</v>
      </c>
      <c r="B1532" s="5">
        <f>VLOOKUP(C1532,'MOTHER BRAND CODE'!$A:$B,2,0)</f>
        <v>41600</v>
      </c>
      <c r="C1532" t="s">
        <v>1817</v>
      </c>
      <c r="D1532" s="14" t="s">
        <v>1828</v>
      </c>
      <c r="E1532" s="14">
        <v>41611</v>
      </c>
      <c r="F1532" s="14"/>
      <c r="G1532" s="12"/>
      <c r="H1532" s="14" t="s">
        <v>3000</v>
      </c>
      <c r="I1532" s="14">
        <f>VLOOKUP(H1532,[1]Sheet1!$A:$D,4,0)</f>
        <v>40</v>
      </c>
      <c r="J1532" s="11" t="str">
        <f>VLOOKUP(H1532,'[2]OIL APPLICATION'!$A:$C,3,0)</f>
        <v>B2C</v>
      </c>
    </row>
    <row r="1533" spans="1:14" x14ac:dyDescent="0.45">
      <c r="A1533" s="11">
        <v>1600</v>
      </c>
      <c r="B1533" s="5">
        <f>VLOOKUP(C1533,'MOTHER BRAND CODE'!$A:$B,2,0)</f>
        <v>41600</v>
      </c>
      <c r="C1533" t="s">
        <v>1817</v>
      </c>
      <c r="D1533" s="14" t="s">
        <v>1829</v>
      </c>
      <c r="E1533" s="14">
        <v>41612</v>
      </c>
      <c r="F1533" s="14"/>
      <c r="G1533" s="12"/>
      <c r="H1533" s="14" t="s">
        <v>3013</v>
      </c>
      <c r="I1533" s="14">
        <f>VLOOKUP(H1533,[1]Sheet1!$A:$D,4,0)</f>
        <v>7</v>
      </c>
      <c r="J1533" s="11" t="str">
        <f>VLOOKUP(H1533,'[2]OIL APPLICATION'!$A:$C,3,0)</f>
        <v>B2C</v>
      </c>
    </row>
    <row r="1534" spans="1:14" s="28" customFormat="1" x14ac:dyDescent="0.45">
      <c r="A1534" s="11">
        <v>1601</v>
      </c>
      <c r="B1534" s="5">
        <f>VLOOKUP(C1534,'MOTHER BRAND CODE'!$A:$B,2,0)</f>
        <v>41600</v>
      </c>
      <c r="C1534" t="s">
        <v>1817</v>
      </c>
      <c r="D1534" s="14" t="s">
        <v>1830</v>
      </c>
      <c r="E1534" s="14">
        <v>41613</v>
      </c>
      <c r="F1534" s="14"/>
      <c r="G1534" s="12"/>
      <c r="H1534" s="14" t="s">
        <v>3008</v>
      </c>
      <c r="I1534" s="14">
        <f>VLOOKUP(H1534,[1]Sheet1!$A:$D,4,0)</f>
        <v>31</v>
      </c>
      <c r="J1534" s="11" t="str">
        <f>VLOOKUP(H1534,'[2]OIL APPLICATION'!$A:$C,3,0)</f>
        <v>B2B</v>
      </c>
      <c r="K1534" s="11"/>
      <c r="L1534" s="11"/>
      <c r="M1534" s="11"/>
      <c r="N1534" s="11"/>
    </row>
    <row r="1535" spans="1:14" x14ac:dyDescent="0.45">
      <c r="A1535" s="11">
        <v>1602</v>
      </c>
      <c r="B1535" s="5">
        <f>VLOOKUP(C1535,'MOTHER BRAND CODE'!$A:$B,2,0)</f>
        <v>41600</v>
      </c>
      <c r="C1535" t="s">
        <v>1817</v>
      </c>
      <c r="D1535" s="14" t="s">
        <v>1831</v>
      </c>
      <c r="E1535" s="14">
        <v>41614</v>
      </c>
      <c r="F1535" s="14"/>
      <c r="G1535" s="12"/>
      <c r="H1535" s="14" t="s">
        <v>3022</v>
      </c>
      <c r="I1535" s="14">
        <f>VLOOKUP(H1535,[1]Sheet1!$A:$D,4,0)</f>
        <v>9</v>
      </c>
      <c r="J1535" s="11" t="str">
        <f>VLOOKUP(H1535,'[2]OIL APPLICATION'!$A:$C,3,0)</f>
        <v>B2B</v>
      </c>
    </row>
    <row r="1536" spans="1:14" x14ac:dyDescent="0.45">
      <c r="A1536" s="11">
        <v>1603</v>
      </c>
      <c r="B1536" s="5">
        <f>VLOOKUP(C1536,'MOTHER BRAND CODE'!$A:$B,2,0)</f>
        <v>41600</v>
      </c>
      <c r="C1536" s="14" t="s">
        <v>1817</v>
      </c>
      <c r="D1536" s="14" t="s">
        <v>1832</v>
      </c>
      <c r="E1536" s="14">
        <v>41615</v>
      </c>
      <c r="F1536" s="14"/>
      <c r="G1536" s="12"/>
      <c r="H1536" s="11" t="s">
        <v>3017</v>
      </c>
      <c r="I1536" s="14">
        <f>VLOOKUP(H1536,[1]Sheet1!$A:$D,4,0)</f>
        <v>3</v>
      </c>
      <c r="J1536" s="11" t="str">
        <f>VLOOKUP(H1536,'[2]OIL APPLICATION'!$A:$C,3,0)</f>
        <v>B2B</v>
      </c>
    </row>
    <row r="1537" spans="1:10" x14ac:dyDescent="0.45">
      <c r="A1537" s="11">
        <v>1604</v>
      </c>
      <c r="B1537" s="5">
        <f>VLOOKUP(C1537,'MOTHER BRAND CODE'!$A:$B,2,0)</f>
        <v>41600</v>
      </c>
      <c r="C1537" t="s">
        <v>1817</v>
      </c>
      <c r="D1537" s="14" t="s">
        <v>1833</v>
      </c>
      <c r="E1537" s="14">
        <v>41616</v>
      </c>
      <c r="F1537" s="14"/>
      <c r="G1537" s="12"/>
      <c r="H1537" s="14" t="s">
        <v>3017</v>
      </c>
      <c r="I1537" s="14">
        <f>VLOOKUP(H1537,[1]Sheet1!$A:$D,4,0)</f>
        <v>3</v>
      </c>
      <c r="J1537" s="11" t="str">
        <f>VLOOKUP(H1537,'[2]OIL APPLICATION'!$A:$C,3,0)</f>
        <v>B2B</v>
      </c>
    </row>
    <row r="1538" spans="1:10" x14ac:dyDescent="0.45">
      <c r="A1538" s="11">
        <v>1605</v>
      </c>
      <c r="B1538" s="5">
        <f>VLOOKUP(C1538,'MOTHER BRAND CODE'!$A:$B,2,0)</f>
        <v>41600</v>
      </c>
      <c r="C1538" t="s">
        <v>1817</v>
      </c>
      <c r="D1538" s="14" t="s">
        <v>1834</v>
      </c>
      <c r="E1538" s="14">
        <v>41617</v>
      </c>
      <c r="F1538" s="14"/>
      <c r="G1538" s="12"/>
      <c r="H1538" s="14" t="s">
        <v>3002</v>
      </c>
      <c r="I1538" s="14">
        <f>VLOOKUP(H1538,[1]Sheet1!$A:$D,4,0)</f>
        <v>12</v>
      </c>
      <c r="J1538" s="11" t="str">
        <f>VLOOKUP(H1538,'[2]OIL APPLICATION'!$A:$C,3,0)</f>
        <v>B2B</v>
      </c>
    </row>
    <row r="1539" spans="1:10" x14ac:dyDescent="0.45">
      <c r="A1539" s="11">
        <v>1606</v>
      </c>
      <c r="B1539" s="5">
        <f>VLOOKUP(C1539,'MOTHER BRAND CODE'!$A:$B,2,0)</f>
        <v>41600</v>
      </c>
      <c r="C1539" t="s">
        <v>1817</v>
      </c>
      <c r="D1539" s="14" t="s">
        <v>1835</v>
      </c>
      <c r="E1539" s="14">
        <v>41618</v>
      </c>
      <c r="F1539" s="14"/>
      <c r="G1539" s="12"/>
      <c r="H1539" s="14" t="s">
        <v>3000</v>
      </c>
      <c r="I1539" s="14">
        <f>VLOOKUP(H1539,[1]Sheet1!$A:$D,4,0)</f>
        <v>40</v>
      </c>
      <c r="J1539" s="11" t="str">
        <f>VLOOKUP(H1539,'[2]OIL APPLICATION'!$A:$C,3,0)</f>
        <v>B2C</v>
      </c>
    </row>
    <row r="1540" spans="1:10" x14ac:dyDescent="0.45">
      <c r="A1540" s="11">
        <v>1607</v>
      </c>
      <c r="B1540" s="5">
        <f>VLOOKUP(C1540,'MOTHER BRAND CODE'!$A:$B,2,0)</f>
        <v>41600</v>
      </c>
      <c r="C1540" t="s">
        <v>1817</v>
      </c>
      <c r="D1540" s="14" t="s">
        <v>1836</v>
      </c>
      <c r="E1540" s="14">
        <v>41619</v>
      </c>
      <c r="F1540" s="14"/>
      <c r="G1540" s="12"/>
      <c r="H1540" s="14" t="s">
        <v>3022</v>
      </c>
      <c r="I1540" s="14">
        <f>VLOOKUP(H1540,[1]Sheet1!$A:$D,4,0)</f>
        <v>9</v>
      </c>
      <c r="J1540" s="11" t="str">
        <f>VLOOKUP(H1540,'[2]OIL APPLICATION'!$A:$C,3,0)</f>
        <v>B2B</v>
      </c>
    </row>
    <row r="1541" spans="1:10" x14ac:dyDescent="0.45">
      <c r="A1541" s="11">
        <v>1608</v>
      </c>
      <c r="B1541" s="5">
        <f>VLOOKUP(C1541,'MOTHER BRAND CODE'!$A:$B,2,0)</f>
        <v>41600</v>
      </c>
      <c r="C1541" t="s">
        <v>1817</v>
      </c>
      <c r="D1541" s="14" t="s">
        <v>1837</v>
      </c>
      <c r="E1541" s="14">
        <v>41620</v>
      </c>
      <c r="F1541" s="14"/>
      <c r="G1541" s="12"/>
      <c r="H1541" s="14" t="s">
        <v>3022</v>
      </c>
      <c r="I1541" s="14">
        <f>VLOOKUP(H1541,[1]Sheet1!$A:$D,4,0)</f>
        <v>9</v>
      </c>
      <c r="J1541" s="11" t="str">
        <f>VLOOKUP(H1541,'[2]OIL APPLICATION'!$A:$C,3,0)</f>
        <v>B2B</v>
      </c>
    </row>
    <row r="1542" spans="1:10" x14ac:dyDescent="0.45">
      <c r="A1542" s="11">
        <v>1609</v>
      </c>
      <c r="B1542" s="5">
        <f>VLOOKUP(C1542,'MOTHER BRAND CODE'!$A:$B,2,0)</f>
        <v>41600</v>
      </c>
      <c r="C1542" t="s">
        <v>1817</v>
      </c>
      <c r="D1542" s="14" t="s">
        <v>1838</v>
      </c>
      <c r="E1542" s="14">
        <v>41621</v>
      </c>
      <c r="F1542" s="14"/>
      <c r="G1542" s="12"/>
      <c r="H1542" s="14" t="s">
        <v>3186</v>
      </c>
      <c r="I1542" s="14">
        <f>VLOOKUP(H1542,[1]Sheet1!$A:$D,4,0)</f>
        <v>60</v>
      </c>
      <c r="J1542" s="11" t="str">
        <f>VLOOKUP(H1542,'[2]OIL APPLICATION'!$A:$C,3,0)</f>
        <v>B2B</v>
      </c>
    </row>
    <row r="1543" spans="1:10" x14ac:dyDescent="0.45">
      <c r="A1543" s="11">
        <v>1610</v>
      </c>
      <c r="B1543" s="5">
        <f>VLOOKUP(C1543,'MOTHER BRAND CODE'!$A:$B,2,0)</f>
        <v>41600</v>
      </c>
      <c r="C1543" t="s">
        <v>1817</v>
      </c>
      <c r="D1543" s="14" t="s">
        <v>1839</v>
      </c>
      <c r="E1543" s="14">
        <v>41622</v>
      </c>
      <c r="F1543" s="14"/>
      <c r="G1543" s="12"/>
      <c r="H1543" s="11" t="s">
        <v>2995</v>
      </c>
      <c r="I1543" s="14">
        <f>VLOOKUP(H1543,[1]Sheet1!$A:$D,4,0)</f>
        <v>85</v>
      </c>
      <c r="J1543" s="11" t="str">
        <f>VLOOKUP(H1543,'[2]OIL APPLICATION'!$A:$C,3,0)</f>
        <v>B2B</v>
      </c>
    </row>
    <row r="1544" spans="1:10" x14ac:dyDescent="0.45">
      <c r="A1544" s="11">
        <v>1611</v>
      </c>
      <c r="B1544" s="5">
        <f>VLOOKUP(C1544,'MOTHER BRAND CODE'!$A:$B,2,0)</f>
        <v>41600</v>
      </c>
      <c r="C1544" t="s">
        <v>1817</v>
      </c>
      <c r="D1544" s="11" t="s">
        <v>1840</v>
      </c>
      <c r="E1544" s="14">
        <v>41623</v>
      </c>
      <c r="G1544" s="5"/>
      <c r="H1544" s="11" t="s">
        <v>3002</v>
      </c>
      <c r="I1544" s="14">
        <f>VLOOKUP(H1544,[1]Sheet1!$A:$D,4,0)</f>
        <v>12</v>
      </c>
      <c r="J1544" s="11" t="str">
        <f>VLOOKUP(H1544,'[2]OIL APPLICATION'!$A:$C,3,0)</f>
        <v>B2B</v>
      </c>
    </row>
    <row r="1545" spans="1:10" x14ac:dyDescent="0.45">
      <c r="A1545" s="11">
        <v>1612</v>
      </c>
      <c r="B1545" s="5">
        <f>VLOOKUP(C1545,'MOTHER BRAND CODE'!$A:$B,2,0)</f>
        <v>41600</v>
      </c>
      <c r="C1545" t="s">
        <v>1817</v>
      </c>
      <c r="D1545" s="11" t="s">
        <v>1841</v>
      </c>
      <c r="E1545" s="14">
        <v>41624</v>
      </c>
      <c r="G1545" s="5"/>
      <c r="H1545" s="11" t="s">
        <v>3002</v>
      </c>
      <c r="I1545" s="14">
        <f>VLOOKUP(H1545,[1]Sheet1!$A:$D,4,0)</f>
        <v>12</v>
      </c>
      <c r="J1545" s="11" t="str">
        <f>VLOOKUP(H1545,'[2]OIL APPLICATION'!$A:$C,3,0)</f>
        <v>B2B</v>
      </c>
    </row>
    <row r="1546" spans="1:10" x14ac:dyDescent="0.45">
      <c r="A1546" s="11">
        <v>1613</v>
      </c>
      <c r="B1546" s="5">
        <f>VLOOKUP(C1546,'MOTHER BRAND CODE'!$A:$B,2,0)</f>
        <v>41600</v>
      </c>
      <c r="C1546" t="s">
        <v>1817</v>
      </c>
      <c r="D1546" s="11" t="s">
        <v>1842</v>
      </c>
      <c r="E1546" s="14">
        <v>41625</v>
      </c>
      <c r="G1546" s="5"/>
      <c r="H1546" s="11" t="s">
        <v>3002</v>
      </c>
      <c r="I1546" s="14">
        <f>VLOOKUP(H1546,[1]Sheet1!$A:$D,4,0)</f>
        <v>12</v>
      </c>
      <c r="J1546" s="11" t="str">
        <f>VLOOKUP(H1546,'[2]OIL APPLICATION'!$A:$C,3,0)</f>
        <v>B2B</v>
      </c>
    </row>
    <row r="1547" spans="1:10" x14ac:dyDescent="0.45">
      <c r="A1547" s="11">
        <v>1614</v>
      </c>
      <c r="B1547" s="5">
        <f>VLOOKUP(C1547,'MOTHER BRAND CODE'!$A:$B,2,0)</f>
        <v>41600</v>
      </c>
      <c r="C1547" t="s">
        <v>1817</v>
      </c>
      <c r="D1547" s="14" t="s">
        <v>1843</v>
      </c>
      <c r="E1547" s="14">
        <v>41626</v>
      </c>
      <c r="F1547" s="14"/>
      <c r="G1547" s="12"/>
      <c r="H1547" s="14" t="s">
        <v>3081</v>
      </c>
      <c r="I1547" s="14">
        <f>VLOOKUP(H1547,[1]Sheet1!$A:$D,4,0)</f>
        <v>54</v>
      </c>
      <c r="J1547" s="11" t="str">
        <f>VLOOKUP(H1547,'[2]OIL APPLICATION'!$A:$C,3,0)</f>
        <v>B2B</v>
      </c>
    </row>
    <row r="1548" spans="1:10" x14ac:dyDescent="0.45">
      <c r="A1548" s="11">
        <v>1615</v>
      </c>
      <c r="B1548" s="5">
        <f>VLOOKUP(C1548,'MOTHER BRAND CODE'!$A:$B,2,0)</f>
        <v>27100</v>
      </c>
      <c r="C1548" t="s">
        <v>2801</v>
      </c>
      <c r="D1548" s="14" t="s">
        <v>1844</v>
      </c>
      <c r="E1548" s="14">
        <v>41627</v>
      </c>
      <c r="F1548" s="14"/>
      <c r="G1548" s="12"/>
      <c r="H1548" s="11" t="s">
        <v>3186</v>
      </c>
      <c r="I1548" s="14">
        <f>VLOOKUP(H1548,[1]Sheet1!$A:$D,4,0)</f>
        <v>60</v>
      </c>
      <c r="J1548" s="11" t="str">
        <f>VLOOKUP(H1548,'[2]OIL APPLICATION'!$A:$C,3,0)</f>
        <v>B2B</v>
      </c>
    </row>
    <row r="1549" spans="1:10" x14ac:dyDescent="0.45">
      <c r="A1549" s="11">
        <v>1616</v>
      </c>
      <c r="B1549" s="5">
        <f>VLOOKUP(C1549,'MOTHER BRAND CODE'!$A:$B,2,0)</f>
        <v>41700</v>
      </c>
      <c r="C1549" s="14" t="s">
        <v>1845</v>
      </c>
      <c r="D1549" s="14" t="s">
        <v>1846</v>
      </c>
      <c r="E1549" s="14">
        <v>41701</v>
      </c>
      <c r="F1549" s="14"/>
      <c r="G1549" s="12"/>
      <c r="H1549" s="14" t="s">
        <v>3003</v>
      </c>
      <c r="I1549" s="14">
        <f>VLOOKUP(H1549,[1]Sheet1!$A:$D,4,0)</f>
        <v>19</v>
      </c>
      <c r="J1549" s="11" t="str">
        <f>VLOOKUP(H1549,'[2]OIL APPLICATION'!$A:$C,3,0)</f>
        <v>B2B</v>
      </c>
    </row>
    <row r="1550" spans="1:10" x14ac:dyDescent="0.45">
      <c r="A1550" s="11">
        <v>1617</v>
      </c>
      <c r="B1550" s="5">
        <f>VLOOKUP(C1550,'MOTHER BRAND CODE'!$A:$B,2,0)</f>
        <v>41800</v>
      </c>
      <c r="C1550" s="14" t="s">
        <v>1849</v>
      </c>
      <c r="D1550" s="14" t="s">
        <v>1847</v>
      </c>
      <c r="E1550" s="14">
        <v>41801</v>
      </c>
      <c r="F1550" s="14"/>
      <c r="G1550" s="12"/>
      <c r="H1550" s="14" t="s">
        <v>3008</v>
      </c>
      <c r="I1550" s="14">
        <f>VLOOKUP(H1550,[1]Sheet1!$A:$D,4,0)</f>
        <v>31</v>
      </c>
      <c r="J1550" s="11" t="str">
        <f>VLOOKUP(H1550,'[2]OIL APPLICATION'!$A:$C,3,0)</f>
        <v>B2B</v>
      </c>
    </row>
    <row r="1551" spans="1:10" x14ac:dyDescent="0.45">
      <c r="A1551" s="11">
        <v>1618</v>
      </c>
      <c r="B1551" s="5">
        <f>VLOOKUP(C1551,'MOTHER BRAND CODE'!$A:$B,2,0)</f>
        <v>41800</v>
      </c>
      <c r="C1551" s="14" t="s">
        <v>1849</v>
      </c>
      <c r="D1551" s="14" t="s">
        <v>1848</v>
      </c>
      <c r="E1551" s="14">
        <v>41802</v>
      </c>
      <c r="F1551" s="14"/>
      <c r="G1551" s="12"/>
      <c r="H1551" s="14" t="s">
        <v>3022</v>
      </c>
      <c r="I1551" s="14">
        <f>VLOOKUP(H1551,[1]Sheet1!$A:$D,4,0)</f>
        <v>9</v>
      </c>
      <c r="J1551" s="11" t="str">
        <f>VLOOKUP(H1551,'[2]OIL APPLICATION'!$A:$C,3,0)</f>
        <v>B2B</v>
      </c>
    </row>
    <row r="1552" spans="1:10" x14ac:dyDescent="0.45">
      <c r="A1552" s="11">
        <v>1619</v>
      </c>
      <c r="B1552" s="5">
        <f>VLOOKUP(C1552,'MOTHER BRAND CODE'!$A:$B,2,0)</f>
        <v>41800</v>
      </c>
      <c r="C1552" s="14" t="s">
        <v>1849</v>
      </c>
      <c r="D1552" s="14" t="s">
        <v>1850</v>
      </c>
      <c r="E1552" s="14">
        <v>41901</v>
      </c>
      <c r="F1552" s="14"/>
      <c r="G1552" s="12"/>
      <c r="H1552" s="14" t="s">
        <v>3000</v>
      </c>
      <c r="I1552" s="14">
        <f>VLOOKUP(H1552,[1]Sheet1!$A:$D,4,0)</f>
        <v>40</v>
      </c>
      <c r="J1552" s="11" t="str">
        <f>VLOOKUP(H1552,'[2]OIL APPLICATION'!$A:$C,3,0)</f>
        <v>B2C</v>
      </c>
    </row>
    <row r="1553" spans="1:14" s="35" customFormat="1" x14ac:dyDescent="0.45">
      <c r="A1553" s="11">
        <v>1620</v>
      </c>
      <c r="B1553" s="5">
        <f>VLOOKUP(C1553,'MOTHER BRAND CODE'!$A:$B,2,0)</f>
        <v>41800</v>
      </c>
      <c r="C1553" t="s">
        <v>1849</v>
      </c>
      <c r="D1553" t="s">
        <v>1851</v>
      </c>
      <c r="E1553" s="14">
        <v>41902</v>
      </c>
      <c r="F1553" s="11"/>
      <c r="G1553" s="5"/>
      <c r="H1553" s="11" t="s">
        <v>3024</v>
      </c>
      <c r="I1553" s="11"/>
      <c r="J1553" s="11" t="str">
        <f>VLOOKUP(H1553,'[2]OIL APPLICATION'!$A:$C,3,0)</f>
        <v>B2C</v>
      </c>
      <c r="K1553" s="11"/>
      <c r="L1553" s="11"/>
      <c r="M1553" s="11"/>
      <c r="N1553" s="11"/>
    </row>
    <row r="1554" spans="1:14" s="35" customFormat="1" x14ac:dyDescent="0.45">
      <c r="A1554" s="11">
        <v>1621</v>
      </c>
      <c r="B1554" s="5">
        <f>VLOOKUP(C1554,'MOTHER BRAND CODE'!$A:$B,2,0)</f>
        <v>42000</v>
      </c>
      <c r="C1554" s="14" t="s">
        <v>1852</v>
      </c>
      <c r="D1554" s="14" t="s">
        <v>1853</v>
      </c>
      <c r="E1554" s="14">
        <v>42001</v>
      </c>
      <c r="F1554" s="14"/>
      <c r="G1554" s="12"/>
      <c r="H1554" s="14" t="s">
        <v>3003</v>
      </c>
      <c r="I1554" s="14">
        <f>VLOOKUP(H1554,[1]Sheet1!$A:$D,4,0)</f>
        <v>19</v>
      </c>
      <c r="J1554" s="11" t="str">
        <f>VLOOKUP(H1554,'[2]OIL APPLICATION'!$A:$C,3,0)</f>
        <v>B2B</v>
      </c>
      <c r="K1554" s="11"/>
      <c r="L1554" s="11"/>
      <c r="M1554" s="11"/>
      <c r="N1554" s="11"/>
    </row>
    <row r="1555" spans="1:14" x14ac:dyDescent="0.45">
      <c r="A1555" s="11">
        <v>1622</v>
      </c>
      <c r="B1555" s="5">
        <f>VLOOKUP(C1555,'MOTHER BRAND CODE'!$A:$B,2,0)</f>
        <v>42100</v>
      </c>
      <c r="C1555" s="14" t="s">
        <v>1854</v>
      </c>
      <c r="D1555" s="14" t="s">
        <v>1855</v>
      </c>
      <c r="E1555" s="14">
        <v>42101</v>
      </c>
      <c r="F1555" s="14"/>
      <c r="G1555" s="12"/>
      <c r="H1555" s="14" t="s">
        <v>2995</v>
      </c>
      <c r="I1555" s="14">
        <f>VLOOKUP(H1555,[1]Sheet1!$A:$D,4,0)</f>
        <v>85</v>
      </c>
      <c r="J1555" s="11" t="str">
        <f>VLOOKUP(H1555,'[2]OIL APPLICATION'!$A:$C,3,0)</f>
        <v>B2B</v>
      </c>
    </row>
    <row r="1556" spans="1:14" x14ac:dyDescent="0.45">
      <c r="A1556" s="11">
        <v>1623</v>
      </c>
      <c r="B1556" s="5">
        <f>VLOOKUP(C1556,'MOTHER BRAND CODE'!$A:$B,2,0)</f>
        <v>42200</v>
      </c>
      <c r="C1556" s="14" t="s">
        <v>1856</v>
      </c>
      <c r="D1556" s="14" t="s">
        <v>1856</v>
      </c>
      <c r="E1556" s="14">
        <v>42201</v>
      </c>
      <c r="F1556" s="14"/>
      <c r="G1556" s="12"/>
      <c r="H1556" s="14" t="s">
        <v>2995</v>
      </c>
      <c r="I1556" s="14">
        <f>VLOOKUP(H1556,[1]Sheet1!$A:$D,4,0)</f>
        <v>85</v>
      </c>
      <c r="J1556" s="11" t="str">
        <f>VLOOKUP(H1556,'[2]OIL APPLICATION'!$A:$C,3,0)</f>
        <v>B2B</v>
      </c>
    </row>
    <row r="1557" spans="1:14" x14ac:dyDescent="0.45">
      <c r="A1557" s="11">
        <v>1624</v>
      </c>
      <c r="B1557" s="5">
        <f>VLOOKUP(C1557,'MOTHER BRAND CODE'!$A:$B,2,0)</f>
        <v>42200</v>
      </c>
      <c r="C1557" s="14" t="s">
        <v>1856</v>
      </c>
      <c r="D1557" s="14" t="s">
        <v>1857</v>
      </c>
      <c r="E1557" s="14">
        <v>42202</v>
      </c>
      <c r="F1557" s="14"/>
      <c r="G1557" s="12"/>
      <c r="I1557" s="14" t="e">
        <f>VLOOKUP(H1557,[1]Sheet1!$A:$D,4,0)</f>
        <v>#N/A</v>
      </c>
      <c r="J1557" s="11" t="e">
        <f>VLOOKUP(H1557,'[2]OIL APPLICATION'!$A:$C,3,0)</f>
        <v>#N/A</v>
      </c>
    </row>
    <row r="1558" spans="1:14" x14ac:dyDescent="0.45">
      <c r="A1558" s="11">
        <v>1625</v>
      </c>
      <c r="B1558" s="5">
        <f>VLOOKUP(C1558,'MOTHER BRAND CODE'!$A:$B,2,0)</f>
        <v>42200</v>
      </c>
      <c r="C1558" s="14" t="s">
        <v>1856</v>
      </c>
      <c r="D1558" s="14" t="s">
        <v>1858</v>
      </c>
      <c r="E1558" s="14">
        <v>42203</v>
      </c>
      <c r="F1558" s="14"/>
      <c r="G1558" s="12"/>
      <c r="H1558" s="14" t="s">
        <v>3032</v>
      </c>
      <c r="I1558" s="14">
        <f>VLOOKUP(H1558,[1]Sheet1!$A:$D,4,0)</f>
        <v>28</v>
      </c>
      <c r="J1558" s="11" t="str">
        <f>VLOOKUP(H1558,'[2]OIL APPLICATION'!$A:$C,3,0)</f>
        <v>B2B</v>
      </c>
    </row>
    <row r="1559" spans="1:14" x14ac:dyDescent="0.45">
      <c r="A1559" s="11">
        <v>1626</v>
      </c>
      <c r="B1559" s="5">
        <f>VLOOKUP(C1559,'MOTHER BRAND CODE'!$A:$B,2,0)</f>
        <v>42300</v>
      </c>
      <c r="C1559" s="14" t="s">
        <v>1859</v>
      </c>
      <c r="D1559" s="14" t="s">
        <v>1859</v>
      </c>
      <c r="E1559" s="14">
        <v>42301</v>
      </c>
      <c r="F1559" s="14"/>
      <c r="G1559" s="12"/>
      <c r="H1559" s="14" t="s">
        <v>3089</v>
      </c>
      <c r="I1559" s="14">
        <f>VLOOKUP(H1559,[1]Sheet1!$A:$D,4,0)</f>
        <v>29</v>
      </c>
      <c r="J1559" s="11" t="str">
        <f>VLOOKUP(H1559,'[2]OIL APPLICATION'!$A:$C,3,0)</f>
        <v>B2B</v>
      </c>
    </row>
    <row r="1560" spans="1:14" x14ac:dyDescent="0.45">
      <c r="A1560" s="11">
        <v>1627</v>
      </c>
      <c r="B1560" s="5">
        <f>VLOOKUP(C1560,'MOTHER BRAND CODE'!$A:$B,2,0)</f>
        <v>42400</v>
      </c>
      <c r="C1560" t="s">
        <v>1860</v>
      </c>
      <c r="D1560" s="14" t="s">
        <v>1861</v>
      </c>
      <c r="E1560" s="14">
        <v>42401</v>
      </c>
      <c r="F1560" s="14"/>
      <c r="G1560" s="12"/>
      <c r="H1560" s="11" t="s">
        <v>3035</v>
      </c>
      <c r="I1560" s="14">
        <f>VLOOKUP(H1560,[1]Sheet1!$A:$D,4,0)</f>
        <v>27</v>
      </c>
      <c r="J1560" s="11" t="str">
        <f>VLOOKUP(H1560,'[2]OIL APPLICATION'!$A:$C,3,0)</f>
        <v>B2B</v>
      </c>
    </row>
    <row r="1561" spans="1:14" x14ac:dyDescent="0.45">
      <c r="A1561" s="11">
        <v>1628</v>
      </c>
      <c r="B1561" s="5">
        <f>VLOOKUP(C1561,'MOTHER BRAND CODE'!$A:$B,2,0)</f>
        <v>42400</v>
      </c>
      <c r="C1561" t="s">
        <v>1860</v>
      </c>
      <c r="D1561" s="11" t="s">
        <v>1862</v>
      </c>
      <c r="E1561" s="14">
        <v>42402</v>
      </c>
      <c r="G1561" s="5"/>
      <c r="H1561" s="11" t="s">
        <v>3090</v>
      </c>
      <c r="I1561" s="14">
        <f>VLOOKUP(H1561,[1]Sheet1!$A:$D,4,0)</f>
        <v>86</v>
      </c>
      <c r="J1561" s="11" t="str">
        <f>VLOOKUP(H1561,'[2]OIL APPLICATION'!$A:$C,3,0)</f>
        <v>B2B</v>
      </c>
    </row>
    <row r="1562" spans="1:14" x14ac:dyDescent="0.45">
      <c r="A1562" s="11">
        <v>1629</v>
      </c>
      <c r="B1562" s="5">
        <f>VLOOKUP(C1562,'MOTHER BRAND CODE'!$A:$B,2,0)</f>
        <v>42400</v>
      </c>
      <c r="C1562" t="s">
        <v>1860</v>
      </c>
      <c r="D1562" s="14" t="s">
        <v>1863</v>
      </c>
      <c r="E1562" s="14">
        <v>42403</v>
      </c>
      <c r="F1562" s="14"/>
      <c r="G1562" s="12"/>
      <c r="H1562" s="11" t="s">
        <v>3022</v>
      </c>
      <c r="I1562" s="14">
        <f>VLOOKUP(H1562,[1]Sheet1!$A:$D,4,0)</f>
        <v>9</v>
      </c>
      <c r="J1562" s="11" t="str">
        <f>VLOOKUP(H1562,'[2]OIL APPLICATION'!$A:$C,3,0)</f>
        <v>B2B</v>
      </c>
    </row>
    <row r="1563" spans="1:14" x14ac:dyDescent="0.45">
      <c r="A1563" s="11">
        <v>1630</v>
      </c>
      <c r="B1563" s="5">
        <f>VLOOKUP(C1563,'MOTHER BRAND CODE'!$A:$B,2,0)</f>
        <v>42400</v>
      </c>
      <c r="C1563" t="s">
        <v>1860</v>
      </c>
      <c r="D1563" s="14" t="s">
        <v>1864</v>
      </c>
      <c r="E1563" s="14">
        <v>42404</v>
      </c>
      <c r="F1563" s="14"/>
      <c r="G1563" s="12"/>
      <c r="H1563" s="14" t="s">
        <v>3003</v>
      </c>
      <c r="I1563" s="14">
        <f>VLOOKUP(H1563,[1]Sheet1!$A:$D,4,0)</f>
        <v>19</v>
      </c>
      <c r="J1563" s="11" t="str">
        <f>VLOOKUP(H1563,'[2]OIL APPLICATION'!$A:$C,3,0)</f>
        <v>B2B</v>
      </c>
    </row>
    <row r="1564" spans="1:14" x14ac:dyDescent="0.45">
      <c r="A1564" s="11">
        <v>1631</v>
      </c>
      <c r="B1564" s="5">
        <f>VLOOKUP(C1564,'MOTHER BRAND CODE'!$A:$B,2,0)</f>
        <v>42400</v>
      </c>
      <c r="C1564" t="s">
        <v>1860</v>
      </c>
      <c r="D1564" s="14" t="s">
        <v>1865</v>
      </c>
      <c r="E1564" s="14">
        <v>42405</v>
      </c>
      <c r="F1564" s="14"/>
      <c r="G1564" s="12"/>
      <c r="H1564" s="14" t="s">
        <v>3003</v>
      </c>
      <c r="I1564" s="14">
        <f>VLOOKUP(H1564,[1]Sheet1!$A:$D,4,0)</f>
        <v>19</v>
      </c>
      <c r="J1564" s="11" t="str">
        <f>VLOOKUP(H1564,'[2]OIL APPLICATION'!$A:$C,3,0)</f>
        <v>B2B</v>
      </c>
    </row>
    <row r="1565" spans="1:14" x14ac:dyDescent="0.45">
      <c r="A1565" s="28">
        <v>1632</v>
      </c>
      <c r="B1565" s="5">
        <f>VLOOKUP(C1565,'MOTHER BRAND CODE'!$A:$B,2,0)</f>
        <v>42400</v>
      </c>
      <c r="C1565" s="28" t="s">
        <v>1860</v>
      </c>
      <c r="D1565" s="30" t="s">
        <v>1866</v>
      </c>
      <c r="E1565" s="30">
        <v>42406</v>
      </c>
      <c r="F1565" s="30"/>
      <c r="G1565" s="31"/>
      <c r="H1565" s="30" t="s">
        <v>3003</v>
      </c>
      <c r="I1565" s="30">
        <f>VLOOKUP(H1565,[1]Sheet1!$A:$D,4,0)</f>
        <v>19</v>
      </c>
      <c r="J1565" s="28" t="str">
        <f>VLOOKUP(H1565,'[2]OIL APPLICATION'!$A:$C,3,0)</f>
        <v>B2B</v>
      </c>
      <c r="K1565" s="28"/>
      <c r="L1565" s="28"/>
      <c r="M1565" s="28"/>
      <c r="N1565" s="28"/>
    </row>
    <row r="1566" spans="1:14" x14ac:dyDescent="0.45">
      <c r="A1566" s="28">
        <v>1633</v>
      </c>
      <c r="B1566" s="5">
        <f>VLOOKUP(C1566,'MOTHER BRAND CODE'!$A:$B,2,0)</f>
        <v>42400</v>
      </c>
      <c r="C1566" s="28" t="s">
        <v>1860</v>
      </c>
      <c r="D1566" s="30" t="s">
        <v>1867</v>
      </c>
      <c r="E1566" s="30">
        <v>42407</v>
      </c>
      <c r="F1566" s="30"/>
      <c r="G1566" s="31"/>
      <c r="H1566" s="30" t="s">
        <v>3003</v>
      </c>
      <c r="I1566" s="30">
        <f>VLOOKUP(H1566,[1]Sheet1!$A:$D,4,0)</f>
        <v>19</v>
      </c>
      <c r="J1566" s="28" t="str">
        <f>VLOOKUP(H1566,'[2]OIL APPLICATION'!$A:$C,3,0)</f>
        <v>B2B</v>
      </c>
      <c r="K1566" s="28"/>
      <c r="L1566" s="28"/>
      <c r="M1566" s="28"/>
      <c r="N1566" s="28"/>
    </row>
    <row r="1567" spans="1:14" x14ac:dyDescent="0.45">
      <c r="A1567" s="11">
        <v>1634</v>
      </c>
      <c r="B1567" s="5">
        <f>VLOOKUP(C1567,'MOTHER BRAND CODE'!$A:$B,2,0)</f>
        <v>42400</v>
      </c>
      <c r="C1567" t="s">
        <v>1860</v>
      </c>
      <c r="D1567" s="14" t="s">
        <v>1868</v>
      </c>
      <c r="E1567" s="14">
        <v>42408</v>
      </c>
      <c r="F1567" s="14"/>
      <c r="G1567" s="12"/>
      <c r="H1567" s="11" t="s">
        <v>3020</v>
      </c>
      <c r="I1567" s="14">
        <f>VLOOKUP(H1567,[1]Sheet1!$A:$D,4,0)</f>
        <v>77</v>
      </c>
      <c r="J1567" s="11" t="str">
        <f>VLOOKUP(H1567,'[2]OIL APPLICATION'!$A:$C,3,0)</f>
        <v>OTHER OIL</v>
      </c>
    </row>
    <row r="1568" spans="1:14" x14ac:dyDescent="0.45">
      <c r="A1568" s="11">
        <v>1635</v>
      </c>
      <c r="B1568" s="5">
        <f>VLOOKUP(C1568,'MOTHER BRAND CODE'!$A:$B,2,0)</f>
        <v>42400</v>
      </c>
      <c r="C1568" t="s">
        <v>1860</v>
      </c>
      <c r="D1568" s="14" t="s">
        <v>1869</v>
      </c>
      <c r="E1568" s="14">
        <v>42409</v>
      </c>
      <c r="F1568" s="14" t="s">
        <v>3225</v>
      </c>
      <c r="G1568" s="12"/>
      <c r="H1568" s="11" t="s">
        <v>3035</v>
      </c>
      <c r="I1568" s="14">
        <f>VLOOKUP(H1568,[1]Sheet1!$A:$D,4,0)</f>
        <v>27</v>
      </c>
      <c r="J1568" s="11" t="str">
        <f>VLOOKUP(H1568,'[2]OIL APPLICATION'!$A:$C,3,0)</f>
        <v>B2B</v>
      </c>
    </row>
    <row r="1569" spans="1:14" x14ac:dyDescent="0.45">
      <c r="A1569" s="11">
        <v>1636</v>
      </c>
      <c r="B1569" s="5">
        <f>VLOOKUP(C1569,'MOTHER BRAND CODE'!$A:$B,2,0)</f>
        <v>42400</v>
      </c>
      <c r="C1569" t="s">
        <v>1860</v>
      </c>
      <c r="D1569" s="11" t="s">
        <v>1870</v>
      </c>
      <c r="E1569" s="14">
        <v>42410</v>
      </c>
      <c r="G1569" s="5"/>
      <c r="H1569" s="11" t="s">
        <v>3003</v>
      </c>
      <c r="I1569" s="14">
        <f>VLOOKUP(H1569,[1]Sheet1!$A:$D,4,0)</f>
        <v>19</v>
      </c>
      <c r="J1569" s="11" t="str">
        <f>VLOOKUP(H1569,'[2]OIL APPLICATION'!$A:$C,3,0)</f>
        <v>B2B</v>
      </c>
    </row>
    <row r="1570" spans="1:14" x14ac:dyDescent="0.45">
      <c r="A1570" s="11">
        <v>1637</v>
      </c>
      <c r="B1570" s="5">
        <f>VLOOKUP(C1570,'MOTHER BRAND CODE'!$A:$B,2,0)</f>
        <v>42400</v>
      </c>
      <c r="C1570" t="s">
        <v>1860</v>
      </c>
      <c r="D1570" s="14" t="s">
        <v>1871</v>
      </c>
      <c r="E1570" s="14">
        <v>42411</v>
      </c>
      <c r="F1570" s="14" t="s">
        <v>3225</v>
      </c>
      <c r="G1570" s="12"/>
      <c r="H1570" s="11" t="s">
        <v>3035</v>
      </c>
      <c r="I1570" s="14">
        <f>VLOOKUP(H1570,[1]Sheet1!$A:$D,4,0)</f>
        <v>27</v>
      </c>
      <c r="J1570" s="11" t="str">
        <f>VLOOKUP(H1570,'[2]OIL APPLICATION'!$A:$C,3,0)</f>
        <v>B2B</v>
      </c>
    </row>
    <row r="1571" spans="1:14" x14ac:dyDescent="0.45">
      <c r="A1571" s="11">
        <v>1638</v>
      </c>
      <c r="B1571" s="5">
        <f>VLOOKUP(C1571,'MOTHER BRAND CODE'!$A:$B,2,0)</f>
        <v>42400</v>
      </c>
      <c r="C1571" t="s">
        <v>1860</v>
      </c>
      <c r="D1571" s="11" t="s">
        <v>1872</v>
      </c>
      <c r="E1571" s="14">
        <v>42412</v>
      </c>
      <c r="G1571" s="5"/>
      <c r="H1571" s="11" t="s">
        <v>3003</v>
      </c>
      <c r="I1571" s="14">
        <f>VLOOKUP(H1571,[1]Sheet1!$A:$D,4,0)</f>
        <v>19</v>
      </c>
      <c r="J1571" s="11" t="str">
        <f>VLOOKUP(H1571,'[2]OIL APPLICATION'!$A:$C,3,0)</f>
        <v>B2B</v>
      </c>
    </row>
    <row r="1572" spans="1:14" x14ac:dyDescent="0.45">
      <c r="B1572" s="5">
        <f>VLOOKUP(C1572,'MOTHER BRAND CODE'!$A:$B,2,0)</f>
        <v>42400</v>
      </c>
      <c r="C1572" t="s">
        <v>1860</v>
      </c>
      <c r="D1572" t="s">
        <v>3226</v>
      </c>
      <c r="E1572" s="8">
        <v>42419</v>
      </c>
      <c r="F1572"/>
      <c r="G1572"/>
      <c r="H1572" s="11" t="s">
        <v>3003</v>
      </c>
      <c r="I1572"/>
      <c r="J1572"/>
      <c r="K1572"/>
      <c r="L1572"/>
      <c r="M1572"/>
      <c r="N1572"/>
    </row>
    <row r="1573" spans="1:14" x14ac:dyDescent="0.45">
      <c r="A1573" s="11">
        <v>1639</v>
      </c>
      <c r="B1573" s="5">
        <f>VLOOKUP(C1573,'MOTHER BRAND CODE'!$A:$B,2,0)</f>
        <v>42400</v>
      </c>
      <c r="C1573" t="s">
        <v>1860</v>
      </c>
      <c r="D1573" s="14" t="s">
        <v>1873</v>
      </c>
      <c r="E1573" s="14">
        <v>42413</v>
      </c>
      <c r="F1573" s="14"/>
      <c r="G1573" s="12"/>
      <c r="H1573" s="14" t="s">
        <v>3003</v>
      </c>
      <c r="I1573" s="14">
        <f>VLOOKUP(H1573,[1]Sheet1!$A:$D,4,0)</f>
        <v>19</v>
      </c>
      <c r="J1573" s="11" t="str">
        <f>VLOOKUP(H1573,'[2]OIL APPLICATION'!$A:$C,3,0)</f>
        <v>B2B</v>
      </c>
    </row>
    <row r="1574" spans="1:14" x14ac:dyDescent="0.45">
      <c r="B1574" s="5">
        <f>VLOOKUP(C1574,'MOTHER BRAND CODE'!$A:$B,2,0)</f>
        <v>42400</v>
      </c>
      <c r="C1574" t="s">
        <v>1860</v>
      </c>
      <c r="D1574" t="s">
        <v>3227</v>
      </c>
      <c r="E1574" s="8">
        <v>42420</v>
      </c>
      <c r="F1574"/>
      <c r="G1574"/>
      <c r="H1574" s="11" t="s">
        <v>3003</v>
      </c>
      <c r="I1574"/>
      <c r="J1574"/>
      <c r="K1574"/>
      <c r="L1574"/>
      <c r="M1574"/>
      <c r="N1574"/>
    </row>
    <row r="1575" spans="1:14" x14ac:dyDescent="0.45">
      <c r="A1575" s="11">
        <v>1640</v>
      </c>
      <c r="B1575" s="5">
        <f>VLOOKUP(C1575,'MOTHER BRAND CODE'!$A:$B,2,0)</f>
        <v>42400</v>
      </c>
      <c r="C1575" t="s">
        <v>1860</v>
      </c>
      <c r="D1575" s="14" t="s">
        <v>1874</v>
      </c>
      <c r="E1575" s="14">
        <v>42414</v>
      </c>
      <c r="F1575" s="14"/>
      <c r="G1575" s="12"/>
      <c r="H1575" s="14" t="s">
        <v>3003</v>
      </c>
      <c r="I1575" s="14">
        <f>VLOOKUP(H1575,[1]Sheet1!$A:$D,4,0)</f>
        <v>19</v>
      </c>
      <c r="J1575" s="11" t="str">
        <f>VLOOKUP(H1575,'[2]OIL APPLICATION'!$A:$C,3,0)</f>
        <v>B2B</v>
      </c>
    </row>
    <row r="1576" spans="1:14" x14ac:dyDescent="0.45">
      <c r="B1576" s="5">
        <f>VLOOKUP(C1576,'MOTHER BRAND CODE'!$A:$B,2,0)</f>
        <v>42400</v>
      </c>
      <c r="C1576" t="s">
        <v>1860</v>
      </c>
      <c r="D1576" t="s">
        <v>3228</v>
      </c>
      <c r="E1576" s="8">
        <v>42421</v>
      </c>
      <c r="F1576"/>
      <c r="G1576"/>
      <c r="H1576" s="11" t="s">
        <v>3003</v>
      </c>
      <c r="I1576"/>
      <c r="J1576"/>
      <c r="K1576"/>
      <c r="L1576"/>
      <c r="M1576"/>
      <c r="N1576"/>
    </row>
    <row r="1577" spans="1:14" x14ac:dyDescent="0.45">
      <c r="A1577" s="35">
        <v>1641</v>
      </c>
      <c r="B1577" s="5">
        <f>VLOOKUP(C1577,'MOTHER BRAND CODE'!$A:$B,2,0)</f>
        <v>42400</v>
      </c>
      <c r="C1577" s="52" t="s">
        <v>1860</v>
      </c>
      <c r="D1577" s="36" t="s">
        <v>1875</v>
      </c>
      <c r="E1577" s="36">
        <v>42415</v>
      </c>
      <c r="F1577" s="36" t="s">
        <v>3229</v>
      </c>
      <c r="G1577" s="37"/>
      <c r="H1577" s="36" t="s">
        <v>3022</v>
      </c>
      <c r="I1577" s="36">
        <f>VLOOKUP(H1577,[1]Sheet1!$A:$D,4,0)</f>
        <v>9</v>
      </c>
      <c r="J1577" s="35" t="str">
        <f>VLOOKUP(H1577,'[2]OIL APPLICATION'!$A:$C,3,0)</f>
        <v>B2B</v>
      </c>
      <c r="K1577" s="35"/>
      <c r="L1577" s="35"/>
      <c r="M1577" s="35"/>
      <c r="N1577" s="35"/>
    </row>
    <row r="1578" spans="1:14" x14ac:dyDescent="0.45">
      <c r="A1578" s="35">
        <v>1642</v>
      </c>
      <c r="B1578" s="5">
        <f>VLOOKUP(C1578,'MOTHER BRAND CODE'!$A:$B,2,0)</f>
        <v>42400</v>
      </c>
      <c r="C1578" s="52" t="s">
        <v>1860</v>
      </c>
      <c r="D1578" s="36" t="s">
        <v>1876</v>
      </c>
      <c r="E1578" s="36">
        <v>42416</v>
      </c>
      <c r="F1578" s="36" t="s">
        <v>3229</v>
      </c>
      <c r="G1578" s="37"/>
      <c r="H1578" s="36" t="s">
        <v>3022</v>
      </c>
      <c r="I1578" s="36">
        <f>VLOOKUP(H1578,[1]Sheet1!$A:$D,4,0)</f>
        <v>9</v>
      </c>
      <c r="J1578" s="35" t="str">
        <f>VLOOKUP(H1578,'[2]OIL APPLICATION'!$A:$C,3,0)</f>
        <v>B2B</v>
      </c>
      <c r="K1578" s="35"/>
      <c r="L1578" s="35"/>
      <c r="M1578" s="35"/>
      <c r="N1578" s="35"/>
    </row>
    <row r="1579" spans="1:14" s="28" customFormat="1" x14ac:dyDescent="0.45">
      <c r="A1579" s="11">
        <v>1643</v>
      </c>
      <c r="B1579" s="5">
        <f>VLOOKUP(C1579,'MOTHER BRAND CODE'!$A:$B,2,0)</f>
        <v>42400</v>
      </c>
      <c r="C1579" t="s">
        <v>1860</v>
      </c>
      <c r="D1579" t="s">
        <v>1877</v>
      </c>
      <c r="E1579" s="14">
        <v>42417</v>
      </c>
      <c r="F1579"/>
      <c r="G1579"/>
      <c r="H1579" t="s">
        <v>2995</v>
      </c>
      <c r="I1579" s="14">
        <f>VLOOKUP(H1579,[1]Sheet1!$A:$D,4,0)</f>
        <v>85</v>
      </c>
      <c r="J1579" s="11" t="str">
        <f>VLOOKUP(H1579,'[2]OIL APPLICATION'!$A:$C,3,0)</f>
        <v>B2B</v>
      </c>
      <c r="K1579"/>
      <c r="L1579"/>
      <c r="M1579"/>
      <c r="N1579"/>
    </row>
    <row r="1580" spans="1:14" s="28" customFormat="1" x14ac:dyDescent="0.45">
      <c r="A1580" s="11">
        <v>1644</v>
      </c>
      <c r="B1580" s="5">
        <f>VLOOKUP(C1580,'MOTHER BRAND CODE'!$A:$B,2,0)</f>
        <v>42400</v>
      </c>
      <c r="C1580" t="s">
        <v>1860</v>
      </c>
      <c r="D1580" s="11" t="s">
        <v>1878</v>
      </c>
      <c r="E1580" s="14">
        <v>42418</v>
      </c>
      <c r="F1580" s="11"/>
      <c r="G1580" s="5"/>
      <c r="H1580" s="11" t="s">
        <v>3008</v>
      </c>
      <c r="I1580" s="14">
        <f>VLOOKUP(H1580,[1]Sheet1!$A:$D,4,0)</f>
        <v>31</v>
      </c>
      <c r="J1580" s="11" t="str">
        <f>VLOOKUP(H1580,'[2]OIL APPLICATION'!$A:$C,3,0)</f>
        <v>B2B</v>
      </c>
      <c r="K1580" s="11"/>
      <c r="L1580" s="11"/>
      <c r="M1580" s="11"/>
      <c r="N1580" s="11"/>
    </row>
    <row r="1581" spans="1:14" x14ac:dyDescent="0.45">
      <c r="A1581" s="28">
        <v>1645</v>
      </c>
      <c r="B1581" s="5">
        <f>VLOOKUP(C1581,'MOTHER BRAND CODE'!$A:$B,2,0)</f>
        <v>42500</v>
      </c>
      <c r="C1581" s="28" t="s">
        <v>1879</v>
      </c>
      <c r="D1581" s="28" t="s">
        <v>1880</v>
      </c>
      <c r="E1581" s="30">
        <v>42501</v>
      </c>
      <c r="F1581" s="28"/>
      <c r="G1581" s="29"/>
      <c r="H1581" s="28" t="s">
        <v>3008</v>
      </c>
      <c r="I1581" s="30">
        <f>VLOOKUP(H1581,[1]Sheet1!$A:$D,4,0)</f>
        <v>31</v>
      </c>
      <c r="J1581" s="28" t="str">
        <f>VLOOKUP(H1581,'[2]OIL APPLICATION'!$A:$C,3,0)</f>
        <v>B2B</v>
      </c>
      <c r="K1581" s="28"/>
      <c r="L1581" s="28"/>
      <c r="M1581" s="28"/>
      <c r="N1581" s="28"/>
    </row>
    <row r="1582" spans="1:14" x14ac:dyDescent="0.45">
      <c r="A1582" s="11">
        <v>1646</v>
      </c>
      <c r="B1582" s="5">
        <f>VLOOKUP(C1582,'MOTHER BRAND CODE'!$A:$B,2,0)</f>
        <v>42500</v>
      </c>
      <c r="C1582" t="s">
        <v>1879</v>
      </c>
      <c r="D1582" s="11" t="s">
        <v>1881</v>
      </c>
      <c r="E1582" s="14">
        <v>42502</v>
      </c>
      <c r="G1582" s="5"/>
      <c r="H1582" s="11" t="s">
        <v>3008</v>
      </c>
      <c r="I1582" s="14">
        <f>VLOOKUP(H1582,[1]Sheet1!$A:$D,4,0)</f>
        <v>31</v>
      </c>
      <c r="J1582" s="11" t="str">
        <f>VLOOKUP(H1582,'[2]OIL APPLICATION'!$A:$C,3,0)</f>
        <v>B2B</v>
      </c>
    </row>
    <row r="1583" spans="1:14" s="28" customFormat="1" x14ac:dyDescent="0.45">
      <c r="A1583" s="11">
        <v>1647</v>
      </c>
      <c r="B1583" s="5">
        <f>VLOOKUP(C1583,'MOTHER BRAND CODE'!$A:$B,2,0)</f>
        <v>42500</v>
      </c>
      <c r="C1583" s="14" t="s">
        <v>1879</v>
      </c>
      <c r="D1583" s="14" t="s">
        <v>1882</v>
      </c>
      <c r="E1583" s="14">
        <v>42503</v>
      </c>
      <c r="F1583" s="14"/>
      <c r="G1583" s="12"/>
      <c r="H1583" s="14" t="s">
        <v>3008</v>
      </c>
      <c r="I1583" s="14">
        <f>VLOOKUP(H1583,[1]Sheet1!$A:$D,4,0)</f>
        <v>31</v>
      </c>
      <c r="J1583" s="11" t="str">
        <f>VLOOKUP(H1583,'[2]OIL APPLICATION'!$A:$C,3,0)</f>
        <v>B2B</v>
      </c>
      <c r="K1583" s="11"/>
      <c r="L1583" s="11"/>
      <c r="M1583" s="11"/>
      <c r="N1583" s="11"/>
    </row>
    <row r="1584" spans="1:14" s="28" customFormat="1" x14ac:dyDescent="0.45">
      <c r="A1584" s="11">
        <v>1648</v>
      </c>
      <c r="B1584" s="5">
        <f>VLOOKUP(C1584,'MOTHER BRAND CODE'!$A:$B,2,0)</f>
        <v>42500</v>
      </c>
      <c r="C1584" s="14" t="s">
        <v>1879</v>
      </c>
      <c r="D1584" s="14" t="s">
        <v>1883</v>
      </c>
      <c r="E1584" s="14">
        <v>42504</v>
      </c>
      <c r="F1584" s="14"/>
      <c r="G1584" s="12"/>
      <c r="H1584" s="14" t="s">
        <v>3008</v>
      </c>
      <c r="I1584" s="14">
        <f>VLOOKUP(H1584,[1]Sheet1!$A:$D,4,0)</f>
        <v>31</v>
      </c>
      <c r="J1584" s="11" t="str">
        <f>VLOOKUP(H1584,'[2]OIL APPLICATION'!$A:$C,3,0)</f>
        <v>B2B</v>
      </c>
      <c r="K1584" s="11"/>
      <c r="L1584" s="11"/>
      <c r="M1584" s="11"/>
      <c r="N1584" s="11"/>
    </row>
    <row r="1585" spans="1:14" s="28" customFormat="1" x14ac:dyDescent="0.45">
      <c r="A1585" s="28">
        <v>1649</v>
      </c>
      <c r="B1585" s="5">
        <f>VLOOKUP(C1585,'MOTHER BRAND CODE'!$A:$B,2,0)</f>
        <v>42500</v>
      </c>
      <c r="C1585" s="30" t="s">
        <v>1879</v>
      </c>
      <c r="D1585" s="30" t="s">
        <v>1884</v>
      </c>
      <c r="E1585" s="30">
        <v>42505</v>
      </c>
      <c r="F1585" s="30"/>
      <c r="G1585" s="31"/>
      <c r="H1585" s="30" t="s">
        <v>3008</v>
      </c>
      <c r="I1585" s="30">
        <f>VLOOKUP(H1585,[1]Sheet1!$A:$D,4,0)</f>
        <v>31</v>
      </c>
      <c r="J1585" s="28" t="str">
        <f>VLOOKUP(H1585,'[2]OIL APPLICATION'!$A:$C,3,0)</f>
        <v>B2B</v>
      </c>
    </row>
    <row r="1586" spans="1:14" x14ac:dyDescent="0.45">
      <c r="A1586" s="11">
        <v>1650</v>
      </c>
      <c r="B1586" s="5">
        <f>VLOOKUP(C1586,'MOTHER BRAND CODE'!$A:$B,2,0)</f>
        <v>42500</v>
      </c>
      <c r="C1586" s="14" t="s">
        <v>1879</v>
      </c>
      <c r="D1586" s="14" t="s">
        <v>1885</v>
      </c>
      <c r="E1586" s="14">
        <v>42506</v>
      </c>
      <c r="F1586" s="14"/>
      <c r="G1586" s="12"/>
      <c r="H1586" s="14" t="s">
        <v>3008</v>
      </c>
      <c r="I1586" s="14">
        <f>VLOOKUP(H1586,[1]Sheet1!$A:$D,4,0)</f>
        <v>31</v>
      </c>
      <c r="J1586" s="11" t="str">
        <f>VLOOKUP(H1586,'[2]OIL APPLICATION'!$A:$C,3,0)</f>
        <v>B2B</v>
      </c>
    </row>
    <row r="1587" spans="1:14" x14ac:dyDescent="0.45">
      <c r="A1587" s="11">
        <v>1651</v>
      </c>
      <c r="B1587" s="5">
        <f>VLOOKUP(C1587,'MOTHER BRAND CODE'!$A:$B,2,0)</f>
        <v>42600</v>
      </c>
      <c r="C1587" s="14" t="s">
        <v>1886</v>
      </c>
      <c r="D1587" s="14" t="s">
        <v>1886</v>
      </c>
      <c r="E1587" s="14">
        <v>42601</v>
      </c>
      <c r="F1587" s="14"/>
      <c r="G1587" s="12"/>
      <c r="H1587" s="14" t="s">
        <v>3017</v>
      </c>
      <c r="I1587" s="14">
        <f>VLOOKUP(H1587,[1]Sheet1!$A:$D,4,0)</f>
        <v>3</v>
      </c>
      <c r="J1587" s="11" t="str">
        <f>VLOOKUP(H1587,'[2]OIL APPLICATION'!$A:$C,3,0)</f>
        <v>B2B</v>
      </c>
    </row>
    <row r="1588" spans="1:14" x14ac:dyDescent="0.45">
      <c r="A1588" s="11">
        <v>1652</v>
      </c>
      <c r="B1588" s="5">
        <f>VLOOKUP(C1588,'MOTHER BRAND CODE'!$A:$B,2,0)</f>
        <v>42700</v>
      </c>
      <c r="C1588" s="14" t="s">
        <v>1887</v>
      </c>
      <c r="D1588" s="14" t="s">
        <v>1887</v>
      </c>
      <c r="E1588" s="14">
        <v>42701</v>
      </c>
      <c r="F1588" s="14"/>
      <c r="G1588" s="12"/>
      <c r="H1588" s="14" t="s">
        <v>2995</v>
      </c>
      <c r="I1588" s="14">
        <f>VLOOKUP(H1588,[1]Sheet1!$A:$D,4,0)</f>
        <v>85</v>
      </c>
      <c r="J1588" s="11" t="str">
        <f>VLOOKUP(H1588,'[2]OIL APPLICATION'!$A:$C,3,0)</f>
        <v>B2B</v>
      </c>
    </row>
    <row r="1589" spans="1:14" x14ac:dyDescent="0.45">
      <c r="A1589" s="11">
        <v>1653</v>
      </c>
      <c r="B1589" s="5">
        <f>VLOOKUP(C1589,'MOTHER BRAND CODE'!$A:$B,2,0)</f>
        <v>42800</v>
      </c>
      <c r="C1589" s="14" t="s">
        <v>1888</v>
      </c>
      <c r="D1589" s="14" t="s">
        <v>1888</v>
      </c>
      <c r="E1589" s="14">
        <v>42801</v>
      </c>
      <c r="F1589" s="14"/>
      <c r="G1589" s="12"/>
      <c r="H1589" s="14" t="s">
        <v>3002</v>
      </c>
      <c r="I1589" s="14">
        <f>VLOOKUP(H1589,[1]Sheet1!$A:$D,4,0)</f>
        <v>12</v>
      </c>
      <c r="J1589" s="11" t="str">
        <f>VLOOKUP(H1589,'[2]OIL APPLICATION'!$A:$C,3,0)</f>
        <v>B2B</v>
      </c>
    </row>
    <row r="1590" spans="1:14" x14ac:dyDescent="0.45">
      <c r="A1590" s="11">
        <v>1654</v>
      </c>
      <c r="B1590" s="5">
        <f>VLOOKUP(C1590,'MOTHER BRAND CODE'!$A:$B,2,0)</f>
        <v>42900</v>
      </c>
      <c r="C1590" t="s">
        <v>1889</v>
      </c>
      <c r="D1590" s="11" t="s">
        <v>1890</v>
      </c>
      <c r="E1590" s="14">
        <v>42901</v>
      </c>
      <c r="G1590" s="5"/>
      <c r="H1590" s="11" t="s">
        <v>3013</v>
      </c>
      <c r="I1590" s="14">
        <f>VLOOKUP(H1590,[1]Sheet1!$A:$D,4,0)</f>
        <v>7</v>
      </c>
      <c r="J1590" s="11" t="str">
        <f>VLOOKUP(H1590,'[2]OIL APPLICATION'!$A:$C,3,0)</f>
        <v>B2C</v>
      </c>
    </row>
    <row r="1591" spans="1:14" x14ac:dyDescent="0.45">
      <c r="A1591" s="11">
        <v>1655</v>
      </c>
      <c r="B1591" s="5">
        <f>VLOOKUP(C1591,'MOTHER BRAND CODE'!$A:$B,2,0)</f>
        <v>43000</v>
      </c>
      <c r="C1591" t="s">
        <v>1891</v>
      </c>
      <c r="D1591" s="11" t="s">
        <v>1892</v>
      </c>
      <c r="E1591" s="14">
        <v>43001</v>
      </c>
      <c r="G1591" s="5"/>
      <c r="H1591" s="11" t="s">
        <v>3023</v>
      </c>
      <c r="I1591" s="14">
        <f>VLOOKUP(H1591,[1]Sheet1!$A:$D,4,0)</f>
        <v>5</v>
      </c>
      <c r="J1591" s="11" t="str">
        <f>VLOOKUP(H1591,'[2]OIL APPLICATION'!$A:$C,3,0)</f>
        <v>B2C</v>
      </c>
    </row>
    <row r="1592" spans="1:14" x14ac:dyDescent="0.45">
      <c r="A1592" s="11">
        <v>1656</v>
      </c>
      <c r="B1592" s="5">
        <f>VLOOKUP(C1592,'MOTHER BRAND CODE'!$A:$B,2,0)</f>
        <v>43000</v>
      </c>
      <c r="C1592" t="s">
        <v>1891</v>
      </c>
      <c r="D1592" s="11" t="s">
        <v>1893</v>
      </c>
      <c r="E1592" s="14">
        <v>43002</v>
      </c>
      <c r="G1592" s="5"/>
      <c r="H1592" s="11" t="s">
        <v>3013</v>
      </c>
      <c r="I1592" s="14">
        <f>VLOOKUP(H1592,[1]Sheet1!$A:$D,4,0)</f>
        <v>7</v>
      </c>
      <c r="J1592" s="11" t="str">
        <f>VLOOKUP(H1592,'[2]OIL APPLICATION'!$A:$C,3,0)</f>
        <v>B2C</v>
      </c>
    </row>
    <row r="1593" spans="1:14" x14ac:dyDescent="0.45">
      <c r="B1593" s="5">
        <f>VLOOKUP(C1593,'MOTHER BRAND CODE'!$A:$B,2,0)</f>
        <v>64800</v>
      </c>
      <c r="C1593" s="34" t="s">
        <v>3230</v>
      </c>
      <c r="D1593" s="34" t="s">
        <v>3231</v>
      </c>
      <c r="E1593" s="24">
        <v>64801</v>
      </c>
      <c r="H1593" s="11" t="s">
        <v>3000</v>
      </c>
      <c r="I1593" s="14">
        <f>VLOOKUP(H1593,[1]Sheet1!$A:$D,4,0)</f>
        <v>40</v>
      </c>
      <c r="J1593" s="11" t="str">
        <f>VLOOKUP(H1593,'[2]OIL APPLICATION'!$A:$C,3,0)</f>
        <v>B2C</v>
      </c>
    </row>
    <row r="1594" spans="1:14" x14ac:dyDescent="0.45">
      <c r="B1594" s="5">
        <f>VLOOKUP(C1594,'MOTHER BRAND CODE'!$A:$B,2,0)</f>
        <v>64800</v>
      </c>
      <c r="C1594" s="34" t="s">
        <v>3230</v>
      </c>
      <c r="D1594" s="34" t="s">
        <v>3232</v>
      </c>
      <c r="E1594" s="24">
        <v>64802</v>
      </c>
      <c r="H1594" s="11" t="s">
        <v>3002</v>
      </c>
    </row>
    <row r="1595" spans="1:14" x14ac:dyDescent="0.45">
      <c r="B1595" s="5">
        <f>VLOOKUP(C1595,'MOTHER BRAND CODE'!$A:$B,2,0)</f>
        <v>64800</v>
      </c>
      <c r="C1595" s="34" t="s">
        <v>3230</v>
      </c>
      <c r="D1595" s="34" t="s">
        <v>3233</v>
      </c>
      <c r="E1595" s="24">
        <v>64803</v>
      </c>
      <c r="H1595" s="11" t="s">
        <v>3023</v>
      </c>
    </row>
    <row r="1596" spans="1:14" x14ac:dyDescent="0.45">
      <c r="B1596" s="5">
        <f>VLOOKUP(C1596,'MOTHER BRAND CODE'!$A:$B,2,0)</f>
        <v>64800</v>
      </c>
      <c r="C1596" s="34" t="s">
        <v>3230</v>
      </c>
      <c r="D1596" s="34" t="s">
        <v>3234</v>
      </c>
      <c r="E1596" s="24">
        <v>64804</v>
      </c>
      <c r="H1596" s="11" t="s">
        <v>3023</v>
      </c>
    </row>
    <row r="1597" spans="1:14" x14ac:dyDescent="0.45">
      <c r="B1597" s="5">
        <f>VLOOKUP(C1597,'MOTHER BRAND CODE'!$A:$B,2,0)</f>
        <v>27800</v>
      </c>
      <c r="C1597" t="s">
        <v>2814</v>
      </c>
      <c r="D1597" t="s">
        <v>2815</v>
      </c>
      <c r="E1597" s="25">
        <v>95701</v>
      </c>
      <c r="F1597" s="14"/>
      <c r="G1597" s="26"/>
      <c r="H1597" s="11" t="s">
        <v>3116</v>
      </c>
      <c r="I1597" s="14"/>
    </row>
    <row r="1598" spans="1:14" x14ac:dyDescent="0.45">
      <c r="A1598" s="11">
        <v>1657</v>
      </c>
      <c r="B1598" s="5">
        <f>VLOOKUP(C1598,'MOTHER BRAND CODE'!$A:$B,2,0)</f>
        <v>43100</v>
      </c>
      <c r="C1598" s="14" t="s">
        <v>1894</v>
      </c>
      <c r="D1598" s="14" t="s">
        <v>1895</v>
      </c>
      <c r="E1598" s="14">
        <v>43101</v>
      </c>
      <c r="F1598" s="14"/>
      <c r="G1598" s="12"/>
      <c r="H1598" s="14" t="s">
        <v>3010</v>
      </c>
      <c r="I1598" s="14">
        <f>VLOOKUP(H1598,[1]Sheet1!$A:$D,4,0)</f>
        <v>1</v>
      </c>
      <c r="J1598" s="11" t="str">
        <f>VLOOKUP(H1598,'[2]OIL APPLICATION'!$A:$C,3,0)</f>
        <v>B2B</v>
      </c>
    </row>
    <row r="1599" spans="1:14" s="28" customFormat="1" x14ac:dyDescent="0.45">
      <c r="A1599" s="11">
        <v>1658</v>
      </c>
      <c r="B1599" s="5">
        <f>VLOOKUP(C1599,'MOTHER BRAND CODE'!$A:$B,2,0)</f>
        <v>43200</v>
      </c>
      <c r="C1599" s="14" t="s">
        <v>1896</v>
      </c>
      <c r="D1599" s="14" t="s">
        <v>1897</v>
      </c>
      <c r="E1599" s="14">
        <v>43201</v>
      </c>
      <c r="F1599" s="14"/>
      <c r="G1599" s="12"/>
      <c r="H1599" s="11" t="s">
        <v>3116</v>
      </c>
      <c r="I1599" s="14">
        <f>VLOOKUP(H1599,[1]Sheet1!$A:$D,4,0)</f>
        <v>10</v>
      </c>
      <c r="J1599" s="11" t="str">
        <f>VLOOKUP(H1599,'[2]OIL APPLICATION'!$A:$C,3,0)</f>
        <v>B2B</v>
      </c>
      <c r="K1599" s="11"/>
      <c r="L1599" s="11"/>
      <c r="M1599" s="11"/>
      <c r="N1599" s="11"/>
    </row>
    <row r="1600" spans="1:14" x14ac:dyDescent="0.45">
      <c r="A1600" s="11">
        <v>1659</v>
      </c>
      <c r="B1600" s="5">
        <f>VLOOKUP(C1600,'MOTHER BRAND CODE'!$A:$B,2,0)</f>
        <v>43200</v>
      </c>
      <c r="C1600" s="14" t="s">
        <v>1896</v>
      </c>
      <c r="D1600" s="14" t="s">
        <v>1898</v>
      </c>
      <c r="E1600" s="14">
        <v>43202</v>
      </c>
      <c r="F1600" s="14"/>
      <c r="G1600" s="12"/>
      <c r="H1600" s="14" t="s">
        <v>3002</v>
      </c>
      <c r="I1600" s="14">
        <f>VLOOKUP(H1600,[1]Sheet1!$A:$D,4,0)</f>
        <v>12</v>
      </c>
      <c r="J1600" s="11" t="str">
        <f>VLOOKUP(H1600,'[2]OIL APPLICATION'!$A:$C,3,0)</f>
        <v>B2B</v>
      </c>
    </row>
    <row r="1601" spans="1:10" x14ac:dyDescent="0.45">
      <c r="A1601" s="11">
        <v>1660</v>
      </c>
      <c r="B1601" s="5">
        <f>VLOOKUP(C1601,'MOTHER BRAND CODE'!$A:$B,2,0)</f>
        <v>43200</v>
      </c>
      <c r="C1601" s="14" t="s">
        <v>1896</v>
      </c>
      <c r="D1601" s="14" t="s">
        <v>1899</v>
      </c>
      <c r="E1601" s="14">
        <v>43203</v>
      </c>
      <c r="F1601" s="14"/>
      <c r="G1601" s="12"/>
      <c r="H1601" s="14" t="s">
        <v>3002</v>
      </c>
      <c r="I1601" s="14">
        <f>VLOOKUP(H1601,[1]Sheet1!$A:$D,4,0)</f>
        <v>12</v>
      </c>
      <c r="J1601" s="11" t="str">
        <f>VLOOKUP(H1601,'[2]OIL APPLICATION'!$A:$C,3,0)</f>
        <v>B2B</v>
      </c>
    </row>
    <row r="1602" spans="1:10" x14ac:dyDescent="0.45">
      <c r="A1602" s="11">
        <v>1661</v>
      </c>
      <c r="B1602" s="5">
        <f>VLOOKUP(C1602,'MOTHER BRAND CODE'!$A:$B,2,0)</f>
        <v>43200</v>
      </c>
      <c r="C1602" s="14" t="s">
        <v>1896</v>
      </c>
      <c r="D1602" s="14" t="s">
        <v>1900</v>
      </c>
      <c r="E1602" s="14">
        <v>43204</v>
      </c>
      <c r="F1602" s="14"/>
      <c r="G1602" s="12"/>
      <c r="H1602" s="14" t="s">
        <v>3022</v>
      </c>
      <c r="I1602" s="14">
        <f>VLOOKUP(H1602,[1]Sheet1!$A:$D,4,0)</f>
        <v>9</v>
      </c>
      <c r="J1602" s="11" t="str">
        <f>VLOOKUP(H1602,'[2]OIL APPLICATION'!$A:$C,3,0)</f>
        <v>B2B</v>
      </c>
    </row>
    <row r="1603" spans="1:10" x14ac:dyDescent="0.45">
      <c r="A1603" s="11">
        <v>1662</v>
      </c>
      <c r="B1603" s="5">
        <f>VLOOKUP(C1603,'MOTHER BRAND CODE'!$A:$B,2,0)</f>
        <v>43200</v>
      </c>
      <c r="C1603" s="14" t="s">
        <v>1896</v>
      </c>
      <c r="D1603" s="14" t="s">
        <v>1901</v>
      </c>
      <c r="E1603" s="14">
        <v>43205</v>
      </c>
      <c r="F1603" s="14"/>
      <c r="G1603" s="12"/>
      <c r="H1603" s="14" t="s">
        <v>3000</v>
      </c>
      <c r="I1603" s="14">
        <f>VLOOKUP(H1603,[1]Sheet1!$A:$D,4,0)</f>
        <v>40</v>
      </c>
      <c r="J1603" s="11" t="str">
        <f>VLOOKUP(H1603,'[2]OIL APPLICATION'!$A:$C,3,0)</f>
        <v>B2C</v>
      </c>
    </row>
    <row r="1604" spans="1:10" x14ac:dyDescent="0.45">
      <c r="A1604" s="11">
        <v>1663</v>
      </c>
      <c r="B1604" s="5">
        <f>VLOOKUP(C1604,'MOTHER BRAND CODE'!$A:$B,2,0)</f>
        <v>43300</v>
      </c>
      <c r="C1604" s="14" t="s">
        <v>1902</v>
      </c>
      <c r="D1604" s="14" t="s">
        <v>1902</v>
      </c>
      <c r="E1604" s="14">
        <v>43301</v>
      </c>
      <c r="F1604" s="14"/>
      <c r="G1604" s="12"/>
      <c r="H1604" s="14" t="s">
        <v>3002</v>
      </c>
      <c r="I1604" s="14">
        <f>VLOOKUP(H1604,[1]Sheet1!$A:$D,4,0)</f>
        <v>12</v>
      </c>
      <c r="J1604" s="11" t="str">
        <f>VLOOKUP(H1604,'[2]OIL APPLICATION'!$A:$C,3,0)</f>
        <v>B2B</v>
      </c>
    </row>
    <row r="1605" spans="1:10" x14ac:dyDescent="0.45">
      <c r="A1605" s="11">
        <v>1664</v>
      </c>
      <c r="B1605" s="5">
        <f>VLOOKUP(C1605,'MOTHER BRAND CODE'!$A:$B,2,0)</f>
        <v>43400</v>
      </c>
      <c r="C1605" s="14" t="s">
        <v>1903</v>
      </c>
      <c r="D1605" s="14" t="s">
        <v>1904</v>
      </c>
      <c r="E1605" s="14">
        <v>43401</v>
      </c>
      <c r="F1605" s="14"/>
      <c r="G1605" s="12"/>
      <c r="H1605" s="14" t="s">
        <v>3003</v>
      </c>
      <c r="I1605" s="14">
        <f>VLOOKUP(H1605,[1]Sheet1!$A:$D,4,0)</f>
        <v>19</v>
      </c>
      <c r="J1605" s="11" t="str">
        <f>VLOOKUP(H1605,'[2]OIL APPLICATION'!$A:$C,3,0)</f>
        <v>B2B</v>
      </c>
    </row>
    <row r="1606" spans="1:10" x14ac:dyDescent="0.45">
      <c r="A1606" s="11">
        <v>1665</v>
      </c>
      <c r="B1606" s="5">
        <f>VLOOKUP(C1606,'MOTHER BRAND CODE'!$A:$B,2,0)</f>
        <v>43500</v>
      </c>
      <c r="C1606" s="14" t="s">
        <v>1905</v>
      </c>
      <c r="D1606" s="14" t="s">
        <v>1905</v>
      </c>
      <c r="E1606" s="14">
        <v>43501</v>
      </c>
      <c r="F1606" s="14"/>
      <c r="G1606" s="12"/>
      <c r="H1606" s="14" t="s">
        <v>3003</v>
      </c>
      <c r="I1606" s="14">
        <f>VLOOKUP(H1606,[1]Sheet1!$A:$D,4,0)</f>
        <v>19</v>
      </c>
      <c r="J1606" s="11" t="str">
        <f>VLOOKUP(H1606,'[2]OIL APPLICATION'!$A:$C,3,0)</f>
        <v>B2B</v>
      </c>
    </row>
    <row r="1607" spans="1:10" x14ac:dyDescent="0.45">
      <c r="A1607" s="11">
        <v>1666</v>
      </c>
      <c r="B1607" s="5">
        <f>VLOOKUP(C1607,'MOTHER BRAND CODE'!$A:$B,2,0)</f>
        <v>43600</v>
      </c>
      <c r="C1607" s="14" t="s">
        <v>1906</v>
      </c>
      <c r="D1607" s="14" t="s">
        <v>1907</v>
      </c>
      <c r="E1607" s="14">
        <v>43601</v>
      </c>
      <c r="F1607" s="14"/>
      <c r="G1607" s="12"/>
      <c r="H1607" s="14" t="s">
        <v>3003</v>
      </c>
      <c r="I1607" s="14">
        <f>VLOOKUP(H1607,[1]Sheet1!$A:$D,4,0)</f>
        <v>19</v>
      </c>
      <c r="J1607" s="11" t="str">
        <f>VLOOKUP(H1607,'[2]OIL APPLICATION'!$A:$C,3,0)</f>
        <v>B2B</v>
      </c>
    </row>
    <row r="1608" spans="1:10" x14ac:dyDescent="0.45">
      <c r="A1608" s="11">
        <v>1667</v>
      </c>
      <c r="B1608" s="5">
        <f>VLOOKUP(C1608,'MOTHER BRAND CODE'!$A:$B,2,0)</f>
        <v>43700</v>
      </c>
      <c r="C1608" s="14" t="s">
        <v>1908</v>
      </c>
      <c r="D1608" s="14" t="s">
        <v>1908</v>
      </c>
      <c r="E1608" s="14">
        <v>43701</v>
      </c>
      <c r="F1608" s="14"/>
      <c r="G1608" s="12"/>
      <c r="H1608" s="14" t="s">
        <v>3017</v>
      </c>
      <c r="I1608" s="14">
        <f>VLOOKUP(H1608,[1]Sheet1!$A:$D,4,0)</f>
        <v>3</v>
      </c>
      <c r="J1608" s="11" t="str">
        <f>VLOOKUP(H1608,'[2]OIL APPLICATION'!$A:$C,3,0)</f>
        <v>B2B</v>
      </c>
    </row>
    <row r="1609" spans="1:10" x14ac:dyDescent="0.45">
      <c r="A1609" s="11">
        <v>1668</v>
      </c>
      <c r="B1609" s="5">
        <f>VLOOKUP(C1609,'MOTHER BRAND CODE'!$A:$B,2,0)</f>
        <v>43800</v>
      </c>
      <c r="C1609" s="14" t="s">
        <v>1909</v>
      </c>
      <c r="D1609" s="14" t="s">
        <v>1910</v>
      </c>
      <c r="E1609" s="14">
        <v>43801</v>
      </c>
      <c r="F1609" s="14"/>
      <c r="G1609" s="12"/>
      <c r="H1609" s="14" t="s">
        <v>3025</v>
      </c>
      <c r="I1609" s="14">
        <f>VLOOKUP(H1609,[1]Sheet1!$A:$D,4,0)</f>
        <v>4</v>
      </c>
      <c r="J1609" s="11" t="str">
        <f>VLOOKUP(H1609,'[2]OIL APPLICATION'!$A:$C,3,0)</f>
        <v>B2B</v>
      </c>
    </row>
    <row r="1610" spans="1:10" x14ac:dyDescent="0.45">
      <c r="A1610" s="11">
        <v>1669</v>
      </c>
      <c r="B1610" s="5">
        <f>VLOOKUP(C1610,'MOTHER BRAND CODE'!$A:$B,2,0)</f>
        <v>61300</v>
      </c>
      <c r="C1610" t="s">
        <v>1911</v>
      </c>
      <c r="D1610" t="s">
        <v>1912</v>
      </c>
      <c r="E1610" s="14">
        <v>61301</v>
      </c>
      <c r="F1610" s="14"/>
      <c r="G1610" s="12"/>
      <c r="H1610" s="14" t="s">
        <v>3020</v>
      </c>
      <c r="I1610" s="14">
        <f>VLOOKUP(H1610,[1]Sheet1!$A:$D,4,0)</f>
        <v>77</v>
      </c>
      <c r="J1610" s="11" t="str">
        <f>VLOOKUP(H1610,'[2]OIL APPLICATION'!$A:$C,3,0)</f>
        <v>OTHER OIL</v>
      </c>
    </row>
    <row r="1611" spans="1:10" x14ac:dyDescent="0.45">
      <c r="A1611" s="11">
        <v>1670</v>
      </c>
      <c r="B1611" s="5">
        <f>VLOOKUP(C1611,'MOTHER BRAND CODE'!$A:$B,2,0)</f>
        <v>43900</v>
      </c>
      <c r="C1611" s="14" t="s">
        <v>1913</v>
      </c>
      <c r="D1611" s="14" t="s">
        <v>1914</v>
      </c>
      <c r="E1611" s="14">
        <v>43901</v>
      </c>
      <c r="F1611" s="14"/>
      <c r="G1611" s="12"/>
      <c r="H1611" s="11" t="s">
        <v>3123</v>
      </c>
      <c r="I1611" s="14">
        <f>VLOOKUP(H1611,[1]Sheet1!$A:$D,4,0)</f>
        <v>22</v>
      </c>
      <c r="J1611" s="11" t="str">
        <f>VLOOKUP(H1611,'[2]OIL APPLICATION'!$A:$C,3,0)</f>
        <v>B2B</v>
      </c>
    </row>
    <row r="1612" spans="1:10" x14ac:dyDescent="0.45">
      <c r="A1612" s="11">
        <v>1671</v>
      </c>
      <c r="B1612" s="5">
        <f>VLOOKUP(C1612,'MOTHER BRAND CODE'!$A:$B,2,0)</f>
        <v>44000</v>
      </c>
      <c r="C1612" s="14" t="s">
        <v>1915</v>
      </c>
      <c r="D1612" s="14" t="s">
        <v>1915</v>
      </c>
      <c r="E1612" s="14">
        <v>44001</v>
      </c>
      <c r="F1612" s="14"/>
      <c r="G1612" s="12"/>
      <c r="H1612" s="11" t="s">
        <v>3008</v>
      </c>
      <c r="I1612" s="14">
        <f>VLOOKUP(H1612,[1]Sheet1!$A:$D,4,0)</f>
        <v>31</v>
      </c>
      <c r="J1612" s="11" t="str">
        <f>VLOOKUP(H1612,'[2]OIL APPLICATION'!$A:$C,3,0)</f>
        <v>B2B</v>
      </c>
    </row>
    <row r="1613" spans="1:10" x14ac:dyDescent="0.45">
      <c r="A1613" s="11">
        <v>1672</v>
      </c>
      <c r="B1613" s="5">
        <f>VLOOKUP(C1613,'MOTHER BRAND CODE'!$A:$B,2,0)</f>
        <v>44000</v>
      </c>
      <c r="C1613" s="14" t="s">
        <v>1915</v>
      </c>
      <c r="D1613" s="14" t="s">
        <v>1916</v>
      </c>
      <c r="E1613" s="14">
        <v>44002</v>
      </c>
      <c r="F1613" s="14"/>
      <c r="G1613" s="12"/>
      <c r="H1613" s="14" t="s">
        <v>3003</v>
      </c>
      <c r="I1613" s="14">
        <f>VLOOKUP(H1613,[1]Sheet1!$A:$D,4,0)</f>
        <v>19</v>
      </c>
      <c r="J1613" s="11" t="str">
        <f>VLOOKUP(H1613,'[2]OIL APPLICATION'!$A:$C,3,0)</f>
        <v>B2B</v>
      </c>
    </row>
    <row r="1614" spans="1:10" x14ac:dyDescent="0.45">
      <c r="A1614" s="11">
        <v>1673</v>
      </c>
      <c r="B1614" s="5">
        <f>VLOOKUP(C1614,'MOTHER BRAND CODE'!$A:$B,2,0)</f>
        <v>44000</v>
      </c>
      <c r="C1614" s="14" t="s">
        <v>1915</v>
      </c>
      <c r="D1614" s="14" t="s">
        <v>1917</v>
      </c>
      <c r="E1614" s="14">
        <v>44003</v>
      </c>
      <c r="F1614" s="14"/>
      <c r="G1614" s="12"/>
      <c r="H1614" s="14" t="s">
        <v>3003</v>
      </c>
      <c r="I1614" s="14">
        <f>VLOOKUP(H1614,[1]Sheet1!$A:$D,4,0)</f>
        <v>19</v>
      </c>
      <c r="J1614" s="11" t="str">
        <f>VLOOKUP(H1614,'[2]OIL APPLICATION'!$A:$C,3,0)</f>
        <v>B2B</v>
      </c>
    </row>
    <row r="1615" spans="1:10" x14ac:dyDescent="0.45">
      <c r="A1615" s="11">
        <v>1674</v>
      </c>
      <c r="B1615" s="5">
        <f>VLOOKUP(C1615,'MOTHER BRAND CODE'!$A:$B,2,0)</f>
        <v>44000</v>
      </c>
      <c r="C1615" s="14" t="s">
        <v>1915</v>
      </c>
      <c r="D1615" s="14" t="s">
        <v>1918</v>
      </c>
      <c r="E1615" s="14">
        <v>44004</v>
      </c>
      <c r="F1615" s="14"/>
      <c r="G1615" s="12"/>
      <c r="H1615" s="14" t="s">
        <v>3003</v>
      </c>
      <c r="I1615" s="14">
        <f>VLOOKUP(H1615,[1]Sheet1!$A:$D,4,0)</f>
        <v>19</v>
      </c>
      <c r="J1615" s="11" t="str">
        <f>VLOOKUP(H1615,'[2]OIL APPLICATION'!$A:$C,3,0)</f>
        <v>B2B</v>
      </c>
    </row>
    <row r="1616" spans="1:10" x14ac:dyDescent="0.45">
      <c r="A1616" s="11">
        <v>1675</v>
      </c>
      <c r="B1616" s="5">
        <f>VLOOKUP(C1616,'MOTHER BRAND CODE'!$A:$B,2,0)</f>
        <v>44100</v>
      </c>
      <c r="C1616" s="14" t="s">
        <v>1919</v>
      </c>
      <c r="D1616" s="14" t="s">
        <v>1920</v>
      </c>
      <c r="E1616" s="14">
        <v>44101</v>
      </c>
      <c r="F1616" s="14"/>
      <c r="G1616" s="12"/>
      <c r="H1616" s="11" t="s">
        <v>3123</v>
      </c>
      <c r="I1616" s="14">
        <f>VLOOKUP(H1616,[1]Sheet1!$A:$D,4,0)</f>
        <v>22</v>
      </c>
      <c r="J1616" s="11" t="str">
        <f>VLOOKUP(H1616,'[2]OIL APPLICATION'!$A:$C,3,0)</f>
        <v>B2B</v>
      </c>
    </row>
    <row r="1617" spans="1:10" x14ac:dyDescent="0.45">
      <c r="A1617" s="11">
        <v>2423</v>
      </c>
      <c r="B1617" s="5">
        <f>VLOOKUP(C1617,'MOTHER BRAND CODE'!$A:$B,2,0)</f>
        <v>27900</v>
      </c>
      <c r="C1617" t="s">
        <v>2781</v>
      </c>
      <c r="D1617" t="s">
        <v>2782</v>
      </c>
      <c r="E1617" s="25">
        <v>95801</v>
      </c>
      <c r="F1617" s="14"/>
      <c r="G1617" s="26"/>
      <c r="H1617" s="14" t="s">
        <v>3023</v>
      </c>
      <c r="I1617" s="14">
        <f>VLOOKUP(H1617,[1]Sheet1!$A:$D,4,0)</f>
        <v>5</v>
      </c>
    </row>
    <row r="1618" spans="1:10" x14ac:dyDescent="0.45">
      <c r="A1618" s="11">
        <v>1676</v>
      </c>
      <c r="B1618" s="5">
        <f>VLOOKUP(C1618,'MOTHER BRAND CODE'!$A:$B,2,0)</f>
        <v>44200</v>
      </c>
      <c r="C1618" s="14" t="s">
        <v>1921</v>
      </c>
      <c r="D1618" s="14" t="s">
        <v>1922</v>
      </c>
      <c r="E1618" s="14">
        <v>44201</v>
      </c>
      <c r="F1618" s="14"/>
      <c r="G1618" s="12"/>
      <c r="H1618" s="14" t="s">
        <v>3003</v>
      </c>
      <c r="I1618" s="14">
        <f>VLOOKUP(H1618,[1]Sheet1!$A:$D,4,0)</f>
        <v>19</v>
      </c>
      <c r="J1618" s="11" t="str">
        <f>VLOOKUP(H1618,'[2]OIL APPLICATION'!$A:$C,3,0)</f>
        <v>B2B</v>
      </c>
    </row>
    <row r="1619" spans="1:10" x14ac:dyDescent="0.45">
      <c r="A1619" s="11">
        <v>1677</v>
      </c>
      <c r="B1619" s="5">
        <f>VLOOKUP(C1619,'MOTHER BRAND CODE'!$A:$B,2,0)</f>
        <v>44300</v>
      </c>
      <c r="C1619" s="14" t="s">
        <v>1923</v>
      </c>
      <c r="D1619" s="14" t="s">
        <v>1924</v>
      </c>
      <c r="E1619" s="14">
        <v>44301</v>
      </c>
      <c r="F1619" s="14"/>
      <c r="G1619" s="12"/>
      <c r="H1619" s="14" t="s">
        <v>3023</v>
      </c>
      <c r="I1619" s="14">
        <f>VLOOKUP(H1619,[1]Sheet1!$A:$D,4,0)</f>
        <v>5</v>
      </c>
      <c r="J1619" s="11" t="str">
        <f>VLOOKUP(H1619,'[2]OIL APPLICATION'!$A:$C,3,0)</f>
        <v>B2C</v>
      </c>
    </row>
    <row r="1620" spans="1:10" x14ac:dyDescent="0.45">
      <c r="A1620" s="11">
        <v>1678</v>
      </c>
      <c r="B1620" s="5">
        <f>VLOOKUP(C1620,'MOTHER BRAND CODE'!$A:$B,2,0)</f>
        <v>44400</v>
      </c>
      <c r="C1620" s="14" t="s">
        <v>1925</v>
      </c>
      <c r="D1620" s="14" t="s">
        <v>1926</v>
      </c>
      <c r="E1620" s="14">
        <v>44401</v>
      </c>
      <c r="F1620" s="14"/>
      <c r="G1620" s="12"/>
      <c r="H1620" s="11" t="s">
        <v>3023</v>
      </c>
      <c r="I1620" s="14">
        <f>VLOOKUP(H1620,[1]Sheet1!$A:$D,4,0)</f>
        <v>5</v>
      </c>
      <c r="J1620" s="11" t="str">
        <f>VLOOKUP(H1620,'[2]OIL APPLICATION'!$A:$C,3,0)</f>
        <v>B2C</v>
      </c>
    </row>
    <row r="1621" spans="1:10" x14ac:dyDescent="0.45">
      <c r="A1621" s="11">
        <v>1679</v>
      </c>
      <c r="B1621" s="5">
        <f>VLOOKUP(C1621,'MOTHER BRAND CODE'!$A:$B,2,0)</f>
        <v>44500</v>
      </c>
      <c r="C1621" s="14" t="s">
        <v>1927</v>
      </c>
      <c r="D1621" s="14" t="s">
        <v>1927</v>
      </c>
      <c r="E1621" s="14">
        <v>44501</v>
      </c>
      <c r="F1621" s="14"/>
      <c r="G1621" s="12"/>
      <c r="H1621" s="14" t="s">
        <v>2995</v>
      </c>
      <c r="I1621" s="14">
        <f>VLOOKUP(H1621,[1]Sheet1!$A:$D,4,0)</f>
        <v>85</v>
      </c>
      <c r="J1621" s="11" t="str">
        <f>VLOOKUP(H1621,'[2]OIL APPLICATION'!$A:$C,3,0)</f>
        <v>B2B</v>
      </c>
    </row>
    <row r="1622" spans="1:10" x14ac:dyDescent="0.45">
      <c r="A1622" s="11">
        <v>1680</v>
      </c>
      <c r="B1622" s="5">
        <f>VLOOKUP(C1622,'MOTHER BRAND CODE'!$A:$B,2,0)</f>
        <v>44600</v>
      </c>
      <c r="C1622" s="14" t="s">
        <v>1928</v>
      </c>
      <c r="D1622" s="14" t="s">
        <v>1928</v>
      </c>
      <c r="E1622" s="14">
        <v>44601</v>
      </c>
      <c r="F1622" s="14"/>
      <c r="G1622" s="12"/>
      <c r="H1622" s="11" t="s">
        <v>3035</v>
      </c>
      <c r="I1622" s="14">
        <f>VLOOKUP(H1622,[1]Sheet1!$A:$D,4,0)</f>
        <v>27</v>
      </c>
      <c r="J1622" s="11" t="str">
        <f>VLOOKUP(H1622,'[2]OIL APPLICATION'!$A:$C,3,0)</f>
        <v>B2B</v>
      </c>
    </row>
    <row r="1623" spans="1:10" x14ac:dyDescent="0.45">
      <c r="A1623" s="11">
        <v>1681</v>
      </c>
      <c r="B1623" s="5">
        <f>VLOOKUP(C1623,'MOTHER BRAND CODE'!$A:$B,2,0)</f>
        <v>44700</v>
      </c>
      <c r="C1623" s="14" t="s">
        <v>1929</v>
      </c>
      <c r="D1623" s="14" t="s">
        <v>1930</v>
      </c>
      <c r="E1623" s="14">
        <v>44701</v>
      </c>
      <c r="F1623" s="14"/>
      <c r="G1623" s="12"/>
      <c r="H1623" s="14" t="s">
        <v>3022</v>
      </c>
      <c r="I1623" s="14">
        <f>VLOOKUP(H1623,[1]Sheet1!$A:$D,4,0)</f>
        <v>9</v>
      </c>
      <c r="J1623" s="11" t="str">
        <f>VLOOKUP(H1623,'[2]OIL APPLICATION'!$A:$C,3,0)</f>
        <v>B2B</v>
      </c>
    </row>
    <row r="1624" spans="1:10" x14ac:dyDescent="0.45">
      <c r="A1624" s="11">
        <v>1682</v>
      </c>
      <c r="B1624" s="5">
        <f>VLOOKUP(C1624,'MOTHER BRAND CODE'!$A:$B,2,0)</f>
        <v>44700</v>
      </c>
      <c r="C1624" s="14" t="s">
        <v>1929</v>
      </c>
      <c r="D1624" s="14" t="s">
        <v>1931</v>
      </c>
      <c r="E1624" s="14">
        <v>44702</v>
      </c>
      <c r="F1624" s="14"/>
      <c r="G1624" s="12"/>
      <c r="H1624" s="11" t="s">
        <v>3000</v>
      </c>
      <c r="I1624" s="14">
        <f>VLOOKUP(H1624,[1]Sheet1!$A:$D,4,0)</f>
        <v>40</v>
      </c>
      <c r="J1624" s="11" t="str">
        <f>VLOOKUP(H1624,'[2]OIL APPLICATION'!$A:$C,3,0)</f>
        <v>B2C</v>
      </c>
    </row>
    <row r="1625" spans="1:10" x14ac:dyDescent="0.45">
      <c r="A1625" s="11">
        <v>1683</v>
      </c>
      <c r="B1625" s="5">
        <f>VLOOKUP(C1625,'MOTHER BRAND CODE'!$A:$B,2,0)</f>
        <v>44700</v>
      </c>
      <c r="C1625" s="14" t="s">
        <v>1929</v>
      </c>
      <c r="D1625" s="14" t="s">
        <v>1932</v>
      </c>
      <c r="E1625" s="14">
        <v>44703</v>
      </c>
      <c r="F1625" s="14"/>
      <c r="G1625" s="12"/>
      <c r="H1625" s="14" t="s">
        <v>3013</v>
      </c>
      <c r="I1625" s="14">
        <f>VLOOKUP(H1625,[1]Sheet1!$A:$D,4,0)</f>
        <v>7</v>
      </c>
      <c r="J1625" s="11" t="str">
        <f>VLOOKUP(H1625,'[2]OIL APPLICATION'!$A:$C,3,0)</f>
        <v>B2C</v>
      </c>
    </row>
    <row r="1626" spans="1:10" x14ac:dyDescent="0.45">
      <c r="A1626" s="11">
        <v>1684</v>
      </c>
      <c r="B1626" s="5">
        <f>VLOOKUP(C1626,'MOTHER BRAND CODE'!$A:$B,2,0)</f>
        <v>44800</v>
      </c>
      <c r="C1626" s="14" t="s">
        <v>1933</v>
      </c>
      <c r="D1626" s="14" t="s">
        <v>1934</v>
      </c>
      <c r="E1626" s="14">
        <v>44801</v>
      </c>
      <c r="F1626" s="14"/>
      <c r="G1626" s="12"/>
      <c r="H1626" s="14" t="s">
        <v>3023</v>
      </c>
      <c r="I1626" s="14">
        <f>VLOOKUP(H1626,[1]Sheet1!$A:$D,4,0)</f>
        <v>5</v>
      </c>
      <c r="J1626" s="11" t="str">
        <f>VLOOKUP(H1626,'[2]OIL APPLICATION'!$A:$C,3,0)</f>
        <v>B2C</v>
      </c>
    </row>
    <row r="1627" spans="1:10" x14ac:dyDescent="0.45">
      <c r="A1627" s="11">
        <v>1686</v>
      </c>
      <c r="B1627" s="5">
        <f>VLOOKUP(C1627,'MOTHER BRAND CODE'!$A:$B,2,0)</f>
        <v>45000</v>
      </c>
      <c r="C1627" s="14" t="s">
        <v>1937</v>
      </c>
      <c r="D1627" s="14" t="s">
        <v>326</v>
      </c>
      <c r="E1627" s="14">
        <v>45001</v>
      </c>
      <c r="F1627" s="14"/>
      <c r="G1627" s="12"/>
      <c r="H1627" s="14" t="s">
        <v>3003</v>
      </c>
      <c r="I1627" s="14">
        <f>VLOOKUP(H1627,[1]Sheet1!$A:$D,4,0)</f>
        <v>19</v>
      </c>
      <c r="J1627" s="11" t="str">
        <f>VLOOKUP(H1627,'[2]OIL APPLICATION'!$A:$C,3,0)</f>
        <v>B2B</v>
      </c>
    </row>
    <row r="1628" spans="1:10" x14ac:dyDescent="0.45">
      <c r="A1628" s="11">
        <v>1687</v>
      </c>
      <c r="B1628" s="5">
        <f>VLOOKUP(C1628,'MOTHER BRAND CODE'!$A:$B,2,0)</f>
        <v>45100</v>
      </c>
      <c r="C1628" s="14" t="s">
        <v>1938</v>
      </c>
      <c r="D1628" s="14" t="s">
        <v>1939</v>
      </c>
      <c r="E1628" s="14">
        <v>45101</v>
      </c>
      <c r="F1628" s="14"/>
      <c r="G1628" s="12"/>
      <c r="H1628" s="14" t="s">
        <v>3013</v>
      </c>
      <c r="I1628" s="14">
        <f>VLOOKUP(H1628,[1]Sheet1!$A:$D,4,0)</f>
        <v>7</v>
      </c>
      <c r="J1628" s="11" t="str">
        <f>VLOOKUP(H1628,'[2]OIL APPLICATION'!$A:$C,3,0)</f>
        <v>B2C</v>
      </c>
    </row>
    <row r="1629" spans="1:10" x14ac:dyDescent="0.45">
      <c r="A1629" s="11">
        <v>1688</v>
      </c>
      <c r="B1629" s="5">
        <f>VLOOKUP(C1629,'MOTHER BRAND CODE'!$A:$B,2,0)</f>
        <v>45200</v>
      </c>
      <c r="C1629" s="14" t="s">
        <v>1940</v>
      </c>
      <c r="D1629" s="14" t="s">
        <v>1940</v>
      </c>
      <c r="E1629" s="14">
        <v>45201</v>
      </c>
      <c r="F1629" s="14"/>
      <c r="G1629" s="12"/>
      <c r="H1629" s="14" t="s">
        <v>3000</v>
      </c>
      <c r="I1629" s="14">
        <f>VLOOKUP(H1629,[1]Sheet1!$A:$D,4,0)</f>
        <v>40</v>
      </c>
      <c r="J1629" s="11" t="str">
        <f>VLOOKUP(H1629,'[2]OIL APPLICATION'!$A:$C,3,0)</f>
        <v>B2C</v>
      </c>
    </row>
    <row r="1630" spans="1:10" x14ac:dyDescent="0.45">
      <c r="A1630" s="11">
        <v>1689</v>
      </c>
      <c r="B1630" s="5">
        <f>VLOOKUP(C1630,'MOTHER BRAND CODE'!$A:$B,2,0)</f>
        <v>45200</v>
      </c>
      <c r="C1630" t="s">
        <v>1940</v>
      </c>
      <c r="D1630" s="11" t="s">
        <v>1941</v>
      </c>
      <c r="E1630" s="14">
        <v>45202</v>
      </c>
      <c r="G1630" s="5"/>
      <c r="H1630" s="11" t="s">
        <v>3000</v>
      </c>
      <c r="I1630" s="14">
        <f>VLOOKUP(H1630,[1]Sheet1!$A:$D,4,0)</f>
        <v>40</v>
      </c>
      <c r="J1630" s="11" t="str">
        <f>VLOOKUP(H1630,'[2]OIL APPLICATION'!$A:$C,3,0)</f>
        <v>B2C</v>
      </c>
    </row>
    <row r="1631" spans="1:10" x14ac:dyDescent="0.45">
      <c r="A1631" s="11">
        <v>1690</v>
      </c>
      <c r="B1631" s="5">
        <f>VLOOKUP(C1631,'MOTHER BRAND CODE'!$A:$B,2,0)</f>
        <v>45200</v>
      </c>
      <c r="C1631" t="s">
        <v>1940</v>
      </c>
      <c r="D1631" s="11" t="s">
        <v>1942</v>
      </c>
      <c r="E1631" s="14">
        <v>45203</v>
      </c>
      <c r="G1631" s="5"/>
      <c r="H1631" s="11" t="s">
        <v>3000</v>
      </c>
      <c r="I1631" s="14">
        <f>VLOOKUP(H1631,[1]Sheet1!$A:$D,4,0)</f>
        <v>40</v>
      </c>
      <c r="J1631" s="11" t="str">
        <f>VLOOKUP(H1631,'[2]OIL APPLICATION'!$A:$C,3,0)</f>
        <v>B2C</v>
      </c>
    </row>
    <row r="1632" spans="1:10" x14ac:dyDescent="0.45">
      <c r="A1632" s="11">
        <v>1691</v>
      </c>
      <c r="B1632" s="5">
        <f>VLOOKUP(C1632,'MOTHER BRAND CODE'!$A:$B,2,0)</f>
        <v>45300</v>
      </c>
      <c r="C1632" s="14" t="s">
        <v>1943</v>
      </c>
      <c r="D1632" s="14" t="s">
        <v>1944</v>
      </c>
      <c r="E1632" s="14">
        <v>45301</v>
      </c>
      <c r="F1632" s="14"/>
      <c r="G1632" s="12"/>
      <c r="H1632" s="14" t="s">
        <v>3008</v>
      </c>
      <c r="I1632" s="14">
        <f>VLOOKUP(H1632,[1]Sheet1!$A:$D,4,0)</f>
        <v>31</v>
      </c>
      <c r="J1632" s="11" t="str">
        <f>VLOOKUP(H1632,'[2]OIL APPLICATION'!$A:$C,3,0)</f>
        <v>B2B</v>
      </c>
    </row>
    <row r="1633" spans="1:14" x14ac:dyDescent="0.45">
      <c r="A1633" s="11">
        <v>1692</v>
      </c>
      <c r="B1633" s="5">
        <f>VLOOKUP(C1633,'MOTHER BRAND CODE'!$A:$B,2,0)</f>
        <v>45400</v>
      </c>
      <c r="C1633" t="s">
        <v>1945</v>
      </c>
      <c r="D1633" s="11" t="s">
        <v>1946</v>
      </c>
      <c r="E1633" s="14">
        <v>45401</v>
      </c>
      <c r="G1633" s="5"/>
      <c r="H1633" s="11" t="s">
        <v>3003</v>
      </c>
      <c r="I1633" s="14">
        <f>VLOOKUP(H1633,[1]Sheet1!$A:$D,4,0)</f>
        <v>19</v>
      </c>
      <c r="J1633" s="11" t="str">
        <f>VLOOKUP(H1633,'[2]OIL APPLICATION'!$A:$C,3,0)</f>
        <v>B2B</v>
      </c>
    </row>
    <row r="1634" spans="1:14" x14ac:dyDescent="0.45">
      <c r="A1634" s="11">
        <v>1693</v>
      </c>
      <c r="B1634" s="5">
        <f>VLOOKUP(C1634,'MOTHER BRAND CODE'!$A:$B,2,0)</f>
        <v>45500</v>
      </c>
      <c r="C1634" s="14" t="s">
        <v>1947</v>
      </c>
      <c r="D1634" s="14" t="s">
        <v>1947</v>
      </c>
      <c r="E1634" s="14">
        <v>45501</v>
      </c>
      <c r="F1634" s="14"/>
      <c r="G1634" s="12"/>
      <c r="H1634" s="14" t="s">
        <v>3003</v>
      </c>
      <c r="I1634" s="14">
        <f>VLOOKUP(H1634,[1]Sheet1!$A:$D,4,0)</f>
        <v>19</v>
      </c>
      <c r="J1634" s="11" t="str">
        <f>VLOOKUP(H1634,'[2]OIL APPLICATION'!$A:$C,3,0)</f>
        <v>B2B</v>
      </c>
    </row>
    <row r="1635" spans="1:14" x14ac:dyDescent="0.45">
      <c r="A1635" s="28">
        <v>1694</v>
      </c>
      <c r="B1635" s="5">
        <f>VLOOKUP(C1635,'MOTHER BRAND CODE'!$A:$B,2,0)</f>
        <v>45600</v>
      </c>
      <c r="C1635" s="30" t="s">
        <v>1948</v>
      </c>
      <c r="D1635" s="30" t="s">
        <v>1949</v>
      </c>
      <c r="E1635" s="30">
        <v>45601</v>
      </c>
      <c r="F1635" s="30"/>
      <c r="G1635" s="31"/>
      <c r="H1635" s="30" t="s">
        <v>3003</v>
      </c>
      <c r="I1635" s="30">
        <f>VLOOKUP(H1635,[1]Sheet1!$A:$D,4,0)</f>
        <v>19</v>
      </c>
      <c r="J1635" s="28" t="str">
        <f>VLOOKUP(H1635,'[2]OIL APPLICATION'!$A:$C,3,0)</f>
        <v>B2B</v>
      </c>
      <c r="K1635" s="28"/>
      <c r="L1635" s="28"/>
      <c r="M1635" s="28"/>
      <c r="N1635" s="28"/>
    </row>
    <row r="1636" spans="1:14" x14ac:dyDescent="0.45">
      <c r="A1636" s="11">
        <v>1696</v>
      </c>
      <c r="B1636" s="5">
        <f>VLOOKUP(C1636,'MOTHER BRAND CODE'!$A:$B,2,0)</f>
        <v>45600</v>
      </c>
      <c r="C1636" s="14" t="s">
        <v>1948</v>
      </c>
      <c r="D1636" s="14" t="s">
        <v>1948</v>
      </c>
      <c r="E1636" s="14">
        <v>45603</v>
      </c>
      <c r="F1636" s="14"/>
      <c r="G1636" s="12"/>
      <c r="H1636" s="11" t="s">
        <v>3081</v>
      </c>
      <c r="I1636" s="14">
        <f>VLOOKUP(H1636,[1]Sheet1!$A:$D,4,0)</f>
        <v>54</v>
      </c>
      <c r="J1636" s="11" t="str">
        <f>VLOOKUP(H1636,'[2]OIL APPLICATION'!$A:$C,3,0)</f>
        <v>B2B</v>
      </c>
    </row>
    <row r="1637" spans="1:14" x14ac:dyDescent="0.45">
      <c r="A1637" s="11">
        <v>1697</v>
      </c>
      <c r="B1637" s="5">
        <f>VLOOKUP(C1637,'MOTHER BRAND CODE'!$A:$B,2,0)</f>
        <v>45600</v>
      </c>
      <c r="C1637" s="14" t="s">
        <v>1948</v>
      </c>
      <c r="D1637" s="14" t="s">
        <v>1951</v>
      </c>
      <c r="E1637" s="14">
        <v>45604</v>
      </c>
      <c r="F1637" s="14"/>
      <c r="G1637" s="12"/>
      <c r="H1637" s="14" t="s">
        <v>3000</v>
      </c>
      <c r="I1637" s="14">
        <f>VLOOKUP(H1637,[1]Sheet1!$A:$D,4,0)</f>
        <v>40</v>
      </c>
      <c r="J1637" s="11" t="str">
        <f>VLOOKUP(H1637,'[2]OIL APPLICATION'!$A:$C,3,0)</f>
        <v>B2C</v>
      </c>
    </row>
    <row r="1638" spans="1:14" x14ac:dyDescent="0.45">
      <c r="A1638" s="28">
        <v>1698</v>
      </c>
      <c r="B1638" s="5">
        <f>VLOOKUP(C1638,'MOTHER BRAND CODE'!$A:$B,2,0)</f>
        <v>45600</v>
      </c>
      <c r="C1638" s="30" t="s">
        <v>1948</v>
      </c>
      <c r="D1638" s="30" t="s">
        <v>1952</v>
      </c>
      <c r="E1638" s="30">
        <v>45605</v>
      </c>
      <c r="F1638" s="30"/>
      <c r="G1638" s="31"/>
      <c r="H1638" s="30" t="s">
        <v>279</v>
      </c>
      <c r="I1638" s="30">
        <f>VLOOKUP(H1638,[1]Sheet1!$A:$D,4,0)</f>
        <v>36</v>
      </c>
      <c r="J1638" s="28" t="str">
        <f>VLOOKUP(H1638,'[2]OIL APPLICATION'!$A:$C,3,0)</f>
        <v>B2B</v>
      </c>
      <c r="K1638" s="28"/>
      <c r="L1638" s="28"/>
      <c r="M1638" s="28"/>
      <c r="N1638" s="28"/>
    </row>
    <row r="1639" spans="1:14" x14ac:dyDescent="0.45">
      <c r="A1639" s="11">
        <v>1701</v>
      </c>
      <c r="B1639" s="5">
        <f>VLOOKUP(C1639,'MOTHER BRAND CODE'!$A:$B,2,0)</f>
        <v>45600</v>
      </c>
      <c r="C1639" s="14" t="s">
        <v>1948</v>
      </c>
      <c r="D1639" s="14" t="s">
        <v>1955</v>
      </c>
      <c r="E1639" s="14">
        <v>45608</v>
      </c>
      <c r="F1639" s="14"/>
      <c r="G1639" s="12"/>
      <c r="H1639" s="14" t="s">
        <v>279</v>
      </c>
      <c r="I1639" s="14">
        <f>VLOOKUP(H1639,[1]Sheet1!$A:$D,4,0)</f>
        <v>36</v>
      </c>
      <c r="J1639" s="11" t="str">
        <f>VLOOKUP(H1639,'[2]OIL APPLICATION'!$A:$C,3,0)</f>
        <v>B2B</v>
      </c>
    </row>
    <row r="1640" spans="1:14" x14ac:dyDescent="0.45">
      <c r="A1640" s="11">
        <v>1702</v>
      </c>
      <c r="B1640" s="5">
        <f>VLOOKUP(C1640,'MOTHER BRAND CODE'!$A:$B,2,0)</f>
        <v>45600</v>
      </c>
      <c r="C1640" s="14" t="s">
        <v>1948</v>
      </c>
      <c r="D1640" s="14" t="s">
        <v>1956</v>
      </c>
      <c r="E1640" s="14">
        <v>45609</v>
      </c>
      <c r="F1640" s="14"/>
      <c r="G1640" s="12"/>
      <c r="H1640" s="14" t="s">
        <v>279</v>
      </c>
      <c r="I1640" s="14">
        <f>VLOOKUP(H1640,[1]Sheet1!$A:$D,4,0)</f>
        <v>36</v>
      </c>
      <c r="J1640" s="11" t="str">
        <f>VLOOKUP(H1640,'[2]OIL APPLICATION'!$A:$C,3,0)</f>
        <v>B2B</v>
      </c>
    </row>
    <row r="1641" spans="1:14" x14ac:dyDescent="0.45">
      <c r="A1641" s="11">
        <v>1703</v>
      </c>
      <c r="B1641" s="5">
        <f>VLOOKUP(C1641,'MOTHER BRAND CODE'!$A:$B,2,0)</f>
        <v>45600</v>
      </c>
      <c r="C1641" s="14" t="s">
        <v>1948</v>
      </c>
      <c r="D1641" s="14" t="s">
        <v>1957</v>
      </c>
      <c r="E1641" s="14">
        <v>45610</v>
      </c>
      <c r="F1641" s="14"/>
      <c r="G1641" s="12"/>
      <c r="H1641" s="14" t="s">
        <v>279</v>
      </c>
      <c r="I1641" s="14">
        <f>VLOOKUP(H1641,[1]Sheet1!$A:$D,4,0)</f>
        <v>36</v>
      </c>
      <c r="J1641" s="11" t="str">
        <f>VLOOKUP(H1641,'[2]OIL APPLICATION'!$A:$C,3,0)</f>
        <v>B2B</v>
      </c>
    </row>
    <row r="1642" spans="1:14" x14ac:dyDescent="0.45">
      <c r="A1642" s="11">
        <v>1704</v>
      </c>
      <c r="B1642" s="5">
        <f>VLOOKUP(C1642,'MOTHER BRAND CODE'!$A:$B,2,0)</f>
        <v>45600</v>
      </c>
      <c r="C1642" s="14" t="s">
        <v>1948</v>
      </c>
      <c r="D1642" s="14" t="s">
        <v>1958</v>
      </c>
      <c r="E1642" s="14">
        <v>45611</v>
      </c>
      <c r="F1642" s="14"/>
      <c r="G1642" s="12"/>
      <c r="H1642" s="14" t="s">
        <v>279</v>
      </c>
      <c r="I1642" s="14">
        <f>VLOOKUP(H1642,[1]Sheet1!$A:$D,4,0)</f>
        <v>36</v>
      </c>
      <c r="J1642" s="11" t="str">
        <f>VLOOKUP(H1642,'[2]OIL APPLICATION'!$A:$C,3,0)</f>
        <v>B2B</v>
      </c>
    </row>
    <row r="1643" spans="1:14" x14ac:dyDescent="0.45">
      <c r="A1643" s="11">
        <v>1705</v>
      </c>
      <c r="B1643" s="5">
        <f>VLOOKUP(C1643,'MOTHER BRAND CODE'!$A:$B,2,0)</f>
        <v>45600</v>
      </c>
      <c r="C1643" s="14" t="s">
        <v>1948</v>
      </c>
      <c r="D1643" s="11" t="s">
        <v>1959</v>
      </c>
      <c r="E1643" s="14">
        <v>45612</v>
      </c>
      <c r="G1643" s="5"/>
      <c r="H1643" s="11" t="s">
        <v>3081</v>
      </c>
      <c r="I1643" s="14">
        <f>VLOOKUP(H1643,[1]Sheet1!$A:$D,4,0)</f>
        <v>54</v>
      </c>
      <c r="J1643" s="11" t="str">
        <f>VLOOKUP(H1643,'[2]OIL APPLICATION'!$A:$C,3,0)</f>
        <v>B2B</v>
      </c>
    </row>
    <row r="1644" spans="1:14" x14ac:dyDescent="0.45">
      <c r="A1644" s="11">
        <v>1706</v>
      </c>
      <c r="B1644" s="5">
        <f>VLOOKUP(C1644,'MOTHER BRAND CODE'!$A:$B,2,0)</f>
        <v>45700</v>
      </c>
      <c r="C1644" s="14" t="s">
        <v>1960</v>
      </c>
      <c r="D1644" s="14" t="s">
        <v>1961</v>
      </c>
      <c r="E1644" s="14">
        <v>45701</v>
      </c>
      <c r="F1644" s="14"/>
      <c r="G1644" s="12"/>
      <c r="H1644" s="11" t="s">
        <v>3023</v>
      </c>
      <c r="I1644" s="14">
        <f>VLOOKUP(H1644,[1]Sheet1!$A:$D,4,0)</f>
        <v>5</v>
      </c>
      <c r="J1644" s="11" t="str">
        <f>VLOOKUP(H1644,'[2]OIL APPLICATION'!$A:$C,3,0)</f>
        <v>B2C</v>
      </c>
    </row>
    <row r="1645" spans="1:14" x14ac:dyDescent="0.45">
      <c r="A1645" s="11">
        <v>1707</v>
      </c>
      <c r="B1645" s="5">
        <f>VLOOKUP(C1645,'MOTHER BRAND CODE'!$A:$B,2,0)</f>
        <v>45700</v>
      </c>
      <c r="C1645" t="s">
        <v>1960</v>
      </c>
      <c r="D1645" s="11" t="s">
        <v>1962</v>
      </c>
      <c r="E1645" s="14">
        <v>45702</v>
      </c>
      <c r="G1645" s="5"/>
      <c r="H1645" s="11" t="s">
        <v>3002</v>
      </c>
      <c r="I1645" s="14">
        <f>VLOOKUP(H1645,[1]Sheet1!$A:$D,4,0)</f>
        <v>12</v>
      </c>
      <c r="J1645" s="11" t="str">
        <f>VLOOKUP(H1645,'[2]OIL APPLICATION'!$A:$C,3,0)</f>
        <v>B2B</v>
      </c>
    </row>
    <row r="1646" spans="1:14" x14ac:dyDescent="0.45">
      <c r="A1646" s="11">
        <v>1708</v>
      </c>
      <c r="B1646" s="5">
        <f>VLOOKUP(C1646,'MOTHER BRAND CODE'!$A:$B,2,0)</f>
        <v>45800</v>
      </c>
      <c r="C1646" t="s">
        <v>1963</v>
      </c>
      <c r="D1646" s="11" t="s">
        <v>1964</v>
      </c>
      <c r="E1646" s="14">
        <v>45801</v>
      </c>
      <c r="G1646" s="5"/>
      <c r="H1646" s="11" t="s">
        <v>3023</v>
      </c>
      <c r="I1646" s="14">
        <f>VLOOKUP(H1646,[1]Sheet1!$A:$D,4,0)</f>
        <v>5</v>
      </c>
      <c r="J1646" s="11" t="str">
        <f>VLOOKUP(H1646,'[2]OIL APPLICATION'!$A:$C,3,0)</f>
        <v>B2C</v>
      </c>
    </row>
    <row r="1647" spans="1:14" x14ac:dyDescent="0.45">
      <c r="A1647" s="11">
        <v>1709</v>
      </c>
      <c r="B1647" s="5">
        <f>VLOOKUP(C1647,'MOTHER BRAND CODE'!$A:$B,2,0)</f>
        <v>45900</v>
      </c>
      <c r="C1647" s="14" t="s">
        <v>1965</v>
      </c>
      <c r="D1647" s="14" t="s">
        <v>1966</v>
      </c>
      <c r="E1647" s="14">
        <v>45901</v>
      </c>
      <c r="F1647" s="14"/>
      <c r="G1647" s="12"/>
      <c r="H1647" s="14" t="s">
        <v>3003</v>
      </c>
      <c r="I1647" s="14">
        <f>VLOOKUP(H1647,[1]Sheet1!$A:$D,4,0)</f>
        <v>19</v>
      </c>
      <c r="J1647" s="11" t="str">
        <f>VLOOKUP(H1647,'[2]OIL APPLICATION'!$A:$C,3,0)</f>
        <v>B2B</v>
      </c>
    </row>
    <row r="1648" spans="1:14" x14ac:dyDescent="0.45">
      <c r="A1648" s="11">
        <v>1710</v>
      </c>
      <c r="B1648" s="5">
        <f>VLOOKUP(C1648,'MOTHER BRAND CODE'!$A:$B,2,0)</f>
        <v>46000</v>
      </c>
      <c r="C1648" t="s">
        <v>1967</v>
      </c>
      <c r="D1648" s="11" t="s">
        <v>1968</v>
      </c>
      <c r="E1648" s="14">
        <v>46001</v>
      </c>
      <c r="G1648" s="5"/>
      <c r="H1648" s="11" t="s">
        <v>3036</v>
      </c>
      <c r="I1648" s="14">
        <f>VLOOKUP(H1648,[1]Sheet1!$A:$D,4,0)</f>
        <v>52</v>
      </c>
      <c r="J1648" s="11" t="str">
        <f>VLOOKUP(H1648,'[2]OIL APPLICATION'!$A:$C,3,0)</f>
        <v>B2B</v>
      </c>
    </row>
    <row r="1649" spans="1:14" x14ac:dyDescent="0.45">
      <c r="A1649" s="11">
        <v>1711</v>
      </c>
      <c r="B1649" s="5">
        <f>VLOOKUP(C1649,'MOTHER BRAND CODE'!$A:$B,2,0)</f>
        <v>46100</v>
      </c>
      <c r="C1649" s="14" t="s">
        <v>1969</v>
      </c>
      <c r="D1649" s="14" t="s">
        <v>1970</v>
      </c>
      <c r="E1649" s="14">
        <v>46101</v>
      </c>
      <c r="F1649" s="14"/>
      <c r="G1649" s="12"/>
      <c r="H1649" s="14" t="s">
        <v>3003</v>
      </c>
      <c r="I1649" s="14">
        <f>VLOOKUP(H1649,[1]Sheet1!$A:$D,4,0)</f>
        <v>19</v>
      </c>
      <c r="J1649" s="11" t="str">
        <f>VLOOKUP(H1649,'[2]OIL APPLICATION'!$A:$C,3,0)</f>
        <v>B2B</v>
      </c>
    </row>
    <row r="1650" spans="1:14" x14ac:dyDescent="0.45">
      <c r="A1650" s="11">
        <v>1712</v>
      </c>
      <c r="B1650" s="5">
        <f>VLOOKUP(C1650,'MOTHER BRAND CODE'!$A:$B,2,0)</f>
        <v>46200</v>
      </c>
      <c r="C1650" s="14" t="s">
        <v>1971</v>
      </c>
      <c r="D1650" s="14" t="s">
        <v>1971</v>
      </c>
      <c r="E1650" s="14">
        <v>46201</v>
      </c>
      <c r="F1650" s="14"/>
      <c r="G1650" s="12"/>
      <c r="H1650" s="14" t="s">
        <v>3003</v>
      </c>
      <c r="I1650" s="14">
        <f>VLOOKUP(H1650,[1]Sheet1!$A:$D,4,0)</f>
        <v>19</v>
      </c>
      <c r="J1650" s="11" t="str">
        <f>VLOOKUP(H1650,'[2]OIL APPLICATION'!$A:$C,3,0)</f>
        <v>B2B</v>
      </c>
    </row>
    <row r="1651" spans="1:14" x14ac:dyDescent="0.45">
      <c r="A1651" s="11">
        <v>1713</v>
      </c>
      <c r="B1651" s="5">
        <f>VLOOKUP(C1651,'MOTHER BRAND CODE'!$A:$B,2,0)</f>
        <v>46200</v>
      </c>
      <c r="C1651" s="14" t="s">
        <v>1971</v>
      </c>
      <c r="D1651" s="14" t="s">
        <v>1972</v>
      </c>
      <c r="E1651" s="14">
        <v>46202</v>
      </c>
      <c r="F1651" s="14"/>
      <c r="G1651" s="12"/>
      <c r="H1651" s="14" t="s">
        <v>3003</v>
      </c>
      <c r="I1651" s="14">
        <f>VLOOKUP(H1651,[1]Sheet1!$A:$D,4,0)</f>
        <v>19</v>
      </c>
      <c r="J1651" s="11" t="str">
        <f>VLOOKUP(H1651,'[2]OIL APPLICATION'!$A:$C,3,0)</f>
        <v>B2B</v>
      </c>
    </row>
    <row r="1652" spans="1:14" x14ac:dyDescent="0.45">
      <c r="A1652" s="28">
        <v>1714</v>
      </c>
      <c r="B1652" s="5">
        <f>VLOOKUP(C1652,'MOTHER BRAND CODE'!$A:$B,2,0)</f>
        <v>46200</v>
      </c>
      <c r="C1652" s="30" t="s">
        <v>1971</v>
      </c>
      <c r="D1652" s="30" t="s">
        <v>1973</v>
      </c>
      <c r="E1652" s="30">
        <v>46203</v>
      </c>
      <c r="F1652" s="30"/>
      <c r="G1652" s="31"/>
      <c r="H1652" s="30" t="s">
        <v>3003</v>
      </c>
      <c r="I1652" s="30">
        <f>VLOOKUP(H1652,[1]Sheet1!$A:$D,4,0)</f>
        <v>19</v>
      </c>
      <c r="J1652" s="28" t="str">
        <f>VLOOKUP(H1652,'[2]OIL APPLICATION'!$A:$C,3,0)</f>
        <v>B2B</v>
      </c>
      <c r="K1652" s="28"/>
      <c r="L1652" s="28"/>
      <c r="M1652" s="28"/>
      <c r="N1652" s="28"/>
    </row>
    <row r="1653" spans="1:14" x14ac:dyDescent="0.45">
      <c r="A1653" s="11">
        <v>1716</v>
      </c>
      <c r="B1653" s="5">
        <f>VLOOKUP(C1653,'MOTHER BRAND CODE'!$A:$B,2,0)</f>
        <v>46300</v>
      </c>
      <c r="C1653" s="14" t="s">
        <v>1975</v>
      </c>
      <c r="D1653" s="14" t="s">
        <v>1976</v>
      </c>
      <c r="E1653" s="14">
        <v>46301</v>
      </c>
      <c r="F1653" s="14"/>
      <c r="G1653" s="12"/>
      <c r="H1653" s="11" t="s">
        <v>3020</v>
      </c>
      <c r="I1653" s="14">
        <f>VLOOKUP(H1653,[1]Sheet1!$A:$D,4,0)</f>
        <v>77</v>
      </c>
      <c r="J1653" s="11" t="str">
        <f>VLOOKUP(H1653,'[2]OIL APPLICATION'!$A:$C,3,0)</f>
        <v>OTHER OIL</v>
      </c>
    </row>
    <row r="1654" spans="1:14" x14ac:dyDescent="0.45">
      <c r="A1654" s="11">
        <v>1717</v>
      </c>
      <c r="B1654" s="5">
        <f>VLOOKUP(C1654,'MOTHER BRAND CODE'!$A:$B,2,0)</f>
        <v>46300</v>
      </c>
      <c r="C1654" s="14" t="s">
        <v>1975</v>
      </c>
      <c r="D1654" s="14" t="s">
        <v>1977</v>
      </c>
      <c r="E1654" s="14">
        <v>46302</v>
      </c>
      <c r="F1654" s="14"/>
      <c r="G1654" s="12"/>
      <c r="H1654" s="14" t="s">
        <v>3003</v>
      </c>
      <c r="I1654" s="14">
        <f>VLOOKUP(H1654,[1]Sheet1!$A:$D,4,0)</f>
        <v>19</v>
      </c>
      <c r="J1654" s="11" t="str">
        <f>VLOOKUP(H1654,'[2]OIL APPLICATION'!$A:$C,3,0)</f>
        <v>B2B</v>
      </c>
    </row>
    <row r="1655" spans="1:14" x14ac:dyDescent="0.45">
      <c r="A1655" s="11">
        <v>1718</v>
      </c>
      <c r="B1655" s="5">
        <f>VLOOKUP(C1655,'MOTHER BRAND CODE'!$A:$B,2,0)</f>
        <v>46300</v>
      </c>
      <c r="C1655" s="14" t="s">
        <v>1975</v>
      </c>
      <c r="D1655" s="14" t="s">
        <v>1978</v>
      </c>
      <c r="E1655" s="14">
        <v>46303</v>
      </c>
      <c r="F1655" s="14"/>
      <c r="G1655" s="12"/>
      <c r="H1655" s="14" t="s">
        <v>3003</v>
      </c>
      <c r="I1655" s="14">
        <f>VLOOKUP(H1655,[1]Sheet1!$A:$D,4,0)</f>
        <v>19</v>
      </c>
      <c r="J1655" s="11" t="str">
        <f>VLOOKUP(H1655,'[2]OIL APPLICATION'!$A:$C,3,0)</f>
        <v>B2B</v>
      </c>
    </row>
    <row r="1656" spans="1:14" x14ac:dyDescent="0.45">
      <c r="A1656" s="11">
        <v>1719</v>
      </c>
      <c r="B1656" s="5">
        <f>VLOOKUP(C1656,'MOTHER BRAND CODE'!$A:$B,2,0)</f>
        <v>46300</v>
      </c>
      <c r="C1656" s="14" t="s">
        <v>1975</v>
      </c>
      <c r="D1656" s="14" t="s">
        <v>1979</v>
      </c>
      <c r="E1656" s="14">
        <v>46304</v>
      </c>
      <c r="F1656" s="14"/>
      <c r="G1656" s="12"/>
      <c r="H1656" s="14" t="s">
        <v>3003</v>
      </c>
      <c r="I1656" s="14">
        <f>VLOOKUP(H1656,[1]Sheet1!$A:$D,4,0)</f>
        <v>19</v>
      </c>
      <c r="J1656" s="11" t="str">
        <f>VLOOKUP(H1656,'[2]OIL APPLICATION'!$A:$C,3,0)</f>
        <v>B2B</v>
      </c>
    </row>
    <row r="1657" spans="1:14" x14ac:dyDescent="0.45">
      <c r="A1657" s="11">
        <v>1720</v>
      </c>
      <c r="B1657" s="5">
        <f>VLOOKUP(C1657,'MOTHER BRAND CODE'!$A:$B,2,0)</f>
        <v>46400</v>
      </c>
      <c r="C1657" s="14" t="s">
        <v>1980</v>
      </c>
      <c r="D1657" s="14" t="s">
        <v>1981</v>
      </c>
      <c r="E1657" s="14">
        <v>46401</v>
      </c>
      <c r="F1657" s="14"/>
      <c r="G1657" s="12"/>
      <c r="H1657" s="14" t="s">
        <v>2995</v>
      </c>
      <c r="I1657" s="14">
        <f>VLOOKUP(H1657,[1]Sheet1!$A:$D,4,0)</f>
        <v>85</v>
      </c>
      <c r="J1657" s="11" t="str">
        <f>VLOOKUP(H1657,'[2]OIL APPLICATION'!$A:$C,3,0)</f>
        <v>B2B</v>
      </c>
    </row>
    <row r="1658" spans="1:14" ht="30" x14ac:dyDescent="0.45">
      <c r="B1658" s="5">
        <f>VLOOKUP(C1658,'MOTHER BRAND CODE'!$A:$B,2,0)</f>
        <v>28000</v>
      </c>
      <c r="C1658" t="s">
        <v>2817</v>
      </c>
      <c r="D1658" t="s">
        <v>2818</v>
      </c>
      <c r="E1658" s="25">
        <v>95901</v>
      </c>
      <c r="F1658" s="14"/>
      <c r="G1658" s="26"/>
      <c r="H1658" s="4" t="s">
        <v>3036</v>
      </c>
      <c r="I1658" s="14"/>
    </row>
    <row r="1659" spans="1:14" x14ac:dyDescent="0.45">
      <c r="A1659" s="11">
        <v>1721</v>
      </c>
      <c r="B1659" s="5">
        <f>VLOOKUP(C1659,'MOTHER BRAND CODE'!$A:$B,2,0)</f>
        <v>46500</v>
      </c>
      <c r="C1659" s="14" t="s">
        <v>1982</v>
      </c>
      <c r="D1659" s="14" t="s">
        <v>1983</v>
      </c>
      <c r="E1659" s="14">
        <v>46501</v>
      </c>
      <c r="F1659" s="14"/>
      <c r="G1659" s="12"/>
      <c r="H1659" s="14" t="s">
        <v>3019</v>
      </c>
      <c r="I1659" s="14">
        <f>VLOOKUP(H1659,[1]Sheet1!$A:$D,4,0)</f>
        <v>17</v>
      </c>
      <c r="J1659" s="11" t="str">
        <f>VLOOKUP(H1659,'[2]OIL APPLICATION'!$A:$C,3,0)</f>
        <v>B2B</v>
      </c>
    </row>
    <row r="1660" spans="1:14" x14ac:dyDescent="0.45">
      <c r="A1660" s="11">
        <v>1722</v>
      </c>
      <c r="B1660" s="5">
        <f>VLOOKUP(C1660,'MOTHER BRAND CODE'!$A:$B,2,0)</f>
        <v>46500</v>
      </c>
      <c r="C1660" s="14" t="s">
        <v>1982</v>
      </c>
      <c r="D1660" s="14" t="s">
        <v>1984</v>
      </c>
      <c r="E1660" s="14">
        <v>46502</v>
      </c>
      <c r="F1660" s="14"/>
      <c r="G1660" s="12"/>
      <c r="H1660" s="14" t="s">
        <v>3019</v>
      </c>
      <c r="I1660" s="14">
        <f>VLOOKUP(H1660,[1]Sheet1!$A:$D,4,0)</f>
        <v>17</v>
      </c>
      <c r="J1660" s="11" t="str">
        <f>VLOOKUP(H1660,'[2]OIL APPLICATION'!$A:$C,3,0)</f>
        <v>B2B</v>
      </c>
    </row>
    <row r="1661" spans="1:14" x14ac:dyDescent="0.45">
      <c r="A1661" s="11">
        <v>1723</v>
      </c>
      <c r="B1661" s="5">
        <f>VLOOKUP(C1661,'MOTHER BRAND CODE'!$A:$B,2,0)</f>
        <v>46500</v>
      </c>
      <c r="C1661" s="14" t="s">
        <v>1982</v>
      </c>
      <c r="D1661" s="14" t="s">
        <v>1985</v>
      </c>
      <c r="E1661" s="14">
        <v>46503</v>
      </c>
      <c r="F1661" s="14"/>
      <c r="G1661" s="12"/>
      <c r="H1661" s="14" t="s">
        <v>3019</v>
      </c>
      <c r="I1661" s="14">
        <f>VLOOKUP(H1661,[1]Sheet1!$A:$D,4,0)</f>
        <v>17</v>
      </c>
      <c r="J1661" s="11" t="str">
        <f>VLOOKUP(H1661,'[2]OIL APPLICATION'!$A:$C,3,0)</f>
        <v>B2B</v>
      </c>
    </row>
    <row r="1662" spans="1:14" x14ac:dyDescent="0.45">
      <c r="A1662" s="11">
        <v>1724</v>
      </c>
      <c r="B1662" s="5">
        <f>VLOOKUP(C1662,'MOTHER BRAND CODE'!$A:$B,2,0)</f>
        <v>46500</v>
      </c>
      <c r="C1662" s="14" t="s">
        <v>1982</v>
      </c>
      <c r="D1662" s="14" t="s">
        <v>1986</v>
      </c>
      <c r="E1662" s="14">
        <v>46504</v>
      </c>
      <c r="F1662" s="14"/>
      <c r="G1662" s="12"/>
      <c r="H1662" s="14" t="s">
        <v>3019</v>
      </c>
      <c r="I1662" s="14">
        <f>VLOOKUP(H1662,[1]Sheet1!$A:$D,4,0)</f>
        <v>17</v>
      </c>
      <c r="J1662" s="11" t="str">
        <f>VLOOKUP(H1662,'[2]OIL APPLICATION'!$A:$C,3,0)</f>
        <v>B2B</v>
      </c>
    </row>
    <row r="1663" spans="1:14" x14ac:dyDescent="0.45">
      <c r="A1663" s="11">
        <v>1725</v>
      </c>
      <c r="B1663" s="5">
        <f>VLOOKUP(C1663,'MOTHER BRAND CODE'!$A:$B,2,0)</f>
        <v>46500</v>
      </c>
      <c r="C1663" s="14" t="s">
        <v>1982</v>
      </c>
      <c r="D1663" s="14" t="s">
        <v>1987</v>
      </c>
      <c r="E1663" s="14">
        <v>46505</v>
      </c>
      <c r="F1663" s="14"/>
      <c r="G1663" s="12"/>
      <c r="H1663" s="14" t="s">
        <v>3019</v>
      </c>
      <c r="I1663" s="14">
        <f>VLOOKUP(H1663,[1]Sheet1!$A:$D,4,0)</f>
        <v>17</v>
      </c>
      <c r="J1663" s="11" t="str">
        <f>VLOOKUP(H1663,'[2]OIL APPLICATION'!$A:$C,3,0)</f>
        <v>B2B</v>
      </c>
    </row>
    <row r="1664" spans="1:14" x14ac:dyDescent="0.45">
      <c r="A1664" s="11">
        <v>1726</v>
      </c>
      <c r="B1664" s="5">
        <f>VLOOKUP(C1664,'MOTHER BRAND CODE'!$A:$B,2,0)</f>
        <v>46500</v>
      </c>
      <c r="C1664" s="14" t="s">
        <v>1982</v>
      </c>
      <c r="D1664" s="14" t="s">
        <v>1988</v>
      </c>
      <c r="E1664" s="14">
        <v>46506</v>
      </c>
      <c r="F1664" s="14"/>
      <c r="G1664" s="12"/>
      <c r="H1664" s="14" t="s">
        <v>3019</v>
      </c>
      <c r="I1664" s="14">
        <f>VLOOKUP(H1664,[1]Sheet1!$A:$D,4,0)</f>
        <v>17</v>
      </c>
      <c r="J1664" s="11" t="str">
        <f>VLOOKUP(H1664,'[2]OIL APPLICATION'!$A:$C,3,0)</f>
        <v>B2B</v>
      </c>
    </row>
    <row r="1665" spans="1:10" x14ac:dyDescent="0.45">
      <c r="A1665" s="11">
        <v>1727</v>
      </c>
      <c r="B1665" s="5">
        <f>VLOOKUP(C1665,'MOTHER BRAND CODE'!$A:$B,2,0)</f>
        <v>46500</v>
      </c>
      <c r="C1665" s="14" t="s">
        <v>1982</v>
      </c>
      <c r="D1665" s="14" t="s">
        <v>1989</v>
      </c>
      <c r="E1665" s="14">
        <v>46507</v>
      </c>
      <c r="F1665" s="14"/>
      <c r="G1665" s="12"/>
      <c r="H1665" s="14" t="s">
        <v>3019</v>
      </c>
      <c r="I1665" s="14">
        <f>VLOOKUP(H1665,[1]Sheet1!$A:$D,4,0)</f>
        <v>17</v>
      </c>
      <c r="J1665" s="11" t="str">
        <f>VLOOKUP(H1665,'[2]OIL APPLICATION'!$A:$C,3,0)</f>
        <v>B2B</v>
      </c>
    </row>
    <row r="1666" spans="1:10" x14ac:dyDescent="0.45">
      <c r="A1666" s="11">
        <v>1728</v>
      </c>
      <c r="B1666" s="5">
        <f>VLOOKUP(C1666,'MOTHER BRAND CODE'!$A:$B,2,0)</f>
        <v>46500</v>
      </c>
      <c r="C1666" s="14" t="s">
        <v>1982</v>
      </c>
      <c r="D1666" s="14" t="s">
        <v>1990</v>
      </c>
      <c r="E1666" s="14">
        <v>46508</v>
      </c>
      <c r="F1666" s="14"/>
      <c r="G1666" s="12"/>
      <c r="H1666" s="14" t="s">
        <v>3019</v>
      </c>
      <c r="I1666" s="14">
        <f>VLOOKUP(H1666,[1]Sheet1!$A:$D,4,0)</f>
        <v>17</v>
      </c>
      <c r="J1666" s="11" t="str">
        <f>VLOOKUP(H1666,'[2]OIL APPLICATION'!$A:$C,3,0)</f>
        <v>B2B</v>
      </c>
    </row>
    <row r="1667" spans="1:10" x14ac:dyDescent="0.45">
      <c r="A1667" s="11">
        <v>1729</v>
      </c>
      <c r="B1667" s="5">
        <f>VLOOKUP(C1667,'MOTHER BRAND CODE'!$A:$B,2,0)</f>
        <v>46500</v>
      </c>
      <c r="C1667" s="14" t="s">
        <v>1982</v>
      </c>
      <c r="D1667" s="14" t="s">
        <v>1991</v>
      </c>
      <c r="E1667" s="14">
        <v>46509</v>
      </c>
      <c r="F1667" s="14"/>
      <c r="G1667" s="12"/>
      <c r="H1667" s="14" t="s">
        <v>3019</v>
      </c>
      <c r="I1667" s="14">
        <f>VLOOKUP(H1667,[1]Sheet1!$A:$D,4,0)</f>
        <v>17</v>
      </c>
      <c r="J1667" s="11" t="str">
        <f>VLOOKUP(H1667,'[2]OIL APPLICATION'!$A:$C,3,0)</f>
        <v>B2B</v>
      </c>
    </row>
    <row r="1668" spans="1:10" x14ac:dyDescent="0.45">
      <c r="A1668" s="11">
        <v>1730</v>
      </c>
      <c r="B1668" s="5">
        <f>VLOOKUP(C1668,'MOTHER BRAND CODE'!$A:$B,2,0)</f>
        <v>46500</v>
      </c>
      <c r="C1668" s="14" t="s">
        <v>1982</v>
      </c>
      <c r="D1668" s="14" t="s">
        <v>1992</v>
      </c>
      <c r="E1668" s="14">
        <v>46510</v>
      </c>
      <c r="F1668" s="14"/>
      <c r="G1668" s="12"/>
      <c r="H1668" s="14" t="s">
        <v>3019</v>
      </c>
      <c r="I1668" s="14">
        <f>VLOOKUP(H1668,[1]Sheet1!$A:$D,4,0)</f>
        <v>17</v>
      </c>
      <c r="J1668" s="11" t="str">
        <f>VLOOKUP(H1668,'[2]OIL APPLICATION'!$A:$C,3,0)</f>
        <v>B2B</v>
      </c>
    </row>
    <row r="1669" spans="1:10" x14ac:dyDescent="0.45">
      <c r="A1669" s="11">
        <v>1731</v>
      </c>
      <c r="B1669" s="5">
        <f>VLOOKUP(C1669,'MOTHER BRAND CODE'!$A:$B,2,0)</f>
        <v>46500</v>
      </c>
      <c r="C1669" s="14" t="s">
        <v>1982</v>
      </c>
      <c r="D1669" s="14" t="s">
        <v>1993</v>
      </c>
      <c r="E1669" s="14">
        <v>46511</v>
      </c>
      <c r="F1669" s="14"/>
      <c r="G1669" s="12"/>
      <c r="H1669" s="14" t="s">
        <v>3019</v>
      </c>
      <c r="I1669" s="14">
        <f>VLOOKUP(H1669,[1]Sheet1!$A:$D,4,0)</f>
        <v>17</v>
      </c>
      <c r="J1669" s="11" t="str">
        <f>VLOOKUP(H1669,'[2]OIL APPLICATION'!$A:$C,3,0)</f>
        <v>B2B</v>
      </c>
    </row>
    <row r="1670" spans="1:10" x14ac:dyDescent="0.45">
      <c r="A1670" s="11">
        <v>1732</v>
      </c>
      <c r="B1670" s="5">
        <f>VLOOKUP(C1670,'MOTHER BRAND CODE'!$A:$B,2,0)</f>
        <v>46500</v>
      </c>
      <c r="C1670" s="14" t="s">
        <v>1982</v>
      </c>
      <c r="D1670" s="14" t="s">
        <v>1994</v>
      </c>
      <c r="E1670" s="14">
        <v>46512</v>
      </c>
      <c r="F1670" s="14"/>
      <c r="G1670" s="12"/>
      <c r="H1670" s="14" t="s">
        <v>3019</v>
      </c>
      <c r="I1670" s="14">
        <f>VLOOKUP(H1670,[1]Sheet1!$A:$D,4,0)</f>
        <v>17</v>
      </c>
      <c r="J1670" s="11" t="str">
        <f>VLOOKUP(H1670,'[2]OIL APPLICATION'!$A:$C,3,0)</f>
        <v>B2B</v>
      </c>
    </row>
    <row r="1671" spans="1:10" x14ac:dyDescent="0.45">
      <c r="A1671" s="11">
        <v>1733</v>
      </c>
      <c r="B1671" s="5">
        <f>VLOOKUP(C1671,'MOTHER BRAND CODE'!$A:$B,2,0)</f>
        <v>46500</v>
      </c>
      <c r="C1671" s="14" t="s">
        <v>1982</v>
      </c>
      <c r="D1671" s="14" t="s">
        <v>1995</v>
      </c>
      <c r="E1671" s="14">
        <v>46513</v>
      </c>
      <c r="F1671" s="14"/>
      <c r="G1671" s="12"/>
      <c r="H1671" s="14" t="s">
        <v>3019</v>
      </c>
      <c r="I1671" s="14">
        <f>VLOOKUP(H1671,[1]Sheet1!$A:$D,4,0)</f>
        <v>17</v>
      </c>
      <c r="J1671" s="11" t="str">
        <f>VLOOKUP(H1671,'[2]OIL APPLICATION'!$A:$C,3,0)</f>
        <v>B2B</v>
      </c>
    </row>
    <row r="1672" spans="1:10" x14ac:dyDescent="0.45">
      <c r="A1672" s="11">
        <v>1734</v>
      </c>
      <c r="B1672" s="5">
        <f>VLOOKUP(C1672,'MOTHER BRAND CODE'!$A:$B,2,0)</f>
        <v>46500</v>
      </c>
      <c r="C1672" s="14" t="s">
        <v>1982</v>
      </c>
      <c r="D1672" s="14" t="s">
        <v>1996</v>
      </c>
      <c r="E1672" s="14">
        <v>46514</v>
      </c>
      <c r="F1672" s="14"/>
      <c r="G1672" s="12"/>
      <c r="H1672" s="14" t="s">
        <v>3022</v>
      </c>
      <c r="I1672" s="14">
        <f>VLOOKUP(H1672,[1]Sheet1!$A:$D,4,0)</f>
        <v>9</v>
      </c>
      <c r="J1672" s="11" t="str">
        <f>VLOOKUP(H1672,'[2]OIL APPLICATION'!$A:$C,3,0)</f>
        <v>B2B</v>
      </c>
    </row>
    <row r="1673" spans="1:10" x14ac:dyDescent="0.45">
      <c r="A1673" s="11">
        <v>1735</v>
      </c>
      <c r="B1673" s="5">
        <f>VLOOKUP(C1673,'MOTHER BRAND CODE'!$A:$B,2,0)</f>
        <v>46500</v>
      </c>
      <c r="C1673" s="14" t="s">
        <v>1982</v>
      </c>
      <c r="D1673" s="14" t="s">
        <v>1997</v>
      </c>
      <c r="E1673" s="14">
        <v>46515</v>
      </c>
      <c r="F1673" s="14"/>
      <c r="G1673" s="12"/>
      <c r="H1673" s="14" t="s">
        <v>3022</v>
      </c>
      <c r="I1673" s="14">
        <f>VLOOKUP(H1673,[1]Sheet1!$A:$D,4,0)</f>
        <v>9</v>
      </c>
      <c r="J1673" s="11" t="str">
        <f>VLOOKUP(H1673,'[2]OIL APPLICATION'!$A:$C,3,0)</f>
        <v>B2B</v>
      </c>
    </row>
    <row r="1674" spans="1:10" x14ac:dyDescent="0.45">
      <c r="A1674" s="11">
        <v>1736</v>
      </c>
      <c r="B1674" s="5">
        <f>VLOOKUP(C1674,'MOTHER BRAND CODE'!$A:$B,2,0)</f>
        <v>46500</v>
      </c>
      <c r="C1674" s="14" t="s">
        <v>1982</v>
      </c>
      <c r="D1674" s="14" t="s">
        <v>1998</v>
      </c>
      <c r="E1674" s="14">
        <v>46516</v>
      </c>
      <c r="F1674" s="14"/>
      <c r="G1674" s="12"/>
      <c r="H1674" s="14" t="s">
        <v>3022</v>
      </c>
      <c r="I1674" s="14">
        <f>VLOOKUP(H1674,[1]Sheet1!$A:$D,4,0)</f>
        <v>9</v>
      </c>
      <c r="J1674" s="11" t="str">
        <f>VLOOKUP(H1674,'[2]OIL APPLICATION'!$A:$C,3,0)</f>
        <v>B2B</v>
      </c>
    </row>
    <row r="1675" spans="1:10" x14ac:dyDescent="0.45">
      <c r="A1675" s="11">
        <v>1737</v>
      </c>
      <c r="B1675" s="5">
        <f>VLOOKUP(C1675,'MOTHER BRAND CODE'!$A:$B,2,0)</f>
        <v>46500</v>
      </c>
      <c r="C1675" s="14" t="s">
        <v>1982</v>
      </c>
      <c r="D1675" s="14" t="s">
        <v>1999</v>
      </c>
      <c r="E1675" s="14">
        <v>46517</v>
      </c>
      <c r="F1675" s="14"/>
      <c r="G1675" s="12"/>
      <c r="H1675" s="14" t="s">
        <v>3022</v>
      </c>
      <c r="I1675" s="14">
        <f>VLOOKUP(H1675,[1]Sheet1!$A:$D,4,0)</f>
        <v>9</v>
      </c>
      <c r="J1675" s="11" t="str">
        <f>VLOOKUP(H1675,'[2]OIL APPLICATION'!$A:$C,3,0)</f>
        <v>B2B</v>
      </c>
    </row>
    <row r="1676" spans="1:10" x14ac:dyDescent="0.45">
      <c r="B1676" s="5">
        <f>VLOOKUP(C1676,'MOTHER BRAND CODE'!$A:$B,2,0)</f>
        <v>28100</v>
      </c>
      <c r="C1676" t="s">
        <v>2791</v>
      </c>
      <c r="D1676" t="s">
        <v>2792</v>
      </c>
      <c r="E1676" s="25">
        <v>96001</v>
      </c>
      <c r="F1676" s="14"/>
      <c r="G1676" s="26"/>
      <c r="H1676" t="s">
        <v>3003</v>
      </c>
      <c r="I1676" s="14"/>
    </row>
    <row r="1677" spans="1:10" x14ac:dyDescent="0.45">
      <c r="A1677" s="11">
        <v>1738</v>
      </c>
      <c r="B1677" s="5">
        <f>VLOOKUP(C1677,'MOTHER BRAND CODE'!$A:$B,2,0)</f>
        <v>46600</v>
      </c>
      <c r="C1677" s="14" t="s">
        <v>2000</v>
      </c>
      <c r="D1677" s="14" t="s">
        <v>2001</v>
      </c>
      <c r="E1677" s="14">
        <v>46601</v>
      </c>
      <c r="F1677" s="14"/>
      <c r="G1677" s="12"/>
      <c r="H1677" s="14" t="s">
        <v>3003</v>
      </c>
      <c r="I1677" s="14">
        <f>VLOOKUP(H1677,[1]Sheet1!$A:$D,4,0)</f>
        <v>19</v>
      </c>
      <c r="J1677" s="11" t="str">
        <f>VLOOKUP(H1677,'[2]OIL APPLICATION'!$A:$C,3,0)</f>
        <v>B2B</v>
      </c>
    </row>
    <row r="1678" spans="1:10" x14ac:dyDescent="0.45">
      <c r="A1678" s="11">
        <v>1739</v>
      </c>
      <c r="B1678" s="5">
        <f>VLOOKUP(C1678,'MOTHER BRAND CODE'!$A:$B,2,0)</f>
        <v>46600</v>
      </c>
      <c r="C1678" s="14" t="s">
        <v>2000</v>
      </c>
      <c r="D1678" s="14" t="s">
        <v>2002</v>
      </c>
      <c r="E1678" s="14">
        <v>46602</v>
      </c>
      <c r="F1678" s="14"/>
      <c r="G1678" s="12"/>
      <c r="H1678" s="14" t="s">
        <v>3017</v>
      </c>
      <c r="I1678" s="14">
        <f>VLOOKUP(H1678,[1]Sheet1!$A:$D,4,0)</f>
        <v>3</v>
      </c>
      <c r="J1678" s="11" t="str">
        <f>VLOOKUP(H1678,'[2]OIL APPLICATION'!$A:$C,3,0)</f>
        <v>B2B</v>
      </c>
    </row>
    <row r="1679" spans="1:10" x14ac:dyDescent="0.45">
      <c r="A1679" s="11">
        <v>1740</v>
      </c>
      <c r="B1679" s="5">
        <f>VLOOKUP(C1679,'MOTHER BRAND CODE'!$A:$B,2,0)</f>
        <v>46600</v>
      </c>
      <c r="C1679" s="14" t="s">
        <v>2000</v>
      </c>
      <c r="D1679" s="14" t="s">
        <v>2003</v>
      </c>
      <c r="E1679" s="14">
        <v>46603</v>
      </c>
      <c r="F1679" s="14"/>
      <c r="G1679" s="12"/>
      <c r="H1679" s="14" t="s">
        <v>3017</v>
      </c>
      <c r="I1679" s="14">
        <f>VLOOKUP(H1679,[1]Sheet1!$A:$D,4,0)</f>
        <v>3</v>
      </c>
      <c r="J1679" s="11" t="str">
        <f>VLOOKUP(H1679,'[2]OIL APPLICATION'!$A:$C,3,0)</f>
        <v>B2B</v>
      </c>
    </row>
    <row r="1680" spans="1:10" x14ac:dyDescent="0.45">
      <c r="A1680" s="11">
        <v>1741</v>
      </c>
      <c r="B1680" s="5">
        <f>VLOOKUP(C1680,'MOTHER BRAND CODE'!$A:$B,2,0)</f>
        <v>46600</v>
      </c>
      <c r="C1680" s="14" t="s">
        <v>2000</v>
      </c>
      <c r="D1680" s="14" t="s">
        <v>2004</v>
      </c>
      <c r="E1680" s="14">
        <v>46604</v>
      </c>
      <c r="F1680" s="14"/>
      <c r="G1680" s="12"/>
      <c r="H1680" s="14" t="s">
        <v>3017</v>
      </c>
      <c r="I1680" s="14">
        <f>VLOOKUP(H1680,[1]Sheet1!$A:$D,4,0)</f>
        <v>3</v>
      </c>
      <c r="J1680" s="11" t="str">
        <f>VLOOKUP(H1680,'[2]OIL APPLICATION'!$A:$C,3,0)</f>
        <v>B2B</v>
      </c>
    </row>
    <row r="1681" spans="1:14" x14ac:dyDescent="0.45">
      <c r="A1681" s="11">
        <v>1742</v>
      </c>
      <c r="B1681" s="5">
        <f>VLOOKUP(C1681,'MOTHER BRAND CODE'!$A:$B,2,0)</f>
        <v>46600</v>
      </c>
      <c r="C1681" s="14" t="s">
        <v>2000</v>
      </c>
      <c r="D1681" s="14" t="s">
        <v>2005</v>
      </c>
      <c r="E1681" s="14">
        <v>46605</v>
      </c>
      <c r="F1681" s="14"/>
      <c r="G1681" s="12"/>
      <c r="H1681" s="14" t="s">
        <v>3003</v>
      </c>
      <c r="I1681" s="14">
        <f>VLOOKUP(H1681,[1]Sheet1!$A:$D,4,0)</f>
        <v>19</v>
      </c>
      <c r="J1681" s="11" t="str">
        <f>VLOOKUP(H1681,'[2]OIL APPLICATION'!$A:$C,3,0)</f>
        <v>B2B</v>
      </c>
    </row>
    <row r="1682" spans="1:14" x14ac:dyDescent="0.45">
      <c r="A1682" s="11">
        <v>1743</v>
      </c>
      <c r="B1682" s="5">
        <f>VLOOKUP(C1682,'MOTHER BRAND CODE'!$A:$B,2,0)</f>
        <v>46600</v>
      </c>
      <c r="C1682" s="14" t="s">
        <v>2000</v>
      </c>
      <c r="D1682" s="14" t="s">
        <v>2006</v>
      </c>
      <c r="E1682" s="14">
        <v>46606</v>
      </c>
      <c r="F1682" s="14"/>
      <c r="G1682" s="12"/>
      <c r="H1682" s="14" t="s">
        <v>3003</v>
      </c>
      <c r="I1682" s="14">
        <f>VLOOKUP(H1682,[1]Sheet1!$A:$D,4,0)</f>
        <v>19</v>
      </c>
      <c r="J1682" s="11" t="str">
        <f>VLOOKUP(H1682,'[2]OIL APPLICATION'!$A:$C,3,0)</f>
        <v>B2B</v>
      </c>
    </row>
    <row r="1683" spans="1:14" x14ac:dyDescent="0.45">
      <c r="A1683" s="11">
        <v>1744</v>
      </c>
      <c r="B1683" s="5">
        <f>VLOOKUP(C1683,'MOTHER BRAND CODE'!$A:$B,2,0)</f>
        <v>46600</v>
      </c>
      <c r="C1683" s="14" t="s">
        <v>2000</v>
      </c>
      <c r="D1683" s="14" t="s">
        <v>2007</v>
      </c>
      <c r="E1683" s="14">
        <v>46607</v>
      </c>
      <c r="F1683" s="14"/>
      <c r="G1683" s="12"/>
      <c r="H1683" s="14" t="s">
        <v>3003</v>
      </c>
      <c r="I1683" s="14">
        <f>VLOOKUP(H1683,[1]Sheet1!$A:$D,4,0)</f>
        <v>19</v>
      </c>
      <c r="J1683" s="11" t="str">
        <f>VLOOKUP(H1683,'[2]OIL APPLICATION'!$A:$C,3,0)</f>
        <v>B2B</v>
      </c>
    </row>
    <row r="1684" spans="1:14" x14ac:dyDescent="0.45">
      <c r="A1684" s="11">
        <v>1745</v>
      </c>
      <c r="B1684" s="5">
        <f>VLOOKUP(C1684,'MOTHER BRAND CODE'!$A:$B,2,0)</f>
        <v>46600</v>
      </c>
      <c r="C1684" s="14" t="s">
        <v>2000</v>
      </c>
      <c r="D1684" s="14" t="s">
        <v>2008</v>
      </c>
      <c r="E1684" s="14">
        <v>46608</v>
      </c>
      <c r="F1684" s="14"/>
      <c r="G1684" s="12"/>
      <c r="H1684" s="14" t="s">
        <v>3003</v>
      </c>
      <c r="I1684" s="14">
        <f>VLOOKUP(H1684,[1]Sheet1!$A:$D,4,0)</f>
        <v>19</v>
      </c>
      <c r="J1684" s="11" t="str">
        <f>VLOOKUP(H1684,'[2]OIL APPLICATION'!$A:$C,3,0)</f>
        <v>B2B</v>
      </c>
    </row>
    <row r="1685" spans="1:14" x14ac:dyDescent="0.45">
      <c r="A1685" s="11">
        <v>1746</v>
      </c>
      <c r="B1685" s="5">
        <f>VLOOKUP(C1685,'MOTHER BRAND CODE'!$A:$B,2,0)</f>
        <v>46600</v>
      </c>
      <c r="C1685" s="14" t="s">
        <v>2000</v>
      </c>
      <c r="D1685" s="14" t="s">
        <v>2009</v>
      </c>
      <c r="E1685" s="14">
        <v>46609</v>
      </c>
      <c r="F1685" s="14"/>
      <c r="G1685" s="12"/>
      <c r="H1685" s="14" t="s">
        <v>3003</v>
      </c>
      <c r="I1685" s="14">
        <f>VLOOKUP(H1685,[1]Sheet1!$A:$D,4,0)</f>
        <v>19</v>
      </c>
      <c r="J1685" s="11" t="str">
        <f>VLOOKUP(H1685,'[2]OIL APPLICATION'!$A:$C,3,0)</f>
        <v>B2B</v>
      </c>
    </row>
    <row r="1686" spans="1:14" x14ac:dyDescent="0.45">
      <c r="A1686" s="11">
        <v>1747</v>
      </c>
      <c r="B1686" s="5">
        <f>VLOOKUP(C1686,'MOTHER BRAND CODE'!$A:$B,2,0)</f>
        <v>46600</v>
      </c>
      <c r="C1686" s="18" t="s">
        <v>2000</v>
      </c>
      <c r="D1686" s="18" t="s">
        <v>2010</v>
      </c>
      <c r="E1686" s="14">
        <v>46610</v>
      </c>
      <c r="F1686" s="18"/>
      <c r="G1686" s="5"/>
      <c r="H1686" s="18" t="s">
        <v>3170</v>
      </c>
      <c r="I1686" s="14">
        <f>VLOOKUP(H1686,[1]Sheet1!$A:$D,4,0)</f>
        <v>51</v>
      </c>
      <c r="J1686" s="11" t="str">
        <f>VLOOKUP(H1686,'[2]OIL APPLICATION'!$A:$C,3,0)</f>
        <v>B2B</v>
      </c>
    </row>
    <row r="1687" spans="1:14" x14ac:dyDescent="0.45">
      <c r="A1687" s="11">
        <v>1748</v>
      </c>
      <c r="B1687" s="5">
        <f>VLOOKUP(C1687,'MOTHER BRAND CODE'!$A:$B,2,0)</f>
        <v>46600</v>
      </c>
      <c r="C1687" s="14" t="s">
        <v>2000</v>
      </c>
      <c r="D1687" s="14" t="s">
        <v>2011</v>
      </c>
      <c r="E1687" s="14">
        <v>46611</v>
      </c>
      <c r="F1687" s="14"/>
      <c r="G1687" s="12"/>
      <c r="H1687" s="11" t="s">
        <v>3002</v>
      </c>
      <c r="I1687" s="14">
        <f>VLOOKUP(H1687,[1]Sheet1!$A:$D,4,0)</f>
        <v>12</v>
      </c>
      <c r="J1687" s="11" t="str">
        <f>VLOOKUP(H1687,'[2]OIL APPLICATION'!$A:$C,3,0)</f>
        <v>B2B</v>
      </c>
    </row>
    <row r="1688" spans="1:14" x14ac:dyDescent="0.45">
      <c r="A1688" s="11">
        <v>1749</v>
      </c>
      <c r="B1688" s="5">
        <f>VLOOKUP(C1688,'MOTHER BRAND CODE'!$A:$B,2,0)</f>
        <v>46600</v>
      </c>
      <c r="C1688" s="14" t="s">
        <v>2000</v>
      </c>
      <c r="D1688" s="14" t="s">
        <v>2012</v>
      </c>
      <c r="E1688" s="14">
        <v>46612</v>
      </c>
      <c r="F1688" s="14"/>
      <c r="G1688" s="12"/>
      <c r="H1688" s="11" t="s">
        <v>3055</v>
      </c>
      <c r="I1688" s="14">
        <f>VLOOKUP(H1688,[1]Sheet1!$A:$D,4,0)</f>
        <v>74</v>
      </c>
      <c r="J1688" s="11" t="str">
        <f>VLOOKUP(H1688,'[2]OIL APPLICATION'!$A:$C,3,0)</f>
        <v>OTHER OIL</v>
      </c>
    </row>
    <row r="1689" spans="1:14" x14ac:dyDescent="0.45">
      <c r="A1689" s="11">
        <v>1750</v>
      </c>
      <c r="B1689" s="5">
        <f>VLOOKUP(C1689,'MOTHER BRAND CODE'!$A:$B,2,0)</f>
        <v>46600</v>
      </c>
      <c r="C1689" s="14" t="s">
        <v>2000</v>
      </c>
      <c r="D1689" s="14" t="s">
        <v>2013</v>
      </c>
      <c r="E1689" s="14">
        <v>46613</v>
      </c>
      <c r="F1689" s="14"/>
      <c r="G1689" s="12"/>
      <c r="H1689" s="14" t="s">
        <v>3100</v>
      </c>
      <c r="I1689" s="14">
        <f>VLOOKUP(H1689,[1]Sheet1!$A:$D,4,0)</f>
        <v>43</v>
      </c>
      <c r="J1689" s="11" t="str">
        <f>VLOOKUP(H1689,'[2]OIL APPLICATION'!$A:$C,3,0)</f>
        <v>B2B</v>
      </c>
    </row>
    <row r="1690" spans="1:14" x14ac:dyDescent="0.45">
      <c r="A1690" s="11">
        <v>1751</v>
      </c>
      <c r="B1690" s="5">
        <f>VLOOKUP(C1690,'MOTHER BRAND CODE'!$A:$B,2,0)</f>
        <v>46600</v>
      </c>
      <c r="C1690" s="8" t="s">
        <v>2000</v>
      </c>
      <c r="D1690" t="s">
        <v>2014</v>
      </c>
      <c r="E1690" s="14">
        <v>46614</v>
      </c>
      <c r="F1690"/>
      <c r="G1690"/>
      <c r="H1690" s="11" t="s">
        <v>3020</v>
      </c>
      <c r="I1690"/>
      <c r="J1690" s="11" t="str">
        <f>VLOOKUP(H1690,'[2]OIL APPLICATION'!$A:$C,3,0)</f>
        <v>OTHER OIL</v>
      </c>
      <c r="K1690"/>
      <c r="L1690"/>
      <c r="M1690"/>
      <c r="N1690"/>
    </row>
    <row r="1691" spans="1:14" x14ac:dyDescent="0.45">
      <c r="A1691" s="11">
        <v>1752</v>
      </c>
      <c r="B1691" s="5">
        <f>VLOOKUP(C1691,'MOTHER BRAND CODE'!$A:$B,2,0)</f>
        <v>46600</v>
      </c>
      <c r="C1691" s="14" t="s">
        <v>2000</v>
      </c>
      <c r="D1691" s="14" t="s">
        <v>2015</v>
      </c>
      <c r="E1691" s="14">
        <v>46615</v>
      </c>
      <c r="F1691" s="14"/>
      <c r="G1691" s="12"/>
      <c r="H1691" s="14" t="s">
        <v>3017</v>
      </c>
      <c r="I1691" s="14">
        <f>VLOOKUP(H1691,[1]Sheet1!$A:$D,4,0)</f>
        <v>3</v>
      </c>
      <c r="J1691" s="11" t="str">
        <f>VLOOKUP(H1691,'[2]OIL APPLICATION'!$A:$C,3,0)</f>
        <v>B2B</v>
      </c>
    </row>
    <row r="1692" spans="1:14" x14ac:dyDescent="0.45">
      <c r="A1692" s="11">
        <v>1753</v>
      </c>
      <c r="B1692" s="5">
        <f>VLOOKUP(C1692,'MOTHER BRAND CODE'!$A:$B,2,0)</f>
        <v>46600</v>
      </c>
      <c r="C1692" s="14" t="s">
        <v>2000</v>
      </c>
      <c r="D1692" s="14" t="s">
        <v>2016</v>
      </c>
      <c r="E1692" s="14">
        <v>46616</v>
      </c>
      <c r="F1692" s="14"/>
      <c r="G1692" s="12"/>
      <c r="H1692" s="11" t="s">
        <v>3002</v>
      </c>
      <c r="I1692" s="14">
        <f>VLOOKUP(H1692,[1]Sheet1!$A:$D,4,0)</f>
        <v>12</v>
      </c>
      <c r="J1692" s="11" t="str">
        <f>VLOOKUP(H1692,'[2]OIL APPLICATION'!$A:$C,3,0)</f>
        <v>B2B</v>
      </c>
    </row>
    <row r="1693" spans="1:14" x14ac:dyDescent="0.45">
      <c r="A1693" s="11">
        <v>1754</v>
      </c>
      <c r="B1693" s="5">
        <f>VLOOKUP(C1693,'MOTHER BRAND CODE'!$A:$B,2,0)</f>
        <v>46600</v>
      </c>
      <c r="C1693" s="14" t="s">
        <v>2000</v>
      </c>
      <c r="D1693" s="14" t="s">
        <v>2017</v>
      </c>
      <c r="E1693" s="14">
        <v>46617</v>
      </c>
      <c r="F1693" s="14"/>
      <c r="G1693" s="12"/>
      <c r="H1693" s="14" t="s">
        <v>3019</v>
      </c>
      <c r="I1693" s="14">
        <f>VLOOKUP(H1693,[1]Sheet1!$A:$D,4,0)</f>
        <v>17</v>
      </c>
      <c r="J1693" s="11" t="str">
        <f>VLOOKUP(H1693,'[2]OIL APPLICATION'!$A:$C,3,0)</f>
        <v>B2B</v>
      </c>
    </row>
    <row r="1694" spans="1:14" x14ac:dyDescent="0.45">
      <c r="A1694" s="11">
        <v>1755</v>
      </c>
      <c r="B1694" s="5">
        <f>VLOOKUP(C1694,'MOTHER BRAND CODE'!$A:$B,2,0)</f>
        <v>46600</v>
      </c>
      <c r="C1694" s="14" t="s">
        <v>2000</v>
      </c>
      <c r="D1694" s="14" t="s">
        <v>2000</v>
      </c>
      <c r="E1694" s="14">
        <v>46618</v>
      </c>
      <c r="F1694" s="14"/>
      <c r="G1694" s="12"/>
      <c r="H1694" s="14" t="s">
        <v>3022</v>
      </c>
      <c r="I1694" s="14">
        <f>VLOOKUP(H1694,[1]Sheet1!$A:$D,4,0)</f>
        <v>9</v>
      </c>
      <c r="J1694" s="11" t="str">
        <f>VLOOKUP(H1694,'[2]OIL APPLICATION'!$A:$C,3,0)</f>
        <v>B2B</v>
      </c>
    </row>
    <row r="1695" spans="1:14" x14ac:dyDescent="0.45">
      <c r="A1695" s="11">
        <v>1756</v>
      </c>
      <c r="B1695" s="5">
        <f>VLOOKUP(C1695,'MOTHER BRAND CODE'!$A:$B,2,0)</f>
        <v>46600</v>
      </c>
      <c r="C1695" s="14" t="s">
        <v>2000</v>
      </c>
      <c r="D1695" s="14" t="s">
        <v>2018</v>
      </c>
      <c r="E1695" s="14">
        <v>46619</v>
      </c>
      <c r="F1695" s="14"/>
      <c r="G1695" s="12"/>
      <c r="H1695" s="14" t="s">
        <v>3023</v>
      </c>
      <c r="I1695" s="14">
        <f>VLOOKUP(H1695,[1]Sheet1!$A:$D,4,0)</f>
        <v>5</v>
      </c>
      <c r="J1695" s="11" t="str">
        <f>VLOOKUP(H1695,'[2]OIL APPLICATION'!$A:$C,3,0)</f>
        <v>B2C</v>
      </c>
    </row>
    <row r="1696" spans="1:14" x14ac:dyDescent="0.45">
      <c r="A1696" s="11">
        <v>1757</v>
      </c>
      <c r="B1696" s="5">
        <f>VLOOKUP(C1696,'MOTHER BRAND CODE'!$A:$B,2,0)</f>
        <v>46600</v>
      </c>
      <c r="C1696" s="14" t="s">
        <v>2000</v>
      </c>
      <c r="D1696" s="14" t="s">
        <v>2019</v>
      </c>
      <c r="E1696" s="14">
        <v>46620</v>
      </c>
      <c r="F1696" s="14"/>
      <c r="G1696" s="12"/>
      <c r="H1696" s="14" t="s">
        <v>3010</v>
      </c>
      <c r="I1696" s="14">
        <f>VLOOKUP(H1696,[1]Sheet1!$A:$D,4,0)</f>
        <v>1</v>
      </c>
      <c r="J1696" s="11" t="str">
        <f>VLOOKUP(H1696,'[2]OIL APPLICATION'!$A:$C,3,0)</f>
        <v>B2B</v>
      </c>
    </row>
    <row r="1697" spans="1:10" x14ac:dyDescent="0.45">
      <c r="A1697" s="11">
        <v>1758</v>
      </c>
      <c r="B1697" s="5">
        <f>VLOOKUP(C1697,'MOTHER BRAND CODE'!$A:$B,2,0)</f>
        <v>46600</v>
      </c>
      <c r="C1697" s="14" t="s">
        <v>2000</v>
      </c>
      <c r="D1697" s="14" t="s">
        <v>2020</v>
      </c>
      <c r="E1697" s="14">
        <v>46621</v>
      </c>
      <c r="F1697" s="14"/>
      <c r="G1697" s="12"/>
      <c r="H1697" s="14" t="s">
        <v>2999</v>
      </c>
      <c r="I1697" s="14">
        <f>VLOOKUP(H1697,[1]Sheet1!$A:$D,4,0)</f>
        <v>59</v>
      </c>
      <c r="J1697" s="11" t="str">
        <f>VLOOKUP(H1697,'[2]OIL APPLICATION'!$A:$C,3,0)</f>
        <v>B2B</v>
      </c>
    </row>
    <row r="1698" spans="1:10" x14ac:dyDescent="0.45">
      <c r="A1698" s="11">
        <v>1759</v>
      </c>
      <c r="B1698" s="5">
        <f>VLOOKUP(C1698,'MOTHER BRAND CODE'!$A:$B,2,0)</f>
        <v>46600</v>
      </c>
      <c r="C1698" s="14" t="s">
        <v>2000</v>
      </c>
      <c r="D1698" s="14" t="s">
        <v>2021</v>
      </c>
      <c r="E1698" s="14">
        <v>46622</v>
      </c>
      <c r="F1698" s="14"/>
      <c r="G1698" s="12"/>
      <c r="H1698" s="11" t="s">
        <v>3170</v>
      </c>
      <c r="I1698" s="14">
        <f>VLOOKUP(H1698,[1]Sheet1!$A:$D,4,0)</f>
        <v>51</v>
      </c>
      <c r="J1698" s="11" t="str">
        <f>VLOOKUP(H1698,'[2]OIL APPLICATION'!$A:$C,3,0)</f>
        <v>B2B</v>
      </c>
    </row>
    <row r="1699" spans="1:10" x14ac:dyDescent="0.45">
      <c r="A1699" s="11">
        <v>1760</v>
      </c>
      <c r="B1699" s="5">
        <f>VLOOKUP(C1699,'MOTHER BRAND CODE'!$A:$B,2,0)</f>
        <v>46600</v>
      </c>
      <c r="C1699" s="14" t="s">
        <v>2000</v>
      </c>
      <c r="D1699" s="14" t="s">
        <v>2022</v>
      </c>
      <c r="E1699" s="14">
        <v>46623</v>
      </c>
      <c r="F1699" s="14"/>
      <c r="G1699" s="12"/>
      <c r="H1699" s="14" t="s">
        <v>3019</v>
      </c>
      <c r="I1699" s="14">
        <f>VLOOKUP(H1699,[1]Sheet1!$A:$D,4,0)</f>
        <v>17</v>
      </c>
      <c r="J1699" s="11" t="str">
        <f>VLOOKUP(H1699,'[2]OIL APPLICATION'!$A:$C,3,0)</f>
        <v>B2B</v>
      </c>
    </row>
    <row r="1700" spans="1:10" x14ac:dyDescent="0.45">
      <c r="A1700" s="11">
        <v>1761</v>
      </c>
      <c r="B1700" s="5">
        <f>VLOOKUP(C1700,'MOTHER BRAND CODE'!$A:$B,2,0)</f>
        <v>46600</v>
      </c>
      <c r="C1700" s="14" t="s">
        <v>2000</v>
      </c>
      <c r="D1700" s="14" t="s">
        <v>2023</v>
      </c>
      <c r="E1700" s="14">
        <v>46624</v>
      </c>
      <c r="F1700" s="14"/>
      <c r="G1700" s="12"/>
      <c r="H1700" s="14" t="s">
        <v>3019</v>
      </c>
      <c r="I1700" s="14">
        <f>VLOOKUP(H1700,[1]Sheet1!$A:$D,4,0)</f>
        <v>17</v>
      </c>
      <c r="J1700" s="11" t="str">
        <f>VLOOKUP(H1700,'[2]OIL APPLICATION'!$A:$C,3,0)</f>
        <v>B2B</v>
      </c>
    </row>
    <row r="1701" spans="1:10" x14ac:dyDescent="0.45">
      <c r="A1701" s="11">
        <v>1762</v>
      </c>
      <c r="B1701" s="5">
        <f>VLOOKUP(C1701,'MOTHER BRAND CODE'!$A:$B,2,0)</f>
        <v>46600</v>
      </c>
      <c r="C1701" s="14" t="s">
        <v>2000</v>
      </c>
      <c r="D1701" s="14" t="s">
        <v>2024</v>
      </c>
      <c r="E1701" s="14">
        <v>46625</v>
      </c>
      <c r="F1701" s="14"/>
      <c r="G1701" s="12"/>
      <c r="H1701" s="14" t="s">
        <v>3002</v>
      </c>
      <c r="I1701" s="14">
        <f>VLOOKUP(H1701,[1]Sheet1!$A:$D,4,0)</f>
        <v>12</v>
      </c>
      <c r="J1701" s="11" t="str">
        <f>VLOOKUP(H1701,'[2]OIL APPLICATION'!$A:$C,3,0)</f>
        <v>B2B</v>
      </c>
    </row>
    <row r="1702" spans="1:10" x14ac:dyDescent="0.45">
      <c r="A1702" s="11">
        <v>1763</v>
      </c>
      <c r="B1702" s="5">
        <f>VLOOKUP(C1702,'MOTHER BRAND CODE'!$A:$B,2,0)</f>
        <v>46600</v>
      </c>
      <c r="C1702" s="14" t="s">
        <v>2000</v>
      </c>
      <c r="D1702" s="14" t="s">
        <v>2025</v>
      </c>
      <c r="E1702" s="14">
        <v>46626</v>
      </c>
      <c r="F1702" s="14"/>
      <c r="G1702" s="12"/>
      <c r="H1702" s="14" t="s">
        <v>3039</v>
      </c>
      <c r="I1702" s="14">
        <f>VLOOKUP(H1702,[1]Sheet1!$A:$D,4,0)</f>
        <v>62</v>
      </c>
      <c r="J1702" s="11" t="str">
        <f>VLOOKUP(H1702,'[2]OIL APPLICATION'!$A:$C,3,0)</f>
        <v>B2B</v>
      </c>
    </row>
    <row r="1703" spans="1:10" x14ac:dyDescent="0.45">
      <c r="A1703" s="11">
        <v>1764</v>
      </c>
      <c r="B1703" s="5">
        <f>VLOOKUP(C1703,'MOTHER BRAND CODE'!$A:$B,2,0)</f>
        <v>46600</v>
      </c>
      <c r="C1703" s="14" t="s">
        <v>2000</v>
      </c>
      <c r="D1703" s="14" t="s">
        <v>2026</v>
      </c>
      <c r="E1703" s="14">
        <v>46627</v>
      </c>
      <c r="F1703" s="14"/>
      <c r="G1703" s="12"/>
      <c r="H1703" s="14" t="s">
        <v>3002</v>
      </c>
      <c r="I1703" s="14">
        <f>VLOOKUP(H1703,[1]Sheet1!$A:$D,4,0)</f>
        <v>12</v>
      </c>
      <c r="J1703" s="11" t="str">
        <f>VLOOKUP(H1703,'[2]OIL APPLICATION'!$A:$C,3,0)</f>
        <v>B2B</v>
      </c>
    </row>
    <row r="1704" spans="1:10" x14ac:dyDescent="0.45">
      <c r="A1704" s="11">
        <v>1765</v>
      </c>
      <c r="B1704" s="5">
        <f>VLOOKUP(C1704,'MOTHER BRAND CODE'!$A:$B,2,0)</f>
        <v>46600</v>
      </c>
      <c r="C1704" s="14" t="s">
        <v>2000</v>
      </c>
      <c r="D1704" s="14" t="s">
        <v>2027</v>
      </c>
      <c r="E1704" s="14">
        <v>46628</v>
      </c>
      <c r="F1704" s="14"/>
      <c r="G1704" s="12"/>
      <c r="H1704" s="70" t="s">
        <v>3069</v>
      </c>
      <c r="I1704" s="14">
        <f>VLOOKUP(H1704,[1]Sheet1!$A:$D,4,0)</f>
        <v>8</v>
      </c>
      <c r="J1704" s="11" t="str">
        <f>VLOOKUP(H1704,'[2]OIL APPLICATION'!$A:$C,3,0)</f>
        <v>B2C</v>
      </c>
    </row>
    <row r="1705" spans="1:10" x14ac:dyDescent="0.45">
      <c r="A1705" s="11">
        <v>1766</v>
      </c>
      <c r="B1705" s="5">
        <f>VLOOKUP(C1705,'MOTHER BRAND CODE'!$A:$B,2,0)</f>
        <v>46600</v>
      </c>
      <c r="C1705" s="14" t="s">
        <v>2000</v>
      </c>
      <c r="D1705" s="14" t="s">
        <v>2028</v>
      </c>
      <c r="E1705" s="14">
        <v>46629</v>
      </c>
      <c r="F1705" s="14"/>
      <c r="G1705" s="12"/>
      <c r="H1705" s="14" t="s">
        <v>3003</v>
      </c>
      <c r="I1705" s="14">
        <f>VLOOKUP(H1705,[1]Sheet1!$A:$D,4,0)</f>
        <v>19</v>
      </c>
      <c r="J1705" s="11" t="str">
        <f>VLOOKUP(H1705,'[2]OIL APPLICATION'!$A:$C,3,0)</f>
        <v>B2B</v>
      </c>
    </row>
    <row r="1706" spans="1:10" x14ac:dyDescent="0.45">
      <c r="A1706" s="11">
        <v>1767</v>
      </c>
      <c r="B1706" s="5">
        <f>VLOOKUP(C1706,'MOTHER BRAND CODE'!$A:$B,2,0)</f>
        <v>46600</v>
      </c>
      <c r="C1706" s="14" t="s">
        <v>2000</v>
      </c>
      <c r="D1706" s="14" t="s">
        <v>2029</v>
      </c>
      <c r="E1706" s="14">
        <v>46630</v>
      </c>
      <c r="F1706" s="14"/>
      <c r="G1706" s="12"/>
      <c r="H1706" s="14" t="s">
        <v>3003</v>
      </c>
      <c r="I1706" s="14">
        <f>VLOOKUP(H1706,[1]Sheet1!$A:$D,4,0)</f>
        <v>19</v>
      </c>
      <c r="J1706" s="11" t="str">
        <f>VLOOKUP(H1706,'[2]OIL APPLICATION'!$A:$C,3,0)</f>
        <v>B2B</v>
      </c>
    </row>
    <row r="1707" spans="1:10" x14ac:dyDescent="0.45">
      <c r="A1707" s="11">
        <v>1768</v>
      </c>
      <c r="B1707" s="5">
        <f>VLOOKUP(C1707,'MOTHER BRAND CODE'!$A:$B,2,0)</f>
        <v>46600</v>
      </c>
      <c r="C1707" s="14" t="s">
        <v>2000</v>
      </c>
      <c r="D1707" s="14" t="s">
        <v>2030</v>
      </c>
      <c r="E1707" s="14">
        <v>46631</v>
      </c>
      <c r="F1707" s="14"/>
      <c r="G1707" s="12"/>
      <c r="H1707" s="11" t="s">
        <v>3101</v>
      </c>
      <c r="I1707" s="14">
        <f>VLOOKUP(H1707,[1]Sheet1!$A:$D,4,0)</f>
        <v>55</v>
      </c>
      <c r="J1707" s="11" t="str">
        <f>VLOOKUP(H1707,'[2]OIL APPLICATION'!$A:$C,3,0)</f>
        <v>B2B</v>
      </c>
    </row>
    <row r="1708" spans="1:10" x14ac:dyDescent="0.45">
      <c r="A1708" s="11">
        <v>1769</v>
      </c>
      <c r="B1708" s="5">
        <f>VLOOKUP(C1708,'MOTHER BRAND CODE'!$A:$B,2,0)</f>
        <v>46600</v>
      </c>
      <c r="C1708" s="14" t="s">
        <v>2000</v>
      </c>
      <c r="D1708" s="14" t="s">
        <v>3235</v>
      </c>
      <c r="E1708" s="14">
        <v>46632</v>
      </c>
      <c r="F1708" s="14"/>
      <c r="G1708" s="12"/>
      <c r="H1708" s="14" t="s">
        <v>3081</v>
      </c>
      <c r="I1708" s="14">
        <f>VLOOKUP(H1708,[1]Sheet1!$A:$D,4,0)</f>
        <v>54</v>
      </c>
      <c r="J1708" s="11" t="str">
        <f>VLOOKUP(H1708,'[2]OIL APPLICATION'!$A:$C,3,0)</f>
        <v>B2B</v>
      </c>
    </row>
    <row r="1709" spans="1:10" x14ac:dyDescent="0.45">
      <c r="A1709" s="11">
        <v>1770</v>
      </c>
      <c r="B1709" s="5">
        <f>VLOOKUP(C1709,'MOTHER BRAND CODE'!$A:$B,2,0)</f>
        <v>46600</v>
      </c>
      <c r="C1709" s="14" t="s">
        <v>2000</v>
      </c>
      <c r="D1709" s="14" t="s">
        <v>2032</v>
      </c>
      <c r="E1709" s="14">
        <v>46633</v>
      </c>
      <c r="F1709" s="14"/>
      <c r="G1709" s="12"/>
      <c r="H1709" s="14" t="s">
        <v>3081</v>
      </c>
      <c r="I1709" s="14">
        <f>VLOOKUP(H1709,[1]Sheet1!$A:$D,4,0)</f>
        <v>54</v>
      </c>
      <c r="J1709" s="11" t="str">
        <f>VLOOKUP(H1709,'[2]OIL APPLICATION'!$A:$C,3,0)</f>
        <v>B2B</v>
      </c>
    </row>
    <row r="1710" spans="1:10" x14ac:dyDescent="0.45">
      <c r="A1710" s="11">
        <v>1771</v>
      </c>
      <c r="B1710" s="5">
        <f>VLOOKUP(C1710,'MOTHER BRAND CODE'!$A:$B,2,0)</f>
        <v>46600</v>
      </c>
      <c r="C1710" s="14" t="s">
        <v>2000</v>
      </c>
      <c r="D1710" s="14" t="s">
        <v>2033</v>
      </c>
      <c r="E1710" s="14">
        <v>46634</v>
      </c>
      <c r="F1710" s="14"/>
      <c r="G1710" s="12"/>
      <c r="H1710" s="14" t="s">
        <v>3081</v>
      </c>
      <c r="I1710" s="14">
        <f>VLOOKUP(H1710,[1]Sheet1!$A:$D,4,0)</f>
        <v>54</v>
      </c>
      <c r="J1710" s="11" t="str">
        <f>VLOOKUP(H1710,'[2]OIL APPLICATION'!$A:$C,3,0)</f>
        <v>B2B</v>
      </c>
    </row>
    <row r="1711" spans="1:10" x14ac:dyDescent="0.45">
      <c r="A1711" s="11">
        <v>1772</v>
      </c>
      <c r="B1711" s="5">
        <f>VLOOKUP(C1711,'MOTHER BRAND CODE'!$A:$B,2,0)</f>
        <v>46600</v>
      </c>
      <c r="C1711" s="14" t="s">
        <v>2000</v>
      </c>
      <c r="D1711" s="14" t="s">
        <v>2034</v>
      </c>
      <c r="E1711" s="14">
        <v>46635</v>
      </c>
      <c r="F1711" s="14"/>
      <c r="G1711" s="12"/>
      <c r="H1711" s="11" t="s">
        <v>3025</v>
      </c>
      <c r="I1711" s="14">
        <f>VLOOKUP(H1711,[1]Sheet1!$A:$D,4,0)</f>
        <v>4</v>
      </c>
      <c r="J1711" s="11" t="str">
        <f>VLOOKUP(H1711,'[2]OIL APPLICATION'!$A:$C,3,0)</f>
        <v>B2B</v>
      </c>
    </row>
    <row r="1712" spans="1:10" x14ac:dyDescent="0.45">
      <c r="A1712" s="11">
        <v>1773</v>
      </c>
      <c r="B1712" s="5">
        <f>VLOOKUP(C1712,'MOTHER BRAND CODE'!$A:$B,2,0)</f>
        <v>46600</v>
      </c>
      <c r="C1712" s="14" t="s">
        <v>2000</v>
      </c>
      <c r="D1712" s="14" t="s">
        <v>2035</v>
      </c>
      <c r="E1712" s="14">
        <v>46636</v>
      </c>
      <c r="F1712" s="14"/>
      <c r="G1712" s="12"/>
      <c r="H1712" s="14" t="s">
        <v>3003</v>
      </c>
      <c r="I1712" s="14">
        <f>VLOOKUP(H1712,[1]Sheet1!$A:$D,4,0)</f>
        <v>19</v>
      </c>
      <c r="J1712" s="11" t="str">
        <f>VLOOKUP(H1712,'[2]OIL APPLICATION'!$A:$C,3,0)</f>
        <v>B2B</v>
      </c>
    </row>
    <row r="1713" spans="1:10" x14ac:dyDescent="0.45">
      <c r="A1713" s="11">
        <v>1774</v>
      </c>
      <c r="B1713" s="5">
        <f>VLOOKUP(C1713,'MOTHER BRAND CODE'!$A:$B,2,0)</f>
        <v>46600</v>
      </c>
      <c r="C1713" s="14" t="s">
        <v>2000</v>
      </c>
      <c r="D1713" s="14" t="s">
        <v>3236</v>
      </c>
      <c r="E1713" s="14">
        <v>46637</v>
      </c>
      <c r="F1713" s="14"/>
      <c r="G1713" s="12"/>
      <c r="H1713" s="14" t="s">
        <v>3010</v>
      </c>
      <c r="I1713" s="14">
        <f>VLOOKUP(H1713,[1]Sheet1!$A:$D,4,0)</f>
        <v>1</v>
      </c>
      <c r="J1713" s="11" t="str">
        <f>VLOOKUP(H1713,'[2]OIL APPLICATION'!$A:$C,3,0)</f>
        <v>B2B</v>
      </c>
    </row>
    <row r="1714" spans="1:10" x14ac:dyDescent="0.45">
      <c r="A1714" s="11">
        <v>1775</v>
      </c>
      <c r="B1714" s="5">
        <f>VLOOKUP(C1714,'MOTHER BRAND CODE'!$A:$B,2,0)</f>
        <v>46600</v>
      </c>
      <c r="C1714" s="14" t="s">
        <v>2000</v>
      </c>
      <c r="D1714" s="14" t="s">
        <v>2037</v>
      </c>
      <c r="E1714" s="14">
        <v>46638</v>
      </c>
      <c r="F1714" s="14"/>
      <c r="G1714" s="12"/>
      <c r="H1714" s="14" t="s">
        <v>3022</v>
      </c>
      <c r="I1714" s="14">
        <f>VLOOKUP(H1714,[1]Sheet1!$A:$D,4,0)</f>
        <v>9</v>
      </c>
      <c r="J1714" s="11" t="str">
        <f>VLOOKUP(H1714,'[2]OIL APPLICATION'!$A:$C,3,0)</f>
        <v>B2B</v>
      </c>
    </row>
    <row r="1715" spans="1:10" x14ac:dyDescent="0.45">
      <c r="A1715" s="11">
        <v>1776</v>
      </c>
      <c r="B1715" s="5">
        <f>VLOOKUP(C1715,'MOTHER BRAND CODE'!$A:$B,2,0)</f>
        <v>46600</v>
      </c>
      <c r="C1715" s="14" t="s">
        <v>2000</v>
      </c>
      <c r="D1715" s="14" t="s">
        <v>2038</v>
      </c>
      <c r="E1715" s="14">
        <v>46639</v>
      </c>
      <c r="F1715" s="14"/>
      <c r="G1715" s="12"/>
      <c r="H1715" s="14" t="s">
        <v>3003</v>
      </c>
      <c r="I1715" s="14">
        <f>VLOOKUP(H1715,[1]Sheet1!$A:$D,4,0)</f>
        <v>19</v>
      </c>
      <c r="J1715" s="11" t="str">
        <f>VLOOKUP(H1715,'[2]OIL APPLICATION'!$A:$C,3,0)</f>
        <v>B2B</v>
      </c>
    </row>
    <row r="1716" spans="1:10" x14ac:dyDescent="0.45">
      <c r="A1716" s="11">
        <v>1777</v>
      </c>
      <c r="B1716" s="5">
        <f>VLOOKUP(C1716,'MOTHER BRAND CODE'!$A:$B,2,0)</f>
        <v>46600</v>
      </c>
      <c r="C1716" s="14" t="s">
        <v>2000</v>
      </c>
      <c r="D1716" s="14" t="s">
        <v>2039</v>
      </c>
      <c r="E1716" s="14">
        <v>46640</v>
      </c>
      <c r="F1716" s="14"/>
      <c r="G1716" s="12"/>
      <c r="H1716" s="14" t="s">
        <v>3102</v>
      </c>
      <c r="I1716" s="14">
        <f>VLOOKUP(H1716,[1]Sheet1!$A:$D,4,0)</f>
        <v>47</v>
      </c>
      <c r="J1716" s="11" t="str">
        <f>VLOOKUP(H1716,'[2]OIL APPLICATION'!$A:$C,3,0)</f>
        <v>B2B</v>
      </c>
    </row>
    <row r="1717" spans="1:10" x14ac:dyDescent="0.45">
      <c r="A1717" s="11">
        <v>1778</v>
      </c>
      <c r="B1717" s="5">
        <f>VLOOKUP(C1717,'MOTHER BRAND CODE'!$A:$B,2,0)</f>
        <v>46600</v>
      </c>
      <c r="C1717" s="14" t="s">
        <v>2000</v>
      </c>
      <c r="D1717" s="14" t="s">
        <v>2040</v>
      </c>
      <c r="E1717" s="14">
        <v>46641</v>
      </c>
      <c r="F1717" s="14"/>
      <c r="G1717" s="12"/>
      <c r="H1717" s="14" t="s">
        <v>3102</v>
      </c>
      <c r="I1717" s="14">
        <f>VLOOKUP(H1717,[1]Sheet1!$A:$D,4,0)</f>
        <v>47</v>
      </c>
      <c r="J1717" s="11" t="str">
        <f>VLOOKUP(H1717,'[2]OIL APPLICATION'!$A:$C,3,0)</f>
        <v>B2B</v>
      </c>
    </row>
    <row r="1718" spans="1:10" x14ac:dyDescent="0.45">
      <c r="A1718" s="11">
        <v>1779</v>
      </c>
      <c r="B1718" s="5">
        <f>VLOOKUP(C1718,'MOTHER BRAND CODE'!$A:$B,2,0)</f>
        <v>46600</v>
      </c>
      <c r="C1718" s="14" t="s">
        <v>2000</v>
      </c>
      <c r="D1718" s="14" t="s">
        <v>2041</v>
      </c>
      <c r="E1718" s="14">
        <v>46642</v>
      </c>
      <c r="F1718" s="14"/>
      <c r="G1718" s="12"/>
      <c r="H1718" s="14" t="s">
        <v>3102</v>
      </c>
      <c r="I1718" s="14">
        <f>VLOOKUP(H1718,[1]Sheet1!$A:$D,4,0)</f>
        <v>47</v>
      </c>
      <c r="J1718" s="11" t="str">
        <f>VLOOKUP(H1718,'[2]OIL APPLICATION'!$A:$C,3,0)</f>
        <v>B2B</v>
      </c>
    </row>
    <row r="1719" spans="1:10" x14ac:dyDescent="0.45">
      <c r="A1719" s="11">
        <v>1780</v>
      </c>
      <c r="B1719" s="5">
        <f>VLOOKUP(C1719,'MOTHER BRAND CODE'!$A:$B,2,0)</f>
        <v>46600</v>
      </c>
      <c r="C1719" s="14" t="s">
        <v>2000</v>
      </c>
      <c r="D1719" s="14" t="s">
        <v>2042</v>
      </c>
      <c r="E1719" s="14">
        <v>46643</v>
      </c>
      <c r="F1719" s="14"/>
      <c r="G1719" s="12"/>
      <c r="H1719" s="14" t="s">
        <v>3102</v>
      </c>
      <c r="I1719" s="14">
        <f>VLOOKUP(H1719,[1]Sheet1!$A:$D,4,0)</f>
        <v>47</v>
      </c>
      <c r="J1719" s="11" t="str">
        <f>VLOOKUP(H1719,'[2]OIL APPLICATION'!$A:$C,3,0)</f>
        <v>B2B</v>
      </c>
    </row>
    <row r="1720" spans="1:10" x14ac:dyDescent="0.45">
      <c r="A1720" s="11">
        <v>1781</v>
      </c>
      <c r="B1720" s="5">
        <f>VLOOKUP(C1720,'MOTHER BRAND CODE'!$A:$B,2,0)</f>
        <v>46700</v>
      </c>
      <c r="C1720" s="14" t="s">
        <v>2043</v>
      </c>
      <c r="D1720" s="14" t="s">
        <v>2044</v>
      </c>
      <c r="E1720" s="14">
        <v>46701</v>
      </c>
      <c r="F1720" s="14"/>
      <c r="G1720" s="12"/>
      <c r="H1720" s="11" t="s">
        <v>3020</v>
      </c>
      <c r="I1720" s="14">
        <f>VLOOKUP(H1720,[1]Sheet1!$A:$D,4,0)</f>
        <v>77</v>
      </c>
      <c r="J1720" s="11" t="str">
        <f>VLOOKUP(H1720,'[2]OIL APPLICATION'!$A:$C,3,0)</f>
        <v>OTHER OIL</v>
      </c>
    </row>
    <row r="1721" spans="1:10" x14ac:dyDescent="0.45">
      <c r="A1721" s="11">
        <v>1782</v>
      </c>
      <c r="B1721" s="5">
        <f>VLOOKUP(C1721,'MOTHER BRAND CODE'!$A:$B,2,0)</f>
        <v>46800</v>
      </c>
      <c r="C1721" s="14" t="s">
        <v>2045</v>
      </c>
      <c r="D1721" s="14" t="s">
        <v>2046</v>
      </c>
      <c r="E1721" s="14">
        <v>46801</v>
      </c>
      <c r="F1721" s="14"/>
      <c r="G1721" s="12"/>
      <c r="H1721" s="14" t="s">
        <v>3003</v>
      </c>
      <c r="I1721" s="14">
        <f>VLOOKUP(H1721,[1]Sheet1!$A:$D,4,0)</f>
        <v>19</v>
      </c>
      <c r="J1721" s="11" t="str">
        <f>VLOOKUP(H1721,'[2]OIL APPLICATION'!$A:$C,3,0)</f>
        <v>B2B</v>
      </c>
    </row>
    <row r="1722" spans="1:10" x14ac:dyDescent="0.45">
      <c r="A1722" s="11">
        <v>1783</v>
      </c>
      <c r="B1722" s="5">
        <f>VLOOKUP(C1722,'MOTHER BRAND CODE'!$A:$B,2,0)</f>
        <v>46800</v>
      </c>
      <c r="C1722" s="14" t="s">
        <v>2045</v>
      </c>
      <c r="D1722" s="14" t="s">
        <v>2047</v>
      </c>
      <c r="E1722" s="14">
        <v>46802</v>
      </c>
      <c r="F1722" s="14"/>
      <c r="G1722" s="12"/>
      <c r="H1722" s="11" t="s">
        <v>3020</v>
      </c>
      <c r="I1722" s="14">
        <f>VLOOKUP(H1722,[1]Sheet1!$A:$D,4,0)</f>
        <v>77</v>
      </c>
      <c r="J1722" s="11" t="str">
        <f>VLOOKUP(H1722,'[2]OIL APPLICATION'!$A:$C,3,0)</f>
        <v>OTHER OIL</v>
      </c>
    </row>
    <row r="1723" spans="1:10" x14ac:dyDescent="0.45">
      <c r="A1723" s="11">
        <v>1784</v>
      </c>
      <c r="B1723" s="5">
        <f>VLOOKUP(C1723,'MOTHER BRAND CODE'!$A:$B,2,0)</f>
        <v>46800</v>
      </c>
      <c r="C1723" s="14" t="s">
        <v>2045</v>
      </c>
      <c r="D1723" s="14" t="s">
        <v>2048</v>
      </c>
      <c r="E1723" s="14">
        <v>46803</v>
      </c>
      <c r="F1723" s="14"/>
      <c r="G1723" s="12"/>
      <c r="H1723" s="14" t="s">
        <v>3003</v>
      </c>
      <c r="I1723" s="14">
        <f>VLOOKUP(H1723,[1]Sheet1!$A:$D,4,0)</f>
        <v>19</v>
      </c>
      <c r="J1723" s="11" t="str">
        <f>VLOOKUP(H1723,'[2]OIL APPLICATION'!$A:$C,3,0)</f>
        <v>B2B</v>
      </c>
    </row>
    <row r="1724" spans="1:10" x14ac:dyDescent="0.45">
      <c r="A1724" s="11">
        <v>1785</v>
      </c>
      <c r="B1724" s="5">
        <f>VLOOKUP(C1724,'MOTHER BRAND CODE'!$A:$B,2,0)</f>
        <v>46800</v>
      </c>
      <c r="C1724" s="14" t="s">
        <v>2045</v>
      </c>
      <c r="D1724" s="14" t="s">
        <v>2049</v>
      </c>
      <c r="E1724" s="14">
        <v>46804</v>
      </c>
      <c r="F1724" s="14"/>
      <c r="G1724" s="12"/>
      <c r="H1724" s="14" t="s">
        <v>3003</v>
      </c>
      <c r="I1724" s="14">
        <f>VLOOKUP(H1724,[1]Sheet1!$A:$D,4,0)</f>
        <v>19</v>
      </c>
      <c r="J1724" s="11" t="str">
        <f>VLOOKUP(H1724,'[2]OIL APPLICATION'!$A:$C,3,0)</f>
        <v>B2B</v>
      </c>
    </row>
    <row r="1725" spans="1:10" x14ac:dyDescent="0.45">
      <c r="A1725" s="11">
        <v>1786</v>
      </c>
      <c r="B1725" s="5">
        <f>VLOOKUP(C1725,'MOTHER BRAND CODE'!$A:$B,2,0)</f>
        <v>46800</v>
      </c>
      <c r="C1725" s="14" t="s">
        <v>2045</v>
      </c>
      <c r="D1725" s="14" t="s">
        <v>2050</v>
      </c>
      <c r="E1725" s="14">
        <v>46805</v>
      </c>
      <c r="F1725" s="14"/>
      <c r="G1725" s="12"/>
      <c r="H1725" s="14" t="s">
        <v>3003</v>
      </c>
      <c r="I1725" s="14">
        <f>VLOOKUP(H1725,[1]Sheet1!$A:$D,4,0)</f>
        <v>19</v>
      </c>
      <c r="J1725" s="11" t="str">
        <f>VLOOKUP(H1725,'[2]OIL APPLICATION'!$A:$C,3,0)</f>
        <v>B2B</v>
      </c>
    </row>
    <row r="1726" spans="1:10" x14ac:dyDescent="0.45">
      <c r="A1726" s="11">
        <v>1787</v>
      </c>
      <c r="B1726" s="5">
        <f>VLOOKUP(C1726,'MOTHER BRAND CODE'!$A:$B,2,0)</f>
        <v>46800</v>
      </c>
      <c r="C1726" s="14" t="s">
        <v>2045</v>
      </c>
      <c r="D1726" s="14" t="s">
        <v>2051</v>
      </c>
      <c r="E1726" s="14">
        <v>46806</v>
      </c>
      <c r="F1726" s="14"/>
      <c r="G1726" s="12"/>
      <c r="H1726" s="14" t="s">
        <v>3029</v>
      </c>
      <c r="I1726" s="14">
        <f>VLOOKUP(H1726,[1]Sheet1!$A:$D,4,0)</f>
        <v>79</v>
      </c>
      <c r="J1726" s="11" t="str">
        <f>VLOOKUP(H1726,'[2]OIL APPLICATION'!$A:$C,3,0)</f>
        <v>B2B</v>
      </c>
    </row>
    <row r="1727" spans="1:10" x14ac:dyDescent="0.45">
      <c r="A1727" s="11">
        <v>1788</v>
      </c>
      <c r="B1727" s="5">
        <f>VLOOKUP(C1727,'MOTHER BRAND CODE'!$A:$B,2,0)</f>
        <v>46800</v>
      </c>
      <c r="C1727" s="14" t="s">
        <v>2045</v>
      </c>
      <c r="D1727" s="14" t="s">
        <v>2052</v>
      </c>
      <c r="E1727" s="14">
        <v>46807</v>
      </c>
      <c r="G1727" s="5"/>
      <c r="H1727" s="18" t="s">
        <v>3029</v>
      </c>
      <c r="I1727" s="14">
        <f>VLOOKUP(H1727,[1]Sheet1!$A:$D,4,0)</f>
        <v>79</v>
      </c>
      <c r="J1727" s="11" t="str">
        <f>VLOOKUP(H1727,'[2]OIL APPLICATION'!$A:$C,3,0)</f>
        <v>B2B</v>
      </c>
    </row>
    <row r="1728" spans="1:10" x14ac:dyDescent="0.45">
      <c r="A1728" s="11">
        <v>1789</v>
      </c>
      <c r="B1728" s="5">
        <f>VLOOKUP(C1728,'MOTHER BRAND CODE'!$A:$B,2,0)</f>
        <v>46800</v>
      </c>
      <c r="C1728" s="14" t="s">
        <v>2045</v>
      </c>
      <c r="D1728" s="14" t="s">
        <v>2053</v>
      </c>
      <c r="E1728" s="14">
        <v>46808</v>
      </c>
      <c r="G1728" s="5"/>
      <c r="H1728" s="18" t="s">
        <v>3029</v>
      </c>
      <c r="I1728" s="14">
        <f>VLOOKUP(H1728,[1]Sheet1!$A:$D,4,0)</f>
        <v>79</v>
      </c>
      <c r="J1728" s="11" t="str">
        <f>VLOOKUP(H1728,'[2]OIL APPLICATION'!$A:$C,3,0)</f>
        <v>B2B</v>
      </c>
    </row>
    <row r="1729" spans="1:14" x14ac:dyDescent="0.45">
      <c r="A1729" s="11">
        <v>1790</v>
      </c>
      <c r="B1729" s="5">
        <f>VLOOKUP(C1729,'MOTHER BRAND CODE'!$A:$B,2,0)</f>
        <v>46800</v>
      </c>
      <c r="C1729" s="14" t="s">
        <v>2045</v>
      </c>
      <c r="D1729" s="14" t="s">
        <v>2054</v>
      </c>
      <c r="E1729" s="14">
        <v>46809</v>
      </c>
      <c r="F1729" s="14"/>
      <c r="G1729" s="12"/>
      <c r="H1729" s="11" t="s">
        <v>3020</v>
      </c>
      <c r="I1729" s="14">
        <f>VLOOKUP(H1729,[1]Sheet1!$A:$D,4,0)</f>
        <v>77</v>
      </c>
      <c r="J1729" s="11" t="str">
        <f>VLOOKUP(H1729,'[2]OIL APPLICATION'!$A:$C,3,0)</f>
        <v>OTHER OIL</v>
      </c>
    </row>
    <row r="1730" spans="1:14" x14ac:dyDescent="0.45">
      <c r="A1730" s="11">
        <v>1791</v>
      </c>
      <c r="B1730" s="5">
        <f>VLOOKUP(C1730,'MOTHER BRAND CODE'!$A:$B,2,0)</f>
        <v>46800</v>
      </c>
      <c r="C1730" s="14" t="s">
        <v>2045</v>
      </c>
      <c r="D1730" s="14" t="s">
        <v>2055</v>
      </c>
      <c r="E1730" s="14">
        <v>46810</v>
      </c>
      <c r="G1730" s="5"/>
      <c r="H1730" s="18" t="s">
        <v>3029</v>
      </c>
      <c r="I1730" s="14">
        <f>VLOOKUP(H1730,[1]Sheet1!$A:$D,4,0)</f>
        <v>79</v>
      </c>
      <c r="J1730" s="11" t="str">
        <f>VLOOKUP(H1730,'[2]OIL APPLICATION'!$A:$C,3,0)</f>
        <v>B2B</v>
      </c>
    </row>
    <row r="1731" spans="1:14" x14ac:dyDescent="0.45">
      <c r="A1731" s="11">
        <v>1792</v>
      </c>
      <c r="B1731" s="5">
        <f>VLOOKUP(C1731,'MOTHER BRAND CODE'!$A:$B,2,0)</f>
        <v>46800</v>
      </c>
      <c r="C1731" s="14" t="s">
        <v>2045</v>
      </c>
      <c r="D1731" s="22" t="s">
        <v>2056</v>
      </c>
      <c r="E1731" s="14">
        <v>46811</v>
      </c>
      <c r="F1731" s="14"/>
      <c r="G1731" s="12"/>
      <c r="H1731" s="14" t="s">
        <v>3029</v>
      </c>
      <c r="I1731" s="14">
        <f>VLOOKUP(H1731,[1]Sheet1!$A:$D,4,0)</f>
        <v>79</v>
      </c>
      <c r="J1731" s="11" t="str">
        <f>VLOOKUP(H1731,'[2]OIL APPLICATION'!$A:$C,3,0)</f>
        <v>B2B</v>
      </c>
    </row>
    <row r="1732" spans="1:14" x14ac:dyDescent="0.45">
      <c r="A1732" s="11">
        <v>1793</v>
      </c>
      <c r="B1732" s="5">
        <f>VLOOKUP(C1732,'MOTHER BRAND CODE'!$A:$B,2,0)</f>
        <v>46800</v>
      </c>
      <c r="C1732" t="s">
        <v>2045</v>
      </c>
      <c r="D1732" s="3" t="s">
        <v>2057</v>
      </c>
      <c r="E1732" s="14">
        <v>46812</v>
      </c>
      <c r="F1732"/>
      <c r="G1732"/>
      <c r="H1732" s="8" t="s">
        <v>3029</v>
      </c>
      <c r="I1732" s="14">
        <f>VLOOKUP(H1732,[1]Sheet1!$A:$D,4,0)</f>
        <v>79</v>
      </c>
      <c r="J1732" s="11" t="str">
        <f>VLOOKUP(H1732,'[2]OIL APPLICATION'!$A:$C,3,0)</f>
        <v>B2B</v>
      </c>
      <c r="K1732"/>
      <c r="L1732"/>
      <c r="M1732"/>
      <c r="N1732"/>
    </row>
    <row r="1733" spans="1:14" x14ac:dyDescent="0.45">
      <c r="A1733" s="11">
        <v>1794</v>
      </c>
      <c r="B1733" s="5">
        <f>VLOOKUP(C1733,'MOTHER BRAND CODE'!$A:$B,2,0)</f>
        <v>46800</v>
      </c>
      <c r="C1733" s="8" t="s">
        <v>2045</v>
      </c>
      <c r="D1733" t="s">
        <v>2058</v>
      </c>
      <c r="E1733" s="14">
        <v>46813</v>
      </c>
      <c r="F1733"/>
      <c r="G1733"/>
      <c r="H1733" t="s">
        <v>3090</v>
      </c>
      <c r="I1733"/>
      <c r="J1733" s="11" t="str">
        <f>VLOOKUP(H1733,'[2]OIL APPLICATION'!$A:$C,3,0)</f>
        <v>B2B</v>
      </c>
      <c r="K1733"/>
      <c r="L1733"/>
      <c r="M1733"/>
      <c r="N1733"/>
    </row>
    <row r="1734" spans="1:14" x14ac:dyDescent="0.45">
      <c r="A1734" s="11">
        <v>1795</v>
      </c>
      <c r="B1734" s="5">
        <f>VLOOKUP(C1734,'MOTHER BRAND CODE'!$A:$B,2,0)</f>
        <v>46800</v>
      </c>
      <c r="C1734" s="14" t="s">
        <v>2045</v>
      </c>
      <c r="D1734" s="14" t="s">
        <v>2059</v>
      </c>
      <c r="E1734" s="14">
        <v>46814</v>
      </c>
      <c r="F1734" s="14"/>
      <c r="G1734" s="12"/>
      <c r="H1734" s="14" t="s">
        <v>3008</v>
      </c>
      <c r="I1734" s="14">
        <f>VLOOKUP(H1734,[1]Sheet1!$A:$D,4,0)</f>
        <v>31</v>
      </c>
      <c r="J1734" s="11" t="str">
        <f>VLOOKUP(H1734,'[2]OIL APPLICATION'!$A:$C,3,0)</f>
        <v>B2B</v>
      </c>
    </row>
    <row r="1735" spans="1:14" x14ac:dyDescent="0.45">
      <c r="A1735" s="11">
        <v>1796</v>
      </c>
      <c r="B1735" s="5">
        <f>VLOOKUP(C1735,'MOTHER BRAND CODE'!$A:$B,2,0)</f>
        <v>46800</v>
      </c>
      <c r="C1735" s="14" t="s">
        <v>2045</v>
      </c>
      <c r="D1735" s="14" t="s">
        <v>2060</v>
      </c>
      <c r="E1735" s="14">
        <v>46815</v>
      </c>
      <c r="F1735" s="14"/>
      <c r="G1735" s="12"/>
      <c r="H1735" s="14" t="s">
        <v>3029</v>
      </c>
      <c r="I1735" s="14">
        <f>VLOOKUP(H1735,[1]Sheet1!$A:$D,4,0)</f>
        <v>79</v>
      </c>
      <c r="J1735" s="11" t="str">
        <f>VLOOKUP(H1735,'[2]OIL APPLICATION'!$A:$C,3,0)</f>
        <v>B2B</v>
      </c>
    </row>
    <row r="1736" spans="1:14" x14ac:dyDescent="0.45">
      <c r="A1736" s="11">
        <v>1797</v>
      </c>
      <c r="B1736" s="5">
        <f>VLOOKUP(C1736,'MOTHER BRAND CODE'!$A:$B,2,0)</f>
        <v>46800</v>
      </c>
      <c r="C1736" s="14" t="s">
        <v>2045</v>
      </c>
      <c r="D1736" s="14" t="s">
        <v>2061</v>
      </c>
      <c r="E1736" s="14">
        <v>46816</v>
      </c>
      <c r="F1736" s="14"/>
      <c r="G1736" s="12"/>
      <c r="H1736" s="21" t="s">
        <v>3026</v>
      </c>
      <c r="I1736" s="14">
        <f>VLOOKUP(H1736,[1]Sheet1!$A:$D,4,0)</f>
        <v>25</v>
      </c>
      <c r="J1736" s="11" t="str">
        <f>VLOOKUP(H1736,'[2]OIL APPLICATION'!$A:$C,3,0)</f>
        <v>B2B</v>
      </c>
    </row>
    <row r="1737" spans="1:14" x14ac:dyDescent="0.45">
      <c r="A1737" s="11">
        <v>1798</v>
      </c>
      <c r="B1737" s="5">
        <f>VLOOKUP(C1737,'MOTHER BRAND CODE'!$A:$B,2,0)</f>
        <v>46800</v>
      </c>
      <c r="C1737" s="14" t="s">
        <v>2045</v>
      </c>
      <c r="D1737" s="14" t="s">
        <v>2062</v>
      </c>
      <c r="E1737" s="14">
        <v>46817</v>
      </c>
      <c r="F1737" s="14"/>
      <c r="G1737" s="12"/>
      <c r="H1737" s="14" t="s">
        <v>3003</v>
      </c>
      <c r="I1737" s="14">
        <f>VLOOKUP(H1737,[1]Sheet1!$A:$D,4,0)</f>
        <v>19</v>
      </c>
      <c r="J1737" s="11" t="str">
        <f>VLOOKUP(H1737,'[2]OIL APPLICATION'!$A:$C,3,0)</f>
        <v>B2B</v>
      </c>
    </row>
    <row r="1738" spans="1:14" x14ac:dyDescent="0.45">
      <c r="A1738" s="11">
        <v>1799</v>
      </c>
      <c r="B1738" s="5">
        <f>VLOOKUP(C1738,'MOTHER BRAND CODE'!$A:$B,2,0)</f>
        <v>46800</v>
      </c>
      <c r="C1738" s="14" t="s">
        <v>2045</v>
      </c>
      <c r="D1738" s="11" t="s">
        <v>2063</v>
      </c>
      <c r="E1738" s="14">
        <v>46818</v>
      </c>
      <c r="F1738" s="14"/>
      <c r="G1738" s="12"/>
      <c r="H1738" s="11" t="s">
        <v>3026</v>
      </c>
      <c r="I1738" s="14">
        <f>VLOOKUP(H1738,[1]Sheet1!$A:$D,4,0)</f>
        <v>25</v>
      </c>
      <c r="J1738" s="11" t="str">
        <f>VLOOKUP(H1738,'[2]OIL APPLICATION'!$A:$C,3,0)</f>
        <v>B2B</v>
      </c>
    </row>
    <row r="1739" spans="1:14" x14ac:dyDescent="0.45">
      <c r="A1739" s="11">
        <v>213</v>
      </c>
      <c r="B1739" s="5">
        <f>VLOOKUP(C1739,'MOTHER BRAND CODE'!$A:$B,2,0)</f>
        <v>46800</v>
      </c>
      <c r="C1739" s="14" t="s">
        <v>2045</v>
      </c>
      <c r="D1739" s="14" t="s">
        <v>3237</v>
      </c>
      <c r="E1739" s="14">
        <v>6501</v>
      </c>
      <c r="F1739" s="14"/>
      <c r="G1739" s="12"/>
      <c r="H1739" s="14" t="s">
        <v>3026</v>
      </c>
      <c r="I1739" s="14">
        <f>VLOOKUP(H1739,[1]Sheet1!$A:$D,4,0)</f>
        <v>25</v>
      </c>
      <c r="J1739" s="11" t="str">
        <f>VLOOKUP(H1739,'[2]OIL APPLICATION'!$A:$C,3,0)</f>
        <v>B2B</v>
      </c>
      <c r="K1739">
        <v>1</v>
      </c>
    </row>
    <row r="1740" spans="1:14" x14ac:dyDescent="0.45">
      <c r="A1740" s="11">
        <v>1800</v>
      </c>
      <c r="B1740" s="5">
        <f>VLOOKUP(C1740,'MOTHER BRAND CODE'!$A:$B,2,0)</f>
        <v>46900</v>
      </c>
      <c r="C1740" s="14" t="s">
        <v>2064</v>
      </c>
      <c r="D1740" s="14" t="s">
        <v>973</v>
      </c>
      <c r="E1740" s="14">
        <v>46901</v>
      </c>
      <c r="F1740" s="14"/>
      <c r="G1740" s="12"/>
      <c r="H1740" s="11" t="s">
        <v>23</v>
      </c>
      <c r="I1740" s="14">
        <f>VLOOKUP(H1740,[1]Sheet1!$A:$D,4,0)</f>
        <v>67</v>
      </c>
      <c r="J1740" s="11" t="str">
        <f>VLOOKUP(H1740,'[2]OIL APPLICATION'!$A:$C,3,0)</f>
        <v>OTHER OIL</v>
      </c>
    </row>
    <row r="1741" spans="1:14" x14ac:dyDescent="0.45">
      <c r="A1741" s="11">
        <v>1801</v>
      </c>
      <c r="B1741" s="5">
        <f>VLOOKUP(C1741,'MOTHER BRAND CODE'!$A:$B,2,0)</f>
        <v>47000</v>
      </c>
      <c r="C1741" s="14" t="s">
        <v>2065</v>
      </c>
      <c r="D1741" s="14" t="s">
        <v>2066</v>
      </c>
      <c r="E1741" s="14">
        <v>47001</v>
      </c>
      <c r="F1741" s="14"/>
      <c r="G1741" s="12"/>
      <c r="H1741" s="14" t="s">
        <v>23</v>
      </c>
      <c r="I1741" s="14">
        <f>VLOOKUP(H1741,[1]Sheet1!$A:$D,4,0)</f>
        <v>67</v>
      </c>
      <c r="J1741" s="11" t="str">
        <f>VLOOKUP(H1741,'[2]OIL APPLICATION'!$A:$C,3,0)</f>
        <v>OTHER OIL</v>
      </c>
    </row>
    <row r="1742" spans="1:14" x14ac:dyDescent="0.45">
      <c r="A1742" s="11">
        <v>1802</v>
      </c>
      <c r="B1742" s="5">
        <f>VLOOKUP(C1742,'MOTHER BRAND CODE'!$A:$B,2,0)</f>
        <v>47100</v>
      </c>
      <c r="C1742" s="14" t="s">
        <v>2067</v>
      </c>
      <c r="D1742" s="14" t="s">
        <v>2068</v>
      </c>
      <c r="E1742" s="14">
        <v>47101</v>
      </c>
      <c r="F1742" s="14"/>
      <c r="G1742" s="12"/>
      <c r="H1742" s="11" t="s">
        <v>3008</v>
      </c>
      <c r="I1742" s="14">
        <f>VLOOKUP(H1742,[1]Sheet1!$A:$D,4,0)</f>
        <v>31</v>
      </c>
      <c r="J1742" s="11" t="str">
        <f>VLOOKUP(H1742,'[2]OIL APPLICATION'!$A:$C,3,0)</f>
        <v>B2B</v>
      </c>
    </row>
    <row r="1743" spans="1:14" x14ac:dyDescent="0.45">
      <c r="A1743" s="11">
        <v>1803</v>
      </c>
      <c r="B1743" s="5">
        <f>VLOOKUP(C1743,'MOTHER BRAND CODE'!$A:$B,2,0)</f>
        <v>47100</v>
      </c>
      <c r="C1743" s="14" t="s">
        <v>2067</v>
      </c>
      <c r="D1743" s="14" t="s">
        <v>2069</v>
      </c>
      <c r="E1743" s="14">
        <v>47102</v>
      </c>
      <c r="F1743" s="14"/>
      <c r="G1743" s="12"/>
      <c r="H1743" s="14" t="s">
        <v>3238</v>
      </c>
      <c r="I1743" s="14">
        <f>VLOOKUP(H1743,[1]Sheet1!$A:$D,4,0)</f>
        <v>35</v>
      </c>
      <c r="J1743" s="11" t="str">
        <f>VLOOKUP(H1743,'[2]OIL APPLICATION'!$A:$C,3,0)</f>
        <v>B2B</v>
      </c>
    </row>
    <row r="1744" spans="1:14" x14ac:dyDescent="0.45">
      <c r="A1744" s="11">
        <v>1804</v>
      </c>
      <c r="B1744" s="5">
        <f>VLOOKUP(C1744,'MOTHER BRAND CODE'!$A:$B,2,0)</f>
        <v>47100</v>
      </c>
      <c r="C1744" s="14" t="s">
        <v>2067</v>
      </c>
      <c r="D1744" s="14" t="s">
        <v>2070</v>
      </c>
      <c r="E1744" s="14">
        <v>47103</v>
      </c>
      <c r="F1744" s="14"/>
      <c r="G1744" s="12"/>
      <c r="H1744" s="14" t="s">
        <v>3238</v>
      </c>
      <c r="I1744" s="14">
        <f>VLOOKUP(H1744,[1]Sheet1!$A:$D,4,0)</f>
        <v>35</v>
      </c>
      <c r="J1744" s="11" t="str">
        <f>VLOOKUP(H1744,'[2]OIL APPLICATION'!$A:$C,3,0)</f>
        <v>B2B</v>
      </c>
    </row>
    <row r="1745" spans="1:14" x14ac:dyDescent="0.45">
      <c r="A1745" s="11">
        <v>1805</v>
      </c>
      <c r="B1745" s="5">
        <f>VLOOKUP(C1745,'MOTHER BRAND CODE'!$A:$B,2,0)</f>
        <v>47100</v>
      </c>
      <c r="C1745" s="14" t="s">
        <v>2067</v>
      </c>
      <c r="D1745" s="14" t="s">
        <v>2071</v>
      </c>
      <c r="E1745" s="14">
        <v>47104</v>
      </c>
      <c r="F1745" s="14"/>
      <c r="G1745" s="12"/>
      <c r="H1745" s="14" t="s">
        <v>3238</v>
      </c>
      <c r="I1745" s="14">
        <f>VLOOKUP(H1745,[1]Sheet1!$A:$D,4,0)</f>
        <v>35</v>
      </c>
      <c r="J1745" s="11" t="str">
        <f>VLOOKUP(H1745,'[2]OIL APPLICATION'!$A:$C,3,0)</f>
        <v>B2B</v>
      </c>
    </row>
    <row r="1746" spans="1:14" x14ac:dyDescent="0.45">
      <c r="A1746" s="11">
        <v>1806</v>
      </c>
      <c r="B1746" s="5">
        <f>VLOOKUP(C1746,'MOTHER BRAND CODE'!$A:$B,2,0)</f>
        <v>47100</v>
      </c>
      <c r="C1746" s="14" t="s">
        <v>2067</v>
      </c>
      <c r="D1746" s="14" t="s">
        <v>2072</v>
      </c>
      <c r="E1746" s="14">
        <v>47105</v>
      </c>
      <c r="F1746" s="14"/>
      <c r="G1746" s="12"/>
      <c r="H1746" s="14" t="s">
        <v>3238</v>
      </c>
      <c r="I1746" s="14">
        <f>VLOOKUP(H1746,[1]Sheet1!$A:$D,4,0)</f>
        <v>35</v>
      </c>
      <c r="J1746" s="11" t="str">
        <f>VLOOKUP(H1746,'[2]OIL APPLICATION'!$A:$C,3,0)</f>
        <v>B2B</v>
      </c>
    </row>
    <row r="1747" spans="1:14" x14ac:dyDescent="0.45">
      <c r="A1747" s="11">
        <v>1807</v>
      </c>
      <c r="B1747" s="5">
        <f>VLOOKUP(C1747,'MOTHER BRAND CODE'!$A:$B,2,0)</f>
        <v>47100</v>
      </c>
      <c r="C1747" s="14" t="s">
        <v>2067</v>
      </c>
      <c r="D1747" s="14" t="s">
        <v>2073</v>
      </c>
      <c r="E1747" s="14">
        <v>47106</v>
      </c>
      <c r="F1747" s="14"/>
      <c r="G1747" s="12"/>
      <c r="H1747" s="14" t="s">
        <v>3013</v>
      </c>
      <c r="I1747" s="14">
        <f>VLOOKUP(H1747,[1]Sheet1!$A:$D,4,0)</f>
        <v>7</v>
      </c>
      <c r="J1747" s="11" t="str">
        <f>VLOOKUP(H1747,'[2]OIL APPLICATION'!$A:$C,3,0)</f>
        <v>B2C</v>
      </c>
    </row>
    <row r="1748" spans="1:14" x14ac:dyDescent="0.45">
      <c r="A1748" s="11">
        <v>1808</v>
      </c>
      <c r="B1748" s="5">
        <f>VLOOKUP(C1748,'MOTHER BRAND CODE'!$A:$B,2,0)</f>
        <v>47100</v>
      </c>
      <c r="C1748" s="14" t="s">
        <v>2067</v>
      </c>
      <c r="D1748" s="14" t="s">
        <v>2074</v>
      </c>
      <c r="E1748" s="14">
        <v>47107</v>
      </c>
      <c r="F1748" s="14"/>
      <c r="G1748" s="12"/>
      <c r="H1748" s="14" t="s">
        <v>3022</v>
      </c>
      <c r="I1748" s="14">
        <f>VLOOKUP(H1748,[1]Sheet1!$A:$D,4,0)</f>
        <v>9</v>
      </c>
      <c r="J1748" s="11" t="str">
        <f>VLOOKUP(H1748,'[2]OIL APPLICATION'!$A:$C,3,0)</f>
        <v>B2B</v>
      </c>
    </row>
    <row r="1749" spans="1:14" x14ac:dyDescent="0.45">
      <c r="A1749" s="11">
        <v>1809</v>
      </c>
      <c r="B1749" s="5">
        <f>VLOOKUP(C1749,'MOTHER BRAND CODE'!$A:$B,2,0)</f>
        <v>47100</v>
      </c>
      <c r="C1749" s="14" t="s">
        <v>2067</v>
      </c>
      <c r="D1749" s="14" t="s">
        <v>2075</v>
      </c>
      <c r="E1749" s="14">
        <v>47108</v>
      </c>
      <c r="F1749" s="14"/>
      <c r="G1749" s="12"/>
      <c r="H1749" s="14" t="s">
        <v>3219</v>
      </c>
      <c r="I1749" s="14">
        <f>VLOOKUP(H1749,[1]Sheet1!$A:$D,4,0)</f>
        <v>16</v>
      </c>
      <c r="J1749" s="11" t="str">
        <f>VLOOKUP(H1749,'[2]OIL APPLICATION'!$A:$C,3,0)</f>
        <v>B2B</v>
      </c>
    </row>
    <row r="1750" spans="1:14" x14ac:dyDescent="0.45">
      <c r="A1750" s="11">
        <v>1810</v>
      </c>
      <c r="B1750" s="5">
        <f>VLOOKUP(C1750,'MOTHER BRAND CODE'!$A:$B,2,0)</f>
        <v>47100</v>
      </c>
      <c r="C1750" s="14" t="s">
        <v>2067</v>
      </c>
      <c r="D1750" s="14" t="s">
        <v>2076</v>
      </c>
      <c r="E1750" s="14">
        <v>47109</v>
      </c>
      <c r="F1750" s="14"/>
      <c r="G1750" s="12"/>
      <c r="H1750" s="14" t="s">
        <v>3019</v>
      </c>
      <c r="I1750" s="14">
        <f>VLOOKUP(H1750,[1]Sheet1!$A:$D,4,0)</f>
        <v>17</v>
      </c>
      <c r="J1750" s="11" t="str">
        <f>VLOOKUP(H1750,'[2]OIL APPLICATION'!$A:$C,3,0)</f>
        <v>B2B</v>
      </c>
    </row>
    <row r="1751" spans="1:14" x14ac:dyDescent="0.45">
      <c r="A1751" s="11">
        <v>1811</v>
      </c>
      <c r="B1751" s="5">
        <f>VLOOKUP(C1751,'MOTHER BRAND CODE'!$A:$B,2,0)</f>
        <v>47100</v>
      </c>
      <c r="C1751" s="14" t="s">
        <v>2067</v>
      </c>
      <c r="D1751" s="14" t="s">
        <v>2077</v>
      </c>
      <c r="E1751" s="14">
        <v>47110</v>
      </c>
      <c r="F1751" s="14"/>
      <c r="G1751" s="12"/>
      <c r="H1751" s="14" t="s">
        <v>3238</v>
      </c>
      <c r="I1751" s="14">
        <f>VLOOKUP(H1751,[1]Sheet1!$A:$D,4,0)</f>
        <v>35</v>
      </c>
      <c r="J1751" s="11" t="str">
        <f>VLOOKUP(H1751,'[2]OIL APPLICATION'!$A:$C,3,0)</f>
        <v>B2B</v>
      </c>
    </row>
    <row r="1752" spans="1:14" x14ac:dyDescent="0.45">
      <c r="A1752" s="11">
        <v>1812</v>
      </c>
      <c r="B1752" s="5">
        <f>VLOOKUP(C1752,'MOTHER BRAND CODE'!$A:$B,2,0)</f>
        <v>47100</v>
      </c>
      <c r="C1752" s="14" t="s">
        <v>2067</v>
      </c>
      <c r="D1752" s="14" t="s">
        <v>2078</v>
      </c>
      <c r="E1752" s="14">
        <v>47111</v>
      </c>
      <c r="F1752" s="14"/>
      <c r="G1752" s="12"/>
      <c r="H1752" s="14" t="s">
        <v>3003</v>
      </c>
      <c r="I1752" s="14">
        <f>VLOOKUP(H1752,[1]Sheet1!$A:$D,4,0)</f>
        <v>19</v>
      </c>
      <c r="J1752" s="11" t="str">
        <f>VLOOKUP(H1752,'[2]OIL APPLICATION'!$A:$C,3,0)</f>
        <v>B2B</v>
      </c>
    </row>
    <row r="1753" spans="1:14" x14ac:dyDescent="0.45">
      <c r="A1753" s="11">
        <v>1813</v>
      </c>
      <c r="B1753" s="5">
        <f>VLOOKUP(C1753,'MOTHER BRAND CODE'!$A:$B,2,0)</f>
        <v>47100</v>
      </c>
      <c r="C1753" s="14" t="s">
        <v>2067</v>
      </c>
      <c r="D1753" s="14" t="s">
        <v>2079</v>
      </c>
      <c r="E1753" s="14">
        <v>47112</v>
      </c>
      <c r="F1753" s="14"/>
      <c r="G1753" s="12"/>
      <c r="H1753" s="14" t="s">
        <v>2995</v>
      </c>
      <c r="I1753" s="14">
        <f>VLOOKUP(H1753,[1]Sheet1!$A:$D,4,0)</f>
        <v>85</v>
      </c>
      <c r="J1753" s="11" t="str">
        <f>VLOOKUP(H1753,'[2]OIL APPLICATION'!$A:$C,3,0)</f>
        <v>B2B</v>
      </c>
    </row>
    <row r="1754" spans="1:14" x14ac:dyDescent="0.45">
      <c r="A1754" s="11">
        <v>1814</v>
      </c>
      <c r="B1754" s="5">
        <f>VLOOKUP(C1754,'MOTHER BRAND CODE'!$A:$B,2,0)</f>
        <v>47100</v>
      </c>
      <c r="C1754" s="14" t="s">
        <v>2067</v>
      </c>
      <c r="D1754" s="14" t="s">
        <v>2080</v>
      </c>
      <c r="E1754" s="14">
        <v>47113</v>
      </c>
      <c r="F1754" s="14"/>
      <c r="G1754" s="12"/>
      <c r="H1754" s="11" t="s">
        <v>3020</v>
      </c>
      <c r="I1754" s="14">
        <f>VLOOKUP(H1754,[1]Sheet1!$A:$D,4,0)</f>
        <v>77</v>
      </c>
      <c r="J1754" s="11" t="str">
        <f>VLOOKUP(H1754,'[2]OIL APPLICATION'!$A:$C,3,0)</f>
        <v>OTHER OIL</v>
      </c>
    </row>
    <row r="1755" spans="1:14" x14ac:dyDescent="0.45">
      <c r="A1755" s="11">
        <v>1815</v>
      </c>
      <c r="B1755" s="5">
        <f>VLOOKUP(C1755,'MOTHER BRAND CODE'!$A:$B,2,0)</f>
        <v>47100</v>
      </c>
      <c r="C1755" s="14" t="s">
        <v>2067</v>
      </c>
      <c r="D1755" s="14" t="s">
        <v>2081</v>
      </c>
      <c r="E1755" s="14">
        <v>47114</v>
      </c>
      <c r="F1755" s="14"/>
      <c r="G1755" s="12"/>
      <c r="H1755" s="14" t="s">
        <v>3101</v>
      </c>
      <c r="I1755" s="14">
        <f>VLOOKUP(H1755,[1]Sheet1!$A:$D,4,0)</f>
        <v>55</v>
      </c>
      <c r="J1755" s="11" t="str">
        <f>VLOOKUP(H1755,'[2]OIL APPLICATION'!$A:$C,3,0)</f>
        <v>B2B</v>
      </c>
    </row>
    <row r="1756" spans="1:14" x14ac:dyDescent="0.45">
      <c r="A1756" s="11">
        <v>1816</v>
      </c>
      <c r="B1756" s="5">
        <f>VLOOKUP(C1756,'MOTHER BRAND CODE'!$A:$B,2,0)</f>
        <v>47100</v>
      </c>
      <c r="C1756" s="14" t="s">
        <v>2067</v>
      </c>
      <c r="D1756" s="14" t="s">
        <v>2082</v>
      </c>
      <c r="E1756" s="14">
        <v>47115</v>
      </c>
      <c r="F1756" s="14"/>
      <c r="G1756" s="12"/>
      <c r="H1756" s="14" t="s">
        <v>3022</v>
      </c>
      <c r="I1756" s="14">
        <f>VLOOKUP(H1756,[1]Sheet1!$A:$D,4,0)</f>
        <v>9</v>
      </c>
      <c r="J1756" s="11" t="str">
        <f>VLOOKUP(H1756,'[2]OIL APPLICATION'!$A:$C,3,0)</f>
        <v>B2B</v>
      </c>
    </row>
    <row r="1757" spans="1:14" x14ac:dyDescent="0.45">
      <c r="A1757" s="11">
        <v>1817</v>
      </c>
      <c r="B1757" s="5">
        <f>VLOOKUP(C1757,'MOTHER BRAND CODE'!$A:$B,2,0)</f>
        <v>47100</v>
      </c>
      <c r="C1757" s="14" t="s">
        <v>2067</v>
      </c>
      <c r="D1757" s="14" t="s">
        <v>2083</v>
      </c>
      <c r="E1757" s="14">
        <v>47116</v>
      </c>
      <c r="F1757" s="14"/>
      <c r="G1757" s="12"/>
      <c r="H1757" s="14" t="s">
        <v>3001</v>
      </c>
      <c r="I1757" s="14">
        <f>VLOOKUP(H1757,[1]Sheet1!$A:$D,4,0)</f>
        <v>18</v>
      </c>
      <c r="J1757" s="11" t="str">
        <f>VLOOKUP(H1757,'[2]OIL APPLICATION'!$A:$C,3,0)</f>
        <v>B2B</v>
      </c>
    </row>
    <row r="1758" spans="1:14" x14ac:dyDescent="0.45">
      <c r="A1758" s="11">
        <v>1818</v>
      </c>
      <c r="B1758" s="5">
        <f>VLOOKUP(C1758,'MOTHER BRAND CODE'!$A:$B,2,0)</f>
        <v>47100</v>
      </c>
      <c r="C1758" s="14" t="s">
        <v>2067</v>
      </c>
      <c r="D1758" s="14" t="s">
        <v>2084</v>
      </c>
      <c r="E1758" s="14">
        <v>47117</v>
      </c>
      <c r="F1758" s="14"/>
      <c r="G1758" s="12"/>
      <c r="H1758" s="14" t="s">
        <v>3017</v>
      </c>
      <c r="I1758" s="14">
        <f>VLOOKUP(H1758,[1]Sheet1!$A:$D,4,0)</f>
        <v>3</v>
      </c>
      <c r="J1758" s="11" t="str">
        <f>VLOOKUP(H1758,'[2]OIL APPLICATION'!$A:$C,3,0)</f>
        <v>B2B</v>
      </c>
    </row>
    <row r="1759" spans="1:14" x14ac:dyDescent="0.45">
      <c r="B1759" s="5">
        <f>VLOOKUP(C1759,'MOTHER BRAND CODE'!$A:$B,2,0)</f>
        <v>47100</v>
      </c>
      <c r="C1759" s="1" t="s">
        <v>2067</v>
      </c>
      <c r="D1759" s="34"/>
      <c r="E1759" s="8">
        <v>47119</v>
      </c>
      <c r="F1759"/>
      <c r="G1759"/>
      <c r="H1759" s="4" t="s">
        <v>3025</v>
      </c>
      <c r="I1759" s="14">
        <f>VLOOKUP(H1759,[1]Sheet1!$A:$D,4,0)</f>
        <v>4</v>
      </c>
      <c r="J1759" s="11" t="str">
        <f>VLOOKUP(H1759,'[2]OIL APPLICATION'!$A:$C,3,0)</f>
        <v>B2B</v>
      </c>
      <c r="K1759"/>
      <c r="L1759"/>
      <c r="M1759"/>
      <c r="N1759"/>
    </row>
    <row r="1760" spans="1:14" x14ac:dyDescent="0.45">
      <c r="A1760" s="11">
        <v>1819</v>
      </c>
      <c r="B1760" s="5">
        <f>VLOOKUP(C1760,'MOTHER BRAND CODE'!$A:$B,2,0)</f>
        <v>47100</v>
      </c>
      <c r="C1760" s="14" t="s">
        <v>2067</v>
      </c>
      <c r="D1760" s="14" t="s">
        <v>2085</v>
      </c>
      <c r="E1760" s="14">
        <v>47118</v>
      </c>
      <c r="F1760" s="14"/>
      <c r="G1760" s="12"/>
      <c r="H1760" s="14" t="s">
        <v>3036</v>
      </c>
      <c r="I1760" s="14">
        <f>VLOOKUP(H1760,[1]Sheet1!$A:$D,4,0)</f>
        <v>52</v>
      </c>
      <c r="J1760" s="11" t="str">
        <f>VLOOKUP(H1760,'[2]OIL APPLICATION'!$A:$C,3,0)</f>
        <v>B2B</v>
      </c>
    </row>
    <row r="1761" spans="1:10" x14ac:dyDescent="0.45">
      <c r="A1761" s="11">
        <v>1820</v>
      </c>
      <c r="B1761" s="5">
        <f>VLOOKUP(C1761,'MOTHER BRAND CODE'!$A:$B,2,0)</f>
        <v>47200</v>
      </c>
      <c r="C1761" s="14" t="s">
        <v>2086</v>
      </c>
      <c r="D1761" s="14" t="s">
        <v>2087</v>
      </c>
      <c r="E1761" s="14">
        <v>47201</v>
      </c>
      <c r="F1761" s="14"/>
      <c r="G1761" s="12"/>
      <c r="H1761" s="11" t="s">
        <v>2995</v>
      </c>
      <c r="I1761" s="14">
        <f>VLOOKUP(H1761,[1]Sheet1!$A:$D,4,0)</f>
        <v>85</v>
      </c>
      <c r="J1761" s="11" t="str">
        <f>VLOOKUP(H1761,'[2]OIL APPLICATION'!$A:$C,3,0)</f>
        <v>B2B</v>
      </c>
    </row>
    <row r="1762" spans="1:10" x14ac:dyDescent="0.45">
      <c r="A1762" s="11">
        <v>1821</v>
      </c>
      <c r="B1762" s="5">
        <f>VLOOKUP(C1762,'MOTHER BRAND CODE'!$A:$B,2,0)</f>
        <v>47300</v>
      </c>
      <c r="C1762" s="14" t="s">
        <v>2088</v>
      </c>
      <c r="D1762" s="14" t="s">
        <v>2088</v>
      </c>
      <c r="E1762" s="14">
        <v>47301</v>
      </c>
      <c r="F1762" s="14"/>
      <c r="G1762" s="12"/>
      <c r="H1762" s="14" t="s">
        <v>3020</v>
      </c>
      <c r="I1762" s="14">
        <f>VLOOKUP(H1762,[1]Sheet1!$A:$D,4,0)</f>
        <v>77</v>
      </c>
      <c r="J1762" s="11" t="str">
        <f>VLOOKUP(H1762,'[2]OIL APPLICATION'!$A:$C,3,0)</f>
        <v>OTHER OIL</v>
      </c>
    </row>
    <row r="1763" spans="1:10" x14ac:dyDescent="0.45">
      <c r="A1763" s="11">
        <v>1822</v>
      </c>
      <c r="B1763" s="5">
        <f>VLOOKUP(C1763,'MOTHER BRAND CODE'!$A:$B,2,0)</f>
        <v>47400</v>
      </c>
      <c r="C1763" s="14" t="s">
        <v>2089</v>
      </c>
      <c r="D1763" s="14" t="s">
        <v>2089</v>
      </c>
      <c r="E1763" s="14">
        <v>47401</v>
      </c>
      <c r="F1763" s="14"/>
      <c r="G1763" s="12"/>
      <c r="H1763" s="14" t="s">
        <v>3029</v>
      </c>
      <c r="I1763" s="14">
        <f>VLOOKUP(H1763,[1]Sheet1!$A:$D,4,0)</f>
        <v>79</v>
      </c>
      <c r="J1763" s="11" t="str">
        <f>VLOOKUP(H1763,'[2]OIL APPLICATION'!$A:$C,3,0)</f>
        <v>B2B</v>
      </c>
    </row>
    <row r="1764" spans="1:10" x14ac:dyDescent="0.45">
      <c r="A1764" s="11">
        <v>1823</v>
      </c>
      <c r="B1764" s="5">
        <f>VLOOKUP(C1764,'MOTHER BRAND CODE'!$A:$B,2,0)</f>
        <v>47500</v>
      </c>
      <c r="C1764" s="14" t="s">
        <v>2090</v>
      </c>
      <c r="D1764" s="14" t="s">
        <v>2091</v>
      </c>
      <c r="E1764" s="14">
        <v>47501</v>
      </c>
      <c r="F1764" s="14"/>
      <c r="G1764" s="12"/>
      <c r="H1764" s="14" t="s">
        <v>3003</v>
      </c>
      <c r="I1764" s="14">
        <f>VLOOKUP(H1764,[1]Sheet1!$A:$D,4,0)</f>
        <v>19</v>
      </c>
      <c r="J1764" s="11" t="str">
        <f>VLOOKUP(H1764,'[2]OIL APPLICATION'!$A:$C,3,0)</f>
        <v>B2B</v>
      </c>
    </row>
    <row r="1765" spans="1:10" x14ac:dyDescent="0.45">
      <c r="A1765" s="11">
        <v>1824</v>
      </c>
      <c r="B1765" s="5">
        <f>VLOOKUP(C1765,'MOTHER BRAND CODE'!$A:$B,2,0)</f>
        <v>47600</v>
      </c>
      <c r="C1765" s="14" t="s">
        <v>2092</v>
      </c>
      <c r="D1765" s="14" t="s">
        <v>2093</v>
      </c>
      <c r="E1765" s="14">
        <v>47601</v>
      </c>
      <c r="F1765" s="14"/>
      <c r="G1765" s="12"/>
      <c r="H1765" s="14" t="s">
        <v>3002</v>
      </c>
      <c r="I1765" s="14">
        <f>VLOOKUP(H1765,[1]Sheet1!$A:$D,4,0)</f>
        <v>12</v>
      </c>
      <c r="J1765" s="11" t="str">
        <f>VLOOKUP(H1765,'[2]OIL APPLICATION'!$A:$C,3,0)</f>
        <v>B2B</v>
      </c>
    </row>
    <row r="1766" spans="1:10" x14ac:dyDescent="0.45">
      <c r="A1766" s="11">
        <v>1825</v>
      </c>
      <c r="B1766" s="5">
        <f>VLOOKUP(C1766,'MOTHER BRAND CODE'!$A:$B,2,0)</f>
        <v>47600</v>
      </c>
      <c r="C1766" s="14" t="s">
        <v>2092</v>
      </c>
      <c r="D1766" s="14" t="s">
        <v>2094</v>
      </c>
      <c r="E1766" s="14">
        <v>47602</v>
      </c>
      <c r="F1766" s="14"/>
      <c r="G1766" s="12"/>
      <c r="H1766" s="14" t="s">
        <v>3002</v>
      </c>
      <c r="I1766" s="14">
        <f>VLOOKUP(H1766,[1]Sheet1!$A:$D,4,0)</f>
        <v>12</v>
      </c>
      <c r="J1766" s="11" t="str">
        <f>VLOOKUP(H1766,'[2]OIL APPLICATION'!$A:$C,3,0)</f>
        <v>B2B</v>
      </c>
    </row>
    <row r="1767" spans="1:10" x14ac:dyDescent="0.45">
      <c r="A1767" s="11">
        <v>1826</v>
      </c>
      <c r="B1767" s="5">
        <f>VLOOKUP(C1767,'MOTHER BRAND CODE'!$A:$B,2,0)</f>
        <v>47700</v>
      </c>
      <c r="C1767" s="14" t="s">
        <v>2095</v>
      </c>
      <c r="D1767" s="14" t="s">
        <v>2096</v>
      </c>
      <c r="E1767" s="14">
        <v>47701</v>
      </c>
      <c r="F1767" s="14"/>
      <c r="G1767" s="12"/>
      <c r="H1767" s="14" t="s">
        <v>3031</v>
      </c>
      <c r="I1767" s="14">
        <f>VLOOKUP(H1767,[1]Sheet1!$A:$D,4,0)</f>
        <v>30</v>
      </c>
      <c r="J1767" s="11" t="str">
        <f>VLOOKUP(H1767,'[2]OIL APPLICATION'!$A:$C,3,0)</f>
        <v>B2B</v>
      </c>
    </row>
    <row r="1768" spans="1:10" x14ac:dyDescent="0.45">
      <c r="A1768" s="11">
        <v>1827</v>
      </c>
      <c r="B1768" s="5">
        <f>VLOOKUP(C1768,'MOTHER BRAND CODE'!$A:$B,2,0)</f>
        <v>47800</v>
      </c>
      <c r="C1768" s="14" t="s">
        <v>2097</v>
      </c>
      <c r="D1768" s="14" t="s">
        <v>2098</v>
      </c>
      <c r="E1768" s="14">
        <v>47801</v>
      </c>
      <c r="F1768" s="14"/>
      <c r="G1768" s="12"/>
      <c r="H1768" s="14" t="s">
        <v>3029</v>
      </c>
      <c r="I1768" s="14">
        <f>VLOOKUP(H1768,[1]Sheet1!$A:$D,4,0)</f>
        <v>79</v>
      </c>
      <c r="J1768" s="11" t="str">
        <f>VLOOKUP(H1768,'[2]OIL APPLICATION'!$A:$C,3,0)</f>
        <v>B2B</v>
      </c>
    </row>
    <row r="1769" spans="1:10" x14ac:dyDescent="0.45">
      <c r="A1769" s="11">
        <v>1828</v>
      </c>
      <c r="B1769" s="5">
        <f>VLOOKUP(C1769,'MOTHER BRAND CODE'!$A:$B,2,0)</f>
        <v>47800</v>
      </c>
      <c r="C1769" s="14" t="s">
        <v>2097</v>
      </c>
      <c r="D1769" s="14" t="s">
        <v>2099</v>
      </c>
      <c r="E1769" s="14">
        <v>47802</v>
      </c>
      <c r="F1769" s="14"/>
      <c r="G1769" s="12"/>
      <c r="H1769" s="11" t="s">
        <v>3020</v>
      </c>
      <c r="I1769" s="14">
        <f>VLOOKUP(H1769,[1]Sheet1!$A:$D,4,0)</f>
        <v>77</v>
      </c>
      <c r="J1769" s="11" t="str">
        <f>VLOOKUP(H1769,'[2]OIL APPLICATION'!$A:$C,3,0)</f>
        <v>OTHER OIL</v>
      </c>
    </row>
    <row r="1770" spans="1:10" x14ac:dyDescent="0.45">
      <c r="A1770" s="11">
        <v>1829</v>
      </c>
      <c r="B1770" s="5">
        <f>VLOOKUP(C1770,'MOTHER BRAND CODE'!$A:$B,2,0)</f>
        <v>47900</v>
      </c>
      <c r="C1770" s="14" t="s">
        <v>2100</v>
      </c>
      <c r="D1770" s="14" t="s">
        <v>2101</v>
      </c>
      <c r="E1770" s="14">
        <v>47901</v>
      </c>
      <c r="F1770" s="14"/>
      <c r="G1770" s="12"/>
      <c r="H1770" s="14" t="s">
        <v>3002</v>
      </c>
      <c r="I1770" s="14">
        <f>VLOOKUP(H1770,[1]Sheet1!$A:$D,4,0)</f>
        <v>12</v>
      </c>
      <c r="J1770" s="11" t="str">
        <f>VLOOKUP(H1770,'[2]OIL APPLICATION'!$A:$C,3,0)</f>
        <v>B2B</v>
      </c>
    </row>
    <row r="1771" spans="1:10" x14ac:dyDescent="0.45">
      <c r="A1771" s="11">
        <v>1830</v>
      </c>
      <c r="B1771" s="5">
        <f>VLOOKUP(C1771,'MOTHER BRAND CODE'!$A:$B,2,0)</f>
        <v>47900</v>
      </c>
      <c r="C1771" s="14" t="s">
        <v>2100</v>
      </c>
      <c r="D1771" s="14" t="s">
        <v>2102</v>
      </c>
      <c r="E1771" s="14">
        <v>47902</v>
      </c>
      <c r="F1771" s="14"/>
      <c r="G1771" s="12"/>
      <c r="H1771" s="14" t="s">
        <v>3002</v>
      </c>
      <c r="I1771" s="14">
        <f>VLOOKUP(H1771,[1]Sheet1!$A:$D,4,0)</f>
        <v>12</v>
      </c>
      <c r="J1771" s="11" t="str">
        <f>VLOOKUP(H1771,'[2]OIL APPLICATION'!$A:$C,3,0)</f>
        <v>B2B</v>
      </c>
    </row>
    <row r="1772" spans="1:10" x14ac:dyDescent="0.45">
      <c r="A1772" s="11">
        <v>1831</v>
      </c>
      <c r="B1772" s="5">
        <f>VLOOKUP(C1772,'MOTHER BRAND CODE'!$A:$B,2,0)</f>
        <v>47900</v>
      </c>
      <c r="C1772" s="14" t="s">
        <v>2100</v>
      </c>
      <c r="D1772" s="14" t="s">
        <v>2103</v>
      </c>
      <c r="E1772" s="14">
        <v>47903</v>
      </c>
      <c r="F1772" s="14"/>
      <c r="G1772" s="12"/>
      <c r="H1772" s="14" t="s">
        <v>3022</v>
      </c>
      <c r="I1772" s="14">
        <f>VLOOKUP(H1772,[1]Sheet1!$A:$D,4,0)</f>
        <v>9</v>
      </c>
      <c r="J1772" s="11" t="str">
        <f>VLOOKUP(H1772,'[2]OIL APPLICATION'!$A:$C,3,0)</f>
        <v>B2B</v>
      </c>
    </row>
    <row r="1773" spans="1:10" x14ac:dyDescent="0.45">
      <c r="A1773" s="11">
        <v>1832</v>
      </c>
      <c r="B1773" s="5">
        <f>VLOOKUP(C1773,'MOTHER BRAND CODE'!$A:$B,2,0)</f>
        <v>48000</v>
      </c>
      <c r="C1773" s="14" t="s">
        <v>2104</v>
      </c>
      <c r="D1773" s="14" t="s">
        <v>2105</v>
      </c>
      <c r="E1773" s="14">
        <v>48001</v>
      </c>
      <c r="F1773" s="14"/>
      <c r="G1773" s="12"/>
      <c r="H1773" s="11" t="s">
        <v>3123</v>
      </c>
      <c r="I1773" s="14">
        <f>VLOOKUP(H1773,[1]Sheet1!$A:$D,4,0)</f>
        <v>22</v>
      </c>
      <c r="J1773" s="11" t="str">
        <f>VLOOKUP(H1773,'[2]OIL APPLICATION'!$A:$C,3,0)</f>
        <v>B2B</v>
      </c>
    </row>
    <row r="1774" spans="1:10" x14ac:dyDescent="0.45">
      <c r="A1774" s="11">
        <v>1833</v>
      </c>
      <c r="B1774" s="5">
        <f>VLOOKUP(C1774,'MOTHER BRAND CODE'!$A:$B,2,0)</f>
        <v>48000</v>
      </c>
      <c r="C1774" s="14" t="s">
        <v>2104</v>
      </c>
      <c r="D1774" s="14" t="s">
        <v>2106</v>
      </c>
      <c r="E1774" s="14">
        <v>48002</v>
      </c>
      <c r="F1774" s="14"/>
      <c r="G1774" s="12"/>
      <c r="H1774" s="14" t="s">
        <v>3003</v>
      </c>
      <c r="I1774" s="14">
        <f>VLOOKUP(H1774,[1]Sheet1!$A:$D,4,0)</f>
        <v>19</v>
      </c>
      <c r="J1774" s="11" t="str">
        <f>VLOOKUP(H1774,'[2]OIL APPLICATION'!$A:$C,3,0)</f>
        <v>B2B</v>
      </c>
    </row>
    <row r="1775" spans="1:10" x14ac:dyDescent="0.45">
      <c r="A1775" s="11">
        <v>1834</v>
      </c>
      <c r="B1775" s="5">
        <f>VLOOKUP(C1775,'MOTHER BRAND CODE'!$A:$B,2,0)</f>
        <v>48000</v>
      </c>
      <c r="C1775" s="14" t="s">
        <v>2104</v>
      </c>
      <c r="D1775" s="14" t="s">
        <v>2107</v>
      </c>
      <c r="E1775" s="14">
        <v>48003</v>
      </c>
      <c r="F1775" s="14"/>
      <c r="G1775" s="12"/>
      <c r="H1775" s="11" t="s">
        <v>3123</v>
      </c>
      <c r="I1775" s="14">
        <f>VLOOKUP(H1775,[1]Sheet1!$A:$D,4,0)</f>
        <v>22</v>
      </c>
      <c r="J1775" s="11" t="str">
        <f>VLOOKUP(H1775,'[2]OIL APPLICATION'!$A:$C,3,0)</f>
        <v>B2B</v>
      </c>
    </row>
    <row r="1776" spans="1:10" x14ac:dyDescent="0.45">
      <c r="A1776" s="11">
        <v>1835</v>
      </c>
      <c r="B1776" s="5">
        <f>VLOOKUP(C1776,'MOTHER BRAND CODE'!$A:$B,2,0)</f>
        <v>48000</v>
      </c>
      <c r="C1776" s="14" t="s">
        <v>2104</v>
      </c>
      <c r="D1776" s="14" t="s">
        <v>2108</v>
      </c>
      <c r="E1776" s="14">
        <v>48004</v>
      </c>
      <c r="F1776" s="14"/>
      <c r="G1776" s="12"/>
      <c r="H1776" s="14" t="s">
        <v>3003</v>
      </c>
      <c r="I1776" s="14">
        <f>VLOOKUP(H1776,[1]Sheet1!$A:$D,4,0)</f>
        <v>19</v>
      </c>
      <c r="J1776" s="11" t="str">
        <f>VLOOKUP(H1776,'[2]OIL APPLICATION'!$A:$C,3,0)</f>
        <v>B2B</v>
      </c>
    </row>
    <row r="1777" spans="1:10" x14ac:dyDescent="0.45">
      <c r="A1777" s="11">
        <v>1836</v>
      </c>
      <c r="B1777" s="5">
        <f>VLOOKUP(C1777,'MOTHER BRAND CODE'!$A:$B,2,0)</f>
        <v>48000</v>
      </c>
      <c r="C1777" s="14" t="s">
        <v>2104</v>
      </c>
      <c r="D1777" s="14" t="s">
        <v>2109</v>
      </c>
      <c r="E1777" s="14">
        <v>48005</v>
      </c>
      <c r="F1777" s="14"/>
      <c r="G1777" s="12"/>
      <c r="H1777" s="14" t="s">
        <v>3003</v>
      </c>
      <c r="I1777" s="14">
        <f>VLOOKUP(H1777,[1]Sheet1!$A:$D,4,0)</f>
        <v>19</v>
      </c>
      <c r="J1777" s="11" t="str">
        <f>VLOOKUP(H1777,'[2]OIL APPLICATION'!$A:$C,3,0)</f>
        <v>B2B</v>
      </c>
    </row>
    <row r="1778" spans="1:10" x14ac:dyDescent="0.45">
      <c r="A1778" s="11">
        <v>1837</v>
      </c>
      <c r="B1778" s="5">
        <f>VLOOKUP(C1778,'MOTHER BRAND CODE'!$A:$B,2,0)</f>
        <v>48000</v>
      </c>
      <c r="C1778" s="14" t="s">
        <v>2104</v>
      </c>
      <c r="D1778" s="14" t="s">
        <v>2110</v>
      </c>
      <c r="E1778" s="14">
        <v>48006</v>
      </c>
      <c r="F1778" s="14"/>
      <c r="G1778" s="12"/>
      <c r="H1778" s="14" t="s">
        <v>3003</v>
      </c>
      <c r="I1778" s="14">
        <f>VLOOKUP(H1778,[1]Sheet1!$A:$D,4,0)</f>
        <v>19</v>
      </c>
      <c r="J1778" s="11" t="str">
        <f>VLOOKUP(H1778,'[2]OIL APPLICATION'!$A:$C,3,0)</f>
        <v>B2B</v>
      </c>
    </row>
    <row r="1779" spans="1:10" x14ac:dyDescent="0.45">
      <c r="A1779" s="11">
        <v>1838</v>
      </c>
      <c r="B1779" s="5">
        <f>VLOOKUP(C1779,'MOTHER BRAND CODE'!$A:$B,2,0)</f>
        <v>48000</v>
      </c>
      <c r="C1779" s="14" t="s">
        <v>2104</v>
      </c>
      <c r="D1779" s="14" t="s">
        <v>2111</v>
      </c>
      <c r="E1779" s="14">
        <v>48007</v>
      </c>
      <c r="F1779" s="14"/>
      <c r="G1779" s="12"/>
      <c r="H1779" s="11" t="s">
        <v>3021</v>
      </c>
      <c r="I1779" s="14">
        <f>VLOOKUP(H1779,[1]Sheet1!$A:$D,4,0)</f>
        <v>23</v>
      </c>
      <c r="J1779" s="11" t="str">
        <f>VLOOKUP(H1779,'[2]OIL APPLICATION'!$A:$C,3,0)</f>
        <v>B2B</v>
      </c>
    </row>
    <row r="1780" spans="1:10" x14ac:dyDescent="0.45">
      <c r="A1780" s="11">
        <v>1839</v>
      </c>
      <c r="B1780" s="5">
        <f>VLOOKUP(C1780,'MOTHER BRAND CODE'!$A:$B,2,0)</f>
        <v>48000</v>
      </c>
      <c r="C1780" s="14" t="s">
        <v>2104</v>
      </c>
      <c r="D1780" s="14" t="s">
        <v>2112</v>
      </c>
      <c r="E1780" s="14">
        <v>48008</v>
      </c>
      <c r="F1780" s="14"/>
      <c r="G1780" s="12"/>
      <c r="H1780" s="14" t="s">
        <v>3003</v>
      </c>
      <c r="I1780" s="14">
        <f>VLOOKUP(H1780,[1]Sheet1!$A:$D,4,0)</f>
        <v>19</v>
      </c>
      <c r="J1780" s="11" t="str">
        <f>VLOOKUP(H1780,'[2]OIL APPLICATION'!$A:$C,3,0)</f>
        <v>B2B</v>
      </c>
    </row>
    <row r="1781" spans="1:10" x14ac:dyDescent="0.45">
      <c r="A1781" s="11">
        <v>1840</v>
      </c>
      <c r="B1781" s="5">
        <f>VLOOKUP(C1781,'MOTHER BRAND CODE'!$A:$B,2,0)</f>
        <v>48000</v>
      </c>
      <c r="C1781" s="14" t="s">
        <v>2104</v>
      </c>
      <c r="D1781" s="14" t="s">
        <v>2113</v>
      </c>
      <c r="E1781" s="14">
        <v>48009</v>
      </c>
      <c r="F1781" s="14"/>
      <c r="G1781" s="12"/>
      <c r="H1781" s="14" t="s">
        <v>3239</v>
      </c>
      <c r="I1781" s="14">
        <f>VLOOKUP(H1781,[1]Sheet1!$A:$D,4,0)</f>
        <v>14</v>
      </c>
      <c r="J1781" s="11" t="str">
        <f>VLOOKUP(H1781,'[2]OIL APPLICATION'!$A:$C,3,0)</f>
        <v>B2B</v>
      </c>
    </row>
    <row r="1782" spans="1:10" x14ac:dyDescent="0.45">
      <c r="A1782" s="11">
        <v>1841</v>
      </c>
      <c r="B1782" s="5">
        <f>VLOOKUP(C1782,'MOTHER BRAND CODE'!$A:$B,2,0)</f>
        <v>48000</v>
      </c>
      <c r="C1782" s="14" t="s">
        <v>2104</v>
      </c>
      <c r="D1782" s="14" t="s">
        <v>2114</v>
      </c>
      <c r="E1782" s="14">
        <v>48010</v>
      </c>
      <c r="F1782" s="14"/>
      <c r="G1782" s="12"/>
      <c r="H1782" s="11" t="s">
        <v>3123</v>
      </c>
      <c r="I1782" s="14">
        <f>VLOOKUP(H1782,[1]Sheet1!$A:$D,4,0)</f>
        <v>22</v>
      </c>
      <c r="J1782" s="11" t="str">
        <f>VLOOKUP(H1782,'[2]OIL APPLICATION'!$A:$C,3,0)</f>
        <v>B2B</v>
      </c>
    </row>
    <row r="1783" spans="1:10" x14ac:dyDescent="0.45">
      <c r="A1783" s="11">
        <v>1842</v>
      </c>
      <c r="B1783" s="5">
        <f>VLOOKUP(C1783,'MOTHER BRAND CODE'!$A:$B,2,0)</f>
        <v>48000</v>
      </c>
      <c r="C1783" s="14" t="s">
        <v>2104</v>
      </c>
      <c r="D1783" s="14" t="s">
        <v>2115</v>
      </c>
      <c r="E1783" s="14">
        <v>48011</v>
      </c>
      <c r="F1783" s="14"/>
      <c r="G1783" s="12"/>
      <c r="H1783" s="11" t="s">
        <v>3123</v>
      </c>
      <c r="I1783" s="14">
        <f>VLOOKUP(H1783,[1]Sheet1!$A:$D,4,0)</f>
        <v>22</v>
      </c>
      <c r="J1783" s="11" t="str">
        <f>VLOOKUP(H1783,'[2]OIL APPLICATION'!$A:$C,3,0)</f>
        <v>B2B</v>
      </c>
    </row>
    <row r="1784" spans="1:10" x14ac:dyDescent="0.45">
      <c r="A1784" s="11">
        <v>1843</v>
      </c>
      <c r="B1784" s="5">
        <f>VLOOKUP(C1784,'MOTHER BRAND CODE'!$A:$B,2,0)</f>
        <v>48000</v>
      </c>
      <c r="C1784" s="14" t="s">
        <v>2104</v>
      </c>
      <c r="D1784" s="14" t="s">
        <v>2116</v>
      </c>
      <c r="E1784" s="14">
        <v>48012</v>
      </c>
      <c r="F1784" s="14"/>
      <c r="G1784" s="12"/>
      <c r="H1784" s="14" t="s">
        <v>3003</v>
      </c>
      <c r="I1784" s="14">
        <f>VLOOKUP(H1784,[1]Sheet1!$A:$D,4,0)</f>
        <v>19</v>
      </c>
      <c r="J1784" s="11" t="str">
        <f>VLOOKUP(H1784,'[2]OIL APPLICATION'!$A:$C,3,0)</f>
        <v>B2B</v>
      </c>
    </row>
    <row r="1785" spans="1:10" x14ac:dyDescent="0.45">
      <c r="A1785" s="11">
        <v>1844</v>
      </c>
      <c r="B1785" s="5">
        <f>VLOOKUP(C1785,'MOTHER BRAND CODE'!$A:$B,2,0)</f>
        <v>48000</v>
      </c>
      <c r="C1785" s="14" t="s">
        <v>2104</v>
      </c>
      <c r="D1785" s="14" t="s">
        <v>2117</v>
      </c>
      <c r="E1785" s="14">
        <v>48013</v>
      </c>
      <c r="F1785" s="14"/>
      <c r="G1785" s="12"/>
      <c r="H1785" s="14" t="s">
        <v>3003</v>
      </c>
      <c r="I1785" s="14">
        <f>VLOOKUP(H1785,[1]Sheet1!$A:$D,4,0)</f>
        <v>19</v>
      </c>
      <c r="J1785" s="11" t="str">
        <f>VLOOKUP(H1785,'[2]OIL APPLICATION'!$A:$C,3,0)</f>
        <v>B2B</v>
      </c>
    </row>
    <row r="1786" spans="1:10" x14ac:dyDescent="0.45">
      <c r="A1786" s="11">
        <v>1845</v>
      </c>
      <c r="B1786" s="5">
        <f>VLOOKUP(C1786,'MOTHER BRAND CODE'!$A:$B,2,0)</f>
        <v>48000</v>
      </c>
      <c r="C1786" s="14" t="s">
        <v>2104</v>
      </c>
      <c r="D1786" s="14" t="s">
        <v>2118</v>
      </c>
      <c r="E1786" s="14">
        <v>48014</v>
      </c>
      <c r="F1786" s="14"/>
      <c r="G1786" s="12"/>
      <c r="H1786" s="14" t="s">
        <v>3003</v>
      </c>
      <c r="I1786" s="14">
        <f>VLOOKUP(H1786,[1]Sheet1!$A:$D,4,0)</f>
        <v>19</v>
      </c>
      <c r="J1786" s="11" t="str">
        <f>VLOOKUP(H1786,'[2]OIL APPLICATION'!$A:$C,3,0)</f>
        <v>B2B</v>
      </c>
    </row>
    <row r="1787" spans="1:10" x14ac:dyDescent="0.45">
      <c r="A1787" s="11">
        <v>1846</v>
      </c>
      <c r="B1787" s="5">
        <f>VLOOKUP(C1787,'MOTHER BRAND CODE'!$A:$B,2,0)</f>
        <v>48000</v>
      </c>
      <c r="C1787" s="14" t="s">
        <v>2104</v>
      </c>
      <c r="D1787" s="14" t="s">
        <v>2119</v>
      </c>
      <c r="E1787" s="14">
        <v>48015</v>
      </c>
      <c r="F1787" s="14"/>
      <c r="G1787" s="12"/>
      <c r="H1787" s="14" t="s">
        <v>3000</v>
      </c>
      <c r="I1787" s="14">
        <f>VLOOKUP(H1787,[1]Sheet1!$A:$D,4,0)</f>
        <v>40</v>
      </c>
      <c r="J1787" s="11" t="str">
        <f>VLOOKUP(H1787,'[2]OIL APPLICATION'!$A:$C,3,0)</f>
        <v>B2C</v>
      </c>
    </row>
    <row r="1788" spans="1:10" x14ac:dyDescent="0.45">
      <c r="A1788" s="11">
        <v>1847</v>
      </c>
      <c r="B1788" s="5">
        <f>VLOOKUP(C1788,'MOTHER BRAND CODE'!$A:$B,2,0)</f>
        <v>48000</v>
      </c>
      <c r="C1788" s="14" t="s">
        <v>2104</v>
      </c>
      <c r="D1788" s="14" t="s">
        <v>2120</v>
      </c>
      <c r="E1788" s="14">
        <v>48016</v>
      </c>
      <c r="F1788" s="14"/>
      <c r="G1788" s="12"/>
      <c r="H1788" s="14" t="s">
        <v>3022</v>
      </c>
      <c r="I1788" s="14">
        <f>VLOOKUP(H1788,[1]Sheet1!$A:$D,4,0)</f>
        <v>9</v>
      </c>
      <c r="J1788" s="11" t="str">
        <f>VLOOKUP(H1788,'[2]OIL APPLICATION'!$A:$C,3,0)</f>
        <v>B2B</v>
      </c>
    </row>
    <row r="1789" spans="1:10" x14ac:dyDescent="0.45">
      <c r="A1789" s="11">
        <v>1848</v>
      </c>
      <c r="B1789" s="5">
        <f>VLOOKUP(C1789,'MOTHER BRAND CODE'!$A:$B,2,0)</f>
        <v>48000</v>
      </c>
      <c r="C1789" s="14" t="s">
        <v>2104</v>
      </c>
      <c r="D1789" s="14" t="s">
        <v>2121</v>
      </c>
      <c r="E1789" s="14">
        <v>48017</v>
      </c>
      <c r="F1789" s="14"/>
      <c r="G1789" s="12"/>
      <c r="H1789" s="14" t="s">
        <v>3022</v>
      </c>
      <c r="I1789" s="14">
        <f>VLOOKUP(H1789,[1]Sheet1!$A:$D,4,0)</f>
        <v>9</v>
      </c>
      <c r="J1789" s="11" t="str">
        <f>VLOOKUP(H1789,'[2]OIL APPLICATION'!$A:$C,3,0)</f>
        <v>B2B</v>
      </c>
    </row>
    <row r="1790" spans="1:10" x14ac:dyDescent="0.45">
      <c r="A1790" s="11">
        <v>1849</v>
      </c>
      <c r="B1790" s="5">
        <f>VLOOKUP(C1790,'MOTHER BRAND CODE'!$A:$B,2,0)</f>
        <v>48000</v>
      </c>
      <c r="C1790" s="14" t="s">
        <v>2104</v>
      </c>
      <c r="D1790" s="14" t="s">
        <v>2122</v>
      </c>
      <c r="E1790" s="14">
        <v>48018</v>
      </c>
      <c r="F1790" s="14"/>
      <c r="G1790" s="12"/>
      <c r="H1790" s="14" t="s">
        <v>3023</v>
      </c>
      <c r="I1790" s="14">
        <f>VLOOKUP(H1790,[1]Sheet1!$A:$D,4,0)</f>
        <v>5</v>
      </c>
      <c r="J1790" s="11" t="str">
        <f>VLOOKUP(H1790,'[2]OIL APPLICATION'!$A:$C,3,0)</f>
        <v>B2C</v>
      </c>
    </row>
    <row r="1791" spans="1:10" x14ac:dyDescent="0.45">
      <c r="A1791" s="11">
        <v>1850</v>
      </c>
      <c r="B1791" s="5">
        <f>VLOOKUP(C1791,'MOTHER BRAND CODE'!$A:$B,2,0)</f>
        <v>48000</v>
      </c>
      <c r="C1791" s="14" t="s">
        <v>2104</v>
      </c>
      <c r="D1791" s="14" t="s">
        <v>2123</v>
      </c>
      <c r="E1791" s="14">
        <v>48019</v>
      </c>
      <c r="F1791" s="14"/>
      <c r="G1791" s="12"/>
      <c r="H1791" s="14" t="s">
        <v>3019</v>
      </c>
      <c r="I1791" s="14">
        <f>VLOOKUP(H1791,[1]Sheet1!$A:$D,4,0)</f>
        <v>17</v>
      </c>
      <c r="J1791" s="11" t="str">
        <f>VLOOKUP(H1791,'[2]OIL APPLICATION'!$A:$C,3,0)</f>
        <v>B2B</v>
      </c>
    </row>
    <row r="1792" spans="1:10" x14ac:dyDescent="0.45">
      <c r="A1792" s="11">
        <v>1851</v>
      </c>
      <c r="B1792" s="5">
        <f>VLOOKUP(C1792,'MOTHER BRAND CODE'!$A:$B,2,0)</f>
        <v>48000</v>
      </c>
      <c r="C1792" s="14" t="s">
        <v>2104</v>
      </c>
      <c r="D1792" s="14" t="s">
        <v>2124</v>
      </c>
      <c r="E1792" s="14">
        <v>48020</v>
      </c>
      <c r="F1792" s="14"/>
      <c r="G1792" s="12"/>
      <c r="H1792" s="14" t="s">
        <v>3019</v>
      </c>
      <c r="I1792" s="14">
        <f>VLOOKUP(H1792,[1]Sheet1!$A:$D,4,0)</f>
        <v>17</v>
      </c>
      <c r="J1792" s="11" t="str">
        <f>VLOOKUP(H1792,'[2]OIL APPLICATION'!$A:$C,3,0)</f>
        <v>B2B</v>
      </c>
    </row>
    <row r="1793" spans="1:10" x14ac:dyDescent="0.45">
      <c r="A1793" s="11">
        <v>1852</v>
      </c>
      <c r="B1793" s="5">
        <f>VLOOKUP(C1793,'MOTHER BRAND CODE'!$A:$B,2,0)</f>
        <v>48000</v>
      </c>
      <c r="C1793" s="14" t="s">
        <v>2104</v>
      </c>
      <c r="D1793" s="14" t="s">
        <v>2125</v>
      </c>
      <c r="E1793" s="14">
        <v>48021</v>
      </c>
      <c r="F1793" s="14"/>
      <c r="G1793" s="12"/>
      <c r="H1793" s="14" t="s">
        <v>3019</v>
      </c>
      <c r="I1793" s="14">
        <f>VLOOKUP(H1793,[1]Sheet1!$A:$D,4,0)</f>
        <v>17</v>
      </c>
      <c r="J1793" s="11" t="str">
        <f>VLOOKUP(H1793,'[2]OIL APPLICATION'!$A:$C,3,0)</f>
        <v>B2B</v>
      </c>
    </row>
    <row r="1794" spans="1:10" x14ac:dyDescent="0.45">
      <c r="A1794" s="11">
        <v>1853</v>
      </c>
      <c r="B1794" s="5">
        <f>VLOOKUP(C1794,'MOTHER BRAND CODE'!$A:$B,2,0)</f>
        <v>48000</v>
      </c>
      <c r="C1794" s="14" t="s">
        <v>2104</v>
      </c>
      <c r="D1794" s="14" t="s">
        <v>2126</v>
      </c>
      <c r="E1794" s="14">
        <v>48022</v>
      </c>
      <c r="F1794" s="14"/>
      <c r="G1794" s="12"/>
      <c r="H1794" s="14" t="s">
        <v>3019</v>
      </c>
      <c r="I1794" s="14">
        <f>VLOOKUP(H1794,[1]Sheet1!$A:$D,4,0)</f>
        <v>17</v>
      </c>
      <c r="J1794" s="11" t="str">
        <f>VLOOKUP(H1794,'[2]OIL APPLICATION'!$A:$C,3,0)</f>
        <v>B2B</v>
      </c>
    </row>
    <row r="1795" spans="1:10" x14ac:dyDescent="0.45">
      <c r="A1795" s="11">
        <v>1854</v>
      </c>
      <c r="B1795" s="5">
        <f>VLOOKUP(C1795,'MOTHER BRAND CODE'!$A:$B,2,0)</f>
        <v>48000</v>
      </c>
      <c r="C1795" s="14" t="s">
        <v>2104</v>
      </c>
      <c r="D1795" s="14" t="s">
        <v>2127</v>
      </c>
      <c r="E1795" s="14">
        <v>48023</v>
      </c>
      <c r="F1795" s="14"/>
      <c r="G1795" s="12"/>
      <c r="H1795" s="14" t="s">
        <v>3019</v>
      </c>
      <c r="I1795" s="14">
        <f>VLOOKUP(H1795,[1]Sheet1!$A:$D,4,0)</f>
        <v>17</v>
      </c>
      <c r="J1795" s="11" t="str">
        <f>VLOOKUP(H1795,'[2]OIL APPLICATION'!$A:$C,3,0)</f>
        <v>B2B</v>
      </c>
    </row>
    <row r="1796" spans="1:10" x14ac:dyDescent="0.45">
      <c r="A1796" s="11">
        <v>1855</v>
      </c>
      <c r="B1796" s="5">
        <f>VLOOKUP(C1796,'MOTHER BRAND CODE'!$A:$B,2,0)</f>
        <v>48000</v>
      </c>
      <c r="C1796" s="14" t="s">
        <v>2104</v>
      </c>
      <c r="D1796" s="14" t="s">
        <v>2128</v>
      </c>
      <c r="E1796" s="14">
        <v>48024</v>
      </c>
      <c r="F1796" s="14"/>
      <c r="G1796" s="12"/>
      <c r="H1796" s="14" t="s">
        <v>3019</v>
      </c>
      <c r="I1796" s="14">
        <f>VLOOKUP(H1796,[1]Sheet1!$A:$D,4,0)</f>
        <v>17</v>
      </c>
      <c r="J1796" s="11" t="str">
        <f>VLOOKUP(H1796,'[2]OIL APPLICATION'!$A:$C,3,0)</f>
        <v>B2B</v>
      </c>
    </row>
    <row r="1797" spans="1:10" x14ac:dyDescent="0.45">
      <c r="A1797" s="11">
        <v>1856</v>
      </c>
      <c r="B1797" s="5">
        <f>VLOOKUP(C1797,'MOTHER BRAND CODE'!$A:$B,2,0)</f>
        <v>48000</v>
      </c>
      <c r="C1797" s="14" t="s">
        <v>2104</v>
      </c>
      <c r="D1797" s="14" t="s">
        <v>2129</v>
      </c>
      <c r="E1797" s="14">
        <v>48025</v>
      </c>
      <c r="F1797" s="14"/>
      <c r="G1797" s="12"/>
      <c r="H1797" s="14" t="s">
        <v>3019</v>
      </c>
      <c r="I1797" s="14">
        <f>VLOOKUP(H1797,[1]Sheet1!$A:$D,4,0)</f>
        <v>17</v>
      </c>
      <c r="J1797" s="11" t="str">
        <f>VLOOKUP(H1797,'[2]OIL APPLICATION'!$A:$C,3,0)</f>
        <v>B2B</v>
      </c>
    </row>
    <row r="1798" spans="1:10" x14ac:dyDescent="0.45">
      <c r="A1798" s="11">
        <v>1857</v>
      </c>
      <c r="B1798" s="5">
        <f>VLOOKUP(C1798,'MOTHER BRAND CODE'!$A:$B,2,0)</f>
        <v>48000</v>
      </c>
      <c r="C1798" s="14" t="s">
        <v>2104</v>
      </c>
      <c r="D1798" s="14" t="s">
        <v>2130</v>
      </c>
      <c r="E1798" s="14">
        <v>48026</v>
      </c>
      <c r="F1798" s="14"/>
      <c r="G1798" s="12"/>
      <c r="H1798" s="14" t="s">
        <v>3017</v>
      </c>
      <c r="I1798" s="14">
        <f>VLOOKUP(H1798,[1]Sheet1!$A:$D,4,0)</f>
        <v>3</v>
      </c>
      <c r="J1798" s="11" t="str">
        <f>VLOOKUP(H1798,'[2]OIL APPLICATION'!$A:$C,3,0)</f>
        <v>B2B</v>
      </c>
    </row>
    <row r="1799" spans="1:10" x14ac:dyDescent="0.45">
      <c r="A1799" s="11">
        <v>1858</v>
      </c>
      <c r="B1799" s="5">
        <f>VLOOKUP(C1799,'MOTHER BRAND CODE'!$A:$B,2,0)</f>
        <v>48000</v>
      </c>
      <c r="C1799" s="14" t="s">
        <v>2104</v>
      </c>
      <c r="D1799" s="62" t="s">
        <v>2131</v>
      </c>
      <c r="E1799" s="14">
        <v>48027</v>
      </c>
      <c r="F1799" s="14"/>
      <c r="G1799" s="12"/>
      <c r="H1799" s="14" t="s">
        <v>3022</v>
      </c>
      <c r="I1799" s="14">
        <f>VLOOKUP(H1799,[1]Sheet1!$A:$D,4,0)</f>
        <v>9</v>
      </c>
      <c r="J1799" s="11" t="str">
        <f>VLOOKUP(H1799,'[2]OIL APPLICATION'!$A:$C,3,0)</f>
        <v>B2B</v>
      </c>
    </row>
    <row r="1800" spans="1:10" x14ac:dyDescent="0.45">
      <c r="A1800" s="11">
        <v>1859</v>
      </c>
      <c r="B1800" s="5">
        <f>VLOOKUP(C1800,'MOTHER BRAND CODE'!$A:$B,2,0)</f>
        <v>48000</v>
      </c>
      <c r="C1800" s="14" t="s">
        <v>2104</v>
      </c>
      <c r="D1800" s="14" t="s">
        <v>2132</v>
      </c>
      <c r="E1800" s="14">
        <v>48028</v>
      </c>
      <c r="F1800" s="14"/>
      <c r="G1800" s="12"/>
      <c r="H1800" s="14" t="s">
        <v>3022</v>
      </c>
      <c r="I1800" s="14">
        <f>VLOOKUP(H1800,[1]Sheet1!$A:$D,4,0)</f>
        <v>9</v>
      </c>
      <c r="J1800" s="11" t="str">
        <f>VLOOKUP(H1800,'[2]OIL APPLICATION'!$A:$C,3,0)</f>
        <v>B2B</v>
      </c>
    </row>
    <row r="1801" spans="1:10" x14ac:dyDescent="0.45">
      <c r="A1801" s="11">
        <v>1860</v>
      </c>
      <c r="B1801" s="5">
        <f>VLOOKUP(C1801,'MOTHER BRAND CODE'!$A:$B,2,0)</f>
        <v>48000</v>
      </c>
      <c r="C1801" s="14" t="s">
        <v>2104</v>
      </c>
      <c r="D1801" s="14" t="s">
        <v>2133</v>
      </c>
      <c r="E1801" s="14">
        <v>48029</v>
      </c>
      <c r="F1801" s="14"/>
      <c r="G1801" s="12"/>
      <c r="H1801" s="14" t="s">
        <v>3022</v>
      </c>
      <c r="I1801" s="14">
        <f>VLOOKUP(H1801,[1]Sheet1!$A:$D,4,0)</f>
        <v>9</v>
      </c>
      <c r="J1801" s="11" t="str">
        <f>VLOOKUP(H1801,'[2]OIL APPLICATION'!$A:$C,3,0)</f>
        <v>B2B</v>
      </c>
    </row>
    <row r="1802" spans="1:10" x14ac:dyDescent="0.45">
      <c r="A1802" s="11">
        <v>1861</v>
      </c>
      <c r="B1802" s="5">
        <f>VLOOKUP(C1802,'MOTHER BRAND CODE'!$A:$B,2,0)</f>
        <v>48000</v>
      </c>
      <c r="C1802" s="14" t="s">
        <v>2104</v>
      </c>
      <c r="D1802" s="14" t="s">
        <v>2134</v>
      </c>
      <c r="E1802" s="14">
        <v>48030</v>
      </c>
      <c r="F1802" s="14"/>
      <c r="G1802" s="12"/>
      <c r="H1802" s="14" t="s">
        <v>3239</v>
      </c>
      <c r="I1802" s="14">
        <f>VLOOKUP(H1802,[1]Sheet1!$A:$D,4,0)</f>
        <v>14</v>
      </c>
      <c r="J1802" s="11" t="str">
        <f>VLOOKUP(H1802,'[2]OIL APPLICATION'!$A:$C,3,0)</f>
        <v>B2B</v>
      </c>
    </row>
    <row r="1803" spans="1:10" x14ac:dyDescent="0.45">
      <c r="A1803" s="11">
        <v>1862</v>
      </c>
      <c r="B1803" s="5">
        <f>VLOOKUP(C1803,'MOTHER BRAND CODE'!$A:$B,2,0)</f>
        <v>48000</v>
      </c>
      <c r="C1803" s="14" t="s">
        <v>2104</v>
      </c>
      <c r="D1803" s="14" t="s">
        <v>2135</v>
      </c>
      <c r="E1803" s="14">
        <v>48031</v>
      </c>
      <c r="F1803" s="14"/>
      <c r="G1803" s="12"/>
      <c r="H1803" s="14" t="s">
        <v>3239</v>
      </c>
      <c r="I1803" s="14">
        <f>VLOOKUP(H1803,[1]Sheet1!$A:$D,4,0)</f>
        <v>14</v>
      </c>
      <c r="J1803" s="11" t="str">
        <f>VLOOKUP(H1803,'[2]OIL APPLICATION'!$A:$C,3,0)</f>
        <v>B2B</v>
      </c>
    </row>
    <row r="1804" spans="1:10" x14ac:dyDescent="0.45">
      <c r="A1804" s="11">
        <v>1863</v>
      </c>
      <c r="B1804" s="5">
        <f>VLOOKUP(C1804,'MOTHER BRAND CODE'!$A:$B,2,0)</f>
        <v>48000</v>
      </c>
      <c r="C1804" s="14" t="s">
        <v>2104</v>
      </c>
      <c r="D1804" s="14" t="s">
        <v>2136</v>
      </c>
      <c r="E1804" s="14">
        <v>48032</v>
      </c>
      <c r="F1804" s="14"/>
      <c r="G1804" s="12"/>
      <c r="H1804" s="14" t="s">
        <v>3003</v>
      </c>
      <c r="I1804" s="14">
        <f>VLOOKUP(H1804,[1]Sheet1!$A:$D,4,0)</f>
        <v>19</v>
      </c>
      <c r="J1804" s="11" t="str">
        <f>VLOOKUP(H1804,'[2]OIL APPLICATION'!$A:$C,3,0)</f>
        <v>B2B</v>
      </c>
    </row>
    <row r="1805" spans="1:10" x14ac:dyDescent="0.45">
      <c r="A1805" s="11">
        <v>1864</v>
      </c>
      <c r="B1805" s="5">
        <f>VLOOKUP(C1805,'MOTHER BRAND CODE'!$A:$B,2,0)</f>
        <v>48000</v>
      </c>
      <c r="C1805" s="14" t="s">
        <v>2104</v>
      </c>
      <c r="D1805" s="14" t="s">
        <v>2137</v>
      </c>
      <c r="E1805" s="14">
        <v>48033</v>
      </c>
      <c r="F1805" s="14"/>
      <c r="G1805" s="12"/>
      <c r="H1805" s="11" t="s">
        <v>3000</v>
      </c>
      <c r="I1805" s="14">
        <f>VLOOKUP(H1805,[1]Sheet1!$A:$D,4,0)</f>
        <v>40</v>
      </c>
      <c r="J1805" s="11" t="str">
        <f>VLOOKUP(H1805,'[2]OIL APPLICATION'!$A:$C,3,0)</f>
        <v>B2C</v>
      </c>
    </row>
    <row r="1806" spans="1:10" x14ac:dyDescent="0.45">
      <c r="A1806" s="11">
        <v>1865</v>
      </c>
      <c r="B1806" s="5">
        <f>VLOOKUP(C1806,'MOTHER BRAND CODE'!$A:$B,2,0)</f>
        <v>48000</v>
      </c>
      <c r="C1806" s="14" t="s">
        <v>2104</v>
      </c>
      <c r="D1806" s="14" t="s">
        <v>2138</v>
      </c>
      <c r="E1806" s="14">
        <v>48034</v>
      </c>
      <c r="F1806" s="14"/>
      <c r="G1806" s="12"/>
      <c r="H1806" s="14" t="s">
        <v>3023</v>
      </c>
      <c r="I1806" s="14">
        <f>VLOOKUP(H1806,[1]Sheet1!$A:$D,4,0)</f>
        <v>5</v>
      </c>
      <c r="J1806" s="11" t="str">
        <f>VLOOKUP(H1806,'[2]OIL APPLICATION'!$A:$C,3,0)</f>
        <v>B2C</v>
      </c>
    </row>
    <row r="1807" spans="1:10" x14ac:dyDescent="0.45">
      <c r="A1807" s="11">
        <v>1866</v>
      </c>
      <c r="B1807" s="5">
        <f>VLOOKUP(C1807,'MOTHER BRAND CODE'!$A:$B,2,0)</f>
        <v>48000</v>
      </c>
      <c r="C1807" s="14" t="s">
        <v>2104</v>
      </c>
      <c r="D1807" s="14" t="s">
        <v>2139</v>
      </c>
      <c r="E1807" s="14">
        <v>48035</v>
      </c>
      <c r="F1807" s="14"/>
      <c r="G1807" s="12"/>
      <c r="H1807" s="14" t="s">
        <v>3002</v>
      </c>
      <c r="I1807" s="14">
        <f>VLOOKUP(H1807,[1]Sheet1!$A:$D,4,0)</f>
        <v>12</v>
      </c>
      <c r="J1807" s="11" t="str">
        <f>VLOOKUP(H1807,'[2]OIL APPLICATION'!$A:$C,3,0)</f>
        <v>B2B</v>
      </c>
    </row>
    <row r="1808" spans="1:10" x14ac:dyDescent="0.45">
      <c r="A1808" s="11">
        <v>1867</v>
      </c>
      <c r="B1808" s="5">
        <f>VLOOKUP(C1808,'MOTHER BRAND CODE'!$A:$B,2,0)</f>
        <v>48000</v>
      </c>
      <c r="C1808" s="14" t="s">
        <v>2104</v>
      </c>
      <c r="D1808" s="14" t="s">
        <v>2140</v>
      </c>
      <c r="E1808" s="14">
        <v>48036</v>
      </c>
      <c r="F1808" s="14"/>
      <c r="G1808" s="12"/>
      <c r="H1808" s="14" t="s">
        <v>3002</v>
      </c>
      <c r="I1808" s="14">
        <f>VLOOKUP(H1808,[1]Sheet1!$A:$D,4,0)</f>
        <v>12</v>
      </c>
      <c r="J1808" s="11" t="str">
        <f>VLOOKUP(H1808,'[2]OIL APPLICATION'!$A:$C,3,0)</f>
        <v>B2B</v>
      </c>
    </row>
    <row r="1809" spans="1:10" x14ac:dyDescent="0.45">
      <c r="A1809" s="11">
        <v>1868</v>
      </c>
      <c r="B1809" s="5">
        <f>VLOOKUP(C1809,'MOTHER BRAND CODE'!$A:$B,2,0)</f>
        <v>48000</v>
      </c>
      <c r="C1809" s="14" t="s">
        <v>2104</v>
      </c>
      <c r="D1809" s="14" t="s">
        <v>2141</v>
      </c>
      <c r="E1809" s="14">
        <v>48037</v>
      </c>
      <c r="F1809" s="14"/>
      <c r="G1809" s="12"/>
      <c r="H1809" s="14" t="s">
        <v>3102</v>
      </c>
      <c r="I1809" s="14">
        <f>VLOOKUP(H1809,[1]Sheet1!$A:$D,4,0)</f>
        <v>47</v>
      </c>
      <c r="J1809" s="11" t="str">
        <f>VLOOKUP(H1809,'[2]OIL APPLICATION'!$A:$C,3,0)</f>
        <v>B2B</v>
      </c>
    </row>
    <row r="1810" spans="1:10" x14ac:dyDescent="0.45">
      <c r="A1810" s="11">
        <v>1869</v>
      </c>
      <c r="B1810" s="5">
        <f>VLOOKUP(C1810,'MOTHER BRAND CODE'!$A:$B,2,0)</f>
        <v>48000</v>
      </c>
      <c r="C1810" s="14" t="s">
        <v>2104</v>
      </c>
      <c r="D1810" s="14" t="s">
        <v>2142</v>
      </c>
      <c r="E1810" s="14">
        <v>48038</v>
      </c>
      <c r="F1810" s="14"/>
      <c r="G1810" s="12"/>
      <c r="H1810" s="14" t="s">
        <v>3102</v>
      </c>
      <c r="I1810" s="14">
        <f>VLOOKUP(H1810,[1]Sheet1!$A:$D,4,0)</f>
        <v>47</v>
      </c>
      <c r="J1810" s="11" t="str">
        <f>VLOOKUP(H1810,'[2]OIL APPLICATION'!$A:$C,3,0)</f>
        <v>B2B</v>
      </c>
    </row>
    <row r="1811" spans="1:10" x14ac:dyDescent="0.45">
      <c r="A1811" s="11">
        <v>1870</v>
      </c>
      <c r="B1811" s="5">
        <f>VLOOKUP(C1811,'MOTHER BRAND CODE'!$A:$B,2,0)</f>
        <v>48100</v>
      </c>
      <c r="C1811" s="14" t="s">
        <v>2143</v>
      </c>
      <c r="D1811" s="14" t="s">
        <v>2144</v>
      </c>
      <c r="E1811" s="14">
        <v>48101</v>
      </c>
      <c r="F1811" s="14"/>
      <c r="G1811" s="12"/>
      <c r="H1811" s="14" t="s">
        <v>3101</v>
      </c>
      <c r="I1811" s="14">
        <f>VLOOKUP(H1811,[1]Sheet1!$A:$D,4,0)</f>
        <v>55</v>
      </c>
      <c r="J1811" s="11" t="str">
        <f>VLOOKUP(H1811,'[2]OIL APPLICATION'!$A:$C,3,0)</f>
        <v>B2B</v>
      </c>
    </row>
    <row r="1812" spans="1:10" x14ac:dyDescent="0.45">
      <c r="A1812" s="11">
        <v>1871</v>
      </c>
      <c r="B1812" s="5">
        <f>VLOOKUP(C1812,'MOTHER BRAND CODE'!$A:$B,2,0)</f>
        <v>48200</v>
      </c>
      <c r="C1812" s="14" t="s">
        <v>2145</v>
      </c>
      <c r="D1812" s="14" t="s">
        <v>2146</v>
      </c>
      <c r="E1812" s="14">
        <v>48201</v>
      </c>
      <c r="F1812" s="14"/>
      <c r="G1812" s="12"/>
      <c r="H1812" s="14" t="s">
        <v>3003</v>
      </c>
      <c r="I1812" s="14">
        <f>VLOOKUP(H1812,[1]Sheet1!$A:$D,4,0)</f>
        <v>19</v>
      </c>
      <c r="J1812" s="11" t="str">
        <f>VLOOKUP(H1812,'[2]OIL APPLICATION'!$A:$C,3,0)</f>
        <v>B2B</v>
      </c>
    </row>
    <row r="1813" spans="1:10" x14ac:dyDescent="0.45">
      <c r="A1813" s="11">
        <v>1872</v>
      </c>
      <c r="B1813" s="5">
        <f>VLOOKUP(C1813,'MOTHER BRAND CODE'!$A:$B,2,0)</f>
        <v>48200</v>
      </c>
      <c r="C1813" s="14" t="s">
        <v>2145</v>
      </c>
      <c r="D1813" s="14" t="s">
        <v>2147</v>
      </c>
      <c r="E1813" s="14">
        <v>48202</v>
      </c>
      <c r="F1813" s="14"/>
      <c r="G1813" s="12"/>
      <c r="H1813" s="11" t="s">
        <v>3022</v>
      </c>
      <c r="I1813" s="14">
        <f>VLOOKUP(H1813,[1]Sheet1!$A:$D,4,0)</f>
        <v>9</v>
      </c>
      <c r="J1813" s="11" t="str">
        <f>VLOOKUP(H1813,'[2]OIL APPLICATION'!$A:$C,3,0)</f>
        <v>B2B</v>
      </c>
    </row>
    <row r="1814" spans="1:10" x14ac:dyDescent="0.45">
      <c r="A1814" s="11">
        <v>1873</v>
      </c>
      <c r="B1814" s="5">
        <f>VLOOKUP(C1814,'MOTHER BRAND CODE'!$A:$B,2,0)</f>
        <v>48200</v>
      </c>
      <c r="C1814" s="14" t="s">
        <v>2145</v>
      </c>
      <c r="D1814" s="14" t="s">
        <v>2148</v>
      </c>
      <c r="E1814" s="14">
        <v>48203</v>
      </c>
      <c r="F1814" s="14"/>
      <c r="G1814" s="12"/>
      <c r="H1814" s="11" t="s">
        <v>3010</v>
      </c>
      <c r="I1814" s="14">
        <f>VLOOKUP(H1814,[1]Sheet1!$A:$D,4,0)</f>
        <v>1</v>
      </c>
      <c r="J1814" s="11" t="str">
        <f>VLOOKUP(H1814,'[2]OIL APPLICATION'!$A:$C,3,0)</f>
        <v>B2B</v>
      </c>
    </row>
    <row r="1815" spans="1:10" x14ac:dyDescent="0.45">
      <c r="A1815" s="11">
        <v>1874</v>
      </c>
      <c r="B1815" s="5">
        <f>VLOOKUP(C1815,'MOTHER BRAND CODE'!$A:$B,2,0)</f>
        <v>48200</v>
      </c>
      <c r="C1815" s="14" t="s">
        <v>2145</v>
      </c>
      <c r="D1815" s="14" t="s">
        <v>2149</v>
      </c>
      <c r="E1815" s="14">
        <v>48204</v>
      </c>
      <c r="F1815" s="14"/>
      <c r="G1815" s="12"/>
      <c r="H1815" s="14" t="s">
        <v>3010</v>
      </c>
      <c r="I1815" s="14">
        <f>VLOOKUP(H1815,[1]Sheet1!$A:$D,4,0)</f>
        <v>1</v>
      </c>
      <c r="J1815" s="11" t="str">
        <f>VLOOKUP(H1815,'[2]OIL APPLICATION'!$A:$C,3,0)</f>
        <v>B2B</v>
      </c>
    </row>
    <row r="1816" spans="1:10" x14ac:dyDescent="0.45">
      <c r="A1816" s="11">
        <v>1875</v>
      </c>
      <c r="B1816" s="5">
        <f>VLOOKUP(C1816,'MOTHER BRAND CODE'!$A:$B,2,0)</f>
        <v>48200</v>
      </c>
      <c r="C1816" s="14" t="s">
        <v>2145</v>
      </c>
      <c r="D1816" s="14" t="s">
        <v>2150</v>
      </c>
      <c r="E1816" s="14">
        <v>48205</v>
      </c>
      <c r="F1816" s="14"/>
      <c r="G1816" s="12"/>
      <c r="H1816" s="14" t="s">
        <v>3010</v>
      </c>
      <c r="I1816" s="14">
        <f>VLOOKUP(H1816,[1]Sheet1!$A:$D,4,0)</f>
        <v>1</v>
      </c>
      <c r="J1816" s="11" t="str">
        <f>VLOOKUP(H1816,'[2]OIL APPLICATION'!$A:$C,3,0)</f>
        <v>B2B</v>
      </c>
    </row>
    <row r="1817" spans="1:10" x14ac:dyDescent="0.45">
      <c r="A1817" s="11">
        <v>1876</v>
      </c>
      <c r="B1817" s="5">
        <f>VLOOKUP(C1817,'MOTHER BRAND CODE'!$A:$B,2,0)</f>
        <v>48200</v>
      </c>
      <c r="C1817" s="14" t="s">
        <v>2145</v>
      </c>
      <c r="D1817" s="14" t="s">
        <v>2151</v>
      </c>
      <c r="E1817" s="14">
        <v>48206</v>
      </c>
      <c r="F1817" s="14"/>
      <c r="G1817" s="12"/>
      <c r="H1817" s="14" t="s">
        <v>3000</v>
      </c>
      <c r="I1817" s="14">
        <f>VLOOKUP(H1817,[1]Sheet1!$A:$D,4,0)</f>
        <v>40</v>
      </c>
      <c r="J1817" s="11" t="str">
        <f>VLOOKUP(H1817,'[2]OIL APPLICATION'!$A:$C,3,0)</f>
        <v>B2C</v>
      </c>
    </row>
    <row r="1818" spans="1:10" x14ac:dyDescent="0.45">
      <c r="A1818" s="11">
        <v>1877</v>
      </c>
      <c r="B1818" s="5">
        <f>VLOOKUP(C1818,'MOTHER BRAND CODE'!$A:$B,2,0)</f>
        <v>48200</v>
      </c>
      <c r="C1818" s="14" t="s">
        <v>2145</v>
      </c>
      <c r="D1818" s="14" t="s">
        <v>2152</v>
      </c>
      <c r="E1818" s="14">
        <v>48207</v>
      </c>
      <c r="F1818" s="14"/>
      <c r="G1818" s="12"/>
      <c r="H1818" s="14" t="s">
        <v>3000</v>
      </c>
      <c r="I1818" s="14">
        <f>VLOOKUP(H1818,[1]Sheet1!$A:$D,4,0)</f>
        <v>40</v>
      </c>
      <c r="J1818" s="11" t="str">
        <f>VLOOKUP(H1818,'[2]OIL APPLICATION'!$A:$C,3,0)</f>
        <v>B2C</v>
      </c>
    </row>
    <row r="1819" spans="1:10" x14ac:dyDescent="0.45">
      <c r="A1819" s="11">
        <v>1878</v>
      </c>
      <c r="B1819" s="5">
        <f>VLOOKUP(C1819,'MOTHER BRAND CODE'!$A:$B,2,0)</f>
        <v>48200</v>
      </c>
      <c r="C1819" s="14" t="s">
        <v>2145</v>
      </c>
      <c r="D1819" s="14" t="s">
        <v>2153</v>
      </c>
      <c r="E1819" s="14">
        <v>48208</v>
      </c>
      <c r="F1819" s="14"/>
      <c r="G1819" s="12"/>
      <c r="H1819" s="14" t="s">
        <v>3000</v>
      </c>
      <c r="I1819" s="14">
        <f>VLOOKUP(H1819,[1]Sheet1!$A:$D,4,0)</f>
        <v>40</v>
      </c>
      <c r="J1819" s="11" t="str">
        <f>VLOOKUP(H1819,'[2]OIL APPLICATION'!$A:$C,3,0)</f>
        <v>B2C</v>
      </c>
    </row>
    <row r="1820" spans="1:10" x14ac:dyDescent="0.45">
      <c r="A1820" s="11">
        <v>1879</v>
      </c>
      <c r="B1820" s="5">
        <f>VLOOKUP(C1820,'MOTHER BRAND CODE'!$A:$B,2,0)</f>
        <v>48200</v>
      </c>
      <c r="C1820" s="14" t="s">
        <v>2145</v>
      </c>
      <c r="D1820" s="14" t="s">
        <v>2154</v>
      </c>
      <c r="E1820" s="14">
        <v>48209</v>
      </c>
      <c r="F1820" s="14"/>
      <c r="G1820" s="12"/>
      <c r="H1820" s="14" t="s">
        <v>3017</v>
      </c>
      <c r="I1820" s="14">
        <f>VLOOKUP(H1820,[1]Sheet1!$A:$D,4,0)</f>
        <v>3</v>
      </c>
      <c r="J1820" s="11" t="str">
        <f>VLOOKUP(H1820,'[2]OIL APPLICATION'!$A:$C,3,0)</f>
        <v>B2B</v>
      </c>
    </row>
    <row r="1821" spans="1:10" x14ac:dyDescent="0.45">
      <c r="A1821" s="11">
        <v>1880</v>
      </c>
      <c r="B1821" s="5">
        <f>VLOOKUP(C1821,'MOTHER BRAND CODE'!$A:$B,2,0)</f>
        <v>48200</v>
      </c>
      <c r="C1821" s="14" t="s">
        <v>2145</v>
      </c>
      <c r="D1821" s="14" t="s">
        <v>2155</v>
      </c>
      <c r="E1821" s="14">
        <v>48210</v>
      </c>
      <c r="F1821" s="14"/>
      <c r="G1821" s="12"/>
      <c r="H1821" s="14" t="s">
        <v>3000</v>
      </c>
      <c r="I1821" s="14">
        <f>VLOOKUP(H1821,[1]Sheet1!$A:$D,4,0)</f>
        <v>40</v>
      </c>
      <c r="J1821" s="11" t="str">
        <f>VLOOKUP(H1821,'[2]OIL APPLICATION'!$A:$C,3,0)</f>
        <v>B2C</v>
      </c>
    </row>
    <row r="1822" spans="1:10" x14ac:dyDescent="0.45">
      <c r="A1822" s="11">
        <v>1881</v>
      </c>
      <c r="B1822" s="5">
        <f>VLOOKUP(C1822,'MOTHER BRAND CODE'!$A:$B,2,0)</f>
        <v>48200</v>
      </c>
      <c r="C1822" s="14" t="s">
        <v>2145</v>
      </c>
      <c r="D1822" s="14" t="s">
        <v>2156</v>
      </c>
      <c r="E1822" s="14">
        <v>48211</v>
      </c>
      <c r="F1822" s="14"/>
      <c r="G1822" s="12"/>
      <c r="H1822" s="14" t="s">
        <v>3013</v>
      </c>
      <c r="I1822" s="14">
        <f>VLOOKUP(H1822,[1]Sheet1!$A:$D,4,0)</f>
        <v>7</v>
      </c>
      <c r="J1822" s="11" t="str">
        <f>VLOOKUP(H1822,'[2]OIL APPLICATION'!$A:$C,3,0)</f>
        <v>B2C</v>
      </c>
    </row>
    <row r="1823" spans="1:10" x14ac:dyDescent="0.45">
      <c r="A1823" s="11">
        <v>1882</v>
      </c>
      <c r="B1823" s="5">
        <f>VLOOKUP(C1823,'MOTHER BRAND CODE'!$A:$B,2,0)</f>
        <v>48200</v>
      </c>
      <c r="C1823" s="14" t="s">
        <v>2145</v>
      </c>
      <c r="D1823" s="14" t="s">
        <v>2157</v>
      </c>
      <c r="E1823" s="14">
        <v>48212</v>
      </c>
      <c r="F1823" s="14"/>
      <c r="G1823" s="12"/>
      <c r="H1823" s="14" t="s">
        <v>3013</v>
      </c>
      <c r="I1823" s="14">
        <f>VLOOKUP(H1823,[1]Sheet1!$A:$D,4,0)</f>
        <v>7</v>
      </c>
      <c r="J1823" s="11" t="str">
        <f>VLOOKUP(H1823,'[2]OIL APPLICATION'!$A:$C,3,0)</f>
        <v>B2C</v>
      </c>
    </row>
    <row r="1824" spans="1:10" x14ac:dyDescent="0.45">
      <c r="A1824" s="11">
        <v>1883</v>
      </c>
      <c r="B1824" s="5">
        <f>VLOOKUP(C1824,'MOTHER BRAND CODE'!$A:$B,2,0)</f>
        <v>48200</v>
      </c>
      <c r="C1824" s="14" t="s">
        <v>2145</v>
      </c>
      <c r="D1824" s="14" t="s">
        <v>2158</v>
      </c>
      <c r="E1824" s="14">
        <v>48213</v>
      </c>
      <c r="F1824" s="14"/>
      <c r="G1824" s="12"/>
      <c r="H1824" s="14" t="s">
        <v>3003</v>
      </c>
      <c r="I1824" s="14">
        <f>VLOOKUP(H1824,[1]Sheet1!$A:$D,4,0)</f>
        <v>19</v>
      </c>
      <c r="J1824" s="11" t="str">
        <f>VLOOKUP(H1824,'[2]OIL APPLICATION'!$A:$C,3,0)</f>
        <v>B2B</v>
      </c>
    </row>
    <row r="1825" spans="1:10" x14ac:dyDescent="0.45">
      <c r="A1825" s="11">
        <v>1884</v>
      </c>
      <c r="B1825" s="5">
        <f>VLOOKUP(C1825,'MOTHER BRAND CODE'!$A:$B,2,0)</f>
        <v>48200</v>
      </c>
      <c r="C1825" s="14" t="s">
        <v>2145</v>
      </c>
      <c r="D1825" s="14" t="s">
        <v>2159</v>
      </c>
      <c r="E1825" s="14">
        <v>48214</v>
      </c>
      <c r="F1825" s="14"/>
      <c r="G1825" s="12"/>
      <c r="H1825" s="11" t="s">
        <v>3022</v>
      </c>
      <c r="I1825" s="14">
        <f>VLOOKUP(H1825,[1]Sheet1!$A:$D,4,0)</f>
        <v>9</v>
      </c>
      <c r="J1825" s="11" t="str">
        <f>VLOOKUP(H1825,'[2]OIL APPLICATION'!$A:$C,3,0)</f>
        <v>B2B</v>
      </c>
    </row>
    <row r="1826" spans="1:10" x14ac:dyDescent="0.45">
      <c r="A1826" s="11">
        <v>1885</v>
      </c>
      <c r="B1826" s="5">
        <f>VLOOKUP(C1826,'MOTHER BRAND CODE'!$A:$B,2,0)</f>
        <v>48200</v>
      </c>
      <c r="C1826" s="14" t="s">
        <v>2145</v>
      </c>
      <c r="D1826" s="14" t="s">
        <v>2160</v>
      </c>
      <c r="E1826" s="14">
        <v>48215</v>
      </c>
      <c r="F1826" s="14"/>
      <c r="G1826" s="12"/>
      <c r="H1826" s="14" t="s">
        <v>3013</v>
      </c>
      <c r="I1826" s="14">
        <f>VLOOKUP(H1826,[1]Sheet1!$A:$D,4,0)</f>
        <v>7</v>
      </c>
      <c r="J1826" s="11" t="str">
        <f>VLOOKUP(H1826,'[2]OIL APPLICATION'!$A:$C,3,0)</f>
        <v>B2C</v>
      </c>
    </row>
    <row r="1827" spans="1:10" x14ac:dyDescent="0.45">
      <c r="A1827" s="11">
        <v>1886</v>
      </c>
      <c r="B1827" s="5">
        <f>VLOOKUP(C1827,'MOTHER BRAND CODE'!$A:$B,2,0)</f>
        <v>48200</v>
      </c>
      <c r="C1827" s="14" t="s">
        <v>2145</v>
      </c>
      <c r="D1827" s="14" t="s">
        <v>2161</v>
      </c>
      <c r="E1827" s="14">
        <v>48216</v>
      </c>
      <c r="F1827" s="14"/>
      <c r="G1827" s="12"/>
      <c r="H1827" s="14" t="s">
        <v>3002</v>
      </c>
      <c r="I1827" s="14">
        <f>VLOOKUP(H1827,[1]Sheet1!$A:$D,4,0)</f>
        <v>12</v>
      </c>
      <c r="J1827" s="11" t="str">
        <f>VLOOKUP(H1827,'[2]OIL APPLICATION'!$A:$C,3,0)</f>
        <v>B2B</v>
      </c>
    </row>
    <row r="1828" spans="1:10" x14ac:dyDescent="0.45">
      <c r="A1828" s="11">
        <v>1887</v>
      </c>
      <c r="B1828" s="5">
        <f>VLOOKUP(C1828,'MOTHER BRAND CODE'!$A:$B,2,0)</f>
        <v>48200</v>
      </c>
      <c r="C1828" s="14" t="s">
        <v>2145</v>
      </c>
      <c r="D1828" s="14" t="s">
        <v>2162</v>
      </c>
      <c r="E1828" s="14">
        <v>48217</v>
      </c>
      <c r="F1828" s="14"/>
      <c r="G1828" s="12"/>
      <c r="H1828" s="14" t="s">
        <v>3023</v>
      </c>
      <c r="I1828" s="14">
        <f>VLOOKUP(H1828,[1]Sheet1!$A:$D,4,0)</f>
        <v>5</v>
      </c>
      <c r="J1828" s="11" t="str">
        <f>VLOOKUP(H1828,'[2]OIL APPLICATION'!$A:$C,3,0)</f>
        <v>B2C</v>
      </c>
    </row>
    <row r="1829" spans="1:10" x14ac:dyDescent="0.45">
      <c r="A1829" s="11">
        <v>1888</v>
      </c>
      <c r="B1829" s="5">
        <f>VLOOKUP(C1829,'MOTHER BRAND CODE'!$A:$B,2,0)</f>
        <v>48200</v>
      </c>
      <c r="C1829" s="14" t="s">
        <v>2145</v>
      </c>
      <c r="D1829" s="14" t="s">
        <v>2163</v>
      </c>
      <c r="E1829" s="14">
        <v>48218</v>
      </c>
      <c r="F1829" s="14"/>
      <c r="G1829" s="12"/>
      <c r="H1829" s="11" t="s">
        <v>3002</v>
      </c>
      <c r="I1829" s="14">
        <f>VLOOKUP(H1829,[1]Sheet1!$A:$D,4,0)</f>
        <v>12</v>
      </c>
      <c r="J1829" s="11" t="str">
        <f>VLOOKUP(H1829,'[2]OIL APPLICATION'!$A:$C,3,0)</f>
        <v>B2B</v>
      </c>
    </row>
    <row r="1830" spans="1:10" x14ac:dyDescent="0.45">
      <c r="A1830" s="11">
        <v>1889</v>
      </c>
      <c r="B1830" s="5">
        <f>VLOOKUP(C1830,'MOTHER BRAND CODE'!$A:$B,2,0)</f>
        <v>48200</v>
      </c>
      <c r="C1830" s="14" t="s">
        <v>2145</v>
      </c>
      <c r="D1830" s="14" t="s">
        <v>2164</v>
      </c>
      <c r="E1830" s="14">
        <v>48219</v>
      </c>
      <c r="F1830" s="14"/>
      <c r="G1830" s="12"/>
      <c r="H1830" s="14" t="s">
        <v>3002</v>
      </c>
      <c r="I1830" s="14">
        <f>VLOOKUP(H1830,[1]Sheet1!$A:$D,4,0)</f>
        <v>12</v>
      </c>
      <c r="J1830" s="11" t="str">
        <f>VLOOKUP(H1830,'[2]OIL APPLICATION'!$A:$C,3,0)</f>
        <v>B2B</v>
      </c>
    </row>
    <row r="1831" spans="1:10" x14ac:dyDescent="0.45">
      <c r="A1831" s="11">
        <v>1890</v>
      </c>
      <c r="B1831" s="5">
        <f>VLOOKUP(C1831,'MOTHER BRAND CODE'!$A:$B,2,0)</f>
        <v>48300</v>
      </c>
      <c r="C1831" s="14" t="s">
        <v>2165</v>
      </c>
      <c r="D1831" s="14" t="s">
        <v>2166</v>
      </c>
      <c r="E1831" s="14">
        <v>48301</v>
      </c>
      <c r="F1831" s="14"/>
      <c r="G1831" s="12"/>
      <c r="H1831" s="14" t="s">
        <v>3003</v>
      </c>
      <c r="I1831" s="14">
        <f>VLOOKUP(H1831,[1]Sheet1!$A:$D,4,0)</f>
        <v>19</v>
      </c>
      <c r="J1831" s="11" t="str">
        <f>VLOOKUP(H1831,'[2]OIL APPLICATION'!$A:$C,3,0)</f>
        <v>B2B</v>
      </c>
    </row>
    <row r="1832" spans="1:10" x14ac:dyDescent="0.45">
      <c r="A1832" s="11">
        <v>1891</v>
      </c>
      <c r="B1832" s="5">
        <f>VLOOKUP(C1832,'MOTHER BRAND CODE'!$A:$B,2,0)</f>
        <v>48300</v>
      </c>
      <c r="C1832" s="14" t="s">
        <v>2165</v>
      </c>
      <c r="D1832" s="14" t="s">
        <v>2167</v>
      </c>
      <c r="E1832" s="14">
        <v>48302</v>
      </c>
      <c r="F1832" s="14"/>
      <c r="G1832" s="12"/>
      <c r="H1832" s="14" t="s">
        <v>3003</v>
      </c>
      <c r="I1832" s="14">
        <f>VLOOKUP(H1832,[1]Sheet1!$A:$D,4,0)</f>
        <v>19</v>
      </c>
      <c r="J1832" s="11" t="str">
        <f>VLOOKUP(H1832,'[2]OIL APPLICATION'!$A:$C,3,0)</f>
        <v>B2B</v>
      </c>
    </row>
    <row r="1833" spans="1:10" x14ac:dyDescent="0.45">
      <c r="A1833" s="11">
        <v>1892</v>
      </c>
      <c r="B1833" s="5">
        <f>VLOOKUP(C1833,'MOTHER BRAND CODE'!$A:$B,2,0)</f>
        <v>48300</v>
      </c>
      <c r="C1833" s="14" t="s">
        <v>2165</v>
      </c>
      <c r="D1833" s="14" t="s">
        <v>2168</v>
      </c>
      <c r="E1833" s="14">
        <v>48303</v>
      </c>
      <c r="F1833" s="14"/>
      <c r="G1833" s="12"/>
      <c r="H1833" s="14" t="s">
        <v>3003</v>
      </c>
      <c r="I1833" s="14">
        <f>VLOOKUP(H1833,[1]Sheet1!$A:$D,4,0)</f>
        <v>19</v>
      </c>
      <c r="J1833" s="11" t="str">
        <f>VLOOKUP(H1833,'[2]OIL APPLICATION'!$A:$C,3,0)</f>
        <v>B2B</v>
      </c>
    </row>
    <row r="1834" spans="1:10" x14ac:dyDescent="0.45">
      <c r="A1834" s="11">
        <v>1893</v>
      </c>
      <c r="B1834" s="5">
        <f>VLOOKUP(C1834,'MOTHER BRAND CODE'!$A:$B,2,0)</f>
        <v>48300</v>
      </c>
      <c r="C1834" s="14" t="s">
        <v>2165</v>
      </c>
      <c r="D1834" s="14" t="s">
        <v>2169</v>
      </c>
      <c r="E1834" s="14">
        <v>48304</v>
      </c>
      <c r="F1834" s="14"/>
      <c r="G1834" s="12"/>
      <c r="H1834" s="14" t="s">
        <v>3003</v>
      </c>
      <c r="I1834" s="14">
        <f>VLOOKUP(H1834,[1]Sheet1!$A:$D,4,0)</f>
        <v>19</v>
      </c>
      <c r="J1834" s="11" t="str">
        <f>VLOOKUP(H1834,'[2]OIL APPLICATION'!$A:$C,3,0)</f>
        <v>B2B</v>
      </c>
    </row>
    <row r="1835" spans="1:10" x14ac:dyDescent="0.45">
      <c r="A1835" s="11">
        <v>1894</v>
      </c>
      <c r="B1835" s="5">
        <f>VLOOKUP(C1835,'MOTHER BRAND CODE'!$A:$B,2,0)</f>
        <v>48300</v>
      </c>
      <c r="C1835" s="14" t="s">
        <v>2165</v>
      </c>
      <c r="D1835" s="14" t="s">
        <v>2170</v>
      </c>
      <c r="E1835" s="14">
        <v>48305</v>
      </c>
      <c r="F1835" s="14"/>
      <c r="G1835" s="12"/>
      <c r="H1835" s="14" t="s">
        <v>3003</v>
      </c>
      <c r="I1835" s="14">
        <f>VLOOKUP(H1835,[1]Sheet1!$A:$D,4,0)</f>
        <v>19</v>
      </c>
      <c r="J1835" s="11" t="str">
        <f>VLOOKUP(H1835,'[2]OIL APPLICATION'!$A:$C,3,0)</f>
        <v>B2B</v>
      </c>
    </row>
    <row r="1836" spans="1:10" x14ac:dyDescent="0.45">
      <c r="A1836" s="11">
        <v>1895</v>
      </c>
      <c r="B1836" s="5">
        <f>VLOOKUP(C1836,'MOTHER BRAND CODE'!$A:$B,2,0)</f>
        <v>48300</v>
      </c>
      <c r="C1836" s="14" t="s">
        <v>2165</v>
      </c>
      <c r="D1836" s="14" t="s">
        <v>2171</v>
      </c>
      <c r="E1836" s="14">
        <v>48306</v>
      </c>
      <c r="F1836" s="14"/>
      <c r="G1836" s="12"/>
      <c r="H1836" s="14" t="s">
        <v>3003</v>
      </c>
      <c r="I1836" s="14">
        <f>VLOOKUP(H1836,[1]Sheet1!$A:$D,4,0)</f>
        <v>19</v>
      </c>
      <c r="J1836" s="11" t="str">
        <f>VLOOKUP(H1836,'[2]OIL APPLICATION'!$A:$C,3,0)</f>
        <v>B2B</v>
      </c>
    </row>
    <row r="1837" spans="1:10" x14ac:dyDescent="0.45">
      <c r="A1837" s="11">
        <v>1896</v>
      </c>
      <c r="B1837" s="5">
        <f>VLOOKUP(C1837,'MOTHER BRAND CODE'!$A:$B,2,0)</f>
        <v>48300</v>
      </c>
      <c r="C1837" s="14" t="s">
        <v>2165</v>
      </c>
      <c r="D1837" s="14" t="s">
        <v>2172</v>
      </c>
      <c r="E1837" s="14">
        <v>48307</v>
      </c>
      <c r="F1837" s="14"/>
      <c r="G1837" s="12"/>
      <c r="H1837" s="14" t="s">
        <v>3003</v>
      </c>
      <c r="I1837" s="14">
        <f>VLOOKUP(H1837,[1]Sheet1!$A:$D,4,0)</f>
        <v>19</v>
      </c>
      <c r="J1837" s="11" t="str">
        <f>VLOOKUP(H1837,'[2]OIL APPLICATION'!$A:$C,3,0)</f>
        <v>B2B</v>
      </c>
    </row>
    <row r="1838" spans="1:10" x14ac:dyDescent="0.45">
      <c r="A1838" s="11">
        <v>1897</v>
      </c>
      <c r="B1838" s="5">
        <f>VLOOKUP(C1838,'MOTHER BRAND CODE'!$A:$B,2,0)</f>
        <v>48300</v>
      </c>
      <c r="C1838" s="14" t="s">
        <v>2165</v>
      </c>
      <c r="D1838" s="14" t="s">
        <v>2173</v>
      </c>
      <c r="E1838" s="14">
        <v>48308</v>
      </c>
      <c r="F1838" s="14"/>
      <c r="G1838" s="12"/>
      <c r="H1838" s="14" t="s">
        <v>3003</v>
      </c>
      <c r="I1838" s="14">
        <f>VLOOKUP(H1838,[1]Sheet1!$A:$D,4,0)</f>
        <v>19</v>
      </c>
      <c r="J1838" s="11" t="str">
        <f>VLOOKUP(H1838,'[2]OIL APPLICATION'!$A:$C,3,0)</f>
        <v>B2B</v>
      </c>
    </row>
    <row r="1839" spans="1:10" x14ac:dyDescent="0.45">
      <c r="A1839" s="11">
        <v>1898</v>
      </c>
      <c r="B1839" s="5">
        <f>VLOOKUP(C1839,'MOTHER BRAND CODE'!$A:$B,2,0)</f>
        <v>48300</v>
      </c>
      <c r="C1839" s="14" t="s">
        <v>2165</v>
      </c>
      <c r="D1839" s="14" t="s">
        <v>2174</v>
      </c>
      <c r="E1839" s="14">
        <v>48309</v>
      </c>
      <c r="F1839" s="14"/>
      <c r="G1839" s="12"/>
      <c r="H1839" s="14" t="s">
        <v>3003</v>
      </c>
      <c r="I1839" s="14">
        <f>VLOOKUP(H1839,[1]Sheet1!$A:$D,4,0)</f>
        <v>19</v>
      </c>
      <c r="J1839" s="11" t="str">
        <f>VLOOKUP(H1839,'[2]OIL APPLICATION'!$A:$C,3,0)</f>
        <v>B2B</v>
      </c>
    </row>
    <row r="1840" spans="1:10" x14ac:dyDescent="0.45">
      <c r="A1840" s="11">
        <v>1899</v>
      </c>
      <c r="B1840" s="5">
        <f>VLOOKUP(C1840,'MOTHER BRAND CODE'!$A:$B,2,0)</f>
        <v>48300</v>
      </c>
      <c r="C1840" s="14" t="s">
        <v>2165</v>
      </c>
      <c r="D1840" s="14" t="s">
        <v>2175</v>
      </c>
      <c r="E1840" s="14">
        <v>48310</v>
      </c>
      <c r="F1840" s="14"/>
      <c r="G1840" s="12"/>
      <c r="H1840" s="14" t="s">
        <v>3003</v>
      </c>
      <c r="I1840" s="14">
        <f>VLOOKUP(H1840,[1]Sheet1!$A:$D,4,0)</f>
        <v>19</v>
      </c>
      <c r="J1840" s="11" t="str">
        <f>VLOOKUP(H1840,'[2]OIL APPLICATION'!$A:$C,3,0)</f>
        <v>B2B</v>
      </c>
    </row>
    <row r="1841" spans="1:10" x14ac:dyDescent="0.45">
      <c r="A1841" s="11">
        <v>1900</v>
      </c>
      <c r="B1841" s="5">
        <f>VLOOKUP(C1841,'MOTHER BRAND CODE'!$A:$B,2,0)</f>
        <v>48300</v>
      </c>
      <c r="C1841" s="14" t="s">
        <v>2165</v>
      </c>
      <c r="D1841" s="14" t="s">
        <v>2176</v>
      </c>
      <c r="E1841" s="14">
        <v>48311</v>
      </c>
      <c r="F1841" s="14"/>
      <c r="G1841" s="12"/>
      <c r="H1841" s="14" t="s">
        <v>3003</v>
      </c>
      <c r="I1841" s="14">
        <f>VLOOKUP(H1841,[1]Sheet1!$A:$D,4,0)</f>
        <v>19</v>
      </c>
      <c r="J1841" s="11" t="str">
        <f>VLOOKUP(H1841,'[2]OIL APPLICATION'!$A:$C,3,0)</f>
        <v>B2B</v>
      </c>
    </row>
    <row r="1842" spans="1:10" x14ac:dyDescent="0.45">
      <c r="A1842" s="11">
        <v>1901</v>
      </c>
      <c r="B1842" s="5">
        <f>VLOOKUP(C1842,'MOTHER BRAND CODE'!$A:$B,2,0)</f>
        <v>48300</v>
      </c>
      <c r="C1842" s="14" t="s">
        <v>2165</v>
      </c>
      <c r="D1842" s="14" t="s">
        <v>2177</v>
      </c>
      <c r="E1842" s="14">
        <v>48312</v>
      </c>
      <c r="F1842" s="14"/>
      <c r="G1842" s="12"/>
      <c r="H1842" s="14" t="s">
        <v>3003</v>
      </c>
      <c r="I1842" s="14">
        <f>VLOOKUP(H1842,[1]Sheet1!$A:$D,4,0)</f>
        <v>19</v>
      </c>
      <c r="J1842" s="11" t="str">
        <f>VLOOKUP(H1842,'[2]OIL APPLICATION'!$A:$C,3,0)</f>
        <v>B2B</v>
      </c>
    </row>
    <row r="1843" spans="1:10" x14ac:dyDescent="0.45">
      <c r="A1843" s="11">
        <v>1902</v>
      </c>
      <c r="B1843" s="5">
        <f>VLOOKUP(C1843,'MOTHER BRAND CODE'!$A:$B,2,0)</f>
        <v>48300</v>
      </c>
      <c r="C1843" s="14" t="s">
        <v>2165</v>
      </c>
      <c r="D1843" s="14" t="s">
        <v>2178</v>
      </c>
      <c r="E1843" s="14">
        <v>48313</v>
      </c>
      <c r="F1843" s="14"/>
      <c r="G1843" s="12"/>
      <c r="H1843" s="14" t="s">
        <v>3003</v>
      </c>
      <c r="I1843" s="14">
        <f>VLOOKUP(H1843,[1]Sheet1!$A:$D,4,0)</f>
        <v>19</v>
      </c>
      <c r="J1843" s="11" t="str">
        <f>VLOOKUP(H1843,'[2]OIL APPLICATION'!$A:$C,3,0)</f>
        <v>B2B</v>
      </c>
    </row>
    <row r="1844" spans="1:10" x14ac:dyDescent="0.45">
      <c r="A1844" s="11">
        <v>1903</v>
      </c>
      <c r="B1844" s="5">
        <f>VLOOKUP(C1844,'MOTHER BRAND CODE'!$A:$B,2,0)</f>
        <v>48300</v>
      </c>
      <c r="C1844" s="14" t="s">
        <v>2165</v>
      </c>
      <c r="D1844" s="14" t="s">
        <v>2179</v>
      </c>
      <c r="E1844" s="14">
        <v>48314</v>
      </c>
      <c r="F1844" s="14"/>
      <c r="G1844" s="12"/>
      <c r="H1844" s="11" t="s">
        <v>3123</v>
      </c>
      <c r="I1844" s="14">
        <f>VLOOKUP(H1844,[1]Sheet1!$A:$D,4,0)</f>
        <v>22</v>
      </c>
      <c r="J1844" s="11" t="str">
        <f>VLOOKUP(H1844,'[2]OIL APPLICATION'!$A:$C,3,0)</f>
        <v>B2B</v>
      </c>
    </row>
    <row r="1845" spans="1:10" x14ac:dyDescent="0.45">
      <c r="A1845" s="11">
        <v>1904</v>
      </c>
      <c r="B1845" s="5">
        <f>VLOOKUP(C1845,'MOTHER BRAND CODE'!$A:$B,2,0)</f>
        <v>48300</v>
      </c>
      <c r="C1845" s="14" t="s">
        <v>2165</v>
      </c>
      <c r="D1845" s="14" t="s">
        <v>2180</v>
      </c>
      <c r="E1845" s="14">
        <v>48315</v>
      </c>
      <c r="F1845" s="14"/>
      <c r="G1845" s="12"/>
      <c r="H1845" s="14" t="s">
        <v>3003</v>
      </c>
      <c r="I1845" s="14">
        <f>VLOOKUP(H1845,[1]Sheet1!$A:$D,4,0)</f>
        <v>19</v>
      </c>
      <c r="J1845" s="11" t="str">
        <f>VLOOKUP(H1845,'[2]OIL APPLICATION'!$A:$C,3,0)</f>
        <v>B2B</v>
      </c>
    </row>
    <row r="1846" spans="1:10" x14ac:dyDescent="0.45">
      <c r="A1846" s="11">
        <v>1905</v>
      </c>
      <c r="B1846" s="5">
        <f>VLOOKUP(C1846,'MOTHER BRAND CODE'!$A:$B,2,0)</f>
        <v>48300</v>
      </c>
      <c r="C1846" s="14" t="s">
        <v>2165</v>
      </c>
      <c r="D1846" s="14" t="s">
        <v>2181</v>
      </c>
      <c r="E1846" s="14">
        <v>48316</v>
      </c>
      <c r="F1846" s="14"/>
      <c r="G1846" s="12"/>
      <c r="H1846" s="14" t="s">
        <v>3003</v>
      </c>
      <c r="I1846" s="14">
        <f>VLOOKUP(H1846,[1]Sheet1!$A:$D,4,0)</f>
        <v>19</v>
      </c>
      <c r="J1846" s="11" t="str">
        <f>VLOOKUP(H1846,'[2]OIL APPLICATION'!$A:$C,3,0)</f>
        <v>B2B</v>
      </c>
    </row>
    <row r="1847" spans="1:10" x14ac:dyDescent="0.45">
      <c r="A1847" s="11">
        <v>1906</v>
      </c>
      <c r="B1847" s="5">
        <f>VLOOKUP(C1847,'MOTHER BRAND CODE'!$A:$B,2,0)</f>
        <v>48300</v>
      </c>
      <c r="C1847" s="14" t="s">
        <v>2165</v>
      </c>
      <c r="D1847" s="14" t="s">
        <v>2182</v>
      </c>
      <c r="E1847" s="14">
        <v>48317</v>
      </c>
      <c r="F1847" s="14"/>
      <c r="G1847" s="12"/>
      <c r="H1847" s="14" t="s">
        <v>3003</v>
      </c>
      <c r="I1847" s="14">
        <f>VLOOKUP(H1847,[1]Sheet1!$A:$D,4,0)</f>
        <v>19</v>
      </c>
      <c r="J1847" s="11" t="str">
        <f>VLOOKUP(H1847,'[2]OIL APPLICATION'!$A:$C,3,0)</f>
        <v>B2B</v>
      </c>
    </row>
    <row r="1848" spans="1:10" x14ac:dyDescent="0.45">
      <c r="A1848" s="11">
        <v>1907</v>
      </c>
      <c r="B1848" s="5">
        <f>VLOOKUP(C1848,'MOTHER BRAND CODE'!$A:$B,2,0)</f>
        <v>48300</v>
      </c>
      <c r="C1848" s="14" t="s">
        <v>2165</v>
      </c>
      <c r="D1848" s="14" t="s">
        <v>2183</v>
      </c>
      <c r="E1848" s="14">
        <v>48318</v>
      </c>
      <c r="F1848" s="14"/>
      <c r="G1848" s="12"/>
      <c r="H1848" s="14" t="s">
        <v>3003</v>
      </c>
      <c r="I1848" s="14">
        <f>VLOOKUP(H1848,[1]Sheet1!$A:$D,4,0)</f>
        <v>19</v>
      </c>
      <c r="J1848" s="11" t="str">
        <f>VLOOKUP(H1848,'[2]OIL APPLICATION'!$A:$C,3,0)</f>
        <v>B2B</v>
      </c>
    </row>
    <row r="1849" spans="1:10" x14ac:dyDescent="0.45">
      <c r="A1849" s="11">
        <v>1908</v>
      </c>
      <c r="B1849" s="5">
        <f>VLOOKUP(C1849,'MOTHER BRAND CODE'!$A:$B,2,0)</f>
        <v>48300</v>
      </c>
      <c r="C1849" s="14" t="s">
        <v>2165</v>
      </c>
      <c r="D1849" s="14" t="s">
        <v>2184</v>
      </c>
      <c r="E1849" s="14">
        <v>48319</v>
      </c>
      <c r="F1849" s="14"/>
      <c r="G1849" s="12"/>
      <c r="H1849" s="14" t="s">
        <v>3003</v>
      </c>
      <c r="I1849" s="14">
        <f>VLOOKUP(H1849,[1]Sheet1!$A:$D,4,0)</f>
        <v>19</v>
      </c>
      <c r="J1849" s="11" t="str">
        <f>VLOOKUP(H1849,'[2]OIL APPLICATION'!$A:$C,3,0)</f>
        <v>B2B</v>
      </c>
    </row>
    <row r="1850" spans="1:10" x14ac:dyDescent="0.45">
      <c r="A1850" s="11">
        <v>1909</v>
      </c>
      <c r="B1850" s="5">
        <f>VLOOKUP(C1850,'MOTHER BRAND CODE'!$A:$B,2,0)</f>
        <v>48300</v>
      </c>
      <c r="C1850" s="14" t="s">
        <v>2165</v>
      </c>
      <c r="D1850" s="14" t="s">
        <v>2185</v>
      </c>
      <c r="E1850" s="14">
        <v>48320</v>
      </c>
      <c r="F1850" s="14"/>
      <c r="G1850" s="12"/>
      <c r="H1850" s="14" t="s">
        <v>3003</v>
      </c>
      <c r="I1850" s="14">
        <f>VLOOKUP(H1850,[1]Sheet1!$A:$D,4,0)</f>
        <v>19</v>
      </c>
      <c r="J1850" s="11" t="str">
        <f>VLOOKUP(H1850,'[2]OIL APPLICATION'!$A:$C,3,0)</f>
        <v>B2B</v>
      </c>
    </row>
    <row r="1851" spans="1:10" x14ac:dyDescent="0.45">
      <c r="A1851" s="11">
        <v>1910</v>
      </c>
      <c r="B1851" s="5">
        <f>VLOOKUP(C1851,'MOTHER BRAND CODE'!$A:$B,2,0)</f>
        <v>48300</v>
      </c>
      <c r="C1851" s="14" t="s">
        <v>2165</v>
      </c>
      <c r="D1851" s="14" t="s">
        <v>2186</v>
      </c>
      <c r="E1851" s="14">
        <v>48321</v>
      </c>
      <c r="F1851" s="14"/>
      <c r="G1851" s="12"/>
      <c r="H1851" s="14" t="s">
        <v>3003</v>
      </c>
      <c r="I1851" s="14">
        <f>VLOOKUP(H1851,[1]Sheet1!$A:$D,4,0)</f>
        <v>19</v>
      </c>
      <c r="J1851" s="11" t="str">
        <f>VLOOKUP(H1851,'[2]OIL APPLICATION'!$A:$C,3,0)</f>
        <v>B2B</v>
      </c>
    </row>
    <row r="1852" spans="1:10" x14ac:dyDescent="0.45">
      <c r="A1852" s="11">
        <v>1911</v>
      </c>
      <c r="B1852" s="5">
        <f>VLOOKUP(C1852,'MOTHER BRAND CODE'!$A:$B,2,0)</f>
        <v>48300</v>
      </c>
      <c r="C1852" s="14" t="s">
        <v>2165</v>
      </c>
      <c r="D1852" s="14" t="s">
        <v>2165</v>
      </c>
      <c r="E1852" s="14">
        <v>48322</v>
      </c>
      <c r="F1852" s="14"/>
      <c r="G1852" s="12"/>
      <c r="H1852" s="11" t="s">
        <v>3123</v>
      </c>
      <c r="I1852" s="14">
        <f>VLOOKUP(H1852,[1]Sheet1!$A:$D,4,0)</f>
        <v>22</v>
      </c>
      <c r="J1852" s="11" t="str">
        <f>VLOOKUP(H1852,'[2]OIL APPLICATION'!$A:$C,3,0)</f>
        <v>B2B</v>
      </c>
    </row>
    <row r="1853" spans="1:10" x14ac:dyDescent="0.45">
      <c r="A1853" s="11">
        <v>1912</v>
      </c>
      <c r="B1853" s="5">
        <f>VLOOKUP(C1853,'MOTHER BRAND CODE'!$A:$B,2,0)</f>
        <v>48300</v>
      </c>
      <c r="C1853" s="14" t="s">
        <v>2165</v>
      </c>
      <c r="D1853" s="14" t="s">
        <v>2187</v>
      </c>
      <c r="E1853" s="14">
        <v>48323</v>
      </c>
      <c r="F1853" s="14"/>
      <c r="G1853" s="12"/>
      <c r="H1853" s="14" t="s">
        <v>3003</v>
      </c>
      <c r="I1853" s="14">
        <f>VLOOKUP(H1853,[1]Sheet1!$A:$D,4,0)</f>
        <v>19</v>
      </c>
      <c r="J1853" s="11" t="str">
        <f>VLOOKUP(H1853,'[2]OIL APPLICATION'!$A:$C,3,0)</f>
        <v>B2B</v>
      </c>
    </row>
    <row r="1854" spans="1:10" x14ac:dyDescent="0.45">
      <c r="A1854" s="11">
        <v>1913</v>
      </c>
      <c r="B1854" s="5">
        <f>VLOOKUP(C1854,'MOTHER BRAND CODE'!$A:$B,2,0)</f>
        <v>48300</v>
      </c>
      <c r="C1854" s="14" t="s">
        <v>2165</v>
      </c>
      <c r="D1854" s="14" t="s">
        <v>2188</v>
      </c>
      <c r="E1854" s="14">
        <v>48324</v>
      </c>
      <c r="F1854" s="14"/>
      <c r="G1854" s="12"/>
      <c r="H1854" s="14" t="s">
        <v>3003</v>
      </c>
      <c r="I1854" s="14">
        <f>VLOOKUP(H1854,[1]Sheet1!$A:$D,4,0)</f>
        <v>19</v>
      </c>
      <c r="J1854" s="11" t="str">
        <f>VLOOKUP(H1854,'[2]OIL APPLICATION'!$A:$C,3,0)</f>
        <v>B2B</v>
      </c>
    </row>
    <row r="1855" spans="1:10" x14ac:dyDescent="0.45">
      <c r="A1855" s="11">
        <v>1914</v>
      </c>
      <c r="B1855" s="5">
        <f>VLOOKUP(C1855,'MOTHER BRAND CODE'!$A:$B,2,0)</f>
        <v>48300</v>
      </c>
      <c r="C1855" s="14" t="s">
        <v>2165</v>
      </c>
      <c r="D1855" s="14" t="s">
        <v>2189</v>
      </c>
      <c r="E1855" s="14">
        <v>48325</v>
      </c>
      <c r="F1855" s="14"/>
      <c r="G1855" s="12"/>
      <c r="H1855" s="14" t="s">
        <v>3003</v>
      </c>
      <c r="I1855" s="14">
        <f>VLOOKUP(H1855,[1]Sheet1!$A:$D,4,0)</f>
        <v>19</v>
      </c>
      <c r="J1855" s="11" t="str">
        <f>VLOOKUP(H1855,'[2]OIL APPLICATION'!$A:$C,3,0)</f>
        <v>B2B</v>
      </c>
    </row>
    <row r="1856" spans="1:10" x14ac:dyDescent="0.45">
      <c r="A1856" s="11">
        <v>1915</v>
      </c>
      <c r="B1856" s="5">
        <f>VLOOKUP(C1856,'MOTHER BRAND CODE'!$A:$B,2,0)</f>
        <v>48300</v>
      </c>
      <c r="C1856" s="14" t="s">
        <v>2165</v>
      </c>
      <c r="D1856" s="14" t="s">
        <v>2190</v>
      </c>
      <c r="E1856" s="14">
        <v>48326</v>
      </c>
      <c r="F1856" s="14"/>
      <c r="G1856" s="12"/>
      <c r="H1856" s="14" t="s">
        <v>3003</v>
      </c>
      <c r="I1856" s="14">
        <f>VLOOKUP(H1856,[1]Sheet1!$A:$D,4,0)</f>
        <v>19</v>
      </c>
      <c r="J1856" s="11" t="str">
        <f>VLOOKUP(H1856,'[2]OIL APPLICATION'!$A:$C,3,0)</f>
        <v>B2B</v>
      </c>
    </row>
    <row r="1857" spans="1:11" x14ac:dyDescent="0.45">
      <c r="A1857" s="11">
        <v>1916</v>
      </c>
      <c r="B1857" s="5">
        <f>VLOOKUP(C1857,'MOTHER BRAND CODE'!$A:$B,2,0)</f>
        <v>48300</v>
      </c>
      <c r="C1857" s="14" t="s">
        <v>2165</v>
      </c>
      <c r="D1857" s="14" t="s">
        <v>2191</v>
      </c>
      <c r="E1857" s="14">
        <v>48327</v>
      </c>
      <c r="F1857" s="14"/>
      <c r="G1857" s="12"/>
      <c r="H1857" s="14" t="s">
        <v>3003</v>
      </c>
      <c r="I1857" s="14">
        <f>VLOOKUP(H1857,[1]Sheet1!$A:$D,4,0)</f>
        <v>19</v>
      </c>
      <c r="J1857" s="11" t="str">
        <f>VLOOKUP(H1857,'[2]OIL APPLICATION'!$A:$C,3,0)</f>
        <v>B2B</v>
      </c>
    </row>
    <row r="1858" spans="1:11" x14ac:dyDescent="0.45">
      <c r="A1858" s="11">
        <v>1917</v>
      </c>
      <c r="B1858" s="5">
        <f>VLOOKUP(C1858,'MOTHER BRAND CODE'!$A:$B,2,0)</f>
        <v>48300</v>
      </c>
      <c r="C1858" s="14" t="s">
        <v>2165</v>
      </c>
      <c r="D1858" s="14" t="s">
        <v>2192</v>
      </c>
      <c r="E1858" s="14">
        <v>48328</v>
      </c>
      <c r="F1858" s="14"/>
      <c r="G1858" s="12"/>
      <c r="H1858" s="14" t="s">
        <v>3003</v>
      </c>
      <c r="I1858" s="14">
        <f>VLOOKUP(H1858,[1]Sheet1!$A:$D,4,0)</f>
        <v>19</v>
      </c>
      <c r="J1858" s="11" t="str">
        <f>VLOOKUP(H1858,'[2]OIL APPLICATION'!$A:$C,3,0)</f>
        <v>B2B</v>
      </c>
    </row>
    <row r="1859" spans="1:11" x14ac:dyDescent="0.45">
      <c r="A1859" s="11">
        <v>1918</v>
      </c>
      <c r="B1859" s="5">
        <f>VLOOKUP(C1859,'MOTHER BRAND CODE'!$A:$B,2,0)</f>
        <v>48400</v>
      </c>
      <c r="C1859" s="14" t="s">
        <v>2193</v>
      </c>
      <c r="D1859" s="14" t="s">
        <v>2194</v>
      </c>
      <c r="E1859" s="14">
        <v>48401</v>
      </c>
      <c r="F1859" s="14"/>
      <c r="G1859" s="12"/>
      <c r="H1859" s="14" t="s">
        <v>3003</v>
      </c>
      <c r="I1859" s="14">
        <f>VLOOKUP(H1859,[1]Sheet1!$A:$D,4,0)</f>
        <v>19</v>
      </c>
      <c r="J1859" s="11" t="str">
        <f>VLOOKUP(H1859,'[2]OIL APPLICATION'!$A:$C,3,0)</f>
        <v>B2B</v>
      </c>
    </row>
    <row r="1860" spans="1:11" x14ac:dyDescent="0.45">
      <c r="A1860" s="11">
        <v>1919</v>
      </c>
      <c r="B1860" s="5">
        <f>VLOOKUP(C1860,'MOTHER BRAND CODE'!$A:$B,2,0)</f>
        <v>48400</v>
      </c>
      <c r="C1860" s="14" t="s">
        <v>2193</v>
      </c>
      <c r="D1860" s="14" t="s">
        <v>2195</v>
      </c>
      <c r="E1860" s="14">
        <v>48402</v>
      </c>
      <c r="F1860" s="14"/>
      <c r="G1860" s="12"/>
      <c r="H1860" s="14" t="s">
        <v>3003</v>
      </c>
      <c r="I1860" s="14">
        <f>VLOOKUP(H1860,[1]Sheet1!$A:$D,4,0)</f>
        <v>19</v>
      </c>
      <c r="J1860" s="11" t="str">
        <f>VLOOKUP(H1860,'[2]OIL APPLICATION'!$A:$C,3,0)</f>
        <v>B2B</v>
      </c>
    </row>
    <row r="1861" spans="1:11" x14ac:dyDescent="0.45">
      <c r="A1861" s="11">
        <v>2316</v>
      </c>
      <c r="B1861" s="5">
        <f>VLOOKUP(C1861,'MOTHER BRAND CODE'!$A:$B,2,0)</f>
        <v>48400</v>
      </c>
      <c r="C1861" s="14" t="s">
        <v>2193</v>
      </c>
      <c r="D1861" s="14" t="s">
        <v>2652</v>
      </c>
      <c r="E1861" s="14">
        <v>57103</v>
      </c>
      <c r="F1861" s="14"/>
      <c r="G1861" s="12"/>
      <c r="H1861" s="11" t="s">
        <v>3055</v>
      </c>
      <c r="I1861" s="14">
        <f>VLOOKUP(H1861,[1]Sheet1!$A:$D,4,0)</f>
        <v>74</v>
      </c>
      <c r="J1861" s="11" t="str">
        <f>VLOOKUP(H1861,'[2]OIL APPLICATION'!$A:$C,3,0)</f>
        <v>OTHER OIL</v>
      </c>
      <c r="K1861" s="11">
        <v>1</v>
      </c>
    </row>
    <row r="1862" spans="1:11" x14ac:dyDescent="0.45">
      <c r="A1862" s="11">
        <v>2317</v>
      </c>
      <c r="B1862" s="5">
        <f>VLOOKUP(C1862,'MOTHER BRAND CODE'!$A:$B,2,0)</f>
        <v>48400</v>
      </c>
      <c r="C1862" s="14" t="s">
        <v>2193</v>
      </c>
      <c r="D1862" s="14" t="s">
        <v>2653</v>
      </c>
      <c r="E1862" s="14">
        <v>57104</v>
      </c>
      <c r="F1862" s="14"/>
      <c r="G1862" s="12"/>
      <c r="H1862" s="11" t="s">
        <v>3055</v>
      </c>
      <c r="I1862" s="14">
        <f>VLOOKUP(H1862,[1]Sheet1!$A:$D,4,0)</f>
        <v>74</v>
      </c>
      <c r="J1862" s="11" t="str">
        <f>VLOOKUP(H1862,'[2]OIL APPLICATION'!$A:$C,3,0)</f>
        <v>OTHER OIL</v>
      </c>
      <c r="K1862" s="11">
        <v>1</v>
      </c>
    </row>
    <row r="1863" spans="1:11" x14ac:dyDescent="0.45">
      <c r="A1863" s="11">
        <v>2318</v>
      </c>
      <c r="B1863" s="5">
        <f>VLOOKUP(C1863,'MOTHER BRAND CODE'!$A:$B,2,0)</f>
        <v>48400</v>
      </c>
      <c r="C1863" s="14" t="s">
        <v>2193</v>
      </c>
      <c r="D1863" s="14" t="s">
        <v>2654</v>
      </c>
      <c r="E1863" s="14">
        <v>57105</v>
      </c>
      <c r="F1863" s="14"/>
      <c r="G1863" s="12"/>
      <c r="H1863" s="11" t="s">
        <v>3055</v>
      </c>
      <c r="I1863" s="14">
        <f>VLOOKUP(H1863,[1]Sheet1!$A:$D,4,0)</f>
        <v>74</v>
      </c>
      <c r="J1863" s="11" t="str">
        <f>VLOOKUP(H1863,'[2]OIL APPLICATION'!$A:$C,3,0)</f>
        <v>OTHER OIL</v>
      </c>
      <c r="K1863" s="11">
        <v>1</v>
      </c>
    </row>
    <row r="1864" spans="1:11" x14ac:dyDescent="0.45">
      <c r="A1864" s="11">
        <v>2319</v>
      </c>
      <c r="B1864" s="5">
        <f>VLOOKUP(C1864,'MOTHER BRAND CODE'!$A:$B,2,0)</f>
        <v>48400</v>
      </c>
      <c r="C1864" s="14" t="s">
        <v>2193</v>
      </c>
      <c r="D1864" s="14" t="s">
        <v>2655</v>
      </c>
      <c r="E1864" s="14">
        <v>57106</v>
      </c>
      <c r="F1864" s="14"/>
      <c r="G1864" s="12"/>
      <c r="H1864" s="11" t="s">
        <v>3055</v>
      </c>
      <c r="I1864" s="14">
        <f>VLOOKUP(H1864,[1]Sheet1!$A:$D,4,0)</f>
        <v>74</v>
      </c>
      <c r="J1864" s="11" t="str">
        <f>VLOOKUP(H1864,'[2]OIL APPLICATION'!$A:$C,3,0)</f>
        <v>OTHER OIL</v>
      </c>
      <c r="K1864">
        <v>1</v>
      </c>
    </row>
    <row r="1865" spans="1:11" x14ac:dyDescent="0.45">
      <c r="A1865" s="11">
        <v>1920</v>
      </c>
      <c r="B1865" s="5">
        <f>VLOOKUP(C1865,'MOTHER BRAND CODE'!$A:$B,2,0)</f>
        <v>48500</v>
      </c>
      <c r="C1865" s="14" t="s">
        <v>2196</v>
      </c>
      <c r="D1865" s="14" t="s">
        <v>2197</v>
      </c>
      <c r="E1865" s="14">
        <v>48501</v>
      </c>
      <c r="F1865" s="14"/>
      <c r="G1865" s="12"/>
      <c r="H1865" s="14" t="s">
        <v>3029</v>
      </c>
      <c r="I1865" s="14">
        <f>VLOOKUP(H1865,[1]Sheet1!$A:$D,4,0)</f>
        <v>79</v>
      </c>
      <c r="J1865" s="11" t="str">
        <f>VLOOKUP(H1865,'[2]OIL APPLICATION'!$A:$C,3,0)</f>
        <v>B2B</v>
      </c>
    </row>
    <row r="1866" spans="1:11" x14ac:dyDescent="0.45">
      <c r="A1866" s="11">
        <v>1921</v>
      </c>
      <c r="B1866" s="5">
        <f>VLOOKUP(C1866,'MOTHER BRAND CODE'!$A:$B,2,0)</f>
        <v>48600</v>
      </c>
      <c r="C1866" s="14" t="s">
        <v>2198</v>
      </c>
      <c r="D1866" s="14" t="s">
        <v>2199</v>
      </c>
      <c r="E1866" s="14">
        <v>48601</v>
      </c>
      <c r="F1866" s="14"/>
      <c r="G1866" s="12"/>
      <c r="H1866" s="14" t="s">
        <v>3000</v>
      </c>
      <c r="I1866" s="14">
        <f>VLOOKUP(H1866,[1]Sheet1!$A:$D,4,0)</f>
        <v>40</v>
      </c>
      <c r="J1866" s="11" t="str">
        <f>VLOOKUP(H1866,'[2]OIL APPLICATION'!$A:$C,3,0)</f>
        <v>B2C</v>
      </c>
    </row>
    <row r="1867" spans="1:11" x14ac:dyDescent="0.45">
      <c r="A1867" s="11">
        <v>1922</v>
      </c>
      <c r="B1867" s="5">
        <f>VLOOKUP(C1867,'MOTHER BRAND CODE'!$A:$B,2,0)</f>
        <v>48600</v>
      </c>
      <c r="C1867" s="14" t="s">
        <v>2198</v>
      </c>
      <c r="D1867" s="14" t="s">
        <v>2200</v>
      </c>
      <c r="E1867" s="14">
        <v>48602</v>
      </c>
      <c r="F1867" s="14"/>
      <c r="G1867" s="12"/>
      <c r="H1867" s="14" t="s">
        <v>3002</v>
      </c>
      <c r="I1867" s="14">
        <f>VLOOKUP(H1867,[1]Sheet1!$A:$D,4,0)</f>
        <v>12</v>
      </c>
      <c r="J1867" s="11" t="str">
        <f>VLOOKUP(H1867,'[2]OIL APPLICATION'!$A:$C,3,0)</f>
        <v>B2B</v>
      </c>
    </row>
    <row r="1868" spans="1:11" x14ac:dyDescent="0.45">
      <c r="A1868" s="11">
        <v>1923</v>
      </c>
      <c r="B1868" s="5">
        <f>VLOOKUP(C1868,'MOTHER BRAND CODE'!$A:$B,2,0)</f>
        <v>48600</v>
      </c>
      <c r="C1868" s="14" t="s">
        <v>2198</v>
      </c>
      <c r="D1868" s="14" t="s">
        <v>2201</v>
      </c>
      <c r="E1868" s="14">
        <v>48603</v>
      </c>
      <c r="F1868" s="14"/>
      <c r="G1868" s="12"/>
      <c r="H1868" s="11" t="s">
        <v>3000</v>
      </c>
      <c r="I1868" s="14">
        <f>VLOOKUP(H1868,[1]Sheet1!$A:$D,4,0)</f>
        <v>40</v>
      </c>
      <c r="J1868" s="11" t="str">
        <f>VLOOKUP(H1868,'[2]OIL APPLICATION'!$A:$C,3,0)</f>
        <v>B2C</v>
      </c>
    </row>
    <row r="1869" spans="1:11" x14ac:dyDescent="0.45">
      <c r="A1869" s="11">
        <v>1924</v>
      </c>
      <c r="B1869" s="5">
        <f>VLOOKUP(C1869,'MOTHER BRAND CODE'!$A:$B,2,0)</f>
        <v>48600</v>
      </c>
      <c r="C1869" s="14" t="s">
        <v>2198</v>
      </c>
      <c r="D1869" s="14" t="s">
        <v>2202</v>
      </c>
      <c r="E1869" s="14">
        <v>48604</v>
      </c>
      <c r="F1869" s="14"/>
      <c r="G1869" s="12"/>
      <c r="H1869" s="14" t="s">
        <v>3188</v>
      </c>
      <c r="I1869" s="14">
        <f>VLOOKUP(H1869,[1]Sheet1!$A:$D,4,0)</f>
        <v>2</v>
      </c>
      <c r="J1869" s="11" t="str">
        <f>VLOOKUP(H1869,'[2]OIL APPLICATION'!$A:$C,3,0)</f>
        <v>B2B</v>
      </c>
    </row>
    <row r="1870" spans="1:11" x14ac:dyDescent="0.45">
      <c r="A1870" s="11">
        <v>1925</v>
      </c>
      <c r="B1870" s="5">
        <f>VLOOKUP(C1870,'MOTHER BRAND CODE'!$A:$B,2,0)</f>
        <v>48600</v>
      </c>
      <c r="C1870" s="14" t="s">
        <v>2198</v>
      </c>
      <c r="D1870" s="14" t="s">
        <v>2203</v>
      </c>
      <c r="E1870" s="14">
        <v>48605</v>
      </c>
      <c r="F1870" s="14"/>
      <c r="G1870" s="12"/>
      <c r="H1870" s="11" t="s">
        <v>3000</v>
      </c>
      <c r="I1870" s="14">
        <f>VLOOKUP(H1870,[1]Sheet1!$A:$D,4,0)</f>
        <v>40</v>
      </c>
      <c r="J1870" s="11" t="str">
        <f>VLOOKUP(H1870,'[2]OIL APPLICATION'!$A:$C,3,0)</f>
        <v>B2C</v>
      </c>
    </row>
    <row r="1871" spans="1:11" x14ac:dyDescent="0.45">
      <c r="A1871" s="11">
        <v>1926</v>
      </c>
      <c r="B1871" s="5">
        <f>VLOOKUP(C1871,'MOTHER BRAND CODE'!$A:$B,2,0)</f>
        <v>48600</v>
      </c>
      <c r="C1871" s="14" t="s">
        <v>2198</v>
      </c>
      <c r="D1871" s="14" t="s">
        <v>2204</v>
      </c>
      <c r="E1871" s="14">
        <v>48606</v>
      </c>
      <c r="F1871" s="14"/>
      <c r="G1871" s="12"/>
      <c r="H1871" s="14" t="s">
        <v>3002</v>
      </c>
      <c r="I1871" s="14">
        <f>VLOOKUP(H1871,[1]Sheet1!$A:$D,4,0)</f>
        <v>12</v>
      </c>
      <c r="J1871" s="11" t="str">
        <f>VLOOKUP(H1871,'[2]OIL APPLICATION'!$A:$C,3,0)</f>
        <v>B2B</v>
      </c>
    </row>
    <row r="1872" spans="1:11" x14ac:dyDescent="0.45">
      <c r="A1872" s="11">
        <v>1927</v>
      </c>
      <c r="B1872" s="5">
        <f>VLOOKUP(C1872,'MOTHER BRAND CODE'!$A:$B,2,0)</f>
        <v>48600</v>
      </c>
      <c r="C1872" s="14" t="s">
        <v>2198</v>
      </c>
      <c r="D1872" s="14" t="s">
        <v>2205</v>
      </c>
      <c r="E1872" s="14">
        <v>48607</v>
      </c>
      <c r="F1872" s="14"/>
      <c r="G1872" s="12"/>
      <c r="H1872" s="11" t="s">
        <v>3019</v>
      </c>
      <c r="I1872" s="14">
        <f>VLOOKUP(H1872,[1]Sheet1!$A:$D,4,0)</f>
        <v>17</v>
      </c>
      <c r="J1872" s="11" t="str">
        <f>VLOOKUP(H1872,'[2]OIL APPLICATION'!$A:$C,3,0)</f>
        <v>B2B</v>
      </c>
    </row>
    <row r="1873" spans="1:10" x14ac:dyDescent="0.45">
      <c r="A1873" s="11">
        <v>1928</v>
      </c>
      <c r="B1873" s="5">
        <f>VLOOKUP(C1873,'MOTHER BRAND CODE'!$A:$B,2,0)</f>
        <v>48600</v>
      </c>
      <c r="C1873" s="14" t="s">
        <v>2198</v>
      </c>
      <c r="D1873" s="14" t="s">
        <v>2206</v>
      </c>
      <c r="E1873" s="14">
        <v>48608</v>
      </c>
      <c r="F1873" s="14"/>
      <c r="G1873" s="12"/>
      <c r="H1873" s="11" t="s">
        <v>3000</v>
      </c>
      <c r="I1873" s="14">
        <f>VLOOKUP(H1873,[1]Sheet1!$A:$D,4,0)</f>
        <v>40</v>
      </c>
      <c r="J1873" s="11" t="str">
        <f>VLOOKUP(H1873,'[2]OIL APPLICATION'!$A:$C,3,0)</f>
        <v>B2C</v>
      </c>
    </row>
    <row r="1874" spans="1:10" x14ac:dyDescent="0.45">
      <c r="A1874" s="11">
        <v>1929</v>
      </c>
      <c r="B1874" s="5">
        <f>VLOOKUP(C1874,'MOTHER BRAND CODE'!$A:$B,2,0)</f>
        <v>48600</v>
      </c>
      <c r="C1874" s="14" t="s">
        <v>2198</v>
      </c>
      <c r="D1874" s="14" t="s">
        <v>2207</v>
      </c>
      <c r="E1874" s="14">
        <v>48609</v>
      </c>
      <c r="F1874" s="14"/>
      <c r="G1874" s="12"/>
      <c r="H1874" s="14" t="s">
        <v>3017</v>
      </c>
      <c r="I1874" s="14">
        <f>VLOOKUP(H1874,[1]Sheet1!$A:$D,4,0)</f>
        <v>3</v>
      </c>
      <c r="J1874" s="11" t="str">
        <f>VLOOKUP(H1874,'[2]OIL APPLICATION'!$A:$C,3,0)</f>
        <v>B2B</v>
      </c>
    </row>
    <row r="1875" spans="1:10" x14ac:dyDescent="0.45">
      <c r="A1875" s="11">
        <v>1930</v>
      </c>
      <c r="B1875" s="5">
        <f>VLOOKUP(C1875,'MOTHER BRAND CODE'!$A:$B,2,0)</f>
        <v>48600</v>
      </c>
      <c r="C1875" s="14" t="s">
        <v>2198</v>
      </c>
      <c r="D1875" s="14" t="s">
        <v>2208</v>
      </c>
      <c r="E1875" s="14">
        <v>48610</v>
      </c>
      <c r="F1875" s="14"/>
      <c r="G1875" s="12"/>
      <c r="H1875" s="14" t="s">
        <v>3003</v>
      </c>
      <c r="I1875" s="14">
        <f>VLOOKUP(H1875,[1]Sheet1!$A:$D,4,0)</f>
        <v>19</v>
      </c>
      <c r="J1875" s="11" t="str">
        <f>VLOOKUP(H1875,'[2]OIL APPLICATION'!$A:$C,3,0)</f>
        <v>B2B</v>
      </c>
    </row>
    <row r="1876" spans="1:10" x14ac:dyDescent="0.45">
      <c r="A1876" s="11">
        <v>1931</v>
      </c>
      <c r="B1876" s="5">
        <f>VLOOKUP(C1876,'MOTHER BRAND CODE'!$A:$B,2,0)</f>
        <v>48600</v>
      </c>
      <c r="C1876" s="14" t="s">
        <v>2198</v>
      </c>
      <c r="D1876" s="14" t="s">
        <v>2209</v>
      </c>
      <c r="E1876" s="14">
        <v>48611</v>
      </c>
      <c r="F1876" s="14"/>
      <c r="G1876" s="12"/>
      <c r="H1876" s="14" t="s">
        <v>3022</v>
      </c>
      <c r="I1876" s="14">
        <f>VLOOKUP(H1876,[1]Sheet1!$A:$D,4,0)</f>
        <v>9</v>
      </c>
      <c r="J1876" s="11" t="str">
        <f>VLOOKUP(H1876,'[2]OIL APPLICATION'!$A:$C,3,0)</f>
        <v>B2B</v>
      </c>
    </row>
    <row r="1877" spans="1:10" x14ac:dyDescent="0.45">
      <c r="A1877" s="11">
        <v>1932</v>
      </c>
      <c r="B1877" s="5">
        <f>VLOOKUP(C1877,'MOTHER BRAND CODE'!$A:$B,2,0)</f>
        <v>48600</v>
      </c>
      <c r="C1877" s="14" t="s">
        <v>2198</v>
      </c>
      <c r="D1877" s="14" t="s">
        <v>2210</v>
      </c>
      <c r="E1877" s="14">
        <v>48612</v>
      </c>
      <c r="F1877" s="14"/>
      <c r="G1877" s="12"/>
      <c r="H1877" s="14" t="s">
        <v>3022</v>
      </c>
      <c r="I1877" s="14">
        <f>VLOOKUP(H1877,[1]Sheet1!$A:$D,4,0)</f>
        <v>9</v>
      </c>
      <c r="J1877" s="11" t="str">
        <f>VLOOKUP(H1877,'[2]OIL APPLICATION'!$A:$C,3,0)</f>
        <v>B2B</v>
      </c>
    </row>
    <row r="1878" spans="1:10" x14ac:dyDescent="0.45">
      <c r="A1878" s="11">
        <v>1933</v>
      </c>
      <c r="B1878" s="5">
        <f>VLOOKUP(C1878,'MOTHER BRAND CODE'!$A:$B,2,0)</f>
        <v>48600</v>
      </c>
      <c r="C1878" s="14" t="s">
        <v>2198</v>
      </c>
      <c r="D1878" s="14" t="s">
        <v>2211</v>
      </c>
      <c r="E1878" s="14">
        <v>48613</v>
      </c>
      <c r="F1878" s="14"/>
      <c r="G1878" s="12"/>
      <c r="H1878" s="14" t="s">
        <v>3022</v>
      </c>
      <c r="I1878" s="14">
        <f>VLOOKUP(H1878,[1]Sheet1!$A:$D,4,0)</f>
        <v>9</v>
      </c>
      <c r="J1878" s="11" t="str">
        <f>VLOOKUP(H1878,'[2]OIL APPLICATION'!$A:$C,3,0)</f>
        <v>B2B</v>
      </c>
    </row>
    <row r="1879" spans="1:10" x14ac:dyDescent="0.45">
      <c r="A1879" s="11">
        <v>1934</v>
      </c>
      <c r="B1879" s="5">
        <f>VLOOKUP(C1879,'MOTHER BRAND CODE'!$A:$B,2,0)</f>
        <v>48600</v>
      </c>
      <c r="C1879" s="14" t="s">
        <v>2198</v>
      </c>
      <c r="D1879" s="14" t="s">
        <v>2212</v>
      </c>
      <c r="E1879" s="14">
        <v>48614</v>
      </c>
      <c r="F1879" s="14"/>
      <c r="G1879" s="12"/>
      <c r="H1879" s="14" t="s">
        <v>3186</v>
      </c>
      <c r="I1879" s="14">
        <f>VLOOKUP(H1879,[1]Sheet1!$A:$D,4,0)</f>
        <v>60</v>
      </c>
      <c r="J1879" s="11" t="str">
        <f>VLOOKUP(H1879,'[2]OIL APPLICATION'!$A:$C,3,0)</f>
        <v>B2B</v>
      </c>
    </row>
    <row r="1880" spans="1:10" x14ac:dyDescent="0.45">
      <c r="A1880" s="11">
        <v>1935</v>
      </c>
      <c r="B1880" s="5">
        <f>VLOOKUP(C1880,'MOTHER BRAND CODE'!$A:$B,2,0)</f>
        <v>48700</v>
      </c>
      <c r="C1880" s="14" t="s">
        <v>2213</v>
      </c>
      <c r="D1880" s="14" t="s">
        <v>2214</v>
      </c>
      <c r="E1880" s="14">
        <v>48701</v>
      </c>
      <c r="F1880" s="14"/>
      <c r="G1880" s="12"/>
      <c r="H1880" s="11" t="s">
        <v>3035</v>
      </c>
      <c r="I1880" s="14">
        <f>VLOOKUP(H1880,[1]Sheet1!$A:$D,4,0)</f>
        <v>27</v>
      </c>
      <c r="J1880" s="11" t="str">
        <f>VLOOKUP(H1880,'[2]OIL APPLICATION'!$A:$C,3,0)</f>
        <v>B2B</v>
      </c>
    </row>
    <row r="1881" spans="1:10" x14ac:dyDescent="0.45">
      <c r="A1881" s="11">
        <v>1936</v>
      </c>
      <c r="B1881" s="5">
        <f>VLOOKUP(C1881,'MOTHER BRAND CODE'!$A:$B,2,0)</f>
        <v>48900</v>
      </c>
      <c r="C1881" s="14" t="s">
        <v>2215</v>
      </c>
      <c r="D1881" s="14" t="s">
        <v>2216</v>
      </c>
      <c r="E1881" s="14">
        <v>48901</v>
      </c>
      <c r="F1881" s="14"/>
      <c r="G1881" s="12"/>
      <c r="H1881" s="14" t="s">
        <v>3003</v>
      </c>
      <c r="I1881" s="14">
        <f>VLOOKUP(H1881,[1]Sheet1!$A:$D,4,0)</f>
        <v>19</v>
      </c>
      <c r="J1881" s="11" t="str">
        <f>VLOOKUP(H1881,'[2]OIL APPLICATION'!$A:$C,3,0)</f>
        <v>B2B</v>
      </c>
    </row>
    <row r="1882" spans="1:10" x14ac:dyDescent="0.45">
      <c r="A1882" s="11">
        <v>1937</v>
      </c>
      <c r="B1882" s="5">
        <f>VLOOKUP(C1882,'MOTHER BRAND CODE'!$A:$B,2,0)</f>
        <v>49000</v>
      </c>
      <c r="C1882" s="14" t="s">
        <v>2217</v>
      </c>
      <c r="D1882" s="14" t="s">
        <v>2218</v>
      </c>
      <c r="E1882" s="14">
        <v>49001</v>
      </c>
      <c r="F1882" s="14"/>
      <c r="G1882" s="12"/>
      <c r="H1882" s="14" t="s">
        <v>3081</v>
      </c>
      <c r="I1882" s="14">
        <f>VLOOKUP(H1882,[1]Sheet1!$A:$D,4,0)</f>
        <v>54</v>
      </c>
      <c r="J1882" s="11" t="str">
        <f>VLOOKUP(H1882,'[2]OIL APPLICATION'!$A:$C,3,0)</f>
        <v>B2B</v>
      </c>
    </row>
    <row r="1883" spans="1:10" x14ac:dyDescent="0.45">
      <c r="A1883" s="11">
        <v>1938</v>
      </c>
      <c r="B1883" s="5">
        <f>VLOOKUP(C1883,'MOTHER BRAND CODE'!$A:$B,2,0)</f>
        <v>49000</v>
      </c>
      <c r="C1883" s="14" t="s">
        <v>2217</v>
      </c>
      <c r="D1883" s="14" t="s">
        <v>2219</v>
      </c>
      <c r="E1883" s="14">
        <v>49002</v>
      </c>
      <c r="F1883" s="14"/>
      <c r="G1883" s="12"/>
      <c r="H1883" s="14" t="s">
        <v>3081</v>
      </c>
      <c r="I1883" s="14">
        <f>VLOOKUP(H1883,[1]Sheet1!$A:$D,4,0)</f>
        <v>54</v>
      </c>
      <c r="J1883" s="11" t="str">
        <f>VLOOKUP(H1883,'[2]OIL APPLICATION'!$A:$C,3,0)</f>
        <v>B2B</v>
      </c>
    </row>
    <row r="1884" spans="1:10" x14ac:dyDescent="0.45">
      <c r="A1884" s="11">
        <v>1939</v>
      </c>
      <c r="B1884" s="5">
        <f>VLOOKUP(C1884,'MOTHER BRAND CODE'!$A:$B,2,0)</f>
        <v>49100</v>
      </c>
      <c r="C1884" s="14" t="s">
        <v>2220</v>
      </c>
      <c r="D1884" s="14" t="s">
        <v>2221</v>
      </c>
      <c r="E1884" s="14">
        <v>49101</v>
      </c>
      <c r="F1884" s="14"/>
      <c r="G1884" s="12"/>
      <c r="H1884" s="14" t="s">
        <v>3010</v>
      </c>
      <c r="I1884" s="14">
        <f>VLOOKUP(H1884,[1]Sheet1!$A:$D,4,0)</f>
        <v>1</v>
      </c>
      <c r="J1884" s="11" t="str">
        <f>VLOOKUP(H1884,'[2]OIL APPLICATION'!$A:$C,3,0)</f>
        <v>B2B</v>
      </c>
    </row>
    <row r="1885" spans="1:10" x14ac:dyDescent="0.45">
      <c r="A1885" s="11">
        <v>1940</v>
      </c>
      <c r="B1885" s="5">
        <f>VLOOKUP(C1885,'MOTHER BRAND CODE'!$A:$B,2,0)</f>
        <v>49200</v>
      </c>
      <c r="C1885" s="14" t="s">
        <v>2222</v>
      </c>
      <c r="D1885" s="14" t="s">
        <v>2223</v>
      </c>
      <c r="E1885" s="14">
        <v>49201</v>
      </c>
      <c r="F1885" s="14"/>
      <c r="G1885" s="12"/>
      <c r="H1885" s="14" t="s">
        <v>3089</v>
      </c>
      <c r="I1885" s="14">
        <f>VLOOKUP(H1885,[1]Sheet1!$A:$D,4,0)</f>
        <v>29</v>
      </c>
      <c r="J1885" s="11" t="str">
        <f>VLOOKUP(H1885,'[2]OIL APPLICATION'!$A:$C,3,0)</f>
        <v>B2B</v>
      </c>
    </row>
    <row r="1886" spans="1:10" x14ac:dyDescent="0.45">
      <c r="A1886" s="11">
        <v>1941</v>
      </c>
      <c r="B1886" s="5">
        <f>VLOOKUP(C1886,'MOTHER BRAND CODE'!$A:$B,2,0)</f>
        <v>49200</v>
      </c>
      <c r="C1886" s="14" t="s">
        <v>2222</v>
      </c>
      <c r="D1886" s="14" t="s">
        <v>2224</v>
      </c>
      <c r="E1886" s="14">
        <v>49202</v>
      </c>
      <c r="F1886" s="14"/>
      <c r="G1886" s="12"/>
      <c r="H1886" s="14" t="s">
        <v>3089</v>
      </c>
      <c r="I1886" s="14">
        <f>VLOOKUP(H1886,[1]Sheet1!$A:$D,4,0)</f>
        <v>29</v>
      </c>
      <c r="J1886" s="11" t="str">
        <f>VLOOKUP(H1886,'[2]OIL APPLICATION'!$A:$C,3,0)</f>
        <v>B2B</v>
      </c>
    </row>
    <row r="1887" spans="1:10" x14ac:dyDescent="0.45">
      <c r="A1887" s="11">
        <v>1942</v>
      </c>
      <c r="B1887" s="5">
        <f>VLOOKUP(C1887,'MOTHER BRAND CODE'!$A:$B,2,0)</f>
        <v>49200</v>
      </c>
      <c r="C1887" s="14" t="s">
        <v>2222</v>
      </c>
      <c r="D1887" s="14" t="s">
        <v>2225</v>
      </c>
      <c r="E1887" s="14">
        <v>49203</v>
      </c>
      <c r="F1887" s="14"/>
      <c r="G1887" s="12"/>
      <c r="H1887" s="11" t="s">
        <v>3003</v>
      </c>
      <c r="I1887" s="14">
        <f>VLOOKUP(H1887,[1]Sheet1!$A:$D,4,0)</f>
        <v>19</v>
      </c>
      <c r="J1887" s="11" t="str">
        <f>VLOOKUP(H1887,'[2]OIL APPLICATION'!$A:$C,3,0)</f>
        <v>B2B</v>
      </c>
    </row>
    <row r="1888" spans="1:10" x14ac:dyDescent="0.45">
      <c r="A1888" s="11">
        <v>1943</v>
      </c>
      <c r="B1888" s="5">
        <f>VLOOKUP(C1888,'MOTHER BRAND CODE'!$A:$B,2,0)</f>
        <v>49200</v>
      </c>
      <c r="C1888" s="14" t="s">
        <v>2222</v>
      </c>
      <c r="D1888" s="14" t="s">
        <v>2226</v>
      </c>
      <c r="E1888" s="14">
        <v>49204</v>
      </c>
      <c r="F1888" s="14"/>
      <c r="G1888" s="12"/>
      <c r="H1888" s="14" t="s">
        <v>3089</v>
      </c>
      <c r="I1888" s="14">
        <f>VLOOKUP(H1888,[1]Sheet1!$A:$D,4,0)</f>
        <v>29</v>
      </c>
      <c r="J1888" s="11" t="str">
        <f>VLOOKUP(H1888,'[2]OIL APPLICATION'!$A:$C,3,0)</f>
        <v>B2B</v>
      </c>
    </row>
    <row r="1889" spans="1:10" x14ac:dyDescent="0.45">
      <c r="A1889" s="11">
        <v>1944</v>
      </c>
      <c r="B1889" s="5">
        <f>VLOOKUP(C1889,'MOTHER BRAND CODE'!$A:$B,2,0)</f>
        <v>49200</v>
      </c>
      <c r="C1889" s="14" t="s">
        <v>2222</v>
      </c>
      <c r="D1889" s="14" t="s">
        <v>2227</v>
      </c>
      <c r="E1889" s="14">
        <v>49205</v>
      </c>
      <c r="F1889" s="14"/>
      <c r="G1889" s="12"/>
      <c r="H1889" s="14" t="s">
        <v>3089</v>
      </c>
      <c r="I1889" s="14">
        <f>VLOOKUP(H1889,[1]Sheet1!$A:$D,4,0)</f>
        <v>29</v>
      </c>
      <c r="J1889" s="11" t="str">
        <f>VLOOKUP(H1889,'[2]OIL APPLICATION'!$A:$C,3,0)</f>
        <v>B2B</v>
      </c>
    </row>
    <row r="1890" spans="1:10" x14ac:dyDescent="0.45">
      <c r="A1890" s="11">
        <v>1945</v>
      </c>
      <c r="B1890" s="5">
        <f>VLOOKUP(C1890,'MOTHER BRAND CODE'!$A:$B,2,0)</f>
        <v>49300</v>
      </c>
      <c r="C1890" s="14" t="s">
        <v>2228</v>
      </c>
      <c r="D1890" s="14" t="s">
        <v>2228</v>
      </c>
      <c r="E1890" s="14">
        <v>49301</v>
      </c>
      <c r="F1890" s="14"/>
      <c r="G1890" s="12"/>
      <c r="H1890" s="14" t="s">
        <v>3020</v>
      </c>
      <c r="I1890" s="14">
        <f>VLOOKUP(H1890,[1]Sheet1!$A:$D,4,0)</f>
        <v>77</v>
      </c>
      <c r="J1890" s="11" t="str">
        <f>VLOOKUP(H1890,'[2]OIL APPLICATION'!$A:$C,3,0)</f>
        <v>OTHER OIL</v>
      </c>
    </row>
    <row r="1891" spans="1:10" x14ac:dyDescent="0.45">
      <c r="A1891" s="11">
        <v>1946</v>
      </c>
      <c r="B1891" s="5">
        <f>VLOOKUP(C1891,'MOTHER BRAND CODE'!$A:$B,2,0)</f>
        <v>49400</v>
      </c>
      <c r="C1891" s="14" t="s">
        <v>2229</v>
      </c>
      <c r="D1891" s="14" t="s">
        <v>2229</v>
      </c>
      <c r="E1891" s="14">
        <v>49401</v>
      </c>
      <c r="F1891" s="14"/>
      <c r="G1891" s="12"/>
      <c r="H1891" s="11" t="s">
        <v>3020</v>
      </c>
      <c r="I1891" s="14">
        <f>VLOOKUP(H1891,[1]Sheet1!$A:$D,4,0)</f>
        <v>77</v>
      </c>
      <c r="J1891" s="11" t="str">
        <f>VLOOKUP(H1891,'[2]OIL APPLICATION'!$A:$C,3,0)</f>
        <v>OTHER OIL</v>
      </c>
    </row>
    <row r="1892" spans="1:10" x14ac:dyDescent="0.45">
      <c r="A1892" s="11">
        <v>1947</v>
      </c>
      <c r="B1892" s="5">
        <f>VLOOKUP(C1892,'MOTHER BRAND CODE'!$A:$B,2,0)</f>
        <v>49500</v>
      </c>
      <c r="C1892" s="14" t="s">
        <v>2230</v>
      </c>
      <c r="D1892" s="14" t="s">
        <v>2231</v>
      </c>
      <c r="E1892" s="14">
        <v>49501</v>
      </c>
      <c r="F1892" s="14"/>
      <c r="G1892" s="12"/>
      <c r="H1892" s="11" t="s">
        <v>3089</v>
      </c>
      <c r="I1892" s="14">
        <f>VLOOKUP(H1892,[1]Sheet1!$A:$D,4,0)</f>
        <v>29</v>
      </c>
      <c r="J1892" s="11" t="str">
        <f>VLOOKUP(H1892,'[2]OIL APPLICATION'!$A:$C,3,0)</f>
        <v>B2B</v>
      </c>
    </row>
    <row r="1893" spans="1:10" x14ac:dyDescent="0.45">
      <c r="A1893" s="11">
        <v>1948</v>
      </c>
      <c r="B1893" s="5">
        <f>VLOOKUP(C1893,'MOTHER BRAND CODE'!$A:$B,2,0)</f>
        <v>49500</v>
      </c>
      <c r="C1893" s="14" t="s">
        <v>2230</v>
      </c>
      <c r="D1893" s="14" t="s">
        <v>2232</v>
      </c>
      <c r="E1893" s="14">
        <v>49502</v>
      </c>
      <c r="F1893" s="14"/>
      <c r="G1893" s="12"/>
      <c r="H1893" s="11" t="s">
        <v>3089</v>
      </c>
      <c r="I1893" s="14">
        <f>VLOOKUP(H1893,[1]Sheet1!$A:$D,4,0)</f>
        <v>29</v>
      </c>
      <c r="J1893" s="11" t="str">
        <f>VLOOKUP(H1893,'[2]OIL APPLICATION'!$A:$C,3,0)</f>
        <v>B2B</v>
      </c>
    </row>
    <row r="1894" spans="1:10" x14ac:dyDescent="0.45">
      <c r="A1894" s="11">
        <v>1949</v>
      </c>
      <c r="B1894" s="5">
        <f>VLOOKUP(C1894,'MOTHER BRAND CODE'!$A:$B,2,0)</f>
        <v>49600</v>
      </c>
      <c r="C1894" s="14" t="s">
        <v>2233</v>
      </c>
      <c r="D1894" s="14" t="s">
        <v>2234</v>
      </c>
      <c r="E1894" s="14">
        <v>49601</v>
      </c>
      <c r="F1894" s="14"/>
      <c r="G1894" s="12"/>
      <c r="H1894" s="14" t="s">
        <v>3010</v>
      </c>
      <c r="I1894" s="14">
        <f>VLOOKUP(H1894,[1]Sheet1!$A:$D,4,0)</f>
        <v>1</v>
      </c>
      <c r="J1894" s="11" t="str">
        <f>VLOOKUP(H1894,'[2]OIL APPLICATION'!$A:$C,3,0)</f>
        <v>B2B</v>
      </c>
    </row>
    <row r="1895" spans="1:10" x14ac:dyDescent="0.45">
      <c r="A1895" s="11">
        <v>1950</v>
      </c>
      <c r="B1895" s="5">
        <f>VLOOKUP(C1895,'MOTHER BRAND CODE'!$A:$B,2,0)</f>
        <v>49700</v>
      </c>
      <c r="C1895" s="14" t="s">
        <v>2235</v>
      </c>
      <c r="D1895" s="14" t="s">
        <v>2236</v>
      </c>
      <c r="E1895" s="14">
        <v>49701</v>
      </c>
      <c r="F1895" s="14"/>
      <c r="G1895" s="12"/>
      <c r="H1895" s="14" t="s">
        <v>3013</v>
      </c>
      <c r="I1895" s="14">
        <f>VLOOKUP(H1895,[1]Sheet1!$A:$D,4,0)</f>
        <v>7</v>
      </c>
      <c r="J1895" s="11" t="str">
        <f>VLOOKUP(H1895,'[2]OIL APPLICATION'!$A:$C,3,0)</f>
        <v>B2C</v>
      </c>
    </row>
    <row r="1896" spans="1:10" x14ac:dyDescent="0.45">
      <c r="A1896" s="11">
        <v>1951</v>
      </c>
      <c r="B1896" s="5">
        <f>VLOOKUP(C1896,'MOTHER BRAND CODE'!$A:$B,2,0)</f>
        <v>49700</v>
      </c>
      <c r="C1896" s="14" t="s">
        <v>2235</v>
      </c>
      <c r="D1896" s="14" t="s">
        <v>2237</v>
      </c>
      <c r="E1896" s="14">
        <v>49702</v>
      </c>
      <c r="F1896" s="14"/>
      <c r="G1896" s="12"/>
      <c r="H1896" s="14" t="s">
        <v>3013</v>
      </c>
      <c r="I1896" s="14">
        <f>VLOOKUP(H1896,[1]Sheet1!$A:$D,4,0)</f>
        <v>7</v>
      </c>
      <c r="J1896" s="11" t="str">
        <f>VLOOKUP(H1896,'[2]OIL APPLICATION'!$A:$C,3,0)</f>
        <v>B2C</v>
      </c>
    </row>
    <row r="1897" spans="1:10" x14ac:dyDescent="0.45">
      <c r="A1897" s="11">
        <v>1952</v>
      </c>
      <c r="B1897" s="5">
        <f>VLOOKUP(C1897,'MOTHER BRAND CODE'!$A:$B,2,0)</f>
        <v>49800</v>
      </c>
      <c r="C1897" s="14" t="s">
        <v>2238</v>
      </c>
      <c r="D1897" s="14" t="s">
        <v>2239</v>
      </c>
      <c r="E1897" s="14">
        <v>49801</v>
      </c>
      <c r="F1897" s="14"/>
      <c r="G1897" s="12"/>
      <c r="H1897" s="14" t="s">
        <v>3020</v>
      </c>
      <c r="I1897" s="14">
        <f>VLOOKUP(H1897,[1]Sheet1!$A:$D,4,0)</f>
        <v>77</v>
      </c>
      <c r="J1897" s="11" t="str">
        <f>VLOOKUP(H1897,'[2]OIL APPLICATION'!$A:$C,3,0)</f>
        <v>OTHER OIL</v>
      </c>
    </row>
    <row r="1898" spans="1:10" x14ac:dyDescent="0.45">
      <c r="A1898" s="11">
        <v>1953</v>
      </c>
      <c r="B1898" s="5">
        <f>VLOOKUP(C1898,'MOTHER BRAND CODE'!$A:$B,2,0)</f>
        <v>49900</v>
      </c>
      <c r="C1898" s="14" t="s">
        <v>2240</v>
      </c>
      <c r="D1898" s="14" t="s">
        <v>2240</v>
      </c>
      <c r="E1898" s="14">
        <v>49901</v>
      </c>
      <c r="F1898" s="14"/>
      <c r="G1898" s="12"/>
      <c r="H1898" s="14" t="s">
        <v>3003</v>
      </c>
      <c r="I1898" s="14">
        <f>VLOOKUP(H1898,[1]Sheet1!$A:$D,4,0)</f>
        <v>19</v>
      </c>
      <c r="J1898" s="11" t="str">
        <f>VLOOKUP(H1898,'[2]OIL APPLICATION'!$A:$C,3,0)</f>
        <v>B2B</v>
      </c>
    </row>
    <row r="1899" spans="1:10" x14ac:dyDescent="0.45">
      <c r="A1899" s="11">
        <v>1954</v>
      </c>
      <c r="B1899" s="5">
        <f>VLOOKUP(C1899,'MOTHER BRAND CODE'!$A:$B,2,0)</f>
        <v>50000</v>
      </c>
      <c r="C1899" s="14" t="s">
        <v>2241</v>
      </c>
      <c r="D1899" s="14" t="s">
        <v>2242</v>
      </c>
      <c r="E1899" s="14">
        <v>50001</v>
      </c>
      <c r="F1899" s="14"/>
      <c r="G1899" s="12"/>
      <c r="H1899" s="14" t="s">
        <v>3003</v>
      </c>
      <c r="I1899" s="14">
        <f>VLOOKUP(H1899,[1]Sheet1!$A:$D,4,0)</f>
        <v>19</v>
      </c>
      <c r="J1899" s="11" t="str">
        <f>VLOOKUP(H1899,'[2]OIL APPLICATION'!$A:$C,3,0)</f>
        <v>B2B</v>
      </c>
    </row>
    <row r="1900" spans="1:10" x14ac:dyDescent="0.45">
      <c r="B1900" s="5">
        <f>VLOOKUP(C1900,'MOTHER BRAND CODE'!$A:$B,2,0)</f>
        <v>28200</v>
      </c>
      <c r="C1900" t="s">
        <v>2820</v>
      </c>
      <c r="D1900" t="s">
        <v>2821</v>
      </c>
      <c r="E1900" s="25">
        <v>96101</v>
      </c>
      <c r="F1900" s="14"/>
      <c r="G1900" s="26"/>
      <c r="H1900" s="14" t="s">
        <v>3003</v>
      </c>
      <c r="I1900" s="14"/>
    </row>
    <row r="1901" spans="1:10" x14ac:dyDescent="0.45">
      <c r="A1901" s="11">
        <v>1955</v>
      </c>
      <c r="B1901" s="5">
        <f>VLOOKUP(C1901,'MOTHER BRAND CODE'!$A:$B,2,0)</f>
        <v>50100</v>
      </c>
      <c r="C1901" s="14" t="s">
        <v>2243</v>
      </c>
      <c r="D1901" s="14" t="s">
        <v>2244</v>
      </c>
      <c r="E1901" s="14">
        <v>50101</v>
      </c>
      <c r="F1901" s="14"/>
      <c r="G1901" s="12"/>
      <c r="H1901" s="14" t="s">
        <v>3000</v>
      </c>
      <c r="I1901" s="14">
        <f>VLOOKUP(H1901,[1]Sheet1!$A:$D,4,0)</f>
        <v>40</v>
      </c>
      <c r="J1901" s="11" t="str">
        <f>VLOOKUP(H1901,'[2]OIL APPLICATION'!$A:$C,3,0)</f>
        <v>B2C</v>
      </c>
    </row>
    <row r="1902" spans="1:10" x14ac:dyDescent="0.45">
      <c r="A1902" s="11">
        <v>1956</v>
      </c>
      <c r="B1902" s="5">
        <f>VLOOKUP(C1902,'MOTHER BRAND CODE'!$A:$B,2,0)</f>
        <v>50100</v>
      </c>
      <c r="C1902" s="14" t="s">
        <v>2243</v>
      </c>
      <c r="D1902" s="14" t="s">
        <v>2245</v>
      </c>
      <c r="E1902" s="14">
        <v>50102</v>
      </c>
      <c r="F1902" s="14"/>
      <c r="G1902" s="12"/>
      <c r="H1902" s="14" t="s">
        <v>3003</v>
      </c>
      <c r="I1902" s="14">
        <f>VLOOKUP(H1902,[1]Sheet1!$A:$D,4,0)</f>
        <v>19</v>
      </c>
      <c r="J1902" s="11" t="str">
        <f>VLOOKUP(H1902,'[2]OIL APPLICATION'!$A:$C,3,0)</f>
        <v>B2B</v>
      </c>
    </row>
    <row r="1903" spans="1:10" x14ac:dyDescent="0.45">
      <c r="A1903" s="11">
        <v>1957</v>
      </c>
      <c r="B1903" s="5">
        <f>VLOOKUP(C1903,'MOTHER BRAND CODE'!$A:$B,2,0)</f>
        <v>50100</v>
      </c>
      <c r="C1903" s="14" t="s">
        <v>2243</v>
      </c>
      <c r="D1903" s="14" t="s">
        <v>2246</v>
      </c>
      <c r="E1903" s="14">
        <v>50103</v>
      </c>
      <c r="F1903" s="14"/>
      <c r="G1903" s="12"/>
      <c r="H1903" s="14" t="s">
        <v>3000</v>
      </c>
      <c r="I1903" s="14">
        <f>VLOOKUP(H1903,[1]Sheet1!$A:$D,4,0)</f>
        <v>40</v>
      </c>
      <c r="J1903" s="11" t="str">
        <f>VLOOKUP(H1903,'[2]OIL APPLICATION'!$A:$C,3,0)</f>
        <v>B2C</v>
      </c>
    </row>
    <row r="1904" spans="1:10" x14ac:dyDescent="0.45">
      <c r="A1904" s="11">
        <v>1958</v>
      </c>
      <c r="B1904" s="5">
        <f>VLOOKUP(C1904,'MOTHER BRAND CODE'!$A:$B,2,0)</f>
        <v>50200</v>
      </c>
      <c r="C1904" t="s">
        <v>2247</v>
      </c>
      <c r="D1904" s="11" t="s">
        <v>1810</v>
      </c>
      <c r="E1904" s="14">
        <v>50201</v>
      </c>
      <c r="G1904" s="5"/>
      <c r="H1904" s="11" t="s">
        <v>3196</v>
      </c>
      <c r="I1904" s="14">
        <f>VLOOKUP(H1904,[1]Sheet1!$A:$D,4,0)</f>
        <v>21</v>
      </c>
      <c r="J1904" s="11" t="str">
        <f>VLOOKUP(H1904,'[2]OIL APPLICATION'!$A:$C,3,0)</f>
        <v>B2B</v>
      </c>
    </row>
    <row r="1905" spans="1:10" x14ac:dyDescent="0.45">
      <c r="A1905" s="11">
        <v>1959</v>
      </c>
      <c r="B1905" s="5">
        <f>VLOOKUP(C1905,'MOTHER BRAND CODE'!$A:$B,2,0)</f>
        <v>50200</v>
      </c>
      <c r="C1905" t="s">
        <v>2247</v>
      </c>
      <c r="D1905" s="11" t="s">
        <v>2248</v>
      </c>
      <c r="E1905" s="14">
        <v>50202</v>
      </c>
      <c r="F1905" s="14"/>
      <c r="G1905" s="12"/>
      <c r="H1905" s="11" t="s">
        <v>2995</v>
      </c>
      <c r="I1905" s="14">
        <f>VLOOKUP(H1905,[1]Sheet1!$A:$D,4,0)</f>
        <v>85</v>
      </c>
      <c r="J1905" s="11" t="str">
        <f>VLOOKUP(H1905,'[2]OIL APPLICATION'!$A:$C,3,0)</f>
        <v>B2B</v>
      </c>
    </row>
    <row r="1906" spans="1:10" x14ac:dyDescent="0.45">
      <c r="A1906" s="11">
        <v>1960</v>
      </c>
      <c r="B1906" s="5">
        <f>VLOOKUP(C1906,'MOTHER BRAND CODE'!$A:$B,2,0)</f>
        <v>50200</v>
      </c>
      <c r="C1906" s="14" t="s">
        <v>2247</v>
      </c>
      <c r="D1906" s="14" t="s">
        <v>2249</v>
      </c>
      <c r="E1906" s="14">
        <v>50203</v>
      </c>
      <c r="F1906" s="14"/>
      <c r="G1906" s="12"/>
      <c r="H1906" s="14" t="s">
        <v>3008</v>
      </c>
      <c r="I1906" s="14">
        <f>VLOOKUP(H1906,[1]Sheet1!$A:$D,4,0)</f>
        <v>31</v>
      </c>
      <c r="J1906" s="11" t="str">
        <f>VLOOKUP(H1906,'[2]OIL APPLICATION'!$A:$C,3,0)</f>
        <v>B2B</v>
      </c>
    </row>
    <row r="1907" spans="1:10" x14ac:dyDescent="0.45">
      <c r="A1907" s="11">
        <v>1961</v>
      </c>
      <c r="B1907" s="5">
        <f>VLOOKUP(C1907,'MOTHER BRAND CODE'!$A:$B,2,0)</f>
        <v>50200</v>
      </c>
      <c r="C1907" s="14" t="s">
        <v>2247</v>
      </c>
      <c r="D1907" s="14" t="s">
        <v>2250</v>
      </c>
      <c r="E1907" s="14">
        <v>50204</v>
      </c>
      <c r="F1907" s="14"/>
      <c r="G1907" s="12"/>
      <c r="H1907" s="14" t="s">
        <v>3008</v>
      </c>
      <c r="I1907" s="14">
        <f>VLOOKUP(H1907,[1]Sheet1!$A:$D,4,0)</f>
        <v>31</v>
      </c>
      <c r="J1907" s="11" t="str">
        <f>VLOOKUP(H1907,'[2]OIL APPLICATION'!$A:$C,3,0)</f>
        <v>B2B</v>
      </c>
    </row>
    <row r="1908" spans="1:10" x14ac:dyDescent="0.45">
      <c r="A1908" s="11">
        <v>1962</v>
      </c>
      <c r="B1908" s="5">
        <f>VLOOKUP(C1908,'MOTHER BRAND CODE'!$A:$B,2,0)</f>
        <v>50200</v>
      </c>
      <c r="C1908" s="14" t="s">
        <v>2247</v>
      </c>
      <c r="D1908" s="14" t="s">
        <v>2251</v>
      </c>
      <c r="E1908" s="14">
        <v>50205</v>
      </c>
      <c r="F1908" s="14"/>
      <c r="G1908" s="12"/>
      <c r="H1908" s="14" t="s">
        <v>3081</v>
      </c>
      <c r="I1908" s="14">
        <f>VLOOKUP(H1908,[1]Sheet1!$A:$D,4,0)</f>
        <v>54</v>
      </c>
      <c r="J1908" s="11" t="str">
        <f>VLOOKUP(H1908,'[2]OIL APPLICATION'!$A:$C,3,0)</f>
        <v>B2B</v>
      </c>
    </row>
    <row r="1909" spans="1:10" x14ac:dyDescent="0.45">
      <c r="B1909" s="5">
        <f>VLOOKUP(C1909,'MOTHER BRAND CODE'!$A:$B,2,0)</f>
        <v>50200</v>
      </c>
      <c r="C1909" s="14" t="s">
        <v>2247</v>
      </c>
      <c r="D1909" s="8" t="s">
        <v>3240</v>
      </c>
      <c r="E1909" s="24">
        <v>50210</v>
      </c>
    </row>
    <row r="1910" spans="1:10" x14ac:dyDescent="0.45">
      <c r="A1910" s="11">
        <v>1963</v>
      </c>
      <c r="B1910" s="5">
        <f>VLOOKUP(C1910,'MOTHER BRAND CODE'!$A:$B,2,0)</f>
        <v>50200</v>
      </c>
      <c r="C1910" s="14" t="s">
        <v>2247</v>
      </c>
      <c r="D1910" s="14" t="s">
        <v>2252</v>
      </c>
      <c r="E1910" s="14">
        <v>50206</v>
      </c>
      <c r="F1910" s="14"/>
      <c r="G1910" s="12"/>
      <c r="H1910" s="14" t="s">
        <v>3126</v>
      </c>
      <c r="I1910" s="14">
        <f>VLOOKUP(H1910,[1]Sheet1!$A:$D,4,0)</f>
        <v>34</v>
      </c>
      <c r="J1910" s="11" t="str">
        <f>VLOOKUP(H1910,'[2]OIL APPLICATION'!$A:$C,3,0)</f>
        <v>B2B</v>
      </c>
    </row>
    <row r="1911" spans="1:10" x14ac:dyDescent="0.45">
      <c r="A1911" s="11">
        <v>1964</v>
      </c>
      <c r="B1911" s="5">
        <f>VLOOKUP(C1911,'MOTHER BRAND CODE'!$A:$B,2,0)</f>
        <v>50200</v>
      </c>
      <c r="C1911" s="14" t="s">
        <v>2247</v>
      </c>
      <c r="D1911" s="14" t="s">
        <v>2253</v>
      </c>
      <c r="E1911" s="14">
        <v>50207</v>
      </c>
      <c r="F1911" s="14"/>
      <c r="G1911" s="12"/>
      <c r="H1911" s="14" t="s">
        <v>2995</v>
      </c>
      <c r="I1911" s="14">
        <f>VLOOKUP(H1911,[1]Sheet1!$A:$D,4,0)</f>
        <v>85</v>
      </c>
      <c r="J1911" s="11" t="str">
        <f>VLOOKUP(H1911,'[2]OIL APPLICATION'!$A:$C,3,0)</f>
        <v>B2B</v>
      </c>
    </row>
    <row r="1912" spans="1:10" x14ac:dyDescent="0.45">
      <c r="A1912" s="11">
        <v>1965</v>
      </c>
      <c r="B1912" s="5">
        <f>VLOOKUP(C1912,'MOTHER BRAND CODE'!$A:$B,2,0)</f>
        <v>50200</v>
      </c>
      <c r="C1912" s="14" t="s">
        <v>2247</v>
      </c>
      <c r="D1912" s="14" t="s">
        <v>2254</v>
      </c>
      <c r="E1912" s="14">
        <v>50208</v>
      </c>
      <c r="F1912" s="14"/>
      <c r="G1912" s="12"/>
      <c r="H1912" s="14" t="s">
        <v>3126</v>
      </c>
      <c r="I1912" s="14">
        <f>VLOOKUP(H1912,[1]Sheet1!$A:$D,4,0)</f>
        <v>34</v>
      </c>
      <c r="J1912" s="11" t="str">
        <f>VLOOKUP(H1912,'[2]OIL APPLICATION'!$A:$C,3,0)</f>
        <v>B2B</v>
      </c>
    </row>
    <row r="1913" spans="1:10" x14ac:dyDescent="0.45">
      <c r="A1913" s="11">
        <v>1966</v>
      </c>
      <c r="B1913" s="5">
        <f>VLOOKUP(C1913,'MOTHER BRAND CODE'!$A:$B,2,0)</f>
        <v>50200</v>
      </c>
      <c r="C1913" s="14" t="s">
        <v>2247</v>
      </c>
      <c r="D1913" s="14" t="s">
        <v>2255</v>
      </c>
      <c r="E1913" s="14">
        <v>50209</v>
      </c>
      <c r="F1913" s="14"/>
      <c r="G1913" s="12"/>
      <c r="H1913" s="14" t="s">
        <v>3041</v>
      </c>
      <c r="I1913" s="14">
        <f>VLOOKUP(H1913,[1]Sheet1!$A:$D,4,0)</f>
        <v>63</v>
      </c>
      <c r="J1913" s="11" t="str">
        <f>VLOOKUP(H1913,'[2]OIL APPLICATION'!$A:$C,3,0)</f>
        <v>OTHER OIL</v>
      </c>
    </row>
    <row r="1914" spans="1:10" x14ac:dyDescent="0.45">
      <c r="A1914" s="11">
        <v>1967</v>
      </c>
      <c r="B1914" s="5">
        <f>VLOOKUP(C1914,'MOTHER BRAND CODE'!$A:$B,2,0)</f>
        <v>50300</v>
      </c>
      <c r="C1914" t="s">
        <v>2256</v>
      </c>
      <c r="D1914" s="11" t="s">
        <v>2257</v>
      </c>
      <c r="E1914" s="14">
        <v>50301</v>
      </c>
      <c r="G1914" s="5"/>
      <c r="H1914" s="14" t="s">
        <v>3043</v>
      </c>
      <c r="I1914" s="14">
        <f>VLOOKUP(H1914,[1]Sheet1!$A:$D,4,0)</f>
        <v>69</v>
      </c>
      <c r="J1914" s="11" t="str">
        <f>VLOOKUP(H1914,'[2]OIL APPLICATION'!$A:$C,3,0)</f>
        <v>OTHER OIL</v>
      </c>
    </row>
    <row r="1915" spans="1:10" x14ac:dyDescent="0.45">
      <c r="A1915" s="11">
        <v>1968</v>
      </c>
      <c r="B1915" s="5">
        <f>VLOOKUP(C1915,'MOTHER BRAND CODE'!$A:$B,2,0)</f>
        <v>50300</v>
      </c>
      <c r="C1915" s="18" t="s">
        <v>2256</v>
      </c>
      <c r="D1915" s="18" t="s">
        <v>2256</v>
      </c>
      <c r="E1915" s="14">
        <v>50302</v>
      </c>
      <c r="F1915" s="18"/>
      <c r="G1915" s="5"/>
      <c r="H1915" s="18" t="s">
        <v>3017</v>
      </c>
      <c r="I1915" s="14">
        <f>VLOOKUP(H1915,[1]Sheet1!$A:$D,4,0)</f>
        <v>3</v>
      </c>
      <c r="J1915" s="11" t="str">
        <f>VLOOKUP(H1915,'[2]OIL APPLICATION'!$A:$C,3,0)</f>
        <v>B2B</v>
      </c>
    </row>
    <row r="1916" spans="1:10" x14ac:dyDescent="0.45">
      <c r="A1916" s="11">
        <v>1969</v>
      </c>
      <c r="B1916" s="5">
        <f>VLOOKUP(C1916,'MOTHER BRAND CODE'!$A:$B,2,0)</f>
        <v>50300</v>
      </c>
      <c r="C1916" s="14" t="s">
        <v>2256</v>
      </c>
      <c r="D1916" s="14" t="s">
        <v>2258</v>
      </c>
      <c r="E1916" s="14">
        <v>50303</v>
      </c>
      <c r="F1916" s="14"/>
      <c r="G1916" s="12"/>
      <c r="H1916" s="14" t="s">
        <v>3017</v>
      </c>
      <c r="I1916" s="14">
        <f>VLOOKUP(H1916,[1]Sheet1!$A:$D,4,0)</f>
        <v>3</v>
      </c>
      <c r="J1916" s="11" t="str">
        <f>VLOOKUP(H1916,'[2]OIL APPLICATION'!$A:$C,3,0)</f>
        <v>B2B</v>
      </c>
    </row>
    <row r="1917" spans="1:10" x14ac:dyDescent="0.45">
      <c r="A1917" s="11">
        <v>1970</v>
      </c>
      <c r="B1917" s="5">
        <f>VLOOKUP(C1917,'MOTHER BRAND CODE'!$A:$B,2,0)</f>
        <v>50400</v>
      </c>
      <c r="C1917" s="14" t="s">
        <v>2259</v>
      </c>
      <c r="D1917" s="14" t="s">
        <v>2260</v>
      </c>
      <c r="E1917" s="14">
        <v>50401</v>
      </c>
      <c r="F1917" s="14"/>
      <c r="G1917" s="12"/>
      <c r="H1917" s="14" t="s">
        <v>3017</v>
      </c>
      <c r="I1917" s="14">
        <f>VLOOKUP(H1917,[1]Sheet1!$A:$D,4,0)</f>
        <v>3</v>
      </c>
      <c r="J1917" s="11" t="str">
        <f>VLOOKUP(H1917,'[2]OIL APPLICATION'!$A:$C,3,0)</f>
        <v>B2B</v>
      </c>
    </row>
    <row r="1918" spans="1:10" x14ac:dyDescent="0.45">
      <c r="A1918" s="11">
        <v>1971</v>
      </c>
      <c r="B1918" s="5">
        <f>VLOOKUP(C1918,'MOTHER BRAND CODE'!$A:$B,2,0)</f>
        <v>50400</v>
      </c>
      <c r="C1918" s="14" t="s">
        <v>2259</v>
      </c>
      <c r="D1918" s="14" t="s">
        <v>2259</v>
      </c>
      <c r="E1918" s="14">
        <v>50402</v>
      </c>
      <c r="F1918" s="14"/>
      <c r="G1918" s="12"/>
      <c r="H1918" s="11" t="s">
        <v>3081</v>
      </c>
      <c r="I1918" s="14">
        <f>VLOOKUP(H1918,[1]Sheet1!$A:$D,4,0)</f>
        <v>54</v>
      </c>
      <c r="J1918" s="11" t="str">
        <f>VLOOKUP(H1918,'[2]OIL APPLICATION'!$A:$C,3,0)</f>
        <v>B2B</v>
      </c>
    </row>
    <row r="1919" spans="1:10" x14ac:dyDescent="0.45">
      <c r="A1919" s="11">
        <v>1972</v>
      </c>
      <c r="B1919" s="5">
        <f>VLOOKUP(C1919,'MOTHER BRAND CODE'!$A:$B,2,0)</f>
        <v>50400</v>
      </c>
      <c r="C1919" s="14" t="s">
        <v>2259</v>
      </c>
      <c r="D1919" s="14" t="s">
        <v>2261</v>
      </c>
      <c r="E1919" s="14">
        <v>50403</v>
      </c>
      <c r="F1919" s="14"/>
      <c r="G1919" s="12"/>
      <c r="H1919" s="14" t="s">
        <v>3017</v>
      </c>
      <c r="I1919" s="14">
        <f>VLOOKUP(H1919,[1]Sheet1!$A:$D,4,0)</f>
        <v>3</v>
      </c>
      <c r="J1919" s="11" t="str">
        <f>VLOOKUP(H1919,'[2]OIL APPLICATION'!$A:$C,3,0)</f>
        <v>B2B</v>
      </c>
    </row>
    <row r="1920" spans="1:10" x14ac:dyDescent="0.45">
      <c r="A1920" s="11">
        <v>1973</v>
      </c>
      <c r="B1920" s="5">
        <f>VLOOKUP(C1920,'MOTHER BRAND CODE'!$A:$B,2,0)</f>
        <v>50500</v>
      </c>
      <c r="C1920" s="14" t="s">
        <v>2262</v>
      </c>
      <c r="D1920" s="14" t="s">
        <v>2263</v>
      </c>
      <c r="E1920" s="14">
        <v>50501</v>
      </c>
      <c r="F1920" s="14"/>
      <c r="G1920" s="12"/>
      <c r="H1920" s="14" t="s">
        <v>3003</v>
      </c>
      <c r="I1920" s="14">
        <f>VLOOKUP(H1920,[1]Sheet1!$A:$D,4,0)</f>
        <v>19</v>
      </c>
      <c r="J1920" s="11" t="str">
        <f>VLOOKUP(H1920,'[2]OIL APPLICATION'!$A:$C,3,0)</f>
        <v>B2B</v>
      </c>
    </row>
    <row r="1921" spans="1:10" x14ac:dyDescent="0.45">
      <c r="A1921" s="11">
        <v>1974</v>
      </c>
      <c r="B1921" s="5">
        <f>VLOOKUP(C1921,'MOTHER BRAND CODE'!$A:$B,2,0)</f>
        <v>50500</v>
      </c>
      <c r="C1921" s="14" t="s">
        <v>2262</v>
      </c>
      <c r="D1921" s="14" t="s">
        <v>2264</v>
      </c>
      <c r="E1921" s="14">
        <v>50502</v>
      </c>
      <c r="F1921" s="14"/>
      <c r="G1921" s="12"/>
      <c r="H1921" s="14" t="s">
        <v>2995</v>
      </c>
      <c r="I1921" s="14">
        <f>VLOOKUP(H1921,[1]Sheet1!$A:$D,4,0)</f>
        <v>85</v>
      </c>
      <c r="J1921" s="11" t="str">
        <f>VLOOKUP(H1921,'[2]OIL APPLICATION'!$A:$C,3,0)</f>
        <v>B2B</v>
      </c>
    </row>
    <row r="1922" spans="1:10" x14ac:dyDescent="0.45">
      <c r="A1922" s="11">
        <v>1975</v>
      </c>
      <c r="B1922" s="5">
        <f>VLOOKUP(C1922,'MOTHER BRAND CODE'!$A:$B,2,0)</f>
        <v>50500</v>
      </c>
      <c r="C1922" t="s">
        <v>2262</v>
      </c>
      <c r="D1922" t="s">
        <v>2265</v>
      </c>
      <c r="E1922" s="14">
        <v>50503</v>
      </c>
      <c r="G1922" s="5"/>
      <c r="H1922" t="s">
        <v>2995</v>
      </c>
      <c r="J1922" s="11" t="str">
        <f>VLOOKUP(H1922,'[2]OIL APPLICATION'!$A:$C,3,0)</f>
        <v>B2B</v>
      </c>
    </row>
    <row r="1923" spans="1:10" x14ac:dyDescent="0.45">
      <c r="A1923" s="11">
        <v>1976</v>
      </c>
      <c r="B1923" s="5">
        <f>VLOOKUP(C1923,'MOTHER BRAND CODE'!$A:$B,2,0)</f>
        <v>50500</v>
      </c>
      <c r="C1923" s="14" t="s">
        <v>2262</v>
      </c>
      <c r="D1923" s="14" t="s">
        <v>2266</v>
      </c>
      <c r="E1923" s="14">
        <v>50504</v>
      </c>
      <c r="F1923" s="14"/>
      <c r="G1923" s="12"/>
      <c r="H1923" s="14" t="s">
        <v>3003</v>
      </c>
      <c r="I1923" s="14">
        <f>VLOOKUP(H1923,[1]Sheet1!$A:$D,4,0)</f>
        <v>19</v>
      </c>
      <c r="J1923" s="11" t="str">
        <f>VLOOKUP(H1923,'[2]OIL APPLICATION'!$A:$C,3,0)</f>
        <v>B2B</v>
      </c>
    </row>
    <row r="1924" spans="1:10" x14ac:dyDescent="0.45">
      <c r="A1924" s="11">
        <v>1977</v>
      </c>
      <c r="B1924" s="5">
        <f>VLOOKUP(C1924,'MOTHER BRAND CODE'!$A:$B,2,0)</f>
        <v>50500</v>
      </c>
      <c r="C1924" s="14" t="s">
        <v>2262</v>
      </c>
      <c r="D1924" s="14" t="s">
        <v>2267</v>
      </c>
      <c r="E1924" s="14">
        <v>50505</v>
      </c>
      <c r="F1924" s="14"/>
      <c r="G1924" s="12"/>
      <c r="H1924" s="14" t="s">
        <v>3003</v>
      </c>
      <c r="I1924" s="14">
        <f>VLOOKUP(H1924,[1]Sheet1!$A:$D,4,0)</f>
        <v>19</v>
      </c>
      <c r="J1924" s="11" t="str">
        <f>VLOOKUP(H1924,'[2]OIL APPLICATION'!$A:$C,3,0)</f>
        <v>B2B</v>
      </c>
    </row>
    <row r="1925" spans="1:10" x14ac:dyDescent="0.45">
      <c r="A1925" s="11">
        <v>1978</v>
      </c>
      <c r="B1925" s="5">
        <f>VLOOKUP(C1925,'MOTHER BRAND CODE'!$A:$B,2,0)</f>
        <v>50500</v>
      </c>
      <c r="C1925" s="14" t="s">
        <v>2262</v>
      </c>
      <c r="D1925" s="14" t="s">
        <v>2268</v>
      </c>
      <c r="E1925" s="14">
        <v>50506</v>
      </c>
      <c r="F1925" s="14"/>
      <c r="G1925" s="12"/>
      <c r="H1925" s="11" t="s">
        <v>3123</v>
      </c>
      <c r="I1925" s="14">
        <f>VLOOKUP(H1925,[1]Sheet1!$A:$D,4,0)</f>
        <v>22</v>
      </c>
      <c r="J1925" s="11" t="str">
        <f>VLOOKUP(H1925,'[2]OIL APPLICATION'!$A:$C,3,0)</f>
        <v>B2B</v>
      </c>
    </row>
    <row r="1926" spans="1:10" x14ac:dyDescent="0.45">
      <c r="A1926" s="11">
        <v>1979</v>
      </c>
      <c r="B1926" s="5">
        <f>VLOOKUP(C1926,'MOTHER BRAND CODE'!$A:$B,2,0)</f>
        <v>50500</v>
      </c>
      <c r="C1926" s="14" t="s">
        <v>2262</v>
      </c>
      <c r="D1926" s="14" t="s">
        <v>2269</v>
      </c>
      <c r="E1926" s="14">
        <v>50507</v>
      </c>
      <c r="F1926" s="14"/>
      <c r="G1926" s="12"/>
      <c r="H1926" s="14" t="s">
        <v>3003</v>
      </c>
      <c r="I1926" s="14">
        <f>VLOOKUP(H1926,[1]Sheet1!$A:$D,4,0)</f>
        <v>19</v>
      </c>
      <c r="J1926" s="11" t="str">
        <f>VLOOKUP(H1926,'[2]OIL APPLICATION'!$A:$C,3,0)</f>
        <v>B2B</v>
      </c>
    </row>
    <row r="1927" spans="1:10" x14ac:dyDescent="0.45">
      <c r="A1927" s="11">
        <v>1980</v>
      </c>
      <c r="B1927" s="5">
        <f>VLOOKUP(C1927,'MOTHER BRAND CODE'!$A:$B,2,0)</f>
        <v>50500</v>
      </c>
      <c r="C1927" s="14" t="s">
        <v>2262</v>
      </c>
      <c r="D1927" s="14" t="s">
        <v>2262</v>
      </c>
      <c r="E1927" s="14">
        <v>50508</v>
      </c>
      <c r="F1927" s="14"/>
      <c r="G1927" s="12"/>
      <c r="H1927" s="14" t="s">
        <v>3003</v>
      </c>
      <c r="I1927" s="14">
        <f>VLOOKUP(H1927,[1]Sheet1!$A:$D,4,0)</f>
        <v>19</v>
      </c>
      <c r="J1927" s="11" t="str">
        <f>VLOOKUP(H1927,'[2]OIL APPLICATION'!$A:$C,3,0)</f>
        <v>B2B</v>
      </c>
    </row>
    <row r="1928" spans="1:10" x14ac:dyDescent="0.45">
      <c r="A1928" s="11">
        <v>1981</v>
      </c>
      <c r="B1928" s="5">
        <f>VLOOKUP(C1928,'MOTHER BRAND CODE'!$A:$B,2,0)</f>
        <v>50500</v>
      </c>
      <c r="C1928" s="14" t="s">
        <v>2262</v>
      </c>
      <c r="D1928" s="14" t="s">
        <v>2270</v>
      </c>
      <c r="E1928" s="14">
        <v>50509</v>
      </c>
      <c r="F1928" s="14"/>
      <c r="G1928" s="12"/>
      <c r="H1928" s="14" t="s">
        <v>3003</v>
      </c>
      <c r="I1928" s="14">
        <f>VLOOKUP(H1928,[1]Sheet1!$A:$D,4,0)</f>
        <v>19</v>
      </c>
      <c r="J1928" s="11" t="str">
        <f>VLOOKUP(H1928,'[2]OIL APPLICATION'!$A:$C,3,0)</f>
        <v>B2B</v>
      </c>
    </row>
    <row r="1929" spans="1:10" x14ac:dyDescent="0.45">
      <c r="A1929" s="11">
        <v>1982</v>
      </c>
      <c r="B1929" s="5">
        <f>VLOOKUP(C1929,'MOTHER BRAND CODE'!$A:$B,2,0)</f>
        <v>50500</v>
      </c>
      <c r="C1929" s="14" t="s">
        <v>2262</v>
      </c>
      <c r="D1929" s="14" t="s">
        <v>2271</v>
      </c>
      <c r="E1929" s="14">
        <v>50510</v>
      </c>
      <c r="F1929" s="14"/>
      <c r="G1929" s="12"/>
      <c r="H1929" s="14" t="s">
        <v>3003</v>
      </c>
      <c r="I1929" s="14">
        <f>VLOOKUP(H1929,[1]Sheet1!$A:$D,4,0)</f>
        <v>19</v>
      </c>
      <c r="J1929" s="11" t="str">
        <f>VLOOKUP(H1929,'[2]OIL APPLICATION'!$A:$C,3,0)</f>
        <v>B2B</v>
      </c>
    </row>
    <row r="1930" spans="1:10" x14ac:dyDescent="0.45">
      <c r="A1930" s="11">
        <v>1983</v>
      </c>
      <c r="B1930" s="5">
        <f>VLOOKUP(C1930,'MOTHER BRAND CODE'!$A:$B,2,0)</f>
        <v>50500</v>
      </c>
      <c r="C1930" s="8" t="s">
        <v>2262</v>
      </c>
      <c r="D1930" s="8" t="s">
        <v>2272</v>
      </c>
      <c r="E1930" s="14">
        <v>50511</v>
      </c>
      <c r="G1930" s="5"/>
      <c r="H1930" s="4" t="s">
        <v>3089</v>
      </c>
      <c r="J1930" s="11" t="str">
        <f>VLOOKUP(H1930,'[2]OIL APPLICATION'!$A:$C,3,0)</f>
        <v>B2B</v>
      </c>
    </row>
    <row r="1931" spans="1:10" x14ac:dyDescent="0.45">
      <c r="A1931" s="11">
        <v>1984</v>
      </c>
      <c r="B1931" s="5">
        <f>VLOOKUP(C1931,'MOTHER BRAND CODE'!$A:$B,2,0)</f>
        <v>50500</v>
      </c>
      <c r="C1931" s="14" t="s">
        <v>2262</v>
      </c>
      <c r="D1931" s="14" t="s">
        <v>2273</v>
      </c>
      <c r="E1931" s="14">
        <v>50512</v>
      </c>
      <c r="F1931" s="14"/>
      <c r="G1931" s="12"/>
      <c r="H1931" s="14" t="s">
        <v>2995</v>
      </c>
      <c r="I1931" s="14">
        <f>VLOOKUP(H1931,[1]Sheet1!$A:$D,4,0)</f>
        <v>85</v>
      </c>
      <c r="J1931" s="11" t="str">
        <f>VLOOKUP(H1931,'[2]OIL APPLICATION'!$A:$C,3,0)</f>
        <v>B2B</v>
      </c>
    </row>
    <row r="1932" spans="1:10" x14ac:dyDescent="0.45">
      <c r="A1932" s="11">
        <v>1985</v>
      </c>
      <c r="B1932" s="5">
        <f>VLOOKUP(C1932,'MOTHER BRAND CODE'!$A:$B,2,0)</f>
        <v>50500</v>
      </c>
      <c r="C1932" s="14" t="s">
        <v>2262</v>
      </c>
      <c r="D1932" s="14" t="s">
        <v>2274</v>
      </c>
      <c r="E1932" s="14">
        <v>50513</v>
      </c>
      <c r="F1932" s="14"/>
      <c r="G1932" s="12"/>
      <c r="H1932" s="14" t="s">
        <v>2995</v>
      </c>
      <c r="I1932" s="14">
        <f>VLOOKUP(H1932,[1]Sheet1!$A:$D,4,0)</f>
        <v>85</v>
      </c>
      <c r="J1932" s="11" t="str">
        <f>VLOOKUP(H1932,'[2]OIL APPLICATION'!$A:$C,3,0)</f>
        <v>B2B</v>
      </c>
    </row>
    <row r="1933" spans="1:10" x14ac:dyDescent="0.45">
      <c r="A1933" s="11">
        <v>1986</v>
      </c>
      <c r="B1933" s="5">
        <f>VLOOKUP(C1933,'MOTHER BRAND CODE'!$A:$B,2,0)</f>
        <v>50500</v>
      </c>
      <c r="C1933" s="14" t="s">
        <v>2262</v>
      </c>
      <c r="D1933" s="14" t="s">
        <v>2275</v>
      </c>
      <c r="E1933" s="14">
        <v>50514</v>
      </c>
      <c r="F1933" s="14"/>
      <c r="G1933" s="12"/>
      <c r="H1933" s="14" t="s">
        <v>2995</v>
      </c>
      <c r="I1933" s="14">
        <f>VLOOKUP(H1933,[1]Sheet1!$A:$D,4,0)</f>
        <v>85</v>
      </c>
      <c r="J1933" s="11" t="str">
        <f>VLOOKUP(H1933,'[2]OIL APPLICATION'!$A:$C,3,0)</f>
        <v>B2B</v>
      </c>
    </row>
    <row r="1934" spans="1:10" x14ac:dyDescent="0.45">
      <c r="A1934" s="11">
        <v>1987</v>
      </c>
      <c r="B1934" s="5">
        <f>VLOOKUP(C1934,'MOTHER BRAND CODE'!$A:$B,2,0)</f>
        <v>50500</v>
      </c>
      <c r="C1934" s="14" t="s">
        <v>2262</v>
      </c>
      <c r="D1934" s="14" t="s">
        <v>2276</v>
      </c>
      <c r="E1934" s="14">
        <v>50515</v>
      </c>
      <c r="F1934" s="14"/>
      <c r="G1934" s="12"/>
      <c r="H1934" s="14" t="s">
        <v>3003</v>
      </c>
      <c r="I1934" s="14">
        <f>VLOOKUP(H1934,[1]Sheet1!$A:$D,4,0)</f>
        <v>19</v>
      </c>
      <c r="J1934" s="11" t="str">
        <f>VLOOKUP(H1934,'[2]OIL APPLICATION'!$A:$C,3,0)</f>
        <v>B2B</v>
      </c>
    </row>
    <row r="1935" spans="1:10" x14ac:dyDescent="0.45">
      <c r="A1935" s="11">
        <v>1988</v>
      </c>
      <c r="B1935" s="5">
        <f>VLOOKUP(C1935,'MOTHER BRAND CODE'!$A:$B,2,0)</f>
        <v>50500</v>
      </c>
      <c r="C1935" s="14" t="s">
        <v>2262</v>
      </c>
      <c r="D1935" s="14" t="s">
        <v>2277</v>
      </c>
      <c r="E1935" s="14">
        <v>50516</v>
      </c>
      <c r="F1935" s="14"/>
      <c r="G1935" s="12"/>
      <c r="H1935" s="14" t="s">
        <v>3003</v>
      </c>
      <c r="I1935" s="14">
        <f>VLOOKUP(H1935,[1]Sheet1!$A:$D,4,0)</f>
        <v>19</v>
      </c>
      <c r="J1935" s="11" t="str">
        <f>VLOOKUP(H1935,'[2]OIL APPLICATION'!$A:$C,3,0)</f>
        <v>B2B</v>
      </c>
    </row>
    <row r="1936" spans="1:10" x14ac:dyDescent="0.45">
      <c r="A1936" s="11">
        <v>1989</v>
      </c>
      <c r="B1936" s="5">
        <f>VLOOKUP(C1936,'MOTHER BRAND CODE'!$A:$B,2,0)</f>
        <v>50500</v>
      </c>
      <c r="C1936" s="14" t="s">
        <v>2262</v>
      </c>
      <c r="D1936" s="14" t="s">
        <v>2278</v>
      </c>
      <c r="E1936" s="14">
        <v>50517</v>
      </c>
      <c r="F1936" s="14"/>
      <c r="G1936" s="12"/>
      <c r="H1936" s="14" t="s">
        <v>2995</v>
      </c>
      <c r="I1936" s="14">
        <f>VLOOKUP(H1936,[1]Sheet1!$A:$D,4,0)</f>
        <v>85</v>
      </c>
      <c r="J1936" s="11" t="str">
        <f>VLOOKUP(H1936,'[2]OIL APPLICATION'!$A:$C,3,0)</f>
        <v>B2B</v>
      </c>
    </row>
    <row r="1937" spans="1:10" x14ac:dyDescent="0.45">
      <c r="A1937" s="11">
        <v>1990</v>
      </c>
      <c r="B1937" s="5">
        <f>VLOOKUP(C1937,'MOTHER BRAND CODE'!$A:$B,2,0)</f>
        <v>50600</v>
      </c>
      <c r="C1937" s="14" t="s">
        <v>2279</v>
      </c>
      <c r="D1937" s="14" t="s">
        <v>2280</v>
      </c>
      <c r="E1937" s="14">
        <v>50601</v>
      </c>
      <c r="F1937" s="14"/>
      <c r="G1937" s="12"/>
      <c r="H1937" s="14" t="s">
        <v>3003</v>
      </c>
      <c r="I1937" s="14">
        <f>VLOOKUP(H1937,[1]Sheet1!$A:$D,4,0)</f>
        <v>19</v>
      </c>
      <c r="J1937" s="11" t="str">
        <f>VLOOKUP(H1937,'[2]OIL APPLICATION'!$A:$C,3,0)</f>
        <v>B2B</v>
      </c>
    </row>
    <row r="1938" spans="1:10" x14ac:dyDescent="0.45">
      <c r="A1938" s="11">
        <v>1991</v>
      </c>
      <c r="B1938" s="5">
        <f>VLOOKUP(C1938,'MOTHER BRAND CODE'!$A:$B,2,0)</f>
        <v>50600</v>
      </c>
      <c r="C1938" s="14" t="s">
        <v>2279</v>
      </c>
      <c r="D1938" s="14" t="s">
        <v>2279</v>
      </c>
      <c r="E1938" s="14">
        <v>50602</v>
      </c>
      <c r="F1938" s="14"/>
      <c r="G1938" s="12"/>
      <c r="H1938" s="14" t="s">
        <v>3003</v>
      </c>
      <c r="I1938" s="14">
        <f>VLOOKUP(H1938,[1]Sheet1!$A:$D,4,0)</f>
        <v>19</v>
      </c>
      <c r="J1938" s="11" t="str">
        <f>VLOOKUP(H1938,'[2]OIL APPLICATION'!$A:$C,3,0)</f>
        <v>B2B</v>
      </c>
    </row>
    <row r="1939" spans="1:10" x14ac:dyDescent="0.45">
      <c r="A1939" s="11">
        <v>1992</v>
      </c>
      <c r="B1939" s="5">
        <f>VLOOKUP(C1939,'MOTHER BRAND CODE'!$A:$B,2,0)</f>
        <v>50600</v>
      </c>
      <c r="C1939" s="14" t="s">
        <v>2279</v>
      </c>
      <c r="D1939" s="14" t="s">
        <v>2281</v>
      </c>
      <c r="E1939" s="14">
        <v>50603</v>
      </c>
      <c r="F1939" s="14"/>
      <c r="G1939" s="12"/>
      <c r="H1939" s="14" t="s">
        <v>3003</v>
      </c>
      <c r="I1939" s="14">
        <f>VLOOKUP(H1939,[1]Sheet1!$A:$D,4,0)</f>
        <v>19</v>
      </c>
      <c r="J1939" s="11" t="str">
        <f>VLOOKUP(H1939,'[2]OIL APPLICATION'!$A:$C,3,0)</f>
        <v>B2B</v>
      </c>
    </row>
    <row r="1940" spans="1:10" x14ac:dyDescent="0.45">
      <c r="A1940" s="11">
        <v>1993</v>
      </c>
      <c r="B1940" s="5">
        <f>VLOOKUP(C1940,'MOTHER BRAND CODE'!$A:$B,2,0)</f>
        <v>50600</v>
      </c>
      <c r="C1940" s="14" t="s">
        <v>2279</v>
      </c>
      <c r="D1940" s="14" t="s">
        <v>2282</v>
      </c>
      <c r="E1940" s="14">
        <v>50604</v>
      </c>
      <c r="F1940" s="14"/>
      <c r="G1940" s="12"/>
      <c r="H1940" s="14" t="s">
        <v>3003</v>
      </c>
      <c r="I1940" s="14">
        <f>VLOOKUP(H1940,[1]Sheet1!$A:$D,4,0)</f>
        <v>19</v>
      </c>
      <c r="J1940" s="11" t="str">
        <f>VLOOKUP(H1940,'[2]OIL APPLICATION'!$A:$C,3,0)</f>
        <v>B2B</v>
      </c>
    </row>
    <row r="1941" spans="1:10" x14ac:dyDescent="0.45">
      <c r="A1941" s="11">
        <v>1994</v>
      </c>
      <c r="B1941" s="5">
        <f>VLOOKUP(C1941,'MOTHER BRAND CODE'!$A:$B,2,0)</f>
        <v>50600</v>
      </c>
      <c r="C1941" s="14" t="s">
        <v>2279</v>
      </c>
      <c r="D1941" s="14" t="s">
        <v>2283</v>
      </c>
      <c r="E1941" s="14">
        <v>50605</v>
      </c>
      <c r="F1941" s="14"/>
      <c r="G1941" s="12"/>
      <c r="H1941" s="11" t="s">
        <v>3020</v>
      </c>
      <c r="I1941" s="14">
        <f>VLOOKUP(H1941,[1]Sheet1!$A:$D,4,0)</f>
        <v>77</v>
      </c>
      <c r="J1941" s="11" t="str">
        <f>VLOOKUP(H1941,'[2]OIL APPLICATION'!$A:$C,3,0)</f>
        <v>OTHER OIL</v>
      </c>
    </row>
    <row r="1942" spans="1:10" x14ac:dyDescent="0.45">
      <c r="A1942" s="11">
        <v>1995</v>
      </c>
      <c r="B1942" s="5">
        <f>VLOOKUP(C1942,'MOTHER BRAND CODE'!$A:$B,2,0)</f>
        <v>50600</v>
      </c>
      <c r="C1942" s="14" t="s">
        <v>2279</v>
      </c>
      <c r="D1942" s="14" t="s">
        <v>2284</v>
      </c>
      <c r="E1942" s="14">
        <v>50606</v>
      </c>
      <c r="F1942" s="14"/>
      <c r="G1942" s="12"/>
      <c r="H1942" s="14" t="s">
        <v>3003</v>
      </c>
      <c r="I1942" s="14">
        <f>VLOOKUP(H1942,[1]Sheet1!$A:$D,4,0)</f>
        <v>19</v>
      </c>
      <c r="J1942" s="11" t="str">
        <f>VLOOKUP(H1942,'[2]OIL APPLICATION'!$A:$C,3,0)</f>
        <v>B2B</v>
      </c>
    </row>
    <row r="1943" spans="1:10" x14ac:dyDescent="0.45">
      <c r="A1943" s="11">
        <v>1996</v>
      </c>
      <c r="B1943" s="5">
        <f>VLOOKUP(C1943,'MOTHER BRAND CODE'!$A:$B,2,0)</f>
        <v>50600</v>
      </c>
      <c r="C1943" s="14" t="s">
        <v>2279</v>
      </c>
      <c r="D1943" s="14" t="s">
        <v>2285</v>
      </c>
      <c r="E1943" s="14">
        <v>50607</v>
      </c>
      <c r="F1943" s="14"/>
      <c r="G1943" s="12"/>
      <c r="H1943" s="14" t="s">
        <v>3003</v>
      </c>
      <c r="I1943" s="14">
        <f>VLOOKUP(H1943,[1]Sheet1!$A:$D,4,0)</f>
        <v>19</v>
      </c>
      <c r="J1943" s="11" t="str">
        <f>VLOOKUP(H1943,'[2]OIL APPLICATION'!$A:$C,3,0)</f>
        <v>B2B</v>
      </c>
    </row>
    <row r="1944" spans="1:10" x14ac:dyDescent="0.45">
      <c r="A1944" s="11">
        <v>1997</v>
      </c>
      <c r="B1944" s="5">
        <f>VLOOKUP(C1944,'MOTHER BRAND CODE'!$A:$B,2,0)</f>
        <v>63800</v>
      </c>
      <c r="C1944" s="14" t="s">
        <v>3241</v>
      </c>
      <c r="D1944" s="14" t="s">
        <v>2287</v>
      </c>
      <c r="E1944" s="14">
        <v>50701</v>
      </c>
      <c r="F1944" s="14"/>
      <c r="G1944" s="12"/>
      <c r="H1944" s="11" t="s">
        <v>3039</v>
      </c>
      <c r="I1944" s="14">
        <f>VLOOKUP(H1944,[1]Sheet1!$A:$D,4,0)</f>
        <v>62</v>
      </c>
      <c r="J1944" s="11" t="str">
        <f>VLOOKUP(H1944,'[2]OIL APPLICATION'!$A:$C,3,0)</f>
        <v>B2B</v>
      </c>
    </row>
    <row r="1945" spans="1:10" ht="44.5" x14ac:dyDescent="0.45">
      <c r="A1945" s="11">
        <v>1998</v>
      </c>
      <c r="B1945" s="5">
        <f>VLOOKUP(C1945,'MOTHER BRAND CODE'!$A:$B,2,0)</f>
        <v>63800</v>
      </c>
      <c r="C1945" s="14" t="s">
        <v>3241</v>
      </c>
      <c r="D1945" s="14" t="s">
        <v>2288</v>
      </c>
      <c r="E1945" s="14">
        <v>50702</v>
      </c>
      <c r="F1945" s="14"/>
      <c r="G1945" s="12"/>
      <c r="H1945" s="4" t="s">
        <v>3039</v>
      </c>
      <c r="I1945" s="14">
        <f>VLOOKUP(H1945,[1]Sheet1!$A:$D,4,0)</f>
        <v>62</v>
      </c>
      <c r="J1945" s="11" t="str">
        <f>VLOOKUP(H1945,'[2]OIL APPLICATION'!$A:$C,3,0)</f>
        <v>B2B</v>
      </c>
    </row>
    <row r="1946" spans="1:10" x14ac:dyDescent="0.45">
      <c r="A1946" s="11">
        <v>1999</v>
      </c>
      <c r="B1946" s="5">
        <f>VLOOKUP(C1946,'MOTHER BRAND CODE'!$A:$B,2,0)</f>
        <v>50800</v>
      </c>
      <c r="C1946" s="14" t="s">
        <v>2289</v>
      </c>
      <c r="D1946" s="14" t="s">
        <v>2290</v>
      </c>
      <c r="E1946" s="14">
        <v>50801</v>
      </c>
      <c r="F1946" s="14"/>
      <c r="G1946" s="12"/>
      <c r="H1946" s="14" t="s">
        <v>3035</v>
      </c>
      <c r="I1946" s="14">
        <f>VLOOKUP(H1946,[1]Sheet1!$A:$D,4,0)</f>
        <v>27</v>
      </c>
      <c r="J1946" s="11" t="str">
        <f>VLOOKUP(H1946,'[2]OIL APPLICATION'!$A:$C,3,0)</f>
        <v>B2B</v>
      </c>
    </row>
    <row r="1947" spans="1:10" x14ac:dyDescent="0.45">
      <c r="A1947" s="11">
        <v>2000</v>
      </c>
      <c r="B1947" s="5">
        <f>VLOOKUP(C1947,'MOTHER BRAND CODE'!$A:$B,2,0)</f>
        <v>50800</v>
      </c>
      <c r="C1947" s="14" t="s">
        <v>2289</v>
      </c>
      <c r="D1947" s="14" t="s">
        <v>2291</v>
      </c>
      <c r="E1947" s="14">
        <v>50802</v>
      </c>
      <c r="F1947" s="14"/>
      <c r="G1947" s="12"/>
      <c r="H1947" s="14" t="s">
        <v>3016</v>
      </c>
      <c r="I1947" s="14">
        <f>VLOOKUP(H1947,[1]Sheet1!$A:$D,4,0)</f>
        <v>78</v>
      </c>
      <c r="J1947" s="11" t="str">
        <f>VLOOKUP(H1947,'[2]OIL APPLICATION'!$A:$C,3,0)</f>
        <v>OTHER OIL</v>
      </c>
    </row>
    <row r="1948" spans="1:10" x14ac:dyDescent="0.45">
      <c r="A1948" s="11">
        <v>2001</v>
      </c>
      <c r="B1948" s="5">
        <f>VLOOKUP(C1948,'MOTHER BRAND CODE'!$A:$B,2,0)</f>
        <v>50800</v>
      </c>
      <c r="C1948" s="14" t="s">
        <v>2289</v>
      </c>
      <c r="D1948" s="14" t="s">
        <v>2292</v>
      </c>
      <c r="E1948" s="14">
        <v>50803</v>
      </c>
      <c r="F1948" s="14"/>
      <c r="G1948" s="12"/>
      <c r="H1948" s="14" t="s">
        <v>3008</v>
      </c>
      <c r="I1948" s="14">
        <f>VLOOKUP(H1948,[1]Sheet1!$A:$D,4,0)</f>
        <v>31</v>
      </c>
      <c r="J1948" s="11" t="str">
        <f>VLOOKUP(H1948,'[2]OIL APPLICATION'!$A:$C,3,0)</f>
        <v>B2B</v>
      </c>
    </row>
    <row r="1949" spans="1:10" x14ac:dyDescent="0.45">
      <c r="A1949" s="11">
        <v>2002</v>
      </c>
      <c r="B1949" s="5">
        <f>VLOOKUP(C1949,'MOTHER BRAND CODE'!$A:$B,2,0)</f>
        <v>50900</v>
      </c>
      <c r="C1949" s="14" t="s">
        <v>2293</v>
      </c>
      <c r="D1949" s="14" t="s">
        <v>2294</v>
      </c>
      <c r="E1949" s="14">
        <v>50901</v>
      </c>
      <c r="F1949" s="14"/>
      <c r="G1949" s="12"/>
      <c r="H1949" s="14" t="s">
        <v>2995</v>
      </c>
      <c r="I1949" s="14">
        <f>VLOOKUP(H1949,[1]Sheet1!$A:$D,4,0)</f>
        <v>85</v>
      </c>
      <c r="J1949" s="11" t="str">
        <f>VLOOKUP(H1949,'[2]OIL APPLICATION'!$A:$C,3,0)</f>
        <v>B2B</v>
      </c>
    </row>
    <row r="1950" spans="1:10" x14ac:dyDescent="0.45">
      <c r="A1950" s="11">
        <v>2003</v>
      </c>
      <c r="B1950" s="5">
        <f>VLOOKUP(C1950,'MOTHER BRAND CODE'!$A:$B,2,0)</f>
        <v>51000</v>
      </c>
      <c r="C1950" s="14" t="s">
        <v>2295</v>
      </c>
      <c r="D1950" s="14" t="s">
        <v>2295</v>
      </c>
      <c r="E1950" s="14">
        <v>51001</v>
      </c>
      <c r="F1950" s="14"/>
      <c r="G1950" s="12"/>
      <c r="H1950" s="14" t="s">
        <v>3003</v>
      </c>
      <c r="I1950" s="14">
        <f>VLOOKUP(H1950,[1]Sheet1!$A:$D,4,0)</f>
        <v>19</v>
      </c>
      <c r="J1950" s="11" t="str">
        <f>VLOOKUP(H1950,'[2]OIL APPLICATION'!$A:$C,3,0)</f>
        <v>B2B</v>
      </c>
    </row>
    <row r="1951" spans="1:10" x14ac:dyDescent="0.45">
      <c r="A1951" s="11">
        <v>2004</v>
      </c>
      <c r="B1951" s="5">
        <f>VLOOKUP(C1951,'MOTHER BRAND CODE'!$A:$B,2,0)</f>
        <v>51000</v>
      </c>
      <c r="C1951" s="14" t="s">
        <v>2295</v>
      </c>
      <c r="D1951" s="14" t="s">
        <v>2296</v>
      </c>
      <c r="E1951" s="14">
        <v>51002</v>
      </c>
      <c r="F1951" s="14"/>
      <c r="G1951" s="12"/>
      <c r="H1951" s="14" t="s">
        <v>3017</v>
      </c>
      <c r="I1951" s="14">
        <f>VLOOKUP(H1951,[1]Sheet1!$A:$D,4,0)</f>
        <v>3</v>
      </c>
      <c r="J1951" s="11" t="str">
        <f>VLOOKUP(H1951,'[2]OIL APPLICATION'!$A:$C,3,0)</f>
        <v>B2B</v>
      </c>
    </row>
    <row r="1952" spans="1:10" x14ac:dyDescent="0.45">
      <c r="A1952" s="11">
        <v>2005</v>
      </c>
      <c r="B1952" s="5">
        <f>VLOOKUP(C1952,'MOTHER BRAND CODE'!$A:$B,2,0)</f>
        <v>51100</v>
      </c>
      <c r="C1952" s="14" t="s">
        <v>2297</v>
      </c>
      <c r="D1952" s="14" t="s">
        <v>2297</v>
      </c>
      <c r="E1952" s="14">
        <v>51101</v>
      </c>
      <c r="F1952" s="14"/>
      <c r="G1952" s="12"/>
      <c r="H1952" s="14" t="s">
        <v>3002</v>
      </c>
      <c r="I1952" s="14">
        <f>VLOOKUP(H1952,[1]Sheet1!$A:$D,4,0)</f>
        <v>12</v>
      </c>
      <c r="J1952" s="11" t="str">
        <f>VLOOKUP(H1952,'[2]OIL APPLICATION'!$A:$C,3,0)</f>
        <v>B2B</v>
      </c>
    </row>
    <row r="1953" spans="1:10" x14ac:dyDescent="0.45">
      <c r="A1953" s="11">
        <v>2006</v>
      </c>
      <c r="B1953" s="5">
        <f>VLOOKUP(C1953,'MOTHER BRAND CODE'!$A:$B,2,0)</f>
        <v>51200</v>
      </c>
      <c r="C1953" s="14" t="s">
        <v>2298</v>
      </c>
      <c r="D1953" s="14" t="s">
        <v>2299</v>
      </c>
      <c r="E1953" s="14">
        <v>51201</v>
      </c>
      <c r="F1953" s="14"/>
      <c r="G1953" s="12"/>
      <c r="H1953" s="14" t="s">
        <v>3003</v>
      </c>
      <c r="I1953" s="14">
        <f>VLOOKUP(H1953,[1]Sheet1!$A:$D,4,0)</f>
        <v>19</v>
      </c>
      <c r="J1953" s="11" t="str">
        <f>VLOOKUP(H1953,'[2]OIL APPLICATION'!$A:$C,3,0)</f>
        <v>B2B</v>
      </c>
    </row>
    <row r="1954" spans="1:10" x14ac:dyDescent="0.45">
      <c r="A1954" s="11">
        <v>2007</v>
      </c>
      <c r="B1954" s="5">
        <f>VLOOKUP(C1954,'MOTHER BRAND CODE'!$A:$B,2,0)</f>
        <v>51200</v>
      </c>
      <c r="C1954" s="14" t="s">
        <v>2298</v>
      </c>
      <c r="D1954" s="14" t="s">
        <v>2300</v>
      </c>
      <c r="E1954" s="14">
        <v>51202</v>
      </c>
      <c r="F1954" s="14"/>
      <c r="G1954" s="12"/>
      <c r="H1954" s="14" t="s">
        <v>3003</v>
      </c>
      <c r="I1954" s="14">
        <f>VLOOKUP(H1954,[1]Sheet1!$A:$D,4,0)</f>
        <v>19</v>
      </c>
      <c r="J1954" s="11" t="str">
        <f>VLOOKUP(H1954,'[2]OIL APPLICATION'!$A:$C,3,0)</f>
        <v>B2B</v>
      </c>
    </row>
    <row r="1955" spans="1:10" x14ac:dyDescent="0.45">
      <c r="A1955" s="11">
        <v>2008</v>
      </c>
      <c r="B1955" s="5">
        <f>VLOOKUP(C1955,'MOTHER BRAND CODE'!$A:$B,2,0)</f>
        <v>51300</v>
      </c>
      <c r="C1955" s="14" t="s">
        <v>2301</v>
      </c>
      <c r="D1955" s="14" t="s">
        <v>2302</v>
      </c>
      <c r="E1955" s="14">
        <v>51301</v>
      </c>
      <c r="F1955" s="14"/>
      <c r="G1955" s="12"/>
      <c r="H1955" s="14" t="s">
        <v>3003</v>
      </c>
      <c r="I1955" s="14">
        <f>VLOOKUP(H1955,[1]Sheet1!$A:$D,4,0)</f>
        <v>19</v>
      </c>
      <c r="J1955" s="11" t="str">
        <f>VLOOKUP(H1955,'[2]OIL APPLICATION'!$A:$C,3,0)</f>
        <v>B2B</v>
      </c>
    </row>
    <row r="1956" spans="1:10" x14ac:dyDescent="0.45">
      <c r="A1956" s="11">
        <v>2009</v>
      </c>
      <c r="B1956" s="5">
        <f>VLOOKUP(C1956,'MOTHER BRAND CODE'!$A:$B,2,0)</f>
        <v>51300</v>
      </c>
      <c r="C1956" s="14" t="s">
        <v>2301</v>
      </c>
      <c r="D1956" s="14" t="s">
        <v>2303</v>
      </c>
      <c r="E1956" s="14">
        <v>51302</v>
      </c>
      <c r="F1956" s="14"/>
      <c r="G1956" s="12"/>
      <c r="H1956" s="14" t="s">
        <v>3002</v>
      </c>
      <c r="I1956" s="14">
        <f>VLOOKUP(H1956,[1]Sheet1!$A:$D,4,0)</f>
        <v>12</v>
      </c>
      <c r="J1956" s="11" t="str">
        <f>VLOOKUP(H1956,'[2]OIL APPLICATION'!$A:$C,3,0)</f>
        <v>B2B</v>
      </c>
    </row>
    <row r="1957" spans="1:10" x14ac:dyDescent="0.45">
      <c r="A1957" s="11">
        <v>2010</v>
      </c>
      <c r="B1957" s="5">
        <f>VLOOKUP(C1957,'MOTHER BRAND CODE'!$A:$B,2,0)</f>
        <v>51300</v>
      </c>
      <c r="C1957" s="14" t="s">
        <v>2301</v>
      </c>
      <c r="D1957" s="14" t="s">
        <v>2304</v>
      </c>
      <c r="E1957" s="14">
        <v>51303</v>
      </c>
      <c r="F1957" s="14"/>
      <c r="G1957" s="12"/>
      <c r="H1957" s="14" t="s">
        <v>3002</v>
      </c>
      <c r="I1957" s="14">
        <f>VLOOKUP(H1957,[1]Sheet1!$A:$D,4,0)</f>
        <v>12</v>
      </c>
      <c r="J1957" s="11" t="str">
        <f>VLOOKUP(H1957,'[2]OIL APPLICATION'!$A:$C,3,0)</f>
        <v>B2B</v>
      </c>
    </row>
    <row r="1958" spans="1:10" x14ac:dyDescent="0.45">
      <c r="A1958" s="11">
        <v>2011</v>
      </c>
      <c r="B1958" s="5">
        <f>VLOOKUP(C1958,'MOTHER BRAND CODE'!$A:$B,2,0)</f>
        <v>51300</v>
      </c>
      <c r="C1958" s="14" t="s">
        <v>2301</v>
      </c>
      <c r="D1958" s="14" t="s">
        <v>2305</v>
      </c>
      <c r="E1958" s="14">
        <v>51304</v>
      </c>
      <c r="F1958" s="14"/>
      <c r="G1958" s="12"/>
      <c r="H1958" s="14" t="s">
        <v>3013</v>
      </c>
      <c r="I1958" s="14">
        <f>VLOOKUP(H1958,[1]Sheet1!$A:$D,4,0)</f>
        <v>7</v>
      </c>
      <c r="J1958" s="11" t="str">
        <f>VLOOKUP(H1958,'[2]OIL APPLICATION'!$A:$C,3,0)</f>
        <v>B2C</v>
      </c>
    </row>
    <row r="1959" spans="1:10" x14ac:dyDescent="0.45">
      <c r="A1959" s="11">
        <v>2012</v>
      </c>
      <c r="B1959" s="5">
        <f>VLOOKUP(C1959,'MOTHER BRAND CODE'!$A:$B,2,0)</f>
        <v>51400</v>
      </c>
      <c r="C1959" s="14" t="s">
        <v>2306</v>
      </c>
      <c r="D1959" s="14" t="s">
        <v>2307</v>
      </c>
      <c r="E1959" s="14">
        <v>51401</v>
      </c>
      <c r="F1959" s="14"/>
      <c r="G1959" s="12"/>
      <c r="H1959" s="11" t="s">
        <v>3032</v>
      </c>
      <c r="I1959" s="14">
        <f>VLOOKUP(H1959,[1]Sheet1!$A:$D,4,0)</f>
        <v>28</v>
      </c>
      <c r="J1959" s="11" t="str">
        <f>VLOOKUP(H1959,'[2]OIL APPLICATION'!$A:$C,3,0)</f>
        <v>B2B</v>
      </c>
    </row>
    <row r="1960" spans="1:10" x14ac:dyDescent="0.45">
      <c r="A1960" s="11">
        <v>2013</v>
      </c>
      <c r="B1960" s="5">
        <f>VLOOKUP(C1960,'MOTHER BRAND CODE'!$A:$B,2,0)</f>
        <v>51400</v>
      </c>
      <c r="C1960" s="14" t="s">
        <v>2306</v>
      </c>
      <c r="D1960" s="14" t="s">
        <v>2308</v>
      </c>
      <c r="E1960" s="14">
        <v>51402</v>
      </c>
      <c r="F1960" s="14"/>
      <c r="G1960" s="12"/>
      <c r="H1960" s="11" t="s">
        <v>2995</v>
      </c>
      <c r="I1960" s="14">
        <f>VLOOKUP(H1960,[1]Sheet1!$A:$D,4,0)</f>
        <v>85</v>
      </c>
      <c r="J1960" s="11" t="str">
        <f>VLOOKUP(H1960,'[2]OIL APPLICATION'!$A:$C,3,0)</f>
        <v>B2B</v>
      </c>
    </row>
    <row r="1961" spans="1:10" x14ac:dyDescent="0.45">
      <c r="A1961" s="11">
        <v>2014</v>
      </c>
      <c r="B1961" s="5">
        <f>VLOOKUP(C1961,'MOTHER BRAND CODE'!$A:$B,2,0)</f>
        <v>51500</v>
      </c>
      <c r="C1961" s="14" t="s">
        <v>2309</v>
      </c>
      <c r="D1961" s="14" t="s">
        <v>2309</v>
      </c>
      <c r="E1961" s="14">
        <v>51501</v>
      </c>
      <c r="F1961" s="14"/>
      <c r="G1961" s="12"/>
      <c r="H1961" s="11" t="s">
        <v>1063</v>
      </c>
      <c r="I1961" s="14">
        <f>VLOOKUP(H1961,[1]Sheet1!$A:$D,4,0)</f>
        <v>26</v>
      </c>
      <c r="J1961" s="11" t="str">
        <f>VLOOKUP(H1961,'[2]OIL APPLICATION'!$A:$C,3,0)</f>
        <v>B2B</v>
      </c>
    </row>
    <row r="1962" spans="1:10" x14ac:dyDescent="0.45">
      <c r="A1962" s="11">
        <v>2015</v>
      </c>
      <c r="B1962" s="5">
        <f>VLOOKUP(C1962,'MOTHER BRAND CODE'!$A:$B,2,0)</f>
        <v>51600</v>
      </c>
      <c r="C1962" s="14" t="s">
        <v>2310</v>
      </c>
      <c r="D1962" s="14" t="s">
        <v>2311</v>
      </c>
      <c r="E1962" s="14">
        <v>51601</v>
      </c>
      <c r="F1962" s="14"/>
      <c r="G1962" s="12"/>
      <c r="H1962" s="14" t="s">
        <v>2995</v>
      </c>
      <c r="I1962" s="14">
        <f>VLOOKUP(H1962,[1]Sheet1!$A:$D,4,0)</f>
        <v>85</v>
      </c>
      <c r="J1962" s="11" t="str">
        <f>VLOOKUP(H1962,'[2]OIL APPLICATION'!$A:$C,3,0)</f>
        <v>B2B</v>
      </c>
    </row>
    <row r="1963" spans="1:10" x14ac:dyDescent="0.45">
      <c r="A1963" s="11">
        <v>2016</v>
      </c>
      <c r="B1963" s="5">
        <f>VLOOKUP(C1963,'MOTHER BRAND CODE'!$A:$B,2,0)</f>
        <v>51700</v>
      </c>
      <c r="C1963" t="s">
        <v>2312</v>
      </c>
      <c r="D1963" s="11" t="s">
        <v>2313</v>
      </c>
      <c r="E1963" s="14">
        <v>51701</v>
      </c>
      <c r="G1963" s="5"/>
      <c r="H1963" s="11" t="s">
        <v>3008</v>
      </c>
      <c r="I1963" s="14">
        <f>VLOOKUP(H1963,[1]Sheet1!$A:$D,4,0)</f>
        <v>31</v>
      </c>
      <c r="J1963" s="11" t="str">
        <f>VLOOKUP(H1963,'[2]OIL APPLICATION'!$A:$C,3,0)</f>
        <v>B2B</v>
      </c>
    </row>
    <row r="1964" spans="1:10" x14ac:dyDescent="0.45">
      <c r="A1964" s="11">
        <v>2017</v>
      </c>
      <c r="B1964" s="5">
        <f>VLOOKUP(C1964,'MOTHER BRAND CODE'!$A:$B,2,0)</f>
        <v>51800</v>
      </c>
      <c r="C1964" s="14" t="s">
        <v>2314</v>
      </c>
      <c r="D1964" s="14" t="s">
        <v>2314</v>
      </c>
      <c r="E1964" s="14">
        <v>51801</v>
      </c>
      <c r="F1964" s="14"/>
      <c r="G1964" s="12"/>
      <c r="H1964" s="14" t="s">
        <v>3002</v>
      </c>
      <c r="I1964" s="14">
        <f>VLOOKUP(H1964,[1]Sheet1!$A:$D,4,0)</f>
        <v>12</v>
      </c>
      <c r="J1964" s="11" t="str">
        <f>VLOOKUP(H1964,'[2]OIL APPLICATION'!$A:$C,3,0)</f>
        <v>B2B</v>
      </c>
    </row>
    <row r="1965" spans="1:10" x14ac:dyDescent="0.45">
      <c r="A1965" s="11">
        <v>2018</v>
      </c>
      <c r="B1965" s="5">
        <f>VLOOKUP(C1965,'MOTHER BRAND CODE'!$A:$B,2,0)</f>
        <v>51900</v>
      </c>
      <c r="C1965" s="14" t="s">
        <v>2315</v>
      </c>
      <c r="D1965" s="14" t="s">
        <v>2316</v>
      </c>
      <c r="E1965" s="14">
        <v>51901</v>
      </c>
      <c r="F1965" s="14"/>
      <c r="G1965" s="12"/>
      <c r="H1965" s="14" t="s">
        <v>3008</v>
      </c>
      <c r="I1965" s="14">
        <f>VLOOKUP(H1965,[1]Sheet1!$A:$D,4,0)</f>
        <v>31</v>
      </c>
      <c r="J1965" s="11" t="str">
        <f>VLOOKUP(H1965,'[2]OIL APPLICATION'!$A:$C,3,0)</f>
        <v>B2B</v>
      </c>
    </row>
    <row r="1966" spans="1:10" x14ac:dyDescent="0.45">
      <c r="A1966" s="11">
        <v>2019</v>
      </c>
      <c r="B1966" s="5">
        <f>VLOOKUP(C1966,'MOTHER BRAND CODE'!$A:$B,2,0)</f>
        <v>52000</v>
      </c>
      <c r="C1966" s="14" t="s">
        <v>2317</v>
      </c>
      <c r="D1966" s="14" t="s">
        <v>2318</v>
      </c>
      <c r="E1966" s="14">
        <v>52001</v>
      </c>
      <c r="F1966" s="14"/>
      <c r="G1966" s="12"/>
      <c r="H1966" s="14" t="s">
        <v>3138</v>
      </c>
      <c r="I1966" s="14">
        <f>VLOOKUP(H1966,[1]Sheet1!$A:$D,4,0)</f>
        <v>76</v>
      </c>
      <c r="J1966" s="11" t="str">
        <f>VLOOKUP(H1966,'[2]OIL APPLICATION'!$A:$C,3,0)</f>
        <v>OTHER OIL</v>
      </c>
    </row>
    <row r="1967" spans="1:10" x14ac:dyDescent="0.45">
      <c r="A1967" s="11">
        <v>2020</v>
      </c>
      <c r="B1967" s="5">
        <f>VLOOKUP(C1967,'MOTHER BRAND CODE'!$A:$B,2,0)</f>
        <v>52000</v>
      </c>
      <c r="C1967" s="14" t="s">
        <v>2317</v>
      </c>
      <c r="D1967" s="14" t="s">
        <v>2319</v>
      </c>
      <c r="E1967" s="14">
        <v>52002</v>
      </c>
      <c r="F1967" s="14"/>
      <c r="G1967" s="12"/>
      <c r="H1967" s="14" t="s">
        <v>3138</v>
      </c>
      <c r="I1967" s="14">
        <f>VLOOKUP(H1967,[1]Sheet1!$A:$D,4,0)</f>
        <v>76</v>
      </c>
      <c r="J1967" s="11" t="str">
        <f>VLOOKUP(H1967,'[2]OIL APPLICATION'!$A:$C,3,0)</f>
        <v>OTHER OIL</v>
      </c>
    </row>
    <row r="1968" spans="1:10" x14ac:dyDescent="0.45">
      <c r="A1968" s="11">
        <v>2021</v>
      </c>
      <c r="B1968" s="5">
        <f>VLOOKUP(C1968,'MOTHER BRAND CODE'!$A:$B,2,0)</f>
        <v>52000</v>
      </c>
      <c r="C1968" s="14" t="s">
        <v>2317</v>
      </c>
      <c r="D1968" s="14" t="s">
        <v>2320</v>
      </c>
      <c r="E1968" s="14">
        <v>52003</v>
      </c>
      <c r="F1968" s="14"/>
      <c r="G1968" s="12"/>
      <c r="H1968" s="14" t="s">
        <v>3138</v>
      </c>
      <c r="I1968" s="14">
        <f>VLOOKUP(H1968,[1]Sheet1!$A:$D,4,0)</f>
        <v>76</v>
      </c>
      <c r="J1968" s="11" t="str">
        <f>VLOOKUP(H1968,'[2]OIL APPLICATION'!$A:$C,3,0)</f>
        <v>OTHER OIL</v>
      </c>
    </row>
    <row r="1969" spans="1:10" x14ac:dyDescent="0.45">
      <c r="A1969" s="11">
        <v>2022</v>
      </c>
      <c r="B1969" s="5">
        <f>VLOOKUP(C1969,'MOTHER BRAND CODE'!$A:$B,2,0)</f>
        <v>52100</v>
      </c>
      <c r="C1969" s="14" t="s">
        <v>2321</v>
      </c>
      <c r="D1969" s="14" t="s">
        <v>2321</v>
      </c>
      <c r="E1969" s="14">
        <v>52101</v>
      </c>
      <c r="F1969" s="14"/>
      <c r="G1969" s="12"/>
      <c r="H1969" s="14" t="s">
        <v>3002</v>
      </c>
      <c r="I1969" s="14">
        <f>VLOOKUP(H1969,[1]Sheet1!$A:$D,4,0)</f>
        <v>12</v>
      </c>
      <c r="J1969" s="11" t="str">
        <f>VLOOKUP(H1969,'[2]OIL APPLICATION'!$A:$C,3,0)</f>
        <v>B2B</v>
      </c>
    </row>
    <row r="1970" spans="1:10" x14ac:dyDescent="0.45">
      <c r="A1970" s="11">
        <v>2023</v>
      </c>
      <c r="B1970" s="5">
        <f>VLOOKUP(C1970,'MOTHER BRAND CODE'!$A:$B,2,0)</f>
        <v>52200</v>
      </c>
      <c r="C1970" s="14" t="s">
        <v>2322</v>
      </c>
      <c r="D1970" s="14" t="s">
        <v>2322</v>
      </c>
      <c r="E1970" s="14">
        <v>52201</v>
      </c>
      <c r="F1970" s="14"/>
      <c r="G1970" s="12"/>
      <c r="H1970" s="14" t="s">
        <v>3020</v>
      </c>
      <c r="I1970" s="14">
        <f>VLOOKUP(H1970,[1]Sheet1!$A:$D,4,0)</f>
        <v>77</v>
      </c>
      <c r="J1970" s="11" t="str">
        <f>VLOOKUP(H1970,'[2]OIL APPLICATION'!$A:$C,3,0)</f>
        <v>OTHER OIL</v>
      </c>
    </row>
    <row r="1971" spans="1:10" x14ac:dyDescent="0.45">
      <c r="A1971" s="11">
        <v>2024</v>
      </c>
      <c r="B1971" s="5">
        <f>VLOOKUP(C1971,'MOTHER BRAND CODE'!$A:$B,2,0)</f>
        <v>52300</v>
      </c>
      <c r="C1971" s="14" t="s">
        <v>2323</v>
      </c>
      <c r="D1971" s="14" t="s">
        <v>2324</v>
      </c>
      <c r="E1971" s="14">
        <v>52301</v>
      </c>
      <c r="F1971" s="14"/>
      <c r="G1971" s="12"/>
      <c r="H1971" s="11" t="s">
        <v>3001</v>
      </c>
      <c r="I1971" s="14">
        <f>VLOOKUP(H1971,[1]Sheet1!$A:$D,4,0)</f>
        <v>18</v>
      </c>
      <c r="J1971" s="11" t="str">
        <f>VLOOKUP(H1971,'[2]OIL APPLICATION'!$A:$C,3,0)</f>
        <v>B2B</v>
      </c>
    </row>
    <row r="1972" spans="1:10" x14ac:dyDescent="0.45">
      <c r="A1972" s="11">
        <v>2025</v>
      </c>
      <c r="B1972" s="5">
        <f>VLOOKUP(C1972,'MOTHER BRAND CODE'!$A:$B,2,0)</f>
        <v>52300</v>
      </c>
      <c r="C1972" s="14" t="s">
        <v>2323</v>
      </c>
      <c r="D1972" s="14" t="s">
        <v>2325</v>
      </c>
      <c r="E1972" s="14">
        <v>52302</v>
      </c>
      <c r="F1972" s="14"/>
      <c r="G1972" s="12"/>
      <c r="H1972" s="14" t="s">
        <v>3003</v>
      </c>
      <c r="I1972" s="14">
        <f>VLOOKUP(H1972,[1]Sheet1!$A:$D,4,0)</f>
        <v>19</v>
      </c>
      <c r="J1972" s="11" t="str">
        <f>VLOOKUP(H1972,'[2]OIL APPLICATION'!$A:$C,3,0)</f>
        <v>B2B</v>
      </c>
    </row>
    <row r="1973" spans="1:10" x14ac:dyDescent="0.45">
      <c r="A1973" s="11">
        <v>2026</v>
      </c>
      <c r="B1973" s="5">
        <f>VLOOKUP(C1973,'MOTHER BRAND CODE'!$A:$B,2,0)</f>
        <v>52300</v>
      </c>
      <c r="C1973" s="14" t="s">
        <v>2323</v>
      </c>
      <c r="D1973" s="14" t="s">
        <v>2326</v>
      </c>
      <c r="E1973" s="14">
        <v>52303</v>
      </c>
      <c r="F1973" s="14"/>
      <c r="G1973" s="12"/>
      <c r="H1973" s="14" t="s">
        <v>3003</v>
      </c>
      <c r="I1973" s="14">
        <f>VLOOKUP(H1973,[1]Sheet1!$A:$D,4,0)</f>
        <v>19</v>
      </c>
      <c r="J1973" s="11" t="str">
        <f>VLOOKUP(H1973,'[2]OIL APPLICATION'!$A:$C,3,0)</f>
        <v>B2B</v>
      </c>
    </row>
    <row r="1974" spans="1:10" x14ac:dyDescent="0.45">
      <c r="A1974" s="11">
        <v>2027</v>
      </c>
      <c r="B1974" s="5">
        <f>VLOOKUP(C1974,'MOTHER BRAND CODE'!$A:$B,2,0)</f>
        <v>52300</v>
      </c>
      <c r="C1974" s="14" t="s">
        <v>2323</v>
      </c>
      <c r="D1974" s="14" t="s">
        <v>2327</v>
      </c>
      <c r="E1974" s="14">
        <v>52304</v>
      </c>
      <c r="F1974" s="14"/>
      <c r="G1974" s="12"/>
      <c r="H1974" s="14" t="s">
        <v>3003</v>
      </c>
      <c r="I1974" s="14">
        <f>VLOOKUP(H1974,[1]Sheet1!$A:$D,4,0)</f>
        <v>19</v>
      </c>
      <c r="J1974" s="11" t="str">
        <f>VLOOKUP(H1974,'[2]OIL APPLICATION'!$A:$C,3,0)</f>
        <v>B2B</v>
      </c>
    </row>
    <row r="1975" spans="1:10" x14ac:dyDescent="0.45">
      <c r="A1975" s="11">
        <v>2028</v>
      </c>
      <c r="B1975" s="5">
        <f>VLOOKUP(C1975,'MOTHER BRAND CODE'!$A:$B,2,0)</f>
        <v>52400</v>
      </c>
      <c r="C1975" s="14" t="s">
        <v>2328</v>
      </c>
      <c r="D1975" s="14" t="s">
        <v>2328</v>
      </c>
      <c r="E1975" s="14">
        <v>52401</v>
      </c>
      <c r="F1975" s="14"/>
      <c r="G1975" s="12"/>
      <c r="H1975" s="11" t="s">
        <v>3020</v>
      </c>
      <c r="I1975" s="14">
        <f>VLOOKUP(H1975,[1]Sheet1!$A:$D,4,0)</f>
        <v>77</v>
      </c>
      <c r="J1975" s="11" t="str">
        <f>VLOOKUP(H1975,'[2]OIL APPLICATION'!$A:$C,3,0)</f>
        <v>OTHER OIL</v>
      </c>
    </row>
    <row r="1976" spans="1:10" x14ac:dyDescent="0.45">
      <c r="A1976" s="11">
        <v>2029</v>
      </c>
      <c r="B1976" s="5">
        <f>VLOOKUP(C1976,'MOTHER BRAND CODE'!$A:$B,2,0)</f>
        <v>52500</v>
      </c>
      <c r="C1976" s="14" t="s">
        <v>2329</v>
      </c>
      <c r="D1976" s="14" t="s">
        <v>2330</v>
      </c>
      <c r="E1976" s="14">
        <v>52501</v>
      </c>
      <c r="F1976" s="14"/>
      <c r="G1976" s="12"/>
      <c r="H1976" s="14" t="s">
        <v>23</v>
      </c>
      <c r="I1976" s="14">
        <f>VLOOKUP(H1976,[1]Sheet1!$A:$D,4,0)</f>
        <v>67</v>
      </c>
      <c r="J1976" s="11" t="str">
        <f>VLOOKUP(H1976,'[2]OIL APPLICATION'!$A:$C,3,0)</f>
        <v>OTHER OIL</v>
      </c>
    </row>
    <row r="1977" spans="1:10" x14ac:dyDescent="0.45">
      <c r="A1977" s="11">
        <v>2030</v>
      </c>
      <c r="B1977" s="5">
        <f>VLOOKUP(C1977,'MOTHER BRAND CODE'!$A:$B,2,0)</f>
        <v>52500</v>
      </c>
      <c r="C1977" s="14" t="s">
        <v>2329</v>
      </c>
      <c r="D1977" s="14" t="s">
        <v>2331</v>
      </c>
      <c r="E1977" s="14">
        <v>52502</v>
      </c>
      <c r="F1977" s="14"/>
      <c r="G1977" s="12"/>
      <c r="H1977" s="14" t="s">
        <v>2995</v>
      </c>
      <c r="I1977" s="14">
        <f>VLOOKUP(H1977,[1]Sheet1!$A:$D,4,0)</f>
        <v>85</v>
      </c>
      <c r="J1977" s="11" t="str">
        <f>VLOOKUP(H1977,'[2]OIL APPLICATION'!$A:$C,3,0)</f>
        <v>B2B</v>
      </c>
    </row>
    <row r="1978" spans="1:10" x14ac:dyDescent="0.45">
      <c r="A1978" s="11">
        <v>2031</v>
      </c>
      <c r="B1978" s="5">
        <f>VLOOKUP(C1978,'MOTHER BRAND CODE'!$A:$B,2,0)</f>
        <v>52500</v>
      </c>
      <c r="C1978" s="14" t="s">
        <v>2329</v>
      </c>
      <c r="D1978" s="14" t="s">
        <v>2332</v>
      </c>
      <c r="E1978" s="14">
        <v>52503</v>
      </c>
      <c r="F1978" s="14"/>
      <c r="G1978" s="12"/>
      <c r="H1978" s="14" t="s">
        <v>2995</v>
      </c>
      <c r="I1978" s="14">
        <f>VLOOKUP(H1978,[1]Sheet1!$A:$D,4,0)</f>
        <v>85</v>
      </c>
      <c r="J1978" s="11" t="str">
        <f>VLOOKUP(H1978,'[2]OIL APPLICATION'!$A:$C,3,0)</f>
        <v>B2B</v>
      </c>
    </row>
    <row r="1979" spans="1:10" x14ac:dyDescent="0.45">
      <c r="A1979" s="11">
        <v>2032</v>
      </c>
      <c r="B1979" s="5">
        <f>VLOOKUP(C1979,'MOTHER BRAND CODE'!$A:$B,2,0)</f>
        <v>52500</v>
      </c>
      <c r="C1979" s="14" t="s">
        <v>2329</v>
      </c>
      <c r="D1979" s="14" t="s">
        <v>2333</v>
      </c>
      <c r="E1979" s="14">
        <v>52504</v>
      </c>
      <c r="F1979" s="14"/>
      <c r="G1979" s="12"/>
      <c r="H1979" s="11" t="s">
        <v>3008</v>
      </c>
      <c r="I1979" s="14">
        <f>VLOOKUP(H1979,[1]Sheet1!$A:$D,4,0)</f>
        <v>31</v>
      </c>
      <c r="J1979" s="11" t="str">
        <f>VLOOKUP(H1979,'[2]OIL APPLICATION'!$A:$C,3,0)</f>
        <v>B2B</v>
      </c>
    </row>
    <row r="1980" spans="1:10" x14ac:dyDescent="0.45">
      <c r="A1980" s="11">
        <v>2033</v>
      </c>
      <c r="B1980" s="5">
        <f>VLOOKUP(C1980,'MOTHER BRAND CODE'!$A:$B,2,0)</f>
        <v>52500</v>
      </c>
      <c r="C1980" s="14" t="s">
        <v>2329</v>
      </c>
      <c r="D1980" s="14" t="s">
        <v>2334</v>
      </c>
      <c r="E1980" s="14">
        <v>52505</v>
      </c>
      <c r="F1980" s="14"/>
      <c r="G1980" s="12"/>
      <c r="H1980" s="14" t="s">
        <v>3035</v>
      </c>
      <c r="I1980" s="14">
        <f>VLOOKUP(H1980,[1]Sheet1!$A:$D,4,0)</f>
        <v>27</v>
      </c>
      <c r="J1980" s="11" t="str">
        <f>VLOOKUP(H1980,'[2]OIL APPLICATION'!$A:$C,3,0)</f>
        <v>B2B</v>
      </c>
    </row>
    <row r="1981" spans="1:10" x14ac:dyDescent="0.45">
      <c r="A1981" s="11">
        <v>2034</v>
      </c>
      <c r="B1981" s="5">
        <f>VLOOKUP(C1981,'MOTHER BRAND CODE'!$A:$B,2,0)</f>
        <v>52500</v>
      </c>
      <c r="C1981" s="14" t="s">
        <v>2329</v>
      </c>
      <c r="D1981" s="14" t="s">
        <v>2335</v>
      </c>
      <c r="E1981" s="14">
        <v>52506</v>
      </c>
      <c r="F1981" s="14"/>
      <c r="G1981" s="12"/>
      <c r="H1981" s="14" t="s">
        <v>3008</v>
      </c>
      <c r="I1981" s="14">
        <f>VLOOKUP(H1981,[1]Sheet1!$A:$D,4,0)</f>
        <v>31</v>
      </c>
      <c r="J1981" s="11" t="str">
        <f>VLOOKUP(H1981,'[2]OIL APPLICATION'!$A:$C,3,0)</f>
        <v>B2B</v>
      </c>
    </row>
    <row r="1982" spans="1:10" x14ac:dyDescent="0.45">
      <c r="A1982" s="11">
        <v>2035</v>
      </c>
      <c r="B1982" s="5">
        <f>VLOOKUP(C1982,'MOTHER BRAND CODE'!$A:$B,2,0)</f>
        <v>52500</v>
      </c>
      <c r="C1982" s="14" t="s">
        <v>2329</v>
      </c>
      <c r="D1982" s="14" t="s">
        <v>2336</v>
      </c>
      <c r="E1982" s="14">
        <v>52507</v>
      </c>
      <c r="F1982" s="14"/>
      <c r="G1982" s="12"/>
      <c r="H1982" s="14" t="s">
        <v>3008</v>
      </c>
      <c r="I1982" s="14">
        <f>VLOOKUP(H1982,[1]Sheet1!$A:$D,4,0)</f>
        <v>31</v>
      </c>
      <c r="J1982" s="11" t="str">
        <f>VLOOKUP(H1982,'[2]OIL APPLICATION'!$A:$C,3,0)</f>
        <v>B2B</v>
      </c>
    </row>
    <row r="1983" spans="1:10" x14ac:dyDescent="0.45">
      <c r="A1983" s="11">
        <v>2036</v>
      </c>
      <c r="B1983" s="5">
        <f>VLOOKUP(C1983,'MOTHER BRAND CODE'!$A:$B,2,0)</f>
        <v>52500</v>
      </c>
      <c r="C1983" s="14" t="s">
        <v>2329</v>
      </c>
      <c r="D1983" s="14" t="s">
        <v>2337</v>
      </c>
      <c r="E1983" s="14">
        <v>52508</v>
      </c>
      <c r="F1983" s="14"/>
      <c r="G1983" s="12"/>
      <c r="H1983" s="14" t="s">
        <v>3008</v>
      </c>
      <c r="I1983" s="14">
        <f>VLOOKUP(H1983,[1]Sheet1!$A:$D,4,0)</f>
        <v>31</v>
      </c>
      <c r="J1983" s="11" t="str">
        <f>VLOOKUP(H1983,'[2]OIL APPLICATION'!$A:$C,3,0)</f>
        <v>B2B</v>
      </c>
    </row>
    <row r="1984" spans="1:10" x14ac:dyDescent="0.45">
      <c r="A1984" s="11">
        <v>2037</v>
      </c>
      <c r="B1984" s="5">
        <f>VLOOKUP(C1984,'MOTHER BRAND CODE'!$A:$B,2,0)</f>
        <v>52500</v>
      </c>
      <c r="C1984" s="14" t="s">
        <v>2329</v>
      </c>
      <c r="D1984" s="14" t="s">
        <v>2338</v>
      </c>
      <c r="E1984" s="14">
        <v>52509</v>
      </c>
      <c r="F1984" s="14"/>
      <c r="G1984" s="12"/>
      <c r="H1984" s="14" t="s">
        <v>3008</v>
      </c>
      <c r="I1984" s="14">
        <f>VLOOKUP(H1984,[1]Sheet1!$A:$D,4,0)</f>
        <v>31</v>
      </c>
      <c r="J1984" s="11" t="str">
        <f>VLOOKUP(H1984,'[2]OIL APPLICATION'!$A:$C,3,0)</f>
        <v>B2B</v>
      </c>
    </row>
    <row r="1985" spans="1:10" x14ac:dyDescent="0.45">
      <c r="A1985" s="11">
        <v>2038</v>
      </c>
      <c r="B1985" s="5">
        <f>VLOOKUP(C1985,'MOTHER BRAND CODE'!$A:$B,2,0)</f>
        <v>52500</v>
      </c>
      <c r="C1985" s="14" t="s">
        <v>2329</v>
      </c>
      <c r="D1985" s="14" t="s">
        <v>2339</v>
      </c>
      <c r="E1985" s="14">
        <v>52510</v>
      </c>
      <c r="F1985" s="14"/>
      <c r="G1985" s="12"/>
      <c r="H1985" s="14" t="s">
        <v>3008</v>
      </c>
      <c r="I1985" s="14">
        <f>VLOOKUP(H1985,[1]Sheet1!$A:$D,4,0)</f>
        <v>31</v>
      </c>
      <c r="J1985" s="11" t="str">
        <f>VLOOKUP(H1985,'[2]OIL APPLICATION'!$A:$C,3,0)</f>
        <v>B2B</v>
      </c>
    </row>
    <row r="1986" spans="1:10" x14ac:dyDescent="0.45">
      <c r="A1986" s="11">
        <v>2039</v>
      </c>
      <c r="B1986" s="5">
        <f>VLOOKUP(C1986,'MOTHER BRAND CODE'!$A:$B,2,0)</f>
        <v>52500</v>
      </c>
      <c r="C1986" s="14" t="s">
        <v>2329</v>
      </c>
      <c r="D1986" s="14" t="s">
        <v>2340</v>
      </c>
      <c r="E1986" s="14">
        <v>52511</v>
      </c>
      <c r="F1986" s="14"/>
      <c r="G1986" s="12"/>
      <c r="H1986" s="14" t="s">
        <v>3008</v>
      </c>
      <c r="I1986" s="14">
        <f>VLOOKUP(H1986,[1]Sheet1!$A:$D,4,0)</f>
        <v>31</v>
      </c>
      <c r="J1986" s="11" t="str">
        <f>VLOOKUP(H1986,'[2]OIL APPLICATION'!$A:$C,3,0)</f>
        <v>B2B</v>
      </c>
    </row>
    <row r="1987" spans="1:10" x14ac:dyDescent="0.45">
      <c r="A1987" s="11">
        <v>2040</v>
      </c>
      <c r="B1987" s="5">
        <f>VLOOKUP(C1987,'MOTHER BRAND CODE'!$A:$B,2,0)</f>
        <v>52500</v>
      </c>
      <c r="C1987" s="14" t="s">
        <v>2329</v>
      </c>
      <c r="D1987" s="14" t="s">
        <v>2341</v>
      </c>
      <c r="E1987" s="14">
        <v>52512</v>
      </c>
      <c r="F1987" s="14"/>
      <c r="G1987" s="12"/>
      <c r="H1987" s="14" t="s">
        <v>3008</v>
      </c>
      <c r="I1987" s="14">
        <f>VLOOKUP(H1987,[1]Sheet1!$A:$D,4,0)</f>
        <v>31</v>
      </c>
      <c r="J1987" s="11" t="str">
        <f>VLOOKUP(H1987,'[2]OIL APPLICATION'!$A:$C,3,0)</f>
        <v>B2B</v>
      </c>
    </row>
    <row r="1988" spans="1:10" x14ac:dyDescent="0.45">
      <c r="A1988" s="11">
        <v>2041</v>
      </c>
      <c r="B1988" s="5">
        <f>VLOOKUP(C1988,'MOTHER BRAND CODE'!$A:$B,2,0)</f>
        <v>52500</v>
      </c>
      <c r="C1988" s="14" t="s">
        <v>2329</v>
      </c>
      <c r="D1988" s="14" t="s">
        <v>2342</v>
      </c>
      <c r="E1988" s="14">
        <v>52513</v>
      </c>
      <c r="F1988" s="14"/>
      <c r="G1988" s="12"/>
      <c r="H1988" s="14" t="s">
        <v>3008</v>
      </c>
      <c r="I1988" s="14">
        <f>VLOOKUP(H1988,[1]Sheet1!$A:$D,4,0)</f>
        <v>31</v>
      </c>
      <c r="J1988" s="11" t="str">
        <f>VLOOKUP(H1988,'[2]OIL APPLICATION'!$A:$C,3,0)</f>
        <v>B2B</v>
      </c>
    </row>
    <row r="1989" spans="1:10" x14ac:dyDescent="0.45">
      <c r="A1989" s="11">
        <v>2042</v>
      </c>
      <c r="B1989" s="5">
        <f>VLOOKUP(C1989,'MOTHER BRAND CODE'!$A:$B,2,0)</f>
        <v>52500</v>
      </c>
      <c r="C1989" s="14" t="s">
        <v>2329</v>
      </c>
      <c r="D1989" s="14" t="s">
        <v>2343</v>
      </c>
      <c r="E1989" s="14">
        <v>52514</v>
      </c>
      <c r="F1989" s="14"/>
      <c r="G1989" s="12"/>
      <c r="H1989" s="14" t="s">
        <v>3035</v>
      </c>
      <c r="I1989" s="14">
        <f>VLOOKUP(H1989,[1]Sheet1!$A:$D,4,0)</f>
        <v>27</v>
      </c>
      <c r="J1989" s="11" t="str">
        <f>VLOOKUP(H1989,'[2]OIL APPLICATION'!$A:$C,3,0)</f>
        <v>B2B</v>
      </c>
    </row>
    <row r="1990" spans="1:10" x14ac:dyDescent="0.45">
      <c r="A1990" s="11">
        <v>2043</v>
      </c>
      <c r="B1990" s="5">
        <f>VLOOKUP(C1990,'MOTHER BRAND CODE'!$A:$B,2,0)</f>
        <v>52500</v>
      </c>
      <c r="C1990" s="14" t="s">
        <v>2329</v>
      </c>
      <c r="D1990" s="14" t="s">
        <v>2344</v>
      </c>
      <c r="E1990" s="14">
        <v>52515</v>
      </c>
      <c r="F1990" s="14"/>
      <c r="G1990" s="12"/>
      <c r="H1990" s="11" t="s">
        <v>3035</v>
      </c>
      <c r="I1990" s="14">
        <f>VLOOKUP(H1990,[1]Sheet1!$A:$D,4,0)</f>
        <v>27</v>
      </c>
      <c r="J1990" s="11" t="str">
        <f>VLOOKUP(H1990,'[2]OIL APPLICATION'!$A:$C,3,0)</f>
        <v>B2B</v>
      </c>
    </row>
    <row r="1991" spans="1:10" x14ac:dyDescent="0.45">
      <c r="A1991" s="11">
        <v>2044</v>
      </c>
      <c r="B1991" s="5">
        <f>VLOOKUP(C1991,'MOTHER BRAND CODE'!$A:$B,2,0)</f>
        <v>52500</v>
      </c>
      <c r="C1991" s="14" t="s">
        <v>2329</v>
      </c>
      <c r="D1991" s="14" t="s">
        <v>2345</v>
      </c>
      <c r="E1991" s="14">
        <v>52516</v>
      </c>
      <c r="F1991" s="14"/>
      <c r="G1991" s="12"/>
      <c r="H1991" s="14" t="s">
        <v>3153</v>
      </c>
      <c r="I1991" s="14">
        <f>VLOOKUP(H1991,[1]Sheet1!$A:$D,4,0)</f>
        <v>15</v>
      </c>
      <c r="J1991" s="11" t="str">
        <f>VLOOKUP(H1991,'[2]OIL APPLICATION'!$A:$C,3,0)</f>
        <v>B2C</v>
      </c>
    </row>
    <row r="1992" spans="1:10" x14ac:dyDescent="0.45">
      <c r="A1992" s="11">
        <v>2045</v>
      </c>
      <c r="B1992" s="5">
        <f>VLOOKUP(C1992,'MOTHER BRAND CODE'!$A:$B,2,0)</f>
        <v>52500</v>
      </c>
      <c r="C1992" s="14" t="s">
        <v>2329</v>
      </c>
      <c r="D1992" s="14" t="s">
        <v>2346</v>
      </c>
      <c r="E1992" s="14">
        <v>52517</v>
      </c>
      <c r="F1992" s="14"/>
      <c r="G1992" s="12"/>
      <c r="H1992" s="14" t="s">
        <v>3019</v>
      </c>
      <c r="I1992" s="14">
        <f>VLOOKUP(H1992,[1]Sheet1!$A:$D,4,0)</f>
        <v>17</v>
      </c>
      <c r="J1992" s="11" t="str">
        <f>VLOOKUP(H1992,'[2]OIL APPLICATION'!$A:$C,3,0)</f>
        <v>B2B</v>
      </c>
    </row>
    <row r="1993" spans="1:10" x14ac:dyDescent="0.45">
      <c r="A1993" s="11">
        <v>2046</v>
      </c>
      <c r="B1993" s="5">
        <f>VLOOKUP(C1993,'MOTHER BRAND CODE'!$A:$B,2,0)</f>
        <v>52500</v>
      </c>
      <c r="C1993" s="14" t="s">
        <v>2329</v>
      </c>
      <c r="D1993" s="14" t="s">
        <v>2347</v>
      </c>
      <c r="E1993" s="14">
        <v>52518</v>
      </c>
      <c r="F1993" s="14"/>
      <c r="G1993" s="12"/>
      <c r="H1993" s="14" t="s">
        <v>3008</v>
      </c>
      <c r="I1993" s="14">
        <f>VLOOKUP(H1993,[1]Sheet1!$A:$D,4,0)</f>
        <v>31</v>
      </c>
      <c r="J1993" s="11" t="str">
        <f>VLOOKUP(H1993,'[2]OIL APPLICATION'!$A:$C,3,0)</f>
        <v>B2B</v>
      </c>
    </row>
    <row r="1994" spans="1:10" x14ac:dyDescent="0.45">
      <c r="A1994" s="11">
        <v>2047</v>
      </c>
      <c r="B1994" s="5">
        <f>VLOOKUP(C1994,'MOTHER BRAND CODE'!$A:$B,2,0)</f>
        <v>52500</v>
      </c>
      <c r="C1994" s="14" t="s">
        <v>2329</v>
      </c>
      <c r="D1994" s="14" t="s">
        <v>2348</v>
      </c>
      <c r="E1994" s="14">
        <v>52519</v>
      </c>
      <c r="F1994" s="14"/>
      <c r="G1994" s="12"/>
      <c r="H1994" s="14" t="s">
        <v>3035</v>
      </c>
      <c r="I1994" s="14">
        <f>VLOOKUP(H1994,[1]Sheet1!$A:$D,4,0)</f>
        <v>27</v>
      </c>
      <c r="J1994" s="11" t="str">
        <f>VLOOKUP(H1994,'[2]OIL APPLICATION'!$A:$C,3,0)</f>
        <v>B2B</v>
      </c>
    </row>
    <row r="1995" spans="1:10" x14ac:dyDescent="0.45">
      <c r="A1995" s="11">
        <v>2048</v>
      </c>
      <c r="B1995" s="5">
        <f>VLOOKUP(C1995,'MOTHER BRAND CODE'!$A:$B,2,0)</f>
        <v>52500</v>
      </c>
      <c r="C1995" s="14" t="s">
        <v>2329</v>
      </c>
      <c r="D1995" s="14" t="s">
        <v>2349</v>
      </c>
      <c r="E1995" s="14">
        <v>52520</v>
      </c>
      <c r="F1995" s="14"/>
      <c r="G1995" s="12"/>
      <c r="H1995" s="14" t="s">
        <v>3008</v>
      </c>
      <c r="I1995" s="14">
        <f>VLOOKUP(H1995,[1]Sheet1!$A:$D,4,0)</f>
        <v>31</v>
      </c>
      <c r="J1995" s="11" t="str">
        <f>VLOOKUP(H1995,'[2]OIL APPLICATION'!$A:$C,3,0)</f>
        <v>B2B</v>
      </c>
    </row>
    <row r="1996" spans="1:10" x14ac:dyDescent="0.45">
      <c r="A1996" s="11">
        <v>2049</v>
      </c>
      <c r="B1996" s="5">
        <f>VLOOKUP(C1996,'MOTHER BRAND CODE'!$A:$B,2,0)</f>
        <v>52500</v>
      </c>
      <c r="C1996" s="14" t="s">
        <v>2329</v>
      </c>
      <c r="D1996" s="14" t="s">
        <v>2350</v>
      </c>
      <c r="E1996" s="14">
        <v>52521</v>
      </c>
      <c r="F1996" s="14"/>
      <c r="G1996" s="12"/>
      <c r="H1996" s="14" t="s">
        <v>3018</v>
      </c>
      <c r="I1996" s="14">
        <f>VLOOKUP(H1996,[1]Sheet1!$A:$D,4,0)</f>
        <v>11</v>
      </c>
      <c r="J1996" s="11" t="str">
        <f>VLOOKUP(H1996,'[2]OIL APPLICATION'!$A:$C,3,0)</f>
        <v>B2B</v>
      </c>
    </row>
    <row r="1997" spans="1:10" x14ac:dyDescent="0.45">
      <c r="A1997" s="11">
        <v>2050</v>
      </c>
      <c r="B1997" s="5">
        <f>VLOOKUP(C1997,'MOTHER BRAND CODE'!$A:$B,2,0)</f>
        <v>52500</v>
      </c>
      <c r="C1997" s="14" t="s">
        <v>2329</v>
      </c>
      <c r="D1997" s="14" t="s">
        <v>2351</v>
      </c>
      <c r="E1997" s="14">
        <v>52522</v>
      </c>
      <c r="F1997" s="14"/>
      <c r="G1997" s="12"/>
      <c r="H1997" s="14" t="s">
        <v>3018</v>
      </c>
      <c r="I1997" s="14">
        <f>VLOOKUP(H1997,[1]Sheet1!$A:$D,4,0)</f>
        <v>11</v>
      </c>
      <c r="J1997" s="11" t="str">
        <f>VLOOKUP(H1997,'[2]OIL APPLICATION'!$A:$C,3,0)</f>
        <v>B2B</v>
      </c>
    </row>
    <row r="1998" spans="1:10" x14ac:dyDescent="0.45">
      <c r="A1998" s="11">
        <v>2051</v>
      </c>
      <c r="B1998" s="5">
        <f>VLOOKUP(C1998,'MOTHER BRAND CODE'!$A:$B,2,0)</f>
        <v>52500</v>
      </c>
      <c r="C1998" s="14" t="s">
        <v>2329</v>
      </c>
      <c r="D1998" s="14" t="s">
        <v>2352</v>
      </c>
      <c r="E1998" s="14">
        <v>52523</v>
      </c>
      <c r="F1998" s="14"/>
      <c r="G1998" s="12"/>
      <c r="H1998" s="14" t="s">
        <v>3018</v>
      </c>
      <c r="I1998" s="14">
        <f>VLOOKUP(H1998,[1]Sheet1!$A:$D,4,0)</f>
        <v>11</v>
      </c>
      <c r="J1998" s="11" t="str">
        <f>VLOOKUP(H1998,'[2]OIL APPLICATION'!$A:$C,3,0)</f>
        <v>B2B</v>
      </c>
    </row>
    <row r="1999" spans="1:10" x14ac:dyDescent="0.45">
      <c r="A1999" s="11">
        <v>2052</v>
      </c>
      <c r="B1999" s="5">
        <f>VLOOKUP(C1999,'MOTHER BRAND CODE'!$A:$B,2,0)</f>
        <v>52500</v>
      </c>
      <c r="C1999" s="14" t="s">
        <v>2329</v>
      </c>
      <c r="D1999" s="14" t="s">
        <v>2353</v>
      </c>
      <c r="E1999" s="14">
        <v>52524</v>
      </c>
      <c r="F1999" s="14"/>
      <c r="G1999" s="12"/>
      <c r="H1999" s="14" t="s">
        <v>2995</v>
      </c>
      <c r="I1999" s="14">
        <f>VLOOKUP(H1999,[1]Sheet1!$A:$D,4,0)</f>
        <v>85</v>
      </c>
      <c r="J1999" s="11" t="str">
        <f>VLOOKUP(H1999,'[2]OIL APPLICATION'!$A:$C,3,0)</f>
        <v>B2B</v>
      </c>
    </row>
    <row r="2000" spans="1:10" x14ac:dyDescent="0.45">
      <c r="A2000" s="11">
        <v>2053</v>
      </c>
      <c r="B2000" s="5">
        <f>VLOOKUP(C2000,'MOTHER BRAND CODE'!$A:$B,2,0)</f>
        <v>52500</v>
      </c>
      <c r="C2000" s="14" t="s">
        <v>2329</v>
      </c>
      <c r="D2000" s="14" t="s">
        <v>2354</v>
      </c>
      <c r="E2000" s="14">
        <v>52525</v>
      </c>
      <c r="F2000" s="14"/>
      <c r="G2000" s="12"/>
      <c r="H2000" s="14" t="s">
        <v>2995</v>
      </c>
      <c r="I2000" s="14">
        <f>VLOOKUP(H2000,[1]Sheet1!$A:$D,4,0)</f>
        <v>85</v>
      </c>
      <c r="J2000" s="11" t="str">
        <f>VLOOKUP(H2000,'[2]OIL APPLICATION'!$A:$C,3,0)</f>
        <v>B2B</v>
      </c>
    </row>
    <row r="2001" spans="1:14" x14ac:dyDescent="0.45">
      <c r="B2001" s="5">
        <f>VLOOKUP(C2001,'MOTHER BRAND CODE'!$A:$B,2,0)</f>
        <v>52500</v>
      </c>
      <c r="C2001" s="8" t="s">
        <v>2329</v>
      </c>
      <c r="D2001" s="1" t="s">
        <v>3242</v>
      </c>
      <c r="E2001" s="25">
        <v>52529</v>
      </c>
      <c r="F2001"/>
      <c r="G2001"/>
      <c r="H2001" s="11" t="s">
        <v>3022</v>
      </c>
      <c r="I2001"/>
      <c r="J2001"/>
      <c r="K2001"/>
      <c r="L2001"/>
      <c r="M2001"/>
      <c r="N2001"/>
    </row>
    <row r="2002" spans="1:14" x14ac:dyDescent="0.45">
      <c r="A2002" s="11">
        <v>2054</v>
      </c>
      <c r="B2002" s="5">
        <f>VLOOKUP(C2002,'MOTHER BRAND CODE'!$A:$B,2,0)</f>
        <v>52500</v>
      </c>
      <c r="C2002" s="14" t="s">
        <v>2329</v>
      </c>
      <c r="D2002" s="14" t="s">
        <v>2355</v>
      </c>
      <c r="E2002" s="14">
        <v>52526</v>
      </c>
      <c r="F2002" s="14"/>
      <c r="G2002" s="12"/>
      <c r="H2002" s="14" t="s">
        <v>3022</v>
      </c>
      <c r="I2002" s="14">
        <f>VLOOKUP(H2002,[1]Sheet1!$A:$D,4,0)</f>
        <v>9</v>
      </c>
      <c r="J2002" s="11" t="str">
        <f>VLOOKUP(H2002,'[2]OIL APPLICATION'!$A:$C,3,0)</f>
        <v>B2B</v>
      </c>
    </row>
    <row r="2003" spans="1:14" x14ac:dyDescent="0.45">
      <c r="A2003" s="11">
        <v>2055</v>
      </c>
      <c r="B2003" s="5">
        <f>VLOOKUP(C2003,'MOTHER BRAND CODE'!$A:$B,2,0)</f>
        <v>52500</v>
      </c>
      <c r="C2003" s="14" t="s">
        <v>2329</v>
      </c>
      <c r="D2003" s="22" t="s">
        <v>2356</v>
      </c>
      <c r="E2003" s="14">
        <v>52527</v>
      </c>
      <c r="F2003" s="14"/>
      <c r="G2003" s="12"/>
      <c r="H2003" s="11" t="s">
        <v>3022</v>
      </c>
      <c r="I2003" s="14">
        <f>VLOOKUP(H2003,[1]Sheet1!$A:$D,4,0)</f>
        <v>9</v>
      </c>
      <c r="J2003" s="11" t="str">
        <f>VLOOKUP(H2003,'[2]OIL APPLICATION'!$A:$C,3,0)</f>
        <v>B2B</v>
      </c>
    </row>
    <row r="2004" spans="1:14" x14ac:dyDescent="0.45">
      <c r="A2004" s="11">
        <v>2056</v>
      </c>
      <c r="B2004" s="5">
        <f>VLOOKUP(C2004,'MOTHER BRAND CODE'!$A:$B,2,0)</f>
        <v>52500</v>
      </c>
      <c r="C2004" s="14" t="s">
        <v>2329</v>
      </c>
      <c r="D2004" s="14" t="s">
        <v>2357</v>
      </c>
      <c r="E2004" s="14">
        <v>52528</v>
      </c>
      <c r="F2004" s="14"/>
      <c r="G2004" s="12"/>
      <c r="H2004" s="14" t="s">
        <v>3022</v>
      </c>
      <c r="I2004" s="14">
        <f>VLOOKUP(H2004,[1]Sheet1!$A:$D,4,0)</f>
        <v>9</v>
      </c>
      <c r="J2004" s="11" t="str">
        <f>VLOOKUP(H2004,'[2]OIL APPLICATION'!$A:$C,3,0)</f>
        <v>B2B</v>
      </c>
    </row>
    <row r="2005" spans="1:14" x14ac:dyDescent="0.45">
      <c r="A2005" s="11">
        <v>2057</v>
      </c>
      <c r="B2005" s="5">
        <f>VLOOKUP(C2005,'MOTHER BRAND CODE'!$A:$B,2,0)</f>
        <v>52600</v>
      </c>
      <c r="C2005" s="14" t="s">
        <v>2358</v>
      </c>
      <c r="D2005" s="14" t="s">
        <v>2358</v>
      </c>
      <c r="E2005" s="14">
        <v>52601</v>
      </c>
      <c r="F2005" s="14"/>
      <c r="G2005" s="12"/>
      <c r="H2005" s="14" t="s">
        <v>3186</v>
      </c>
      <c r="I2005" s="14">
        <f>VLOOKUP(H2005,[1]Sheet1!$A:$D,4,0)</f>
        <v>60</v>
      </c>
      <c r="J2005" s="11" t="str">
        <f>VLOOKUP(H2005,'[2]OIL APPLICATION'!$A:$C,3,0)</f>
        <v>B2B</v>
      </c>
    </row>
    <row r="2006" spans="1:14" x14ac:dyDescent="0.45">
      <c r="A2006" s="11">
        <v>2058</v>
      </c>
      <c r="B2006" s="5">
        <f>VLOOKUP(C2006,'MOTHER BRAND CODE'!$A:$B,2,0)</f>
        <v>52700</v>
      </c>
      <c r="C2006" s="14" t="s">
        <v>2359</v>
      </c>
      <c r="D2006" s="14" t="s">
        <v>2360</v>
      </c>
      <c r="E2006" s="14">
        <v>52701</v>
      </c>
      <c r="F2006" s="14"/>
      <c r="G2006" s="12"/>
      <c r="H2006" s="14" t="s">
        <v>3017</v>
      </c>
      <c r="I2006" s="14">
        <f>VLOOKUP(H2006,[1]Sheet1!$A:$D,4,0)</f>
        <v>3</v>
      </c>
      <c r="J2006" s="11" t="str">
        <f>VLOOKUP(H2006,'[2]OIL APPLICATION'!$A:$C,3,0)</f>
        <v>B2B</v>
      </c>
    </row>
    <row r="2007" spans="1:14" x14ac:dyDescent="0.45">
      <c r="A2007" s="11">
        <v>2059</v>
      </c>
      <c r="B2007" s="5">
        <f>VLOOKUP(C2007,'MOTHER BRAND CODE'!$A:$B,2,0)</f>
        <v>52700</v>
      </c>
      <c r="C2007" s="14" t="s">
        <v>2359</v>
      </c>
      <c r="D2007" s="14" t="s">
        <v>2361</v>
      </c>
      <c r="E2007" s="14">
        <v>52702</v>
      </c>
      <c r="F2007" s="14"/>
      <c r="G2007" s="12"/>
      <c r="H2007" s="14" t="s">
        <v>3017</v>
      </c>
      <c r="I2007" s="14">
        <f>VLOOKUP(H2007,[1]Sheet1!$A:$D,4,0)</f>
        <v>3</v>
      </c>
      <c r="J2007" s="11" t="str">
        <f>VLOOKUP(H2007,'[2]OIL APPLICATION'!$A:$C,3,0)</f>
        <v>B2B</v>
      </c>
    </row>
    <row r="2008" spans="1:14" x14ac:dyDescent="0.45">
      <c r="A2008" s="11">
        <v>2060</v>
      </c>
      <c r="B2008" s="5">
        <f>VLOOKUP(C2008,'MOTHER BRAND CODE'!$A:$B,2,0)</f>
        <v>52700</v>
      </c>
      <c r="C2008" s="14" t="s">
        <v>2359</v>
      </c>
      <c r="D2008" s="14" t="s">
        <v>2362</v>
      </c>
      <c r="E2008" s="14">
        <v>52703</v>
      </c>
      <c r="F2008" s="14"/>
      <c r="G2008" s="12"/>
      <c r="H2008" s="14" t="s">
        <v>3013</v>
      </c>
      <c r="I2008" s="14">
        <f>VLOOKUP(H2008,[1]Sheet1!$A:$D,4,0)</f>
        <v>7</v>
      </c>
      <c r="J2008" s="11" t="str">
        <f>VLOOKUP(H2008,'[2]OIL APPLICATION'!$A:$C,3,0)</f>
        <v>B2C</v>
      </c>
    </row>
    <row r="2009" spans="1:14" x14ac:dyDescent="0.45">
      <c r="A2009" s="11">
        <v>2061</v>
      </c>
      <c r="B2009" s="5">
        <f>VLOOKUP(C2009,'MOTHER BRAND CODE'!$A:$B,2,0)</f>
        <v>52700</v>
      </c>
      <c r="C2009" s="14" t="s">
        <v>2359</v>
      </c>
      <c r="D2009" s="14" t="s">
        <v>2363</v>
      </c>
      <c r="E2009" s="14">
        <v>52704</v>
      </c>
      <c r="F2009" s="14"/>
      <c r="G2009" s="12"/>
      <c r="H2009" s="14" t="s">
        <v>3013</v>
      </c>
      <c r="I2009" s="14">
        <f>VLOOKUP(H2009,[1]Sheet1!$A:$D,4,0)</f>
        <v>7</v>
      </c>
      <c r="J2009" s="11" t="str">
        <f>VLOOKUP(H2009,'[2]OIL APPLICATION'!$A:$C,3,0)</f>
        <v>B2C</v>
      </c>
    </row>
    <row r="2010" spans="1:14" x14ac:dyDescent="0.45">
      <c r="A2010" s="11">
        <v>2062</v>
      </c>
      <c r="B2010" s="5">
        <f>VLOOKUP(C2010,'MOTHER BRAND CODE'!$A:$B,2,0)</f>
        <v>52700</v>
      </c>
      <c r="C2010" s="14" t="s">
        <v>2359</v>
      </c>
      <c r="D2010" s="14" t="s">
        <v>2364</v>
      </c>
      <c r="E2010" s="14">
        <v>52705</v>
      </c>
      <c r="F2010" s="14"/>
      <c r="G2010" s="12"/>
      <c r="H2010" s="11" t="s">
        <v>23</v>
      </c>
      <c r="I2010" s="14">
        <f>VLOOKUP(H2010,[1]Sheet1!$A:$D,4,0)</f>
        <v>67</v>
      </c>
      <c r="J2010" s="11" t="str">
        <f>VLOOKUP(H2010,'[2]OIL APPLICATION'!$A:$C,3,0)</f>
        <v>OTHER OIL</v>
      </c>
    </row>
    <row r="2011" spans="1:14" x14ac:dyDescent="0.45">
      <c r="A2011" s="11">
        <v>2063</v>
      </c>
      <c r="B2011" s="5">
        <f>VLOOKUP(C2011,'MOTHER BRAND CODE'!$A:$B,2,0)</f>
        <v>52700</v>
      </c>
      <c r="C2011" s="14" t="s">
        <v>2359</v>
      </c>
      <c r="D2011" s="14" t="s">
        <v>2365</v>
      </c>
      <c r="E2011" s="14">
        <v>52706</v>
      </c>
      <c r="F2011" s="14"/>
      <c r="G2011" s="12"/>
      <c r="H2011" s="14" t="s">
        <v>3022</v>
      </c>
      <c r="I2011" s="14">
        <f>VLOOKUP(H2011,[1]Sheet1!$A:$D,4,0)</f>
        <v>9</v>
      </c>
      <c r="J2011" s="11" t="str">
        <f>VLOOKUP(H2011,'[2]OIL APPLICATION'!$A:$C,3,0)</f>
        <v>B2B</v>
      </c>
    </row>
    <row r="2012" spans="1:14" x14ac:dyDescent="0.45">
      <c r="A2012" s="11">
        <v>2064</v>
      </c>
      <c r="B2012" s="5">
        <f>VLOOKUP(C2012,'MOTHER BRAND CODE'!$A:$B,2,0)</f>
        <v>52700</v>
      </c>
      <c r="C2012" s="14" t="s">
        <v>2359</v>
      </c>
      <c r="D2012" s="14" t="s">
        <v>2366</v>
      </c>
      <c r="E2012" s="14">
        <v>52707</v>
      </c>
      <c r="F2012" s="14"/>
      <c r="G2012" s="12"/>
      <c r="H2012" s="14" t="s">
        <v>3013</v>
      </c>
      <c r="I2012" s="14">
        <f>VLOOKUP(H2012,[1]Sheet1!$A:$D,4,0)</f>
        <v>7</v>
      </c>
      <c r="J2012" s="11" t="str">
        <f>VLOOKUP(H2012,'[2]OIL APPLICATION'!$A:$C,3,0)</f>
        <v>B2C</v>
      </c>
    </row>
    <row r="2013" spans="1:14" x14ac:dyDescent="0.45">
      <c r="A2013" s="11">
        <v>2065</v>
      </c>
      <c r="B2013" s="5">
        <f>VLOOKUP(C2013,'MOTHER BRAND CODE'!$A:$B,2,0)</f>
        <v>52700</v>
      </c>
      <c r="C2013" s="14" t="s">
        <v>2359</v>
      </c>
      <c r="D2013" s="14" t="s">
        <v>2367</v>
      </c>
      <c r="E2013" s="14">
        <v>52708</v>
      </c>
      <c r="F2013" s="14"/>
      <c r="G2013" s="12"/>
      <c r="H2013" s="14" t="s">
        <v>3013</v>
      </c>
      <c r="I2013" s="14">
        <f>VLOOKUP(H2013,[1]Sheet1!$A:$D,4,0)</f>
        <v>7</v>
      </c>
      <c r="J2013" s="11" t="str">
        <f>VLOOKUP(H2013,'[2]OIL APPLICATION'!$A:$C,3,0)</f>
        <v>B2C</v>
      </c>
    </row>
    <row r="2014" spans="1:14" x14ac:dyDescent="0.45">
      <c r="A2014" s="11">
        <v>2066</v>
      </c>
      <c r="B2014" s="5">
        <f>VLOOKUP(C2014,'MOTHER BRAND CODE'!$A:$B,2,0)</f>
        <v>52700</v>
      </c>
      <c r="C2014" s="14" t="s">
        <v>2359</v>
      </c>
      <c r="D2014" s="14" t="s">
        <v>2368</v>
      </c>
      <c r="E2014" s="14">
        <v>52709</v>
      </c>
      <c r="F2014" s="14"/>
      <c r="G2014" s="12"/>
      <c r="H2014" s="14" t="s">
        <v>3039</v>
      </c>
      <c r="I2014" s="14">
        <f>VLOOKUP(H2014,[1]Sheet1!$A:$D,4,0)</f>
        <v>62</v>
      </c>
      <c r="J2014" s="11" t="str">
        <f>VLOOKUP(H2014,'[2]OIL APPLICATION'!$A:$C,3,0)</f>
        <v>B2B</v>
      </c>
    </row>
    <row r="2015" spans="1:14" x14ac:dyDescent="0.45">
      <c r="A2015" s="11">
        <v>2067</v>
      </c>
      <c r="B2015" s="5">
        <f>VLOOKUP(C2015,'MOTHER BRAND CODE'!$A:$B,2,0)</f>
        <v>52700</v>
      </c>
      <c r="C2015" s="14" t="s">
        <v>2359</v>
      </c>
      <c r="D2015" s="14" t="s">
        <v>2369</v>
      </c>
      <c r="E2015" s="14">
        <v>52710</v>
      </c>
      <c r="F2015" s="14"/>
      <c r="G2015" s="12"/>
      <c r="H2015" s="14" t="s">
        <v>3019</v>
      </c>
      <c r="I2015" s="14">
        <f>VLOOKUP(H2015,[1]Sheet1!$A:$D,4,0)</f>
        <v>17</v>
      </c>
      <c r="J2015" s="11" t="str">
        <f>VLOOKUP(H2015,'[2]OIL APPLICATION'!$A:$C,3,0)</f>
        <v>B2B</v>
      </c>
    </row>
    <row r="2016" spans="1:14" x14ac:dyDescent="0.45">
      <c r="A2016" s="11">
        <v>2068</v>
      </c>
      <c r="B2016" s="5">
        <f>VLOOKUP(C2016,'MOTHER BRAND CODE'!$A:$B,2,0)</f>
        <v>52700</v>
      </c>
      <c r="C2016" s="14" t="s">
        <v>2359</v>
      </c>
      <c r="D2016" s="14" t="s">
        <v>2370</v>
      </c>
      <c r="E2016" s="14">
        <v>52711</v>
      </c>
      <c r="F2016" s="14" t="s">
        <v>3243</v>
      </c>
      <c r="G2016" s="12"/>
      <c r="H2016" s="14" t="s">
        <v>3239</v>
      </c>
      <c r="I2016" s="14">
        <f>VLOOKUP(H2016,[1]Sheet1!$A:$D,4,0)</f>
        <v>14</v>
      </c>
      <c r="J2016" s="11" t="str">
        <f>VLOOKUP(H2016,'[2]OIL APPLICATION'!$A:$C,3,0)</f>
        <v>B2B</v>
      </c>
    </row>
    <row r="2017" spans="1:10" x14ac:dyDescent="0.45">
      <c r="A2017" s="11">
        <v>2069</v>
      </c>
      <c r="B2017" s="5">
        <f>VLOOKUP(C2017,'MOTHER BRAND CODE'!$A:$B,2,0)</f>
        <v>52700</v>
      </c>
      <c r="C2017" s="14" t="s">
        <v>2359</v>
      </c>
      <c r="D2017" s="14" t="s">
        <v>2371</v>
      </c>
      <c r="E2017" s="14">
        <v>52712</v>
      </c>
      <c r="F2017" s="14" t="s">
        <v>3243</v>
      </c>
      <c r="G2017" s="12"/>
      <c r="H2017" s="14" t="s">
        <v>3239</v>
      </c>
      <c r="I2017" s="14">
        <f>VLOOKUP(H2017,[1]Sheet1!$A:$D,4,0)</f>
        <v>14</v>
      </c>
      <c r="J2017" s="11" t="str">
        <f>VLOOKUP(H2017,'[2]OIL APPLICATION'!$A:$C,3,0)</f>
        <v>B2B</v>
      </c>
    </row>
    <row r="2018" spans="1:10" x14ac:dyDescent="0.45">
      <c r="A2018" s="11">
        <v>2070</v>
      </c>
      <c r="B2018" s="5">
        <f>VLOOKUP(C2018,'MOTHER BRAND CODE'!$A:$B,2,0)</f>
        <v>52700</v>
      </c>
      <c r="C2018" s="14" t="s">
        <v>2359</v>
      </c>
      <c r="D2018" s="14" t="s">
        <v>2372</v>
      </c>
      <c r="E2018" s="14">
        <v>52713</v>
      </c>
      <c r="F2018" s="14" t="s">
        <v>3243</v>
      </c>
      <c r="G2018" s="12"/>
      <c r="H2018" s="14" t="s">
        <v>3239</v>
      </c>
      <c r="I2018" s="14">
        <f>VLOOKUP(H2018,[1]Sheet1!$A:$D,4,0)</f>
        <v>14</v>
      </c>
      <c r="J2018" s="11" t="str">
        <f>VLOOKUP(H2018,'[2]OIL APPLICATION'!$A:$C,3,0)</f>
        <v>B2B</v>
      </c>
    </row>
    <row r="2019" spans="1:10" x14ac:dyDescent="0.45">
      <c r="A2019" s="11">
        <v>2071</v>
      </c>
      <c r="B2019" s="5">
        <f>VLOOKUP(C2019,'MOTHER BRAND CODE'!$A:$B,2,0)</f>
        <v>52700</v>
      </c>
      <c r="C2019" s="14" t="s">
        <v>2359</v>
      </c>
      <c r="D2019" s="14" t="s">
        <v>2373</v>
      </c>
      <c r="E2019" s="14">
        <v>52714</v>
      </c>
      <c r="F2019" s="14" t="s">
        <v>3243</v>
      </c>
      <c r="G2019" s="12"/>
      <c r="H2019" s="14" t="s">
        <v>3239</v>
      </c>
      <c r="I2019" s="14">
        <f>VLOOKUP(H2019,[1]Sheet1!$A:$D,4,0)</f>
        <v>14</v>
      </c>
      <c r="J2019" s="11" t="str">
        <f>VLOOKUP(H2019,'[2]OIL APPLICATION'!$A:$C,3,0)</f>
        <v>B2B</v>
      </c>
    </row>
    <row r="2020" spans="1:10" x14ac:dyDescent="0.45">
      <c r="A2020" s="11">
        <v>2072</v>
      </c>
      <c r="B2020" s="5">
        <f>VLOOKUP(C2020,'MOTHER BRAND CODE'!$A:$B,2,0)</f>
        <v>52700</v>
      </c>
      <c r="C2020" s="14" t="s">
        <v>2359</v>
      </c>
      <c r="D2020" s="14" t="s">
        <v>2374</v>
      </c>
      <c r="E2020" s="14">
        <v>52715</v>
      </c>
      <c r="F2020" s="14" t="s">
        <v>3243</v>
      </c>
      <c r="G2020" s="12"/>
      <c r="H2020" s="14" t="s">
        <v>3239</v>
      </c>
      <c r="I2020" s="14">
        <f>VLOOKUP(H2020,[1]Sheet1!$A:$D,4,0)</f>
        <v>14</v>
      </c>
      <c r="J2020" s="11" t="str">
        <f>VLOOKUP(H2020,'[2]OIL APPLICATION'!$A:$C,3,0)</f>
        <v>B2B</v>
      </c>
    </row>
    <row r="2021" spans="1:10" x14ac:dyDescent="0.45">
      <c r="A2021" s="11">
        <v>2073</v>
      </c>
      <c r="B2021" s="5">
        <f>VLOOKUP(C2021,'MOTHER BRAND CODE'!$A:$B,2,0)</f>
        <v>52700</v>
      </c>
      <c r="C2021" s="14" t="s">
        <v>2359</v>
      </c>
      <c r="D2021" s="14" t="s">
        <v>2375</v>
      </c>
      <c r="E2021" s="14">
        <v>52716</v>
      </c>
      <c r="F2021" s="14"/>
      <c r="G2021" s="12"/>
      <c r="H2021" s="14" t="s">
        <v>3102</v>
      </c>
      <c r="I2021" s="14">
        <f>VLOOKUP(H2021,[1]Sheet1!$A:$D,4,0)</f>
        <v>47</v>
      </c>
      <c r="J2021" s="11" t="str">
        <f>VLOOKUP(H2021,'[2]OIL APPLICATION'!$A:$C,3,0)</f>
        <v>B2B</v>
      </c>
    </row>
    <row r="2022" spans="1:10" x14ac:dyDescent="0.45">
      <c r="A2022" s="11">
        <v>2074</v>
      </c>
      <c r="B2022" s="5">
        <f>VLOOKUP(C2022,'MOTHER BRAND CODE'!$A:$B,2,0)</f>
        <v>52800</v>
      </c>
      <c r="C2022" s="14" t="s">
        <v>2376</v>
      </c>
      <c r="D2022" s="14" t="s">
        <v>2377</v>
      </c>
      <c r="E2022" s="14">
        <v>52801</v>
      </c>
      <c r="F2022" s="14"/>
      <c r="G2022" s="12"/>
      <c r="H2022" s="14" t="s">
        <v>3013</v>
      </c>
      <c r="I2022" s="14">
        <f>VLOOKUP(H2022,[1]Sheet1!$A:$D,4,0)</f>
        <v>7</v>
      </c>
      <c r="J2022" s="11" t="str">
        <f>VLOOKUP(H2022,'[2]OIL APPLICATION'!$A:$C,3,0)</f>
        <v>B2C</v>
      </c>
    </row>
    <row r="2023" spans="1:10" x14ac:dyDescent="0.45">
      <c r="A2023" s="11">
        <v>2075</v>
      </c>
      <c r="B2023" s="5">
        <f>VLOOKUP(C2023,'MOTHER BRAND CODE'!$A:$B,2,0)</f>
        <v>52800</v>
      </c>
      <c r="C2023" s="14" t="s">
        <v>2376</v>
      </c>
      <c r="D2023" s="14" t="s">
        <v>2378</v>
      </c>
      <c r="E2023" s="14">
        <v>52802</v>
      </c>
      <c r="F2023" s="14"/>
      <c r="G2023" s="12"/>
      <c r="H2023" s="14" t="s">
        <v>3013</v>
      </c>
      <c r="I2023" s="14">
        <f>VLOOKUP(H2023,[1]Sheet1!$A:$D,4,0)</f>
        <v>7</v>
      </c>
      <c r="J2023" s="11" t="str">
        <f>VLOOKUP(H2023,'[2]OIL APPLICATION'!$A:$C,3,0)</f>
        <v>B2C</v>
      </c>
    </row>
    <row r="2024" spans="1:10" x14ac:dyDescent="0.45">
      <c r="A2024" s="11">
        <v>2076</v>
      </c>
      <c r="B2024" s="5">
        <f>VLOOKUP(C2024,'MOTHER BRAND CODE'!$A:$B,2,0)</f>
        <v>52800</v>
      </c>
      <c r="C2024" s="14" t="s">
        <v>2376</v>
      </c>
      <c r="D2024" s="14" t="s">
        <v>2379</v>
      </c>
      <c r="E2024" s="14">
        <v>52803</v>
      </c>
      <c r="F2024" s="14"/>
      <c r="G2024" s="12"/>
      <c r="H2024" s="14" t="s">
        <v>3002</v>
      </c>
      <c r="I2024" s="14">
        <f>VLOOKUP(H2024,[1]Sheet1!$A:$D,4,0)</f>
        <v>12</v>
      </c>
      <c r="J2024" s="11" t="str">
        <f>VLOOKUP(H2024,'[2]OIL APPLICATION'!$A:$C,3,0)</f>
        <v>B2B</v>
      </c>
    </row>
    <row r="2025" spans="1:10" x14ac:dyDescent="0.45">
      <c r="A2025" s="11">
        <v>2077</v>
      </c>
      <c r="B2025" s="5">
        <f>VLOOKUP(C2025,'MOTHER BRAND CODE'!$A:$B,2,0)</f>
        <v>52800</v>
      </c>
      <c r="C2025" s="14" t="s">
        <v>2376</v>
      </c>
      <c r="D2025" s="14" t="s">
        <v>2380</v>
      </c>
      <c r="E2025" s="14">
        <v>52804</v>
      </c>
      <c r="F2025" s="14"/>
      <c r="G2025" s="12"/>
      <c r="H2025" s="11" t="s">
        <v>3013</v>
      </c>
      <c r="I2025" s="14">
        <f>VLOOKUP(H2025,[1]Sheet1!$A:$D,4,0)</f>
        <v>7</v>
      </c>
      <c r="J2025" s="11" t="str">
        <f>VLOOKUP(H2025,'[2]OIL APPLICATION'!$A:$C,3,0)</f>
        <v>B2C</v>
      </c>
    </row>
    <row r="2026" spans="1:10" x14ac:dyDescent="0.45">
      <c r="A2026" s="11">
        <v>2078</v>
      </c>
      <c r="B2026" s="5">
        <f>VLOOKUP(C2026,'MOTHER BRAND CODE'!$A:$B,2,0)</f>
        <v>52800</v>
      </c>
      <c r="C2026" s="14" t="s">
        <v>2376</v>
      </c>
      <c r="D2026" s="14" t="s">
        <v>2381</v>
      </c>
      <c r="E2026" s="14">
        <v>52805</v>
      </c>
      <c r="F2026" s="14"/>
      <c r="G2026" s="12"/>
      <c r="H2026" s="11" t="s">
        <v>3002</v>
      </c>
      <c r="I2026" s="14">
        <f>VLOOKUP(H2026,[1]Sheet1!$A:$D,4,0)</f>
        <v>12</v>
      </c>
      <c r="J2026" s="11" t="str">
        <f>VLOOKUP(H2026,'[2]OIL APPLICATION'!$A:$C,3,0)</f>
        <v>B2B</v>
      </c>
    </row>
    <row r="2027" spans="1:10" x14ac:dyDescent="0.45">
      <c r="A2027" s="11">
        <v>2079</v>
      </c>
      <c r="B2027" s="5">
        <f>VLOOKUP(C2027,'MOTHER BRAND CODE'!$A:$B,2,0)</f>
        <v>52800</v>
      </c>
      <c r="C2027" s="14" t="s">
        <v>2376</v>
      </c>
      <c r="D2027" s="14" t="s">
        <v>2382</v>
      </c>
      <c r="E2027" s="14">
        <v>52806</v>
      </c>
      <c r="F2027" s="14"/>
      <c r="G2027" s="12"/>
      <c r="H2027" s="14" t="s">
        <v>3002</v>
      </c>
      <c r="I2027" s="14">
        <f>VLOOKUP(H2027,[1]Sheet1!$A:$D,4,0)</f>
        <v>12</v>
      </c>
      <c r="J2027" s="11" t="str">
        <f>VLOOKUP(H2027,'[2]OIL APPLICATION'!$A:$C,3,0)</f>
        <v>B2B</v>
      </c>
    </row>
    <row r="2028" spans="1:10" x14ac:dyDescent="0.45">
      <c r="A2028" s="11">
        <v>2080</v>
      </c>
      <c r="B2028" s="5">
        <f>VLOOKUP(C2028,'MOTHER BRAND CODE'!$A:$B,2,0)</f>
        <v>52800</v>
      </c>
      <c r="C2028" s="14" t="s">
        <v>2376</v>
      </c>
      <c r="D2028" s="14" t="s">
        <v>2383</v>
      </c>
      <c r="E2028" s="14">
        <v>52807</v>
      </c>
      <c r="F2028" s="14"/>
      <c r="G2028" s="12"/>
      <c r="H2028" s="14" t="s">
        <v>3022</v>
      </c>
      <c r="I2028" s="14">
        <f>VLOOKUP(H2028,[1]Sheet1!$A:$D,4,0)</f>
        <v>9</v>
      </c>
      <c r="J2028" s="11" t="str">
        <f>VLOOKUP(H2028,'[2]OIL APPLICATION'!$A:$C,3,0)</f>
        <v>B2B</v>
      </c>
    </row>
    <row r="2029" spans="1:10" x14ac:dyDescent="0.45">
      <c r="A2029" s="11">
        <v>2081</v>
      </c>
      <c r="B2029" s="5">
        <f>VLOOKUP(C2029,'MOTHER BRAND CODE'!$A:$B,2,0)</f>
        <v>52800</v>
      </c>
      <c r="C2029" s="14" t="s">
        <v>2376</v>
      </c>
      <c r="D2029" s="14" t="s">
        <v>2384</v>
      </c>
      <c r="E2029" s="14">
        <v>52808</v>
      </c>
      <c r="F2029" s="14"/>
      <c r="G2029" s="12"/>
      <c r="H2029" s="14" t="s">
        <v>3000</v>
      </c>
      <c r="I2029" s="14">
        <f>VLOOKUP(H2029,[1]Sheet1!$A:$D,4,0)</f>
        <v>40</v>
      </c>
      <c r="J2029" s="11" t="str">
        <f>VLOOKUP(H2029,'[2]OIL APPLICATION'!$A:$C,3,0)</f>
        <v>B2C</v>
      </c>
    </row>
    <row r="2030" spans="1:10" x14ac:dyDescent="0.45">
      <c r="A2030" s="11">
        <v>2082</v>
      </c>
      <c r="B2030" s="5">
        <f>VLOOKUP(C2030,'MOTHER BRAND CODE'!$A:$B,2,0)</f>
        <v>52900</v>
      </c>
      <c r="C2030" s="14" t="s">
        <v>2385</v>
      </c>
      <c r="D2030" s="14" t="s">
        <v>2386</v>
      </c>
      <c r="E2030" s="14">
        <v>52901</v>
      </c>
      <c r="F2030" s="14"/>
      <c r="G2030" s="12"/>
      <c r="H2030" s="14" t="s">
        <v>3089</v>
      </c>
      <c r="I2030" s="14">
        <f>VLOOKUP(H2030,[1]Sheet1!$A:$D,4,0)</f>
        <v>29</v>
      </c>
      <c r="J2030" s="11" t="str">
        <f>VLOOKUP(H2030,'[2]OIL APPLICATION'!$A:$C,3,0)</f>
        <v>B2B</v>
      </c>
    </row>
    <row r="2031" spans="1:10" x14ac:dyDescent="0.45">
      <c r="A2031" s="11">
        <v>2083</v>
      </c>
      <c r="B2031" s="5">
        <f>VLOOKUP(C2031,'MOTHER BRAND CODE'!$A:$B,2,0)</f>
        <v>53000</v>
      </c>
      <c r="C2031" s="14" t="s">
        <v>2387</v>
      </c>
      <c r="D2031" s="14" t="s">
        <v>2387</v>
      </c>
      <c r="E2031" s="14">
        <v>53001</v>
      </c>
      <c r="F2031" s="14"/>
      <c r="G2031" s="12"/>
      <c r="H2031" s="14" t="s">
        <v>3013</v>
      </c>
      <c r="I2031" s="14">
        <f>VLOOKUP(H2031,[1]Sheet1!$A:$D,4,0)</f>
        <v>7</v>
      </c>
      <c r="J2031" s="11" t="str">
        <f>VLOOKUP(H2031,'[2]OIL APPLICATION'!$A:$C,3,0)</f>
        <v>B2C</v>
      </c>
    </row>
    <row r="2032" spans="1:10" x14ac:dyDescent="0.45">
      <c r="A2032" s="11">
        <v>2084</v>
      </c>
      <c r="B2032" s="5">
        <f>VLOOKUP(C2032,'MOTHER BRAND CODE'!$A:$B,2,0)</f>
        <v>53100</v>
      </c>
      <c r="C2032" s="14" t="s">
        <v>2388</v>
      </c>
      <c r="D2032" s="14" t="s">
        <v>2388</v>
      </c>
      <c r="E2032" s="14">
        <v>53101</v>
      </c>
      <c r="F2032" s="14"/>
      <c r="G2032" s="12"/>
      <c r="H2032" s="14" t="s">
        <v>3017</v>
      </c>
      <c r="I2032" s="14">
        <f>VLOOKUP(H2032,[1]Sheet1!$A:$D,4,0)</f>
        <v>3</v>
      </c>
      <c r="J2032" s="11" t="str">
        <f>VLOOKUP(H2032,'[2]OIL APPLICATION'!$A:$C,3,0)</f>
        <v>B2B</v>
      </c>
    </row>
    <row r="2033" spans="1:10" x14ac:dyDescent="0.45">
      <c r="A2033" s="11">
        <v>2085</v>
      </c>
      <c r="B2033" s="5">
        <f>VLOOKUP(C2033,'MOTHER BRAND CODE'!$A:$B,2,0)</f>
        <v>53200</v>
      </c>
      <c r="C2033" s="14" t="s">
        <v>2389</v>
      </c>
      <c r="D2033" s="14" t="s">
        <v>3244</v>
      </c>
      <c r="E2033" s="14">
        <v>53201</v>
      </c>
      <c r="F2033" s="14"/>
      <c r="G2033" s="12"/>
      <c r="H2033" s="14" t="s">
        <v>3003</v>
      </c>
      <c r="I2033" s="14">
        <f>VLOOKUP(H2033,[1]Sheet1!$A:$D,4,0)</f>
        <v>19</v>
      </c>
      <c r="J2033" s="11" t="str">
        <f>VLOOKUP(H2033,'[2]OIL APPLICATION'!$A:$C,3,0)</f>
        <v>B2B</v>
      </c>
    </row>
    <row r="2034" spans="1:10" x14ac:dyDescent="0.45">
      <c r="A2034" s="11">
        <v>2086</v>
      </c>
      <c r="B2034" s="5">
        <f>VLOOKUP(C2034,'MOTHER BRAND CODE'!$A:$B,2,0)</f>
        <v>53200</v>
      </c>
      <c r="C2034" s="14" t="s">
        <v>2389</v>
      </c>
      <c r="D2034" s="14" t="s">
        <v>2391</v>
      </c>
      <c r="E2034" s="14">
        <v>53202</v>
      </c>
      <c r="F2034" s="14"/>
      <c r="G2034" s="12"/>
      <c r="H2034" s="14" t="s">
        <v>3003</v>
      </c>
      <c r="I2034" s="14">
        <f>VLOOKUP(H2034,[1]Sheet1!$A:$D,4,0)</f>
        <v>19</v>
      </c>
      <c r="J2034" s="11" t="str">
        <f>VLOOKUP(H2034,'[2]OIL APPLICATION'!$A:$C,3,0)</f>
        <v>B2B</v>
      </c>
    </row>
    <row r="2035" spans="1:10" x14ac:dyDescent="0.45">
      <c r="A2035" s="11">
        <v>2087</v>
      </c>
      <c r="B2035" s="5">
        <f>VLOOKUP(C2035,'MOTHER BRAND CODE'!$A:$B,2,0)</f>
        <v>53200</v>
      </c>
      <c r="C2035" s="14" t="s">
        <v>2389</v>
      </c>
      <c r="D2035" s="14" t="s">
        <v>3245</v>
      </c>
      <c r="E2035" s="14">
        <v>53203</v>
      </c>
      <c r="F2035" s="14"/>
      <c r="G2035" s="12"/>
      <c r="H2035" s="14" t="s">
        <v>3003</v>
      </c>
      <c r="I2035" s="14">
        <f>VLOOKUP(H2035,[1]Sheet1!$A:$D,4,0)</f>
        <v>19</v>
      </c>
      <c r="J2035" s="11" t="str">
        <f>VLOOKUP(H2035,'[2]OIL APPLICATION'!$A:$C,3,0)</f>
        <v>B2B</v>
      </c>
    </row>
    <row r="2036" spans="1:10" x14ac:dyDescent="0.45">
      <c r="A2036" s="11">
        <v>2088</v>
      </c>
      <c r="B2036" s="5">
        <f>VLOOKUP(C2036,'MOTHER BRAND CODE'!$A:$B,2,0)</f>
        <v>53200</v>
      </c>
      <c r="C2036" s="14" t="s">
        <v>2389</v>
      </c>
      <c r="D2036" s="22" t="s">
        <v>2393</v>
      </c>
      <c r="E2036" s="14">
        <v>53204</v>
      </c>
      <c r="F2036" s="14"/>
      <c r="G2036" s="12"/>
      <c r="H2036" s="14" t="s">
        <v>3003</v>
      </c>
      <c r="I2036" s="14">
        <f>VLOOKUP(H2036,[1]Sheet1!$A:$D,4,0)</f>
        <v>19</v>
      </c>
      <c r="J2036" s="11" t="str">
        <f>VLOOKUP(H2036,'[2]OIL APPLICATION'!$A:$C,3,0)</f>
        <v>B2B</v>
      </c>
    </row>
    <row r="2037" spans="1:10" x14ac:dyDescent="0.45">
      <c r="A2037" s="11">
        <v>2089</v>
      </c>
      <c r="B2037" s="5">
        <f>VLOOKUP(C2037,'MOTHER BRAND CODE'!$A:$B,2,0)</f>
        <v>53200</v>
      </c>
      <c r="C2037" s="14" t="s">
        <v>2389</v>
      </c>
      <c r="D2037" s="14" t="s">
        <v>3246</v>
      </c>
      <c r="E2037" s="14">
        <v>53205</v>
      </c>
      <c r="F2037" s="14"/>
      <c r="G2037" s="12"/>
      <c r="H2037" s="14" t="s">
        <v>3003</v>
      </c>
      <c r="I2037" s="14">
        <f>VLOOKUP(H2037,[1]Sheet1!$A:$D,4,0)</f>
        <v>19</v>
      </c>
      <c r="J2037" s="11" t="str">
        <f>VLOOKUP(H2037,'[2]OIL APPLICATION'!$A:$C,3,0)</f>
        <v>B2B</v>
      </c>
    </row>
    <row r="2038" spans="1:10" x14ac:dyDescent="0.45">
      <c r="A2038" s="11">
        <v>434</v>
      </c>
      <c r="B2038" s="5">
        <f>VLOOKUP(C2038,'MOTHER BRAND CODE'!$A:$B,2,0)</f>
        <v>53300</v>
      </c>
      <c r="C2038" s="14" t="s">
        <v>454</v>
      </c>
      <c r="D2038" s="14" t="s">
        <v>455</v>
      </c>
      <c r="E2038" s="14">
        <v>13701</v>
      </c>
      <c r="F2038" s="14"/>
      <c r="G2038" s="12"/>
      <c r="H2038" s="14" t="s">
        <v>3008</v>
      </c>
      <c r="I2038" s="14">
        <f>VLOOKUP(H2038,[1]Sheet1!$A:$D,4,0)</f>
        <v>31</v>
      </c>
      <c r="J2038" s="11" t="str">
        <f>VLOOKUP(H2038,'[2]OIL APPLICATION'!$A:$C,3,0)</f>
        <v>B2B</v>
      </c>
    </row>
    <row r="2039" spans="1:10" x14ac:dyDescent="0.45">
      <c r="A2039" s="11">
        <v>2090</v>
      </c>
      <c r="B2039" s="5">
        <f>VLOOKUP(C2039,'MOTHER BRAND CODE'!$A:$B,2,0)</f>
        <v>53300</v>
      </c>
      <c r="C2039" s="14" t="s">
        <v>454</v>
      </c>
      <c r="D2039" s="14" t="s">
        <v>2395</v>
      </c>
      <c r="E2039" s="14">
        <v>53301</v>
      </c>
      <c r="F2039" s="14"/>
      <c r="G2039" s="12"/>
      <c r="H2039" s="11" t="s">
        <v>3003</v>
      </c>
      <c r="I2039" s="14">
        <f>VLOOKUP(H2039,[1]Sheet1!$A:$D,4,0)</f>
        <v>19</v>
      </c>
      <c r="J2039" s="11" t="str">
        <f>VLOOKUP(H2039,'[2]OIL APPLICATION'!$A:$C,3,0)</f>
        <v>B2B</v>
      </c>
    </row>
    <row r="2040" spans="1:10" x14ac:dyDescent="0.45">
      <c r="A2040" s="11">
        <v>2092</v>
      </c>
      <c r="B2040" s="5">
        <f>VLOOKUP(C2040,'MOTHER BRAND CODE'!$A:$B,2,0)</f>
        <v>53300</v>
      </c>
      <c r="C2040" s="14" t="s">
        <v>454</v>
      </c>
      <c r="D2040" s="14" t="s">
        <v>2397</v>
      </c>
      <c r="E2040" s="14">
        <v>53303</v>
      </c>
      <c r="F2040" s="14"/>
      <c r="G2040" s="12"/>
      <c r="H2040" s="11" t="s">
        <v>3116</v>
      </c>
      <c r="I2040" s="14">
        <f>VLOOKUP(H2040,[1]Sheet1!$A:$D,4,0)</f>
        <v>10</v>
      </c>
      <c r="J2040" s="11" t="str">
        <f>VLOOKUP(H2040,'[2]OIL APPLICATION'!$A:$C,3,0)</f>
        <v>B2B</v>
      </c>
    </row>
    <row r="2041" spans="1:10" x14ac:dyDescent="0.45">
      <c r="A2041" s="11">
        <v>2093</v>
      </c>
      <c r="B2041" s="5">
        <f>VLOOKUP(C2041,'MOTHER BRAND CODE'!$A:$B,2,0)</f>
        <v>53300</v>
      </c>
      <c r="C2041" s="14" t="s">
        <v>454</v>
      </c>
      <c r="D2041" s="8" t="s">
        <v>2398</v>
      </c>
      <c r="E2041" s="14">
        <v>53304</v>
      </c>
      <c r="G2041" s="5"/>
      <c r="H2041" s="11" t="s">
        <v>2995</v>
      </c>
      <c r="I2041" s="14">
        <f>VLOOKUP(H2041,[1]Sheet1!$A:$D,4,0)</f>
        <v>85</v>
      </c>
      <c r="J2041" s="11" t="str">
        <f>VLOOKUP(H2041,'[2]OIL APPLICATION'!$A:$C,3,0)</f>
        <v>B2B</v>
      </c>
    </row>
    <row r="2042" spans="1:10" x14ac:dyDescent="0.45">
      <c r="A2042" s="11">
        <v>2094</v>
      </c>
      <c r="B2042" s="5">
        <f>VLOOKUP(C2042,'MOTHER BRAND CODE'!$A:$B,2,0)</f>
        <v>53300</v>
      </c>
      <c r="C2042" s="14" t="s">
        <v>454</v>
      </c>
      <c r="D2042" s="14" t="s">
        <v>2399</v>
      </c>
      <c r="E2042" s="14">
        <v>53305</v>
      </c>
      <c r="F2042" s="14"/>
      <c r="G2042" s="12"/>
      <c r="H2042" s="14" t="s">
        <v>2995</v>
      </c>
      <c r="I2042" s="14">
        <f>VLOOKUP(H2042,[1]Sheet1!$A:$D,4,0)</f>
        <v>85</v>
      </c>
      <c r="J2042" s="11" t="str">
        <f>VLOOKUP(H2042,'[2]OIL APPLICATION'!$A:$C,3,0)</f>
        <v>B2B</v>
      </c>
    </row>
    <row r="2043" spans="1:10" x14ac:dyDescent="0.45">
      <c r="A2043" s="11">
        <v>2091</v>
      </c>
      <c r="B2043" s="5">
        <f>VLOOKUP(C2043,'MOTHER BRAND CODE'!$A:$B,2,0)</f>
        <v>53300</v>
      </c>
      <c r="C2043" s="14" t="s">
        <v>454</v>
      </c>
      <c r="D2043" s="14" t="s">
        <v>2396</v>
      </c>
      <c r="E2043" s="14">
        <v>53302</v>
      </c>
      <c r="F2043" s="14"/>
      <c r="G2043" s="12"/>
      <c r="H2043" s="14" t="s">
        <v>3247</v>
      </c>
      <c r="I2043" s="14" t="e">
        <f>VLOOKUP(H2043,[1]Sheet1!$A:$D,4,0)</f>
        <v>#N/A</v>
      </c>
      <c r="J2043" s="11" t="e">
        <f>VLOOKUP(H2043,'[2]OIL APPLICATION'!$A:$C,3,0)</f>
        <v>#N/A</v>
      </c>
    </row>
    <row r="2044" spans="1:10" x14ac:dyDescent="0.45">
      <c r="A2044" s="11">
        <v>2095</v>
      </c>
      <c r="B2044" s="5">
        <f>VLOOKUP(C2044,'MOTHER BRAND CODE'!$A:$B,2,0)</f>
        <v>53400</v>
      </c>
      <c r="C2044" s="14" t="s">
        <v>2400</v>
      </c>
      <c r="D2044" s="14" t="s">
        <v>2400</v>
      </c>
      <c r="E2044" s="14">
        <v>53401</v>
      </c>
      <c r="F2044" s="14"/>
      <c r="G2044" s="12"/>
      <c r="H2044" s="14" t="s">
        <v>3003</v>
      </c>
      <c r="I2044" s="14">
        <f>VLOOKUP(H2044,[1]Sheet1!$A:$D,4,0)</f>
        <v>19</v>
      </c>
      <c r="J2044" s="11" t="str">
        <f>VLOOKUP(H2044,'[2]OIL APPLICATION'!$A:$C,3,0)</f>
        <v>B2B</v>
      </c>
    </row>
    <row r="2045" spans="1:10" x14ac:dyDescent="0.45">
      <c r="A2045" s="11">
        <v>2096</v>
      </c>
      <c r="B2045" s="5">
        <f>VLOOKUP(C2045,'MOTHER BRAND CODE'!$A:$B,2,0)</f>
        <v>53500</v>
      </c>
      <c r="C2045" s="14" t="s">
        <v>734</v>
      </c>
      <c r="D2045" s="14" t="s">
        <v>2401</v>
      </c>
      <c r="E2045" s="14">
        <v>53501</v>
      </c>
      <c r="F2045" s="14"/>
      <c r="G2045" s="12"/>
      <c r="H2045" s="14" t="s">
        <v>2995</v>
      </c>
      <c r="I2045" s="14">
        <f>VLOOKUP(H2045,[1]Sheet1!$A:$D,4,0)</f>
        <v>85</v>
      </c>
      <c r="J2045" s="11" t="str">
        <f>VLOOKUP(H2045,'[2]OIL APPLICATION'!$A:$C,3,0)</f>
        <v>B2B</v>
      </c>
    </row>
    <row r="2046" spans="1:10" x14ac:dyDescent="0.45">
      <c r="A2046" s="11">
        <v>2097</v>
      </c>
      <c r="B2046" s="5">
        <f>VLOOKUP(C2046,'MOTHER BRAND CODE'!$A:$B,2,0)</f>
        <v>53600</v>
      </c>
      <c r="C2046" s="14" t="s">
        <v>2402</v>
      </c>
      <c r="D2046" s="14" t="s">
        <v>2403</v>
      </c>
      <c r="E2046" s="14">
        <v>53601</v>
      </c>
      <c r="F2046" s="14"/>
      <c r="G2046" s="12"/>
      <c r="H2046" s="14" t="s">
        <v>3186</v>
      </c>
      <c r="I2046" s="14">
        <f>VLOOKUP(H2046,[1]Sheet1!$A:$D,4,0)</f>
        <v>60</v>
      </c>
      <c r="J2046" s="11" t="str">
        <f>VLOOKUP(H2046,'[2]OIL APPLICATION'!$A:$C,3,0)</f>
        <v>B2B</v>
      </c>
    </row>
    <row r="2047" spans="1:10" x14ac:dyDescent="0.45">
      <c r="A2047" s="11">
        <v>2098</v>
      </c>
      <c r="B2047" s="5">
        <f>VLOOKUP(C2047,'MOTHER BRAND CODE'!$A:$B,2,0)</f>
        <v>53600</v>
      </c>
      <c r="C2047" s="14" t="s">
        <v>2402</v>
      </c>
      <c r="D2047" s="14" t="s">
        <v>2404</v>
      </c>
      <c r="E2047" s="14">
        <v>53602</v>
      </c>
      <c r="F2047" s="14"/>
      <c r="G2047" s="12"/>
      <c r="H2047" s="14" t="s">
        <v>3186</v>
      </c>
      <c r="I2047" s="14">
        <f>VLOOKUP(H2047,[1]Sheet1!$A:$D,4,0)</f>
        <v>60</v>
      </c>
      <c r="J2047" s="11" t="str">
        <f>VLOOKUP(H2047,'[2]OIL APPLICATION'!$A:$C,3,0)</f>
        <v>B2B</v>
      </c>
    </row>
    <row r="2048" spans="1:10" x14ac:dyDescent="0.45">
      <c r="A2048" s="11">
        <v>2099</v>
      </c>
      <c r="B2048" s="5">
        <f>VLOOKUP(C2048,'MOTHER BRAND CODE'!$A:$B,2,0)</f>
        <v>53600</v>
      </c>
      <c r="C2048" s="14" t="s">
        <v>2402</v>
      </c>
      <c r="D2048" s="14" t="s">
        <v>2405</v>
      </c>
      <c r="E2048" s="14">
        <v>53603</v>
      </c>
      <c r="F2048" s="14"/>
      <c r="G2048" s="12"/>
      <c r="H2048" s="14" t="s">
        <v>3186</v>
      </c>
      <c r="I2048" s="14">
        <f>VLOOKUP(H2048,[1]Sheet1!$A:$D,4,0)</f>
        <v>60</v>
      </c>
      <c r="J2048" s="11" t="str">
        <f>VLOOKUP(H2048,'[2]OIL APPLICATION'!$A:$C,3,0)</f>
        <v>B2B</v>
      </c>
    </row>
    <row r="2049" spans="1:10" x14ac:dyDescent="0.45">
      <c r="A2049" s="11">
        <v>2100</v>
      </c>
      <c r="B2049" s="5">
        <f>VLOOKUP(C2049,'MOTHER BRAND CODE'!$A:$B,2,0)</f>
        <v>53700</v>
      </c>
      <c r="C2049" s="14" t="s">
        <v>2406</v>
      </c>
      <c r="D2049" s="14" t="s">
        <v>1329</v>
      </c>
      <c r="E2049" s="14">
        <v>53701</v>
      </c>
      <c r="F2049" s="14"/>
      <c r="G2049" s="12"/>
      <c r="H2049" s="14" t="s">
        <v>3003</v>
      </c>
      <c r="I2049" s="14">
        <f>VLOOKUP(H2049,[1]Sheet1!$A:$D,4,0)</f>
        <v>19</v>
      </c>
      <c r="J2049" s="11" t="str">
        <f>VLOOKUP(H2049,'[2]OIL APPLICATION'!$A:$C,3,0)</f>
        <v>B2B</v>
      </c>
    </row>
    <row r="2050" spans="1:10" x14ac:dyDescent="0.45">
      <c r="A2050" s="11">
        <v>2101</v>
      </c>
      <c r="B2050" s="5">
        <f>VLOOKUP(C2050,'MOTHER BRAND CODE'!$A:$B,2,0)</f>
        <v>53800</v>
      </c>
      <c r="C2050" s="14" t="s">
        <v>2407</v>
      </c>
      <c r="D2050" s="14" t="s">
        <v>2408</v>
      </c>
      <c r="E2050" s="14">
        <v>53801</v>
      </c>
      <c r="F2050" s="14"/>
      <c r="G2050" s="12"/>
      <c r="H2050" s="14" t="s">
        <v>3008</v>
      </c>
      <c r="I2050" s="14">
        <f>VLOOKUP(H2050,[1]Sheet1!$A:$D,4,0)</f>
        <v>31</v>
      </c>
      <c r="J2050" s="11" t="str">
        <f>VLOOKUP(H2050,'[2]OIL APPLICATION'!$A:$C,3,0)</f>
        <v>B2B</v>
      </c>
    </row>
    <row r="2051" spans="1:10" x14ac:dyDescent="0.45">
      <c r="A2051" s="11">
        <v>2102</v>
      </c>
      <c r="B2051" s="5">
        <f>VLOOKUP(C2051,'MOTHER BRAND CODE'!$A:$B,2,0)</f>
        <v>53900</v>
      </c>
      <c r="C2051" s="14" t="s">
        <v>2409</v>
      </c>
      <c r="D2051" s="14" t="s">
        <v>2410</v>
      </c>
      <c r="E2051" s="14">
        <v>53901</v>
      </c>
      <c r="F2051" s="14"/>
      <c r="G2051" s="12"/>
      <c r="H2051" s="14" t="s">
        <v>3017</v>
      </c>
      <c r="I2051" s="14">
        <f>VLOOKUP(H2051,[1]Sheet1!$A:$D,4,0)</f>
        <v>3</v>
      </c>
      <c r="J2051" s="11" t="str">
        <f>VLOOKUP(H2051,'[2]OIL APPLICATION'!$A:$C,3,0)</f>
        <v>B2B</v>
      </c>
    </row>
    <row r="2052" spans="1:10" x14ac:dyDescent="0.45">
      <c r="A2052" s="11">
        <v>2103</v>
      </c>
      <c r="B2052" s="5">
        <f>VLOOKUP(C2052,'MOTHER BRAND CODE'!$A:$B,2,0)</f>
        <v>54000</v>
      </c>
      <c r="C2052" s="14" t="s">
        <v>2411</v>
      </c>
      <c r="D2052" s="14" t="s">
        <v>2412</v>
      </c>
      <c r="E2052" s="14">
        <v>54001</v>
      </c>
      <c r="F2052" s="14"/>
      <c r="G2052" s="12"/>
      <c r="H2052" s="14" t="s">
        <v>3002</v>
      </c>
      <c r="I2052" s="14">
        <f>VLOOKUP(H2052,[1]Sheet1!$A:$D,4,0)</f>
        <v>12</v>
      </c>
      <c r="J2052" s="11" t="str">
        <f>VLOOKUP(H2052,'[2]OIL APPLICATION'!$A:$C,3,0)</f>
        <v>B2B</v>
      </c>
    </row>
    <row r="2053" spans="1:10" x14ac:dyDescent="0.45">
      <c r="A2053" s="11">
        <v>2104</v>
      </c>
      <c r="B2053" s="5">
        <f>VLOOKUP(C2053,'MOTHER BRAND CODE'!$A:$B,2,0)</f>
        <v>54100</v>
      </c>
      <c r="C2053" s="14" t="s">
        <v>2413</v>
      </c>
      <c r="D2053" s="14" t="s">
        <v>2414</v>
      </c>
      <c r="E2053" s="14">
        <v>54101</v>
      </c>
      <c r="F2053" s="14"/>
      <c r="G2053" s="12"/>
      <c r="H2053" s="14" t="s">
        <v>3003</v>
      </c>
      <c r="I2053" s="14">
        <f>VLOOKUP(H2053,[1]Sheet1!$A:$D,4,0)</f>
        <v>19</v>
      </c>
      <c r="J2053" s="11" t="str">
        <f>VLOOKUP(H2053,'[2]OIL APPLICATION'!$A:$C,3,0)</f>
        <v>B2B</v>
      </c>
    </row>
    <row r="2054" spans="1:10" x14ac:dyDescent="0.45">
      <c r="A2054" s="11">
        <v>2105</v>
      </c>
      <c r="B2054" s="5">
        <f>VLOOKUP(C2054,'MOTHER BRAND CODE'!$A:$B,2,0)</f>
        <v>54100</v>
      </c>
      <c r="C2054" s="14" t="s">
        <v>2413</v>
      </c>
      <c r="D2054" s="14" t="s">
        <v>2415</v>
      </c>
      <c r="E2054" s="14">
        <v>54102</v>
      </c>
      <c r="F2054" s="14"/>
      <c r="G2054" s="12"/>
      <c r="H2054" s="14" t="s">
        <v>3003</v>
      </c>
      <c r="I2054" s="14">
        <f>VLOOKUP(H2054,[1]Sheet1!$A:$D,4,0)</f>
        <v>19</v>
      </c>
      <c r="J2054" s="11" t="str">
        <f>VLOOKUP(H2054,'[2]OIL APPLICATION'!$A:$C,3,0)</f>
        <v>B2B</v>
      </c>
    </row>
    <row r="2055" spans="1:10" x14ac:dyDescent="0.45">
      <c r="A2055" s="11">
        <v>2106</v>
      </c>
      <c r="B2055" s="5">
        <f>VLOOKUP(C2055,'MOTHER BRAND CODE'!$A:$B,2,0)</f>
        <v>54100</v>
      </c>
      <c r="C2055" s="14" t="s">
        <v>2413</v>
      </c>
      <c r="D2055" s="14" t="s">
        <v>2416</v>
      </c>
      <c r="E2055" s="14">
        <v>54103</v>
      </c>
      <c r="F2055" s="14"/>
      <c r="G2055" s="12"/>
      <c r="H2055" s="14" t="s">
        <v>3017</v>
      </c>
      <c r="I2055" s="14">
        <f>VLOOKUP(H2055,[1]Sheet1!$A:$D,4,0)</f>
        <v>3</v>
      </c>
      <c r="J2055" s="11" t="str">
        <f>VLOOKUP(H2055,'[2]OIL APPLICATION'!$A:$C,3,0)</f>
        <v>B2B</v>
      </c>
    </row>
    <row r="2056" spans="1:10" x14ac:dyDescent="0.45">
      <c r="A2056" s="11">
        <v>2107</v>
      </c>
      <c r="B2056" s="5">
        <f>VLOOKUP(C2056,'MOTHER BRAND CODE'!$A:$B,2,0)</f>
        <v>54100</v>
      </c>
      <c r="C2056" s="14" t="s">
        <v>2413</v>
      </c>
      <c r="D2056" s="14" t="s">
        <v>2417</v>
      </c>
      <c r="E2056" s="14">
        <v>54104</v>
      </c>
      <c r="F2056" s="14"/>
      <c r="G2056" s="12"/>
      <c r="H2056" s="14" t="s">
        <v>3017</v>
      </c>
      <c r="I2056" s="14">
        <f>VLOOKUP(H2056,[1]Sheet1!$A:$D,4,0)</f>
        <v>3</v>
      </c>
      <c r="J2056" s="11" t="str">
        <f>VLOOKUP(H2056,'[2]OIL APPLICATION'!$A:$C,3,0)</f>
        <v>B2B</v>
      </c>
    </row>
    <row r="2057" spans="1:10" x14ac:dyDescent="0.45">
      <c r="A2057" s="11">
        <v>2108</v>
      </c>
      <c r="B2057" s="5">
        <f>VLOOKUP(C2057,'MOTHER BRAND CODE'!$A:$B,2,0)</f>
        <v>54100</v>
      </c>
      <c r="C2057" s="14" t="s">
        <v>2413</v>
      </c>
      <c r="D2057" s="14" t="s">
        <v>2418</v>
      </c>
      <c r="E2057" s="14">
        <v>54105</v>
      </c>
      <c r="F2057" s="14"/>
      <c r="G2057" s="12"/>
      <c r="H2057" s="14" t="s">
        <v>3017</v>
      </c>
      <c r="I2057" s="14">
        <f>VLOOKUP(H2057,[1]Sheet1!$A:$D,4,0)</f>
        <v>3</v>
      </c>
      <c r="J2057" s="11" t="str">
        <f>VLOOKUP(H2057,'[2]OIL APPLICATION'!$A:$C,3,0)</f>
        <v>B2B</v>
      </c>
    </row>
    <row r="2058" spans="1:10" x14ac:dyDescent="0.45">
      <c r="A2058" s="11">
        <v>2109</v>
      </c>
      <c r="B2058" s="5">
        <f>VLOOKUP(C2058,'MOTHER BRAND CODE'!$A:$B,2,0)</f>
        <v>54100</v>
      </c>
      <c r="C2058" s="14" t="s">
        <v>2413</v>
      </c>
      <c r="D2058" s="14" t="s">
        <v>2419</v>
      </c>
      <c r="E2058" s="14">
        <v>54106</v>
      </c>
      <c r="F2058" s="14"/>
      <c r="G2058" s="12"/>
      <c r="H2058" s="14" t="s">
        <v>3017</v>
      </c>
      <c r="I2058" s="14">
        <f>VLOOKUP(H2058,[1]Sheet1!$A:$D,4,0)</f>
        <v>3</v>
      </c>
      <c r="J2058" s="11" t="str">
        <f>VLOOKUP(H2058,'[2]OIL APPLICATION'!$A:$C,3,0)</f>
        <v>B2B</v>
      </c>
    </row>
    <row r="2059" spans="1:10" x14ac:dyDescent="0.45">
      <c r="A2059" s="11">
        <v>2110</v>
      </c>
      <c r="B2059" s="5">
        <f>VLOOKUP(C2059,'MOTHER BRAND CODE'!$A:$B,2,0)</f>
        <v>54100</v>
      </c>
      <c r="C2059" s="14" t="s">
        <v>2413</v>
      </c>
      <c r="D2059" s="14" t="s">
        <v>2420</v>
      </c>
      <c r="E2059" s="14">
        <v>54107</v>
      </c>
      <c r="F2059" s="14"/>
      <c r="G2059" s="12"/>
      <c r="H2059" s="14" t="s">
        <v>3019</v>
      </c>
      <c r="I2059" s="14">
        <f>VLOOKUP(H2059,[1]Sheet1!$A:$D,4,0)</f>
        <v>17</v>
      </c>
      <c r="J2059" s="11" t="str">
        <f>VLOOKUP(H2059,'[2]OIL APPLICATION'!$A:$C,3,0)</f>
        <v>B2B</v>
      </c>
    </row>
    <row r="2060" spans="1:10" x14ac:dyDescent="0.45">
      <c r="A2060" s="11">
        <v>2111</v>
      </c>
      <c r="B2060" s="5">
        <f>VLOOKUP(C2060,'MOTHER BRAND CODE'!$A:$B,2,0)</f>
        <v>54100</v>
      </c>
      <c r="C2060" s="14" t="s">
        <v>2413</v>
      </c>
      <c r="D2060" s="14" t="s">
        <v>2421</v>
      </c>
      <c r="E2060" s="14">
        <v>54108</v>
      </c>
      <c r="F2060" s="14"/>
      <c r="G2060" s="12"/>
      <c r="H2060" s="14" t="s">
        <v>3019</v>
      </c>
      <c r="I2060" s="14">
        <f>VLOOKUP(H2060,[1]Sheet1!$A:$D,4,0)</f>
        <v>17</v>
      </c>
      <c r="J2060" s="11" t="str">
        <f>VLOOKUP(H2060,'[2]OIL APPLICATION'!$A:$C,3,0)</f>
        <v>B2B</v>
      </c>
    </row>
    <row r="2061" spans="1:10" x14ac:dyDescent="0.45">
      <c r="A2061" s="11">
        <v>2112</v>
      </c>
      <c r="B2061" s="5">
        <f>VLOOKUP(C2061,'MOTHER BRAND CODE'!$A:$B,2,0)</f>
        <v>54100</v>
      </c>
      <c r="C2061" s="14" t="s">
        <v>2413</v>
      </c>
      <c r="D2061" s="14" t="s">
        <v>2422</v>
      </c>
      <c r="E2061" s="14">
        <v>54109</v>
      </c>
      <c r="F2061" s="14"/>
      <c r="G2061" s="12"/>
      <c r="H2061" s="14" t="s">
        <v>3019</v>
      </c>
      <c r="I2061" s="14">
        <f>VLOOKUP(H2061,[1]Sheet1!$A:$D,4,0)</f>
        <v>17</v>
      </c>
      <c r="J2061" s="11" t="str">
        <f>VLOOKUP(H2061,'[2]OIL APPLICATION'!$A:$C,3,0)</f>
        <v>B2B</v>
      </c>
    </row>
    <row r="2062" spans="1:10" x14ac:dyDescent="0.45">
      <c r="A2062" s="11">
        <v>2113</v>
      </c>
      <c r="B2062" s="5">
        <f>VLOOKUP(C2062,'MOTHER BRAND CODE'!$A:$B,2,0)</f>
        <v>54100</v>
      </c>
      <c r="C2062" s="14" t="s">
        <v>2413</v>
      </c>
      <c r="D2062" s="14" t="s">
        <v>2423</v>
      </c>
      <c r="E2062" s="14">
        <v>54110</v>
      </c>
      <c r="F2062" s="14"/>
      <c r="G2062" s="12"/>
      <c r="H2062" s="14" t="s">
        <v>3019</v>
      </c>
      <c r="I2062" s="14">
        <f>VLOOKUP(H2062,[1]Sheet1!$A:$D,4,0)</f>
        <v>17</v>
      </c>
      <c r="J2062" s="11" t="str">
        <f>VLOOKUP(H2062,'[2]OIL APPLICATION'!$A:$C,3,0)</f>
        <v>B2B</v>
      </c>
    </row>
    <row r="2063" spans="1:10" x14ac:dyDescent="0.45">
      <c r="A2063" s="11">
        <v>2114</v>
      </c>
      <c r="B2063" s="5">
        <f>VLOOKUP(C2063,'MOTHER BRAND CODE'!$A:$B,2,0)</f>
        <v>54100</v>
      </c>
      <c r="C2063" s="14" t="s">
        <v>2413</v>
      </c>
      <c r="D2063" s="14" t="s">
        <v>2424</v>
      </c>
      <c r="E2063" s="14">
        <v>54111</v>
      </c>
      <c r="F2063" s="14"/>
      <c r="G2063" s="12"/>
      <c r="H2063" s="14" t="s">
        <v>3019</v>
      </c>
      <c r="I2063" s="14">
        <f>VLOOKUP(H2063,[1]Sheet1!$A:$D,4,0)</f>
        <v>17</v>
      </c>
      <c r="J2063" s="11" t="str">
        <f>VLOOKUP(H2063,'[2]OIL APPLICATION'!$A:$C,3,0)</f>
        <v>B2B</v>
      </c>
    </row>
    <row r="2064" spans="1:10" x14ac:dyDescent="0.45">
      <c r="A2064" s="11">
        <v>2115</v>
      </c>
      <c r="B2064" s="5">
        <f>VLOOKUP(C2064,'MOTHER BRAND CODE'!$A:$B,2,0)</f>
        <v>54100</v>
      </c>
      <c r="C2064" s="14" t="s">
        <v>2413</v>
      </c>
      <c r="D2064" s="14" t="s">
        <v>2425</v>
      </c>
      <c r="E2064" s="14">
        <v>54112</v>
      </c>
      <c r="F2064" s="14"/>
      <c r="G2064" s="12"/>
      <c r="H2064" s="14" t="s">
        <v>3019</v>
      </c>
      <c r="I2064" s="14">
        <f>VLOOKUP(H2064,[1]Sheet1!$A:$D,4,0)</f>
        <v>17</v>
      </c>
      <c r="J2064" s="11" t="str">
        <f>VLOOKUP(H2064,'[2]OIL APPLICATION'!$A:$C,3,0)</f>
        <v>B2B</v>
      </c>
    </row>
    <row r="2065" spans="1:10" x14ac:dyDescent="0.45">
      <c r="A2065" s="11">
        <v>2116</v>
      </c>
      <c r="B2065" s="5">
        <f>VLOOKUP(C2065,'MOTHER BRAND CODE'!$A:$B,2,0)</f>
        <v>54100</v>
      </c>
      <c r="C2065" s="14" t="s">
        <v>2413</v>
      </c>
      <c r="D2065" s="14" t="s">
        <v>2426</v>
      </c>
      <c r="E2065" s="14">
        <v>54113</v>
      </c>
      <c r="F2065" s="14"/>
      <c r="G2065" s="12"/>
      <c r="H2065" s="14" t="s">
        <v>3019</v>
      </c>
      <c r="I2065" s="14">
        <f>VLOOKUP(H2065,[1]Sheet1!$A:$D,4,0)</f>
        <v>17</v>
      </c>
      <c r="J2065" s="11" t="str">
        <f>VLOOKUP(H2065,'[2]OIL APPLICATION'!$A:$C,3,0)</f>
        <v>B2B</v>
      </c>
    </row>
    <row r="2066" spans="1:10" x14ac:dyDescent="0.45">
      <c r="A2066" s="11">
        <v>2117</v>
      </c>
      <c r="B2066" s="5">
        <f>VLOOKUP(C2066,'MOTHER BRAND CODE'!$A:$B,2,0)</f>
        <v>54100</v>
      </c>
      <c r="C2066" s="14" t="s">
        <v>2413</v>
      </c>
      <c r="D2066" s="14" t="s">
        <v>2427</v>
      </c>
      <c r="E2066" s="14">
        <v>54114</v>
      </c>
      <c r="F2066" s="14"/>
      <c r="G2066" s="12"/>
      <c r="H2066" s="14" t="s">
        <v>3019</v>
      </c>
      <c r="I2066" s="14">
        <f>VLOOKUP(H2066,[1]Sheet1!$A:$D,4,0)</f>
        <v>17</v>
      </c>
      <c r="J2066" s="11" t="str">
        <f>VLOOKUP(H2066,'[2]OIL APPLICATION'!$A:$C,3,0)</f>
        <v>B2B</v>
      </c>
    </row>
    <row r="2067" spans="1:10" x14ac:dyDescent="0.45">
      <c r="A2067" s="11">
        <v>2118</v>
      </c>
      <c r="B2067" s="5">
        <f>VLOOKUP(C2067,'MOTHER BRAND CODE'!$A:$B,2,0)</f>
        <v>54100</v>
      </c>
      <c r="C2067" s="14" t="s">
        <v>2413</v>
      </c>
      <c r="D2067" s="14" t="s">
        <v>2428</v>
      </c>
      <c r="E2067" s="14">
        <v>54115</v>
      </c>
      <c r="F2067" s="14"/>
      <c r="G2067" s="12"/>
      <c r="H2067" s="14" t="s">
        <v>3003</v>
      </c>
      <c r="I2067" s="14">
        <f>VLOOKUP(H2067,[1]Sheet1!$A:$D,4,0)</f>
        <v>19</v>
      </c>
      <c r="J2067" s="11" t="str">
        <f>VLOOKUP(H2067,'[2]OIL APPLICATION'!$A:$C,3,0)</f>
        <v>B2B</v>
      </c>
    </row>
    <row r="2068" spans="1:10" x14ac:dyDescent="0.45">
      <c r="A2068" s="11">
        <v>2119</v>
      </c>
      <c r="B2068" s="5">
        <f>VLOOKUP(C2068,'MOTHER BRAND CODE'!$A:$B,2,0)</f>
        <v>54100</v>
      </c>
      <c r="C2068" s="14" t="s">
        <v>2413</v>
      </c>
      <c r="D2068" s="14" t="s">
        <v>2429</v>
      </c>
      <c r="E2068" s="14">
        <v>54116</v>
      </c>
      <c r="F2068" s="14"/>
      <c r="G2068" s="12"/>
      <c r="H2068" s="14" t="s">
        <v>3003</v>
      </c>
      <c r="I2068" s="14">
        <f>VLOOKUP(H2068,[1]Sheet1!$A:$D,4,0)</f>
        <v>19</v>
      </c>
      <c r="J2068" s="11" t="str">
        <f>VLOOKUP(H2068,'[2]OIL APPLICATION'!$A:$C,3,0)</f>
        <v>B2B</v>
      </c>
    </row>
    <row r="2069" spans="1:10" x14ac:dyDescent="0.45">
      <c r="A2069" s="11">
        <v>2120</v>
      </c>
      <c r="B2069" s="5">
        <f>VLOOKUP(C2069,'MOTHER BRAND CODE'!$A:$B,2,0)</f>
        <v>54100</v>
      </c>
      <c r="C2069" s="14" t="s">
        <v>2413</v>
      </c>
      <c r="D2069" s="14" t="s">
        <v>2430</v>
      </c>
      <c r="E2069" s="14">
        <v>54117</v>
      </c>
      <c r="F2069" s="14"/>
      <c r="G2069" s="12"/>
      <c r="H2069" s="14" t="s">
        <v>3003</v>
      </c>
      <c r="I2069" s="14">
        <f>VLOOKUP(H2069,[1]Sheet1!$A:$D,4,0)</f>
        <v>19</v>
      </c>
      <c r="J2069" s="11" t="str">
        <f>VLOOKUP(H2069,'[2]OIL APPLICATION'!$A:$C,3,0)</f>
        <v>B2B</v>
      </c>
    </row>
    <row r="2070" spans="1:10" x14ac:dyDescent="0.45">
      <c r="A2070" s="11">
        <v>2121</v>
      </c>
      <c r="B2070" s="5">
        <f>VLOOKUP(C2070,'MOTHER BRAND CODE'!$A:$B,2,0)</f>
        <v>54100</v>
      </c>
      <c r="C2070" s="14" t="s">
        <v>2413</v>
      </c>
      <c r="D2070" s="14" t="s">
        <v>2431</v>
      </c>
      <c r="E2070" s="14">
        <v>54118</v>
      </c>
      <c r="F2070" s="14"/>
      <c r="G2070" s="12"/>
      <c r="H2070" s="14" t="s">
        <v>3003</v>
      </c>
      <c r="I2070" s="14">
        <f>VLOOKUP(H2070,[1]Sheet1!$A:$D,4,0)</f>
        <v>19</v>
      </c>
      <c r="J2070" s="11" t="str">
        <f>VLOOKUP(H2070,'[2]OIL APPLICATION'!$A:$C,3,0)</f>
        <v>B2B</v>
      </c>
    </row>
    <row r="2071" spans="1:10" x14ac:dyDescent="0.45">
      <c r="A2071" s="11">
        <v>2122</v>
      </c>
      <c r="B2071" s="5">
        <f>VLOOKUP(C2071,'MOTHER BRAND CODE'!$A:$B,2,0)</f>
        <v>54100</v>
      </c>
      <c r="C2071" s="14" t="s">
        <v>2413</v>
      </c>
      <c r="D2071" s="14" t="s">
        <v>2432</v>
      </c>
      <c r="E2071" s="14">
        <v>54119</v>
      </c>
      <c r="F2071" s="14"/>
      <c r="G2071" s="12"/>
      <c r="H2071" s="14" t="s">
        <v>3008</v>
      </c>
      <c r="I2071" s="14">
        <f>VLOOKUP(H2071,[1]Sheet1!$A:$D,4,0)</f>
        <v>31</v>
      </c>
      <c r="J2071" s="11" t="str">
        <f>VLOOKUP(H2071,'[2]OIL APPLICATION'!$A:$C,3,0)</f>
        <v>B2B</v>
      </c>
    </row>
    <row r="2072" spans="1:10" x14ac:dyDescent="0.45">
      <c r="A2072" s="11">
        <v>2123</v>
      </c>
      <c r="B2072" s="5">
        <f>VLOOKUP(C2072,'MOTHER BRAND CODE'!$A:$B,2,0)</f>
        <v>54100</v>
      </c>
      <c r="C2072" s="14" t="s">
        <v>2413</v>
      </c>
      <c r="D2072" s="14" t="s">
        <v>2433</v>
      </c>
      <c r="E2072" s="14">
        <v>54120</v>
      </c>
      <c r="F2072" s="14"/>
      <c r="G2072" s="12"/>
      <c r="H2072" s="14" t="s">
        <v>3003</v>
      </c>
      <c r="I2072" s="14">
        <f>VLOOKUP(H2072,[1]Sheet1!$A:$D,4,0)</f>
        <v>19</v>
      </c>
      <c r="J2072" s="11" t="str">
        <f>VLOOKUP(H2072,'[2]OIL APPLICATION'!$A:$C,3,0)</f>
        <v>B2B</v>
      </c>
    </row>
    <row r="2073" spans="1:10" x14ac:dyDescent="0.45">
      <c r="A2073" s="11">
        <v>2124</v>
      </c>
      <c r="B2073" s="5">
        <f>VLOOKUP(C2073,'MOTHER BRAND CODE'!$A:$B,2,0)</f>
        <v>54100</v>
      </c>
      <c r="C2073" s="14" t="s">
        <v>2413</v>
      </c>
      <c r="D2073" s="14" t="s">
        <v>2434</v>
      </c>
      <c r="E2073" s="14">
        <v>54121</v>
      </c>
      <c r="F2073" s="14"/>
      <c r="G2073" s="12"/>
      <c r="H2073" s="11" t="s">
        <v>3001</v>
      </c>
      <c r="I2073" s="14">
        <f>VLOOKUP(H2073,[1]Sheet1!$A:$D,4,0)</f>
        <v>18</v>
      </c>
      <c r="J2073" s="11" t="str">
        <f>VLOOKUP(H2073,'[2]OIL APPLICATION'!$A:$C,3,0)</f>
        <v>B2B</v>
      </c>
    </row>
    <row r="2074" spans="1:10" x14ac:dyDescent="0.45">
      <c r="A2074" s="11">
        <v>2125</v>
      </c>
      <c r="B2074" s="5">
        <f>VLOOKUP(C2074,'MOTHER BRAND CODE'!$A:$B,2,0)</f>
        <v>54100</v>
      </c>
      <c r="C2074" s="14" t="s">
        <v>2413</v>
      </c>
      <c r="D2074" s="14" t="s">
        <v>2435</v>
      </c>
      <c r="E2074" s="14">
        <v>54122</v>
      </c>
      <c r="F2074" s="14"/>
      <c r="G2074" s="12"/>
      <c r="H2074" s="14" t="s">
        <v>3017</v>
      </c>
      <c r="I2074" s="14">
        <f>VLOOKUP(H2074,[1]Sheet1!$A:$D,4,0)</f>
        <v>3</v>
      </c>
      <c r="J2074" s="11" t="str">
        <f>VLOOKUP(H2074,'[2]OIL APPLICATION'!$A:$C,3,0)</f>
        <v>B2B</v>
      </c>
    </row>
    <row r="2075" spans="1:10" x14ac:dyDescent="0.45">
      <c r="A2075" s="11">
        <v>2126</v>
      </c>
      <c r="B2075" s="5">
        <f>VLOOKUP(C2075,'MOTHER BRAND CODE'!$A:$B,2,0)</f>
        <v>54100</v>
      </c>
      <c r="C2075" s="14" t="s">
        <v>2413</v>
      </c>
      <c r="D2075" s="14" t="s">
        <v>2436</v>
      </c>
      <c r="E2075" s="14">
        <v>54123</v>
      </c>
      <c r="F2075" s="14"/>
      <c r="G2075" s="12"/>
      <c r="H2075" s="14" t="s">
        <v>3017</v>
      </c>
      <c r="I2075" s="14">
        <f>VLOOKUP(H2075,[1]Sheet1!$A:$D,4,0)</f>
        <v>3</v>
      </c>
      <c r="J2075" s="11" t="str">
        <f>VLOOKUP(H2075,'[2]OIL APPLICATION'!$A:$C,3,0)</f>
        <v>B2B</v>
      </c>
    </row>
    <row r="2076" spans="1:10" x14ac:dyDescent="0.45">
      <c r="A2076" s="11">
        <v>2127</v>
      </c>
      <c r="B2076" s="5">
        <f>VLOOKUP(C2076,'MOTHER BRAND CODE'!$A:$B,2,0)</f>
        <v>54100</v>
      </c>
      <c r="C2076" s="14" t="s">
        <v>2413</v>
      </c>
      <c r="D2076" s="14" t="s">
        <v>2437</v>
      </c>
      <c r="E2076" s="14">
        <v>54124</v>
      </c>
      <c r="F2076" s="14"/>
      <c r="G2076" s="12"/>
      <c r="H2076" s="14" t="s">
        <v>3000</v>
      </c>
      <c r="I2076" s="14">
        <f>VLOOKUP(H2076,[1]Sheet1!$A:$D,4,0)</f>
        <v>40</v>
      </c>
      <c r="J2076" s="11" t="str">
        <f>VLOOKUP(H2076,'[2]OIL APPLICATION'!$A:$C,3,0)</f>
        <v>B2C</v>
      </c>
    </row>
    <row r="2077" spans="1:10" x14ac:dyDescent="0.45">
      <c r="A2077" s="11">
        <v>2128</v>
      </c>
      <c r="B2077" s="5">
        <f>VLOOKUP(C2077,'MOTHER BRAND CODE'!$A:$B,2,0)</f>
        <v>54100</v>
      </c>
      <c r="C2077" s="14" t="s">
        <v>2413</v>
      </c>
      <c r="D2077" s="11" t="s">
        <v>2438</v>
      </c>
      <c r="E2077" s="14">
        <v>54125</v>
      </c>
      <c r="G2077" s="5"/>
      <c r="H2077" s="11" t="s">
        <v>3000</v>
      </c>
      <c r="I2077" s="14">
        <f>VLOOKUP(H2077,[1]Sheet1!$A:$D,4,0)</f>
        <v>40</v>
      </c>
      <c r="J2077" s="11" t="str">
        <f>VLOOKUP(H2077,'[2]OIL APPLICATION'!$A:$C,3,0)</f>
        <v>B2C</v>
      </c>
    </row>
    <row r="2078" spans="1:10" x14ac:dyDescent="0.45">
      <c r="A2078" s="11">
        <v>2129</v>
      </c>
      <c r="B2078" s="5">
        <f>VLOOKUP(C2078,'MOTHER BRAND CODE'!$A:$B,2,0)</f>
        <v>54100</v>
      </c>
      <c r="C2078" s="14" t="s">
        <v>2413</v>
      </c>
      <c r="D2078" s="11" t="s">
        <v>2439</v>
      </c>
      <c r="E2078" s="14">
        <v>54126</v>
      </c>
      <c r="G2078" s="5"/>
      <c r="H2078" s="11" t="s">
        <v>3000</v>
      </c>
      <c r="I2078" s="14">
        <f>VLOOKUP(H2078,[1]Sheet1!$A:$D,4,0)</f>
        <v>40</v>
      </c>
      <c r="J2078" s="11" t="str">
        <f>VLOOKUP(H2078,'[2]OIL APPLICATION'!$A:$C,3,0)</f>
        <v>B2C</v>
      </c>
    </row>
    <row r="2079" spans="1:10" x14ac:dyDescent="0.45">
      <c r="A2079" s="11">
        <v>2130</v>
      </c>
      <c r="B2079" s="5">
        <f>VLOOKUP(C2079,'MOTHER BRAND CODE'!$A:$B,2,0)</f>
        <v>54100</v>
      </c>
      <c r="C2079" s="14" t="s">
        <v>2413</v>
      </c>
      <c r="D2079" s="11" t="s">
        <v>2440</v>
      </c>
      <c r="E2079" s="14">
        <v>54127</v>
      </c>
      <c r="G2079" s="5"/>
      <c r="H2079" s="11" t="s">
        <v>3000</v>
      </c>
      <c r="I2079" s="14">
        <f>VLOOKUP(H2079,[1]Sheet1!$A:$D,4,0)</f>
        <v>40</v>
      </c>
      <c r="J2079" s="11" t="str">
        <f>VLOOKUP(H2079,'[2]OIL APPLICATION'!$A:$C,3,0)</f>
        <v>B2C</v>
      </c>
    </row>
    <row r="2080" spans="1:10" x14ac:dyDescent="0.45">
      <c r="A2080" s="11">
        <v>2131</v>
      </c>
      <c r="B2080" s="5">
        <f>VLOOKUP(C2080,'MOTHER BRAND CODE'!$A:$B,2,0)</f>
        <v>54100</v>
      </c>
      <c r="C2080" s="14" t="s">
        <v>2413</v>
      </c>
      <c r="D2080" s="14" t="s">
        <v>2441</v>
      </c>
      <c r="E2080" s="14">
        <v>54128</v>
      </c>
      <c r="F2080" s="14"/>
      <c r="G2080" s="12"/>
      <c r="H2080" s="14" t="s">
        <v>3186</v>
      </c>
      <c r="I2080" s="14">
        <f>VLOOKUP(H2080,[1]Sheet1!$A:$D,4,0)</f>
        <v>60</v>
      </c>
      <c r="J2080" s="11" t="str">
        <f>VLOOKUP(H2080,'[2]OIL APPLICATION'!$A:$C,3,0)</f>
        <v>B2B</v>
      </c>
    </row>
    <row r="2081" spans="1:10" x14ac:dyDescent="0.45">
      <c r="A2081" s="11">
        <v>2132</v>
      </c>
      <c r="B2081" s="5">
        <f>VLOOKUP(C2081,'MOTHER BRAND CODE'!$A:$B,2,0)</f>
        <v>54100</v>
      </c>
      <c r="C2081" s="14" t="s">
        <v>2413</v>
      </c>
      <c r="D2081" s="14" t="s">
        <v>2442</v>
      </c>
      <c r="E2081" s="14">
        <v>54129</v>
      </c>
      <c r="F2081" s="14"/>
      <c r="G2081" s="12"/>
      <c r="H2081" s="14" t="s">
        <v>3003</v>
      </c>
      <c r="I2081" s="14">
        <f>VLOOKUP(H2081,[1]Sheet1!$A:$D,4,0)</f>
        <v>19</v>
      </c>
      <c r="J2081" s="11" t="str">
        <f>VLOOKUP(H2081,'[2]OIL APPLICATION'!$A:$C,3,0)</f>
        <v>B2B</v>
      </c>
    </row>
    <row r="2082" spans="1:10" x14ac:dyDescent="0.45">
      <c r="A2082" s="11">
        <v>2133</v>
      </c>
      <c r="B2082" s="5">
        <f>VLOOKUP(C2082,'MOTHER BRAND CODE'!$A:$B,2,0)</f>
        <v>54100</v>
      </c>
      <c r="C2082" s="14" t="s">
        <v>2413</v>
      </c>
      <c r="D2082" s="14" t="s">
        <v>2443</v>
      </c>
      <c r="E2082" s="14">
        <v>54130</v>
      </c>
      <c r="F2082" s="14"/>
      <c r="G2082" s="12"/>
      <c r="H2082" s="14" t="s">
        <v>3003</v>
      </c>
      <c r="I2082" s="14">
        <f>VLOOKUP(H2082,[1]Sheet1!$A:$D,4,0)</f>
        <v>19</v>
      </c>
      <c r="J2082" s="11" t="str">
        <f>VLOOKUP(H2082,'[2]OIL APPLICATION'!$A:$C,3,0)</f>
        <v>B2B</v>
      </c>
    </row>
    <row r="2083" spans="1:10" x14ac:dyDescent="0.45">
      <c r="A2083" s="11">
        <v>2134</v>
      </c>
      <c r="B2083" s="5">
        <f>VLOOKUP(C2083,'MOTHER BRAND CODE'!$A:$B,2,0)</f>
        <v>54100</v>
      </c>
      <c r="C2083" s="14" t="s">
        <v>2413</v>
      </c>
      <c r="D2083" s="14" t="s">
        <v>2444</v>
      </c>
      <c r="E2083" s="14">
        <v>54131</v>
      </c>
      <c r="F2083" s="14"/>
      <c r="G2083" s="12"/>
      <c r="H2083" s="14" t="s">
        <v>3003</v>
      </c>
      <c r="I2083" s="14">
        <f>VLOOKUP(H2083,[1]Sheet1!$A:$D,4,0)</f>
        <v>19</v>
      </c>
      <c r="J2083" s="11" t="str">
        <f>VLOOKUP(H2083,'[2]OIL APPLICATION'!$A:$C,3,0)</f>
        <v>B2B</v>
      </c>
    </row>
    <row r="2084" spans="1:10" x14ac:dyDescent="0.45">
      <c r="A2084" s="11">
        <v>2135</v>
      </c>
      <c r="B2084" s="5">
        <f>VLOOKUP(C2084,'MOTHER BRAND CODE'!$A:$B,2,0)</f>
        <v>54100</v>
      </c>
      <c r="C2084" s="14" t="s">
        <v>2413</v>
      </c>
      <c r="D2084" s="14" t="s">
        <v>2445</v>
      </c>
      <c r="E2084" s="14">
        <v>54132</v>
      </c>
      <c r="F2084" s="14"/>
      <c r="G2084" s="12"/>
      <c r="H2084" s="14" t="s">
        <v>3003</v>
      </c>
      <c r="I2084" s="14">
        <f>VLOOKUP(H2084,[1]Sheet1!$A:$D,4,0)</f>
        <v>19</v>
      </c>
      <c r="J2084" s="11" t="str">
        <f>VLOOKUP(H2084,'[2]OIL APPLICATION'!$A:$C,3,0)</f>
        <v>B2B</v>
      </c>
    </row>
    <row r="2085" spans="1:10" x14ac:dyDescent="0.45">
      <c r="A2085" s="11">
        <v>2136</v>
      </c>
      <c r="B2085" s="5">
        <f>VLOOKUP(C2085,'MOTHER BRAND CODE'!$A:$B,2,0)</f>
        <v>54100</v>
      </c>
      <c r="C2085" s="14" t="s">
        <v>2413</v>
      </c>
      <c r="D2085" s="14" t="s">
        <v>2446</v>
      </c>
      <c r="E2085" s="14">
        <v>54133</v>
      </c>
      <c r="F2085" s="14"/>
      <c r="G2085" s="12"/>
      <c r="H2085" s="14" t="s">
        <v>3003</v>
      </c>
      <c r="I2085" s="14">
        <f>VLOOKUP(H2085,[1]Sheet1!$A:$D,4,0)</f>
        <v>19</v>
      </c>
      <c r="J2085" s="11" t="str">
        <f>VLOOKUP(H2085,'[2]OIL APPLICATION'!$A:$C,3,0)</f>
        <v>B2B</v>
      </c>
    </row>
    <row r="2086" spans="1:10" x14ac:dyDescent="0.45">
      <c r="A2086" s="11">
        <v>2137</v>
      </c>
      <c r="B2086" s="5">
        <f>VLOOKUP(C2086,'MOTHER BRAND CODE'!$A:$B,2,0)</f>
        <v>54100</v>
      </c>
      <c r="C2086" s="14" t="s">
        <v>2413</v>
      </c>
      <c r="D2086" s="14" t="s">
        <v>2447</v>
      </c>
      <c r="E2086" s="14">
        <v>54134</v>
      </c>
      <c r="F2086" s="14"/>
      <c r="G2086" s="12"/>
      <c r="H2086" s="14" t="s">
        <v>3003</v>
      </c>
      <c r="I2086" s="14">
        <f>VLOOKUP(H2086,[1]Sheet1!$A:$D,4,0)</f>
        <v>19</v>
      </c>
      <c r="J2086" s="11" t="str">
        <f>VLOOKUP(H2086,'[2]OIL APPLICATION'!$A:$C,3,0)</f>
        <v>B2B</v>
      </c>
    </row>
    <row r="2087" spans="1:10" x14ac:dyDescent="0.45">
      <c r="A2087" s="11">
        <v>2138</v>
      </c>
      <c r="B2087" s="5">
        <f>VLOOKUP(C2087,'MOTHER BRAND CODE'!$A:$B,2,0)</f>
        <v>54100</v>
      </c>
      <c r="C2087" s="14" t="s">
        <v>2413</v>
      </c>
      <c r="D2087" s="14" t="s">
        <v>2448</v>
      </c>
      <c r="E2087" s="14">
        <v>54135</v>
      </c>
      <c r="F2087" s="14"/>
      <c r="G2087" s="12"/>
      <c r="H2087" s="14" t="s">
        <v>3003</v>
      </c>
      <c r="I2087" s="14">
        <f>VLOOKUP(H2087,[1]Sheet1!$A:$D,4,0)</f>
        <v>19</v>
      </c>
      <c r="J2087" s="11" t="str">
        <f>VLOOKUP(H2087,'[2]OIL APPLICATION'!$A:$C,3,0)</f>
        <v>B2B</v>
      </c>
    </row>
    <row r="2088" spans="1:10" x14ac:dyDescent="0.45">
      <c r="A2088" s="11">
        <v>2139</v>
      </c>
      <c r="B2088" s="5">
        <f>VLOOKUP(C2088,'MOTHER BRAND CODE'!$A:$B,2,0)</f>
        <v>54100</v>
      </c>
      <c r="C2088" s="14" t="s">
        <v>2413</v>
      </c>
      <c r="D2088" s="14" t="s">
        <v>2449</v>
      </c>
      <c r="E2088" s="14">
        <v>54136</v>
      </c>
      <c r="F2088" s="14"/>
      <c r="G2088" s="12"/>
      <c r="H2088" s="14" t="s">
        <v>3017</v>
      </c>
      <c r="I2088" s="14">
        <f>VLOOKUP(H2088,[1]Sheet1!$A:$D,4,0)</f>
        <v>3</v>
      </c>
      <c r="J2088" s="11" t="str">
        <f>VLOOKUP(H2088,'[2]OIL APPLICATION'!$A:$C,3,0)</f>
        <v>B2B</v>
      </c>
    </row>
    <row r="2089" spans="1:10" x14ac:dyDescent="0.45">
      <c r="A2089" s="11">
        <v>2140</v>
      </c>
      <c r="B2089" s="5">
        <f>VLOOKUP(C2089,'MOTHER BRAND CODE'!$A:$B,2,0)</f>
        <v>54100</v>
      </c>
      <c r="C2089" s="14" t="s">
        <v>2413</v>
      </c>
      <c r="D2089" s="14" t="s">
        <v>2450</v>
      </c>
      <c r="E2089" s="14">
        <v>54137</v>
      </c>
      <c r="F2089" s="14"/>
      <c r="G2089" s="12"/>
      <c r="H2089" s="11" t="s">
        <v>3002</v>
      </c>
      <c r="I2089" s="14">
        <f>VLOOKUP(H2089,[1]Sheet1!$A:$D,4,0)</f>
        <v>12</v>
      </c>
      <c r="J2089" s="11" t="str">
        <f>VLOOKUP(H2089,'[2]OIL APPLICATION'!$A:$C,3,0)</f>
        <v>B2B</v>
      </c>
    </row>
    <row r="2090" spans="1:10" x14ac:dyDescent="0.45">
      <c r="A2090" s="11">
        <v>2141</v>
      </c>
      <c r="B2090" s="5">
        <f>VLOOKUP(C2090,'MOTHER BRAND CODE'!$A:$B,2,0)</f>
        <v>54100</v>
      </c>
      <c r="C2090" s="14" t="s">
        <v>2413</v>
      </c>
      <c r="D2090" s="14" t="s">
        <v>2451</v>
      </c>
      <c r="E2090" s="14">
        <v>54138</v>
      </c>
      <c r="F2090" s="14"/>
      <c r="G2090" s="12"/>
      <c r="H2090" s="11" t="s">
        <v>3000</v>
      </c>
      <c r="I2090" s="14">
        <f>VLOOKUP(H2090,[1]Sheet1!$A:$D,4,0)</f>
        <v>40</v>
      </c>
      <c r="J2090" s="11" t="str">
        <f>VLOOKUP(H2090,'[2]OIL APPLICATION'!$A:$C,3,0)</f>
        <v>B2C</v>
      </c>
    </row>
    <row r="2091" spans="1:10" x14ac:dyDescent="0.45">
      <c r="A2091" s="11">
        <v>2142</v>
      </c>
      <c r="B2091" s="5">
        <f>VLOOKUP(C2091,'MOTHER BRAND CODE'!$A:$B,2,0)</f>
        <v>54100</v>
      </c>
      <c r="C2091" s="14" t="s">
        <v>2413</v>
      </c>
      <c r="D2091" s="14" t="s">
        <v>2413</v>
      </c>
      <c r="E2091" s="14">
        <v>54139</v>
      </c>
      <c r="F2091" s="14"/>
      <c r="G2091" s="12"/>
      <c r="H2091" s="14" t="s">
        <v>3000</v>
      </c>
      <c r="I2091" s="14">
        <f>VLOOKUP(H2091,[1]Sheet1!$A:$D,4,0)</f>
        <v>40</v>
      </c>
      <c r="J2091" s="11" t="str">
        <f>VLOOKUP(H2091,'[2]OIL APPLICATION'!$A:$C,3,0)</f>
        <v>B2C</v>
      </c>
    </row>
    <row r="2092" spans="1:10" x14ac:dyDescent="0.45">
      <c r="A2092" s="11">
        <v>2143</v>
      </c>
      <c r="B2092" s="5">
        <f>VLOOKUP(C2092,'MOTHER BRAND CODE'!$A:$B,2,0)</f>
        <v>54100</v>
      </c>
      <c r="C2092" s="14" t="s">
        <v>2413</v>
      </c>
      <c r="D2092" s="14" t="s">
        <v>2452</v>
      </c>
      <c r="E2092" s="14">
        <v>54140</v>
      </c>
      <c r="F2092" s="14"/>
      <c r="G2092" s="12"/>
      <c r="H2092" s="14" t="s">
        <v>3022</v>
      </c>
      <c r="I2092" s="14">
        <f>VLOOKUP(H2092,[1]Sheet1!$A:$D,4,0)</f>
        <v>9</v>
      </c>
      <c r="J2092" s="11" t="str">
        <f>VLOOKUP(H2092,'[2]OIL APPLICATION'!$A:$C,3,0)</f>
        <v>B2B</v>
      </c>
    </row>
    <row r="2093" spans="1:10" x14ac:dyDescent="0.45">
      <c r="A2093" s="11">
        <v>2144</v>
      </c>
      <c r="B2093" s="5">
        <f>VLOOKUP(C2093,'MOTHER BRAND CODE'!$A:$B,2,0)</f>
        <v>54100</v>
      </c>
      <c r="C2093" s="14" t="s">
        <v>2413</v>
      </c>
      <c r="D2093" s="14" t="s">
        <v>2453</v>
      </c>
      <c r="E2093" s="14">
        <v>54141</v>
      </c>
      <c r="F2093" s="14"/>
      <c r="G2093" s="12"/>
      <c r="H2093" s="14" t="s">
        <v>3022</v>
      </c>
      <c r="I2093" s="14">
        <f>VLOOKUP(H2093,[1]Sheet1!$A:$D,4,0)</f>
        <v>9</v>
      </c>
      <c r="J2093" s="11" t="str">
        <f>VLOOKUP(H2093,'[2]OIL APPLICATION'!$A:$C,3,0)</f>
        <v>B2B</v>
      </c>
    </row>
    <row r="2094" spans="1:10" x14ac:dyDescent="0.45">
      <c r="A2094" s="11">
        <v>2145</v>
      </c>
      <c r="B2094" s="5">
        <f>VLOOKUP(C2094,'MOTHER BRAND CODE'!$A:$B,2,0)</f>
        <v>54100</v>
      </c>
      <c r="C2094" s="14" t="s">
        <v>2413</v>
      </c>
      <c r="D2094" s="14" t="s">
        <v>2454</v>
      </c>
      <c r="E2094" s="14">
        <v>54142</v>
      </c>
      <c r="F2094" s="14"/>
      <c r="G2094" s="12"/>
      <c r="H2094" s="14" t="s">
        <v>3017</v>
      </c>
      <c r="I2094" s="14">
        <f>VLOOKUP(H2094,[1]Sheet1!$A:$D,4,0)</f>
        <v>3</v>
      </c>
      <c r="J2094" s="11" t="str">
        <f>VLOOKUP(H2094,'[2]OIL APPLICATION'!$A:$C,3,0)</f>
        <v>B2B</v>
      </c>
    </row>
    <row r="2095" spans="1:10" x14ac:dyDescent="0.45">
      <c r="A2095" s="11">
        <v>2146</v>
      </c>
      <c r="B2095" s="5">
        <f>VLOOKUP(C2095,'MOTHER BRAND CODE'!$A:$B,2,0)</f>
        <v>54100</v>
      </c>
      <c r="C2095" t="s">
        <v>2413</v>
      </c>
      <c r="D2095" t="s">
        <v>2455</v>
      </c>
      <c r="E2095" s="14">
        <v>54143</v>
      </c>
      <c r="G2095" s="5"/>
      <c r="H2095" t="s">
        <v>3008</v>
      </c>
      <c r="J2095" s="11" t="str">
        <f>VLOOKUP(H2095,'[2]OIL APPLICATION'!$A:$C,3,0)</f>
        <v>B2B</v>
      </c>
    </row>
    <row r="2096" spans="1:10" x14ac:dyDescent="0.45">
      <c r="A2096" s="11">
        <v>2147</v>
      </c>
      <c r="B2096" s="5">
        <f>VLOOKUP(C2096,'MOTHER BRAND CODE'!$A:$B,2,0)</f>
        <v>54100</v>
      </c>
      <c r="C2096" t="s">
        <v>2413</v>
      </c>
      <c r="D2096" t="s">
        <v>2456</v>
      </c>
      <c r="E2096" s="14">
        <v>54144</v>
      </c>
      <c r="G2096" s="5"/>
      <c r="H2096" s="11" t="s">
        <v>3002</v>
      </c>
      <c r="J2096" s="11" t="str">
        <f>VLOOKUP(H2096,'[2]OIL APPLICATION'!$A:$C,3,0)</f>
        <v>B2B</v>
      </c>
    </row>
    <row r="2097" spans="1:10" x14ac:dyDescent="0.45">
      <c r="A2097" s="11">
        <v>2148</v>
      </c>
      <c r="B2097" s="5">
        <f>VLOOKUP(C2097,'MOTHER BRAND CODE'!$A:$B,2,0)</f>
        <v>54100</v>
      </c>
      <c r="C2097" s="14" t="s">
        <v>2413</v>
      </c>
      <c r="D2097" s="14" t="s">
        <v>2457</v>
      </c>
      <c r="E2097" s="14">
        <v>54145</v>
      </c>
      <c r="F2097" s="14"/>
      <c r="G2097" s="12"/>
      <c r="H2097" s="14" t="s">
        <v>3003</v>
      </c>
      <c r="I2097" s="14">
        <f>VLOOKUP(H2097,[1]Sheet1!$A:$D,4,0)</f>
        <v>19</v>
      </c>
      <c r="J2097" s="11" t="str">
        <f>VLOOKUP(H2097,'[2]OIL APPLICATION'!$A:$C,3,0)</f>
        <v>B2B</v>
      </c>
    </row>
    <row r="2098" spans="1:10" x14ac:dyDescent="0.45">
      <c r="A2098" s="11">
        <v>2149</v>
      </c>
      <c r="B2098" s="5">
        <f>VLOOKUP(C2098,'MOTHER BRAND CODE'!$A:$B,2,0)</f>
        <v>54100</v>
      </c>
      <c r="C2098" t="s">
        <v>2413</v>
      </c>
      <c r="D2098" t="s">
        <v>2458</v>
      </c>
      <c r="E2098" s="14">
        <v>54146</v>
      </c>
      <c r="G2098" s="5"/>
      <c r="H2098" t="s">
        <v>3023</v>
      </c>
      <c r="J2098" s="11" t="str">
        <f>VLOOKUP(H2098,'[2]OIL APPLICATION'!$A:$C,3,0)</f>
        <v>B2C</v>
      </c>
    </row>
    <row r="2099" spans="1:10" x14ac:dyDescent="0.45">
      <c r="A2099" s="11">
        <v>2150</v>
      </c>
      <c r="B2099" s="5">
        <f>VLOOKUP(C2099,'MOTHER BRAND CODE'!$A:$B,2,0)</f>
        <v>54100</v>
      </c>
      <c r="C2099" s="14" t="s">
        <v>2413</v>
      </c>
      <c r="D2099" s="14" t="s">
        <v>2459</v>
      </c>
      <c r="E2099" s="14">
        <v>54147</v>
      </c>
      <c r="F2099" s="14"/>
      <c r="G2099" s="12"/>
      <c r="H2099" s="14" t="s">
        <v>3023</v>
      </c>
      <c r="I2099" s="14">
        <f>VLOOKUP(H2099,[1]Sheet1!$A:$D,4,0)</f>
        <v>5</v>
      </c>
      <c r="J2099" s="11" t="str">
        <f>VLOOKUP(H2099,'[2]OIL APPLICATION'!$A:$C,3,0)</f>
        <v>B2C</v>
      </c>
    </row>
    <row r="2100" spans="1:10" x14ac:dyDescent="0.45">
      <c r="A2100" s="11">
        <v>2151</v>
      </c>
      <c r="B2100" s="5">
        <f>VLOOKUP(C2100,'MOTHER BRAND CODE'!$A:$B,2,0)</f>
        <v>54100</v>
      </c>
      <c r="C2100" s="14" t="s">
        <v>2413</v>
      </c>
      <c r="D2100" s="14" t="s">
        <v>2460</v>
      </c>
      <c r="E2100" s="14">
        <v>54148</v>
      </c>
      <c r="F2100" s="14"/>
      <c r="G2100" s="12"/>
      <c r="H2100" s="14" t="s">
        <v>3039</v>
      </c>
      <c r="I2100" s="14">
        <f>VLOOKUP(H2100,[1]Sheet1!$A:$D,4,0)</f>
        <v>62</v>
      </c>
      <c r="J2100" s="11" t="str">
        <f>VLOOKUP(H2100,'[2]OIL APPLICATION'!$A:$C,3,0)</f>
        <v>B2B</v>
      </c>
    </row>
    <row r="2101" spans="1:10" x14ac:dyDescent="0.45">
      <c r="A2101" s="11">
        <v>2152</v>
      </c>
      <c r="B2101" s="5">
        <f>VLOOKUP(C2101,'MOTHER BRAND CODE'!$A:$B,2,0)</f>
        <v>54100</v>
      </c>
      <c r="C2101" s="14" t="s">
        <v>2413</v>
      </c>
      <c r="D2101" s="11" t="s">
        <v>2461</v>
      </c>
      <c r="E2101" s="14">
        <v>54149</v>
      </c>
      <c r="G2101" s="5"/>
      <c r="H2101" s="11" t="s">
        <v>3003</v>
      </c>
      <c r="I2101" s="14">
        <f>VLOOKUP(H2101,[1]Sheet1!$A:$D,4,0)</f>
        <v>19</v>
      </c>
      <c r="J2101" s="11" t="str">
        <f>VLOOKUP(H2101,'[2]OIL APPLICATION'!$A:$C,3,0)</f>
        <v>B2B</v>
      </c>
    </row>
    <row r="2102" spans="1:10" x14ac:dyDescent="0.45">
      <c r="A2102" s="11">
        <v>2153</v>
      </c>
      <c r="B2102" s="5">
        <f>VLOOKUP(C2102,'MOTHER BRAND CODE'!$A:$B,2,0)</f>
        <v>54100</v>
      </c>
      <c r="C2102" s="14" t="s">
        <v>2413</v>
      </c>
      <c r="D2102" s="14" t="s">
        <v>2462</v>
      </c>
      <c r="E2102" s="14">
        <v>54150</v>
      </c>
      <c r="F2102" s="14"/>
      <c r="G2102" s="12"/>
      <c r="H2102" s="14" t="s">
        <v>3003</v>
      </c>
      <c r="I2102" s="14">
        <f>VLOOKUP(H2102,[1]Sheet1!$A:$D,4,0)</f>
        <v>19</v>
      </c>
      <c r="J2102" s="11" t="str">
        <f>VLOOKUP(H2102,'[2]OIL APPLICATION'!$A:$C,3,0)</f>
        <v>B2B</v>
      </c>
    </row>
    <row r="2103" spans="1:10" x14ac:dyDescent="0.45">
      <c r="A2103" s="11">
        <v>2154</v>
      </c>
      <c r="B2103" s="5">
        <f>VLOOKUP(C2103,'MOTHER BRAND CODE'!$A:$B,2,0)</f>
        <v>54100</v>
      </c>
      <c r="C2103" t="s">
        <v>2413</v>
      </c>
      <c r="D2103" t="s">
        <v>2463</v>
      </c>
      <c r="E2103" s="14">
        <v>54151</v>
      </c>
      <c r="G2103" s="5"/>
      <c r="H2103" s="11" t="s">
        <v>3018</v>
      </c>
      <c r="J2103" s="11" t="str">
        <f>VLOOKUP(H2103,'[2]OIL APPLICATION'!$A:$C,3,0)</f>
        <v>B2B</v>
      </c>
    </row>
    <row r="2104" spans="1:10" x14ac:dyDescent="0.45">
      <c r="A2104" s="11">
        <v>2155</v>
      </c>
      <c r="B2104" s="5">
        <f>VLOOKUP(C2104,'MOTHER BRAND CODE'!$A:$B,2,0)</f>
        <v>54100</v>
      </c>
      <c r="C2104" s="14" t="s">
        <v>2413</v>
      </c>
      <c r="D2104" s="14" t="s">
        <v>2464</v>
      </c>
      <c r="E2104" s="14">
        <v>54152</v>
      </c>
      <c r="F2104" s="14"/>
      <c r="G2104" s="12"/>
      <c r="H2104" t="s">
        <v>2995</v>
      </c>
      <c r="I2104" s="14">
        <f>VLOOKUP(H2104,[1]Sheet1!$A:$D,4,0)</f>
        <v>85</v>
      </c>
      <c r="J2104" s="11" t="str">
        <f>VLOOKUP(H2104,'[2]OIL APPLICATION'!$A:$C,3,0)</f>
        <v>B2B</v>
      </c>
    </row>
    <row r="2105" spans="1:10" x14ac:dyDescent="0.45">
      <c r="A2105" s="11">
        <v>2156</v>
      </c>
      <c r="B2105" s="5">
        <f>VLOOKUP(C2105,'MOTHER BRAND CODE'!$A:$B,2,0)</f>
        <v>54100</v>
      </c>
      <c r="C2105" s="14" t="s">
        <v>2413</v>
      </c>
      <c r="D2105" s="11" t="s">
        <v>2465</v>
      </c>
      <c r="E2105" s="14">
        <v>54153</v>
      </c>
      <c r="G2105" s="5"/>
      <c r="H2105" s="11" t="s">
        <v>3102</v>
      </c>
      <c r="I2105" s="14">
        <f>VLOOKUP(H2105,[1]Sheet1!$A:$D,4,0)</f>
        <v>47</v>
      </c>
      <c r="J2105" s="11" t="str">
        <f>VLOOKUP(H2105,'[2]OIL APPLICATION'!$A:$C,3,0)</f>
        <v>B2B</v>
      </c>
    </row>
    <row r="2106" spans="1:10" x14ac:dyDescent="0.45">
      <c r="A2106" s="11">
        <v>2157</v>
      </c>
      <c r="B2106" s="5">
        <f>VLOOKUP(C2106,'MOTHER BRAND CODE'!$A:$B,2,0)</f>
        <v>54100</v>
      </c>
      <c r="C2106" s="14" t="s">
        <v>2413</v>
      </c>
      <c r="D2106" s="14" t="s">
        <v>2466</v>
      </c>
      <c r="E2106" s="14">
        <v>54154</v>
      </c>
      <c r="F2106" s="14"/>
      <c r="G2106" s="12"/>
      <c r="H2106" s="14" t="s">
        <v>3002</v>
      </c>
      <c r="I2106" s="14">
        <f>VLOOKUP(H2106,[1]Sheet1!$A:$D,4,0)</f>
        <v>12</v>
      </c>
      <c r="J2106" s="11" t="str">
        <f>VLOOKUP(H2106,'[2]OIL APPLICATION'!$A:$C,3,0)</f>
        <v>B2B</v>
      </c>
    </row>
    <row r="2107" spans="1:10" x14ac:dyDescent="0.45">
      <c r="A2107" s="11">
        <v>2158</v>
      </c>
      <c r="B2107" s="5">
        <f>VLOOKUP(C2107,'MOTHER BRAND CODE'!$A:$B,2,0)</f>
        <v>54100</v>
      </c>
      <c r="C2107" s="14" t="s">
        <v>2413</v>
      </c>
      <c r="D2107" s="14" t="s">
        <v>2467</v>
      </c>
      <c r="E2107" s="14">
        <v>54155</v>
      </c>
      <c r="F2107" s="14"/>
      <c r="G2107" s="12"/>
      <c r="H2107" s="14" t="s">
        <v>3002</v>
      </c>
      <c r="I2107" s="14">
        <f>VLOOKUP(H2107,[1]Sheet1!$A:$D,4,0)</f>
        <v>12</v>
      </c>
      <c r="J2107" s="11" t="str">
        <f>VLOOKUP(H2107,'[2]OIL APPLICATION'!$A:$C,3,0)</f>
        <v>B2B</v>
      </c>
    </row>
    <row r="2108" spans="1:10" x14ac:dyDescent="0.45">
      <c r="A2108" s="11">
        <v>2159</v>
      </c>
      <c r="B2108" s="5">
        <f>VLOOKUP(C2108,'MOTHER BRAND CODE'!$A:$B,2,0)</f>
        <v>54100</v>
      </c>
      <c r="C2108" s="14" t="s">
        <v>2413</v>
      </c>
      <c r="D2108" s="14" t="s">
        <v>2468</v>
      </c>
      <c r="E2108" s="14">
        <v>54156</v>
      </c>
      <c r="F2108" s="14"/>
      <c r="G2108" s="12"/>
      <c r="H2108" s="14" t="s">
        <v>3002</v>
      </c>
      <c r="I2108" s="14">
        <f>VLOOKUP(H2108,[1]Sheet1!$A:$D,4,0)</f>
        <v>12</v>
      </c>
      <c r="J2108" s="11" t="str">
        <f>VLOOKUP(H2108,'[2]OIL APPLICATION'!$A:$C,3,0)</f>
        <v>B2B</v>
      </c>
    </row>
    <row r="2109" spans="1:10" x14ac:dyDescent="0.45">
      <c r="A2109" s="11">
        <v>2160</v>
      </c>
      <c r="B2109" s="5">
        <f>VLOOKUP(C2109,'MOTHER BRAND CODE'!$A:$B,2,0)</f>
        <v>54100</v>
      </c>
      <c r="C2109" s="14" t="s">
        <v>2413</v>
      </c>
      <c r="D2109" s="14" t="s">
        <v>2469</v>
      </c>
      <c r="E2109" s="14">
        <v>54157</v>
      </c>
      <c r="F2109" s="14"/>
      <c r="G2109" s="12"/>
      <c r="H2109" s="14" t="s">
        <v>3002</v>
      </c>
      <c r="I2109" s="14">
        <f>VLOOKUP(H2109,[1]Sheet1!$A:$D,4,0)</f>
        <v>12</v>
      </c>
      <c r="J2109" s="11" t="str">
        <f>VLOOKUP(H2109,'[2]OIL APPLICATION'!$A:$C,3,0)</f>
        <v>B2B</v>
      </c>
    </row>
    <row r="2110" spans="1:10" x14ac:dyDescent="0.45">
      <c r="A2110" s="11">
        <v>2161</v>
      </c>
      <c r="B2110" s="5">
        <f>VLOOKUP(C2110,'MOTHER BRAND CODE'!$A:$B,2,0)</f>
        <v>54100</v>
      </c>
      <c r="C2110" s="14" t="s">
        <v>2413</v>
      </c>
      <c r="D2110" s="11" t="s">
        <v>2470</v>
      </c>
      <c r="E2110" s="14">
        <v>54158</v>
      </c>
      <c r="G2110" s="5"/>
      <c r="H2110" s="11" t="s">
        <v>3023</v>
      </c>
      <c r="I2110" s="14">
        <f>VLOOKUP(H2110,[1]Sheet1!$A:$D,4,0)</f>
        <v>5</v>
      </c>
      <c r="J2110" s="11" t="str">
        <f>VLOOKUP(H2110,'[2]OIL APPLICATION'!$A:$C,3,0)</f>
        <v>B2C</v>
      </c>
    </row>
    <row r="2111" spans="1:10" x14ac:dyDescent="0.45">
      <c r="A2111" s="11">
        <v>2162</v>
      </c>
      <c r="B2111" s="5">
        <f>VLOOKUP(C2111,'MOTHER BRAND CODE'!$A:$B,2,0)</f>
        <v>54100</v>
      </c>
      <c r="C2111" s="14" t="s">
        <v>2413</v>
      </c>
      <c r="D2111" s="14" t="s">
        <v>2471</v>
      </c>
      <c r="E2111" s="14">
        <v>54159</v>
      </c>
      <c r="F2111" s="14"/>
      <c r="G2111" s="12"/>
      <c r="H2111" s="14" t="s">
        <v>3002</v>
      </c>
      <c r="I2111" s="14">
        <f>VLOOKUP(H2111,[1]Sheet1!$A:$D,4,0)</f>
        <v>12</v>
      </c>
      <c r="J2111" s="11" t="str">
        <f>VLOOKUP(H2111,'[2]OIL APPLICATION'!$A:$C,3,0)</f>
        <v>B2B</v>
      </c>
    </row>
    <row r="2112" spans="1:10" x14ac:dyDescent="0.45">
      <c r="A2112" s="11">
        <v>2163</v>
      </c>
      <c r="B2112" s="5">
        <f>VLOOKUP(C2112,'MOTHER BRAND CODE'!$A:$B,2,0)</f>
        <v>54100</v>
      </c>
      <c r="C2112" s="14" t="s">
        <v>2413</v>
      </c>
      <c r="D2112" s="14" t="s">
        <v>2472</v>
      </c>
      <c r="E2112" s="14">
        <v>54160</v>
      </c>
      <c r="F2112" s="14"/>
      <c r="G2112" s="12"/>
      <c r="H2112" s="11" t="s">
        <v>3170</v>
      </c>
      <c r="I2112" s="14">
        <f>VLOOKUP(H2112,[1]Sheet1!$A:$D,4,0)</f>
        <v>51</v>
      </c>
      <c r="J2112" s="11" t="str">
        <f>VLOOKUP(H2112,'[2]OIL APPLICATION'!$A:$C,3,0)</f>
        <v>B2B</v>
      </c>
    </row>
    <row r="2113" spans="1:11" x14ac:dyDescent="0.45">
      <c r="A2113" s="11">
        <v>2164</v>
      </c>
      <c r="B2113" s="5">
        <f>VLOOKUP(C2113,'MOTHER BRAND CODE'!$A:$B,2,0)</f>
        <v>54100</v>
      </c>
      <c r="C2113" s="14" t="s">
        <v>2413</v>
      </c>
      <c r="D2113" s="14" t="s">
        <v>2473</v>
      </c>
      <c r="E2113" s="14">
        <v>54161</v>
      </c>
      <c r="F2113" s="14"/>
      <c r="G2113" s="12"/>
      <c r="H2113" s="14" t="s">
        <v>23</v>
      </c>
      <c r="I2113" s="14">
        <f>VLOOKUP(H2113,[1]Sheet1!$A:$D,4,0)</f>
        <v>67</v>
      </c>
      <c r="J2113" s="11" t="str">
        <f>VLOOKUP(H2113,'[2]OIL APPLICATION'!$A:$C,3,0)</f>
        <v>OTHER OIL</v>
      </c>
    </row>
    <row r="2114" spans="1:11" x14ac:dyDescent="0.45">
      <c r="A2114" s="11">
        <v>2165</v>
      </c>
      <c r="B2114" s="5">
        <f>VLOOKUP(C2114,'MOTHER BRAND CODE'!$A:$B,2,0)</f>
        <v>54100</v>
      </c>
      <c r="C2114" s="14" t="s">
        <v>2413</v>
      </c>
      <c r="D2114" s="11" t="s">
        <v>2474</v>
      </c>
      <c r="E2114" s="14">
        <v>54162</v>
      </c>
      <c r="G2114" s="5"/>
      <c r="H2114" s="11" t="s">
        <v>3248</v>
      </c>
      <c r="I2114" s="14">
        <f>VLOOKUP(H2114,[1]Sheet1!$A:$D,4,0)</f>
        <v>70</v>
      </c>
      <c r="J2114" s="11" t="str">
        <f>VLOOKUP(H2114,'[2]OIL APPLICATION'!$A:$C,3,0)</f>
        <v>OTHER OIL</v>
      </c>
    </row>
    <row r="2115" spans="1:11" x14ac:dyDescent="0.45">
      <c r="A2115" s="11">
        <v>2166</v>
      </c>
      <c r="B2115" s="5">
        <f>VLOOKUP(C2115,'MOTHER BRAND CODE'!$A:$B,2,0)</f>
        <v>54100</v>
      </c>
      <c r="C2115" s="14" t="s">
        <v>2413</v>
      </c>
      <c r="D2115" s="14" t="s">
        <v>2475</v>
      </c>
      <c r="E2115" s="14">
        <v>54163</v>
      </c>
      <c r="F2115" s="14"/>
      <c r="G2115" s="12"/>
      <c r="H2115" s="14" t="s">
        <v>3008</v>
      </c>
      <c r="I2115" s="14">
        <f>VLOOKUP(H2115,[1]Sheet1!$A:$D,4,0)</f>
        <v>31</v>
      </c>
      <c r="J2115" s="11" t="str">
        <f>VLOOKUP(H2115,'[2]OIL APPLICATION'!$A:$C,3,0)</f>
        <v>B2B</v>
      </c>
    </row>
    <row r="2116" spans="1:11" x14ac:dyDescent="0.45">
      <c r="A2116" s="11">
        <v>2167</v>
      </c>
      <c r="B2116" s="5">
        <f>VLOOKUP(C2116,'MOTHER BRAND CODE'!$A:$B,2,0)</f>
        <v>54100</v>
      </c>
      <c r="C2116" s="14" t="s">
        <v>2413</v>
      </c>
      <c r="D2116" s="14" t="s">
        <v>2476</v>
      </c>
      <c r="E2116" s="14">
        <v>54164</v>
      </c>
      <c r="F2116" s="14"/>
      <c r="G2116" s="12"/>
      <c r="H2116" s="14" t="s">
        <v>3023</v>
      </c>
      <c r="I2116" s="14">
        <f>VLOOKUP(H2116,[1]Sheet1!$A:$D,4,0)</f>
        <v>5</v>
      </c>
      <c r="J2116" s="11" t="str">
        <f>VLOOKUP(H2116,'[2]OIL APPLICATION'!$A:$C,3,0)</f>
        <v>B2C</v>
      </c>
    </row>
    <row r="2117" spans="1:11" x14ac:dyDescent="0.45">
      <c r="A2117" s="11">
        <v>2168</v>
      </c>
      <c r="B2117" s="5">
        <f>VLOOKUP(C2117,'MOTHER BRAND CODE'!$A:$B,2,0)</f>
        <v>54100</v>
      </c>
      <c r="C2117" s="14" t="s">
        <v>2413</v>
      </c>
      <c r="D2117" s="14" t="s">
        <v>2477</v>
      </c>
      <c r="E2117" s="14">
        <v>54165</v>
      </c>
      <c r="F2117" s="14"/>
      <c r="G2117" s="12"/>
      <c r="H2117" s="14" t="s">
        <v>3000</v>
      </c>
      <c r="I2117" s="14">
        <f>VLOOKUP(H2117,[1]Sheet1!$A:$D,4,0)</f>
        <v>40</v>
      </c>
      <c r="J2117" s="11" t="str">
        <f>VLOOKUP(H2117,'[2]OIL APPLICATION'!$A:$C,3,0)</f>
        <v>B2C</v>
      </c>
    </row>
    <row r="2118" spans="1:11" x14ac:dyDescent="0.45">
      <c r="A2118" s="11">
        <v>2169</v>
      </c>
      <c r="B2118" s="5">
        <f>VLOOKUP(C2118,'MOTHER BRAND CODE'!$A:$B,2,0)</f>
        <v>54100</v>
      </c>
      <c r="C2118" t="s">
        <v>2413</v>
      </c>
      <c r="D2118" s="11" t="s">
        <v>2478</v>
      </c>
      <c r="E2118" s="14">
        <v>54166</v>
      </c>
      <c r="G2118" s="5"/>
      <c r="H2118" s="14" t="s">
        <v>3043</v>
      </c>
      <c r="I2118" s="14">
        <f>VLOOKUP(H2118,[1]Sheet1!$A:$D,4,0)</f>
        <v>69</v>
      </c>
      <c r="J2118" s="11" t="str">
        <f>VLOOKUP(H2118,'[2]OIL APPLICATION'!$A:$C,3,0)</f>
        <v>OTHER OIL</v>
      </c>
    </row>
    <row r="2119" spans="1:11" x14ac:dyDescent="0.45">
      <c r="A2119" s="11">
        <v>2170</v>
      </c>
      <c r="B2119" s="5">
        <f>VLOOKUP(C2119,'MOTHER BRAND CODE'!$A:$B,2,0)</f>
        <v>54100</v>
      </c>
      <c r="C2119" s="14" t="s">
        <v>2413</v>
      </c>
      <c r="D2119" s="14" t="s">
        <v>2479</v>
      </c>
      <c r="E2119" s="14">
        <v>54167</v>
      </c>
      <c r="F2119" s="14"/>
      <c r="G2119" s="12"/>
      <c r="H2119" s="14" t="s">
        <v>3003</v>
      </c>
      <c r="I2119" s="14">
        <f>VLOOKUP(H2119,[1]Sheet1!$A:$D,4,0)</f>
        <v>19</v>
      </c>
      <c r="J2119" s="11" t="str">
        <f>VLOOKUP(H2119,'[2]OIL APPLICATION'!$A:$C,3,0)</f>
        <v>B2B</v>
      </c>
    </row>
    <row r="2120" spans="1:11" x14ac:dyDescent="0.45">
      <c r="A2120" s="11">
        <v>2171</v>
      </c>
      <c r="B2120" s="5">
        <f>VLOOKUP(C2120,'MOTHER BRAND CODE'!$A:$B,2,0)</f>
        <v>54100</v>
      </c>
      <c r="C2120" s="14" t="s">
        <v>2413</v>
      </c>
      <c r="D2120" s="14" t="s">
        <v>2480</v>
      </c>
      <c r="E2120" s="14">
        <v>54168</v>
      </c>
      <c r="F2120" s="14"/>
      <c r="G2120" s="12"/>
      <c r="H2120" s="14" t="s">
        <v>3003</v>
      </c>
      <c r="I2120" s="14">
        <f>VLOOKUP(H2120,[1]Sheet1!$A:$D,4,0)</f>
        <v>19</v>
      </c>
      <c r="J2120" s="11" t="str">
        <f>VLOOKUP(H2120,'[2]OIL APPLICATION'!$A:$C,3,0)</f>
        <v>B2B</v>
      </c>
    </row>
    <row r="2121" spans="1:11" x14ac:dyDescent="0.45">
      <c r="A2121" s="11">
        <v>2172</v>
      </c>
      <c r="B2121" s="5">
        <f>VLOOKUP(C2121,'MOTHER BRAND CODE'!$A:$B,2,0)</f>
        <v>54200</v>
      </c>
      <c r="C2121" s="14" t="s">
        <v>2481</v>
      </c>
      <c r="D2121" s="14" t="s">
        <v>2482</v>
      </c>
      <c r="E2121" s="14">
        <v>54201</v>
      </c>
      <c r="F2121" s="14"/>
      <c r="G2121" s="12"/>
      <c r="H2121" s="14" t="s">
        <v>3003</v>
      </c>
      <c r="I2121" s="14">
        <f>VLOOKUP(H2121,[1]Sheet1!$A:$D,4,0)</f>
        <v>19</v>
      </c>
      <c r="J2121" s="11" t="str">
        <f>VLOOKUP(H2121,'[2]OIL APPLICATION'!$A:$C,3,0)</f>
        <v>B2B</v>
      </c>
    </row>
    <row r="2122" spans="1:11" x14ac:dyDescent="0.45">
      <c r="A2122" s="11">
        <v>2173</v>
      </c>
      <c r="B2122" s="5">
        <f>VLOOKUP(C2122,'MOTHER BRAND CODE'!$A:$B,2,0)</f>
        <v>54200</v>
      </c>
      <c r="C2122" s="14" t="s">
        <v>2481</v>
      </c>
      <c r="D2122" s="14" t="s">
        <v>2483</v>
      </c>
      <c r="E2122" s="14">
        <v>54202</v>
      </c>
      <c r="F2122" s="14"/>
      <c r="G2122" s="12"/>
      <c r="H2122" s="14" t="s">
        <v>3003</v>
      </c>
      <c r="I2122" s="14">
        <f>VLOOKUP(H2122,[1]Sheet1!$A:$D,4,0)</f>
        <v>19</v>
      </c>
      <c r="J2122" s="11" t="str">
        <f>VLOOKUP(H2122,'[2]OIL APPLICATION'!$A:$C,3,0)</f>
        <v>B2B</v>
      </c>
    </row>
    <row r="2123" spans="1:11" x14ac:dyDescent="0.45">
      <c r="A2123" s="11">
        <v>2174</v>
      </c>
      <c r="B2123" s="5">
        <f>VLOOKUP(C2123,'MOTHER BRAND CODE'!$A:$B,2,0)</f>
        <v>54200</v>
      </c>
      <c r="C2123" s="14" t="s">
        <v>2481</v>
      </c>
      <c r="D2123" s="14" t="s">
        <v>2484</v>
      </c>
      <c r="E2123" s="14">
        <v>54203</v>
      </c>
      <c r="F2123" s="14"/>
      <c r="G2123" s="12"/>
      <c r="H2123" s="14" t="s">
        <v>3003</v>
      </c>
      <c r="I2123" s="14">
        <f>VLOOKUP(H2123,[1]Sheet1!$A:$D,4,0)</f>
        <v>19</v>
      </c>
      <c r="J2123" s="11" t="str">
        <f>VLOOKUP(H2123,'[2]OIL APPLICATION'!$A:$C,3,0)</f>
        <v>B2B</v>
      </c>
    </row>
    <row r="2124" spans="1:11" x14ac:dyDescent="0.45">
      <c r="A2124" s="11">
        <v>2175</v>
      </c>
      <c r="B2124" s="5">
        <f>VLOOKUP(C2124,'MOTHER BRAND CODE'!$A:$B,2,0)</f>
        <v>54200</v>
      </c>
      <c r="C2124" s="14" t="s">
        <v>2481</v>
      </c>
      <c r="D2124" s="14" t="s">
        <v>2481</v>
      </c>
      <c r="E2124" s="14">
        <v>54204</v>
      </c>
      <c r="F2124" s="14"/>
      <c r="G2124" s="12"/>
      <c r="H2124" s="14" t="s">
        <v>3003</v>
      </c>
      <c r="I2124" s="14">
        <f>VLOOKUP(H2124,[1]Sheet1!$A:$D,4,0)</f>
        <v>19</v>
      </c>
      <c r="J2124" s="11" t="str">
        <f>VLOOKUP(H2124,'[2]OIL APPLICATION'!$A:$C,3,0)</f>
        <v>B2B</v>
      </c>
    </row>
    <row r="2125" spans="1:11" x14ac:dyDescent="0.45">
      <c r="A2125" s="11">
        <v>121</v>
      </c>
      <c r="B2125" s="5">
        <f>VLOOKUP(C2125,'MOTHER BRAND CODE'!$A:$B,2,0)</f>
        <v>54300</v>
      </c>
      <c r="C2125" s="14" t="s">
        <v>2485</v>
      </c>
      <c r="D2125" s="14" t="s">
        <v>154</v>
      </c>
      <c r="E2125" s="14">
        <v>5201</v>
      </c>
      <c r="F2125" s="14"/>
      <c r="G2125" s="12"/>
      <c r="H2125" s="11" t="s">
        <v>3013</v>
      </c>
      <c r="I2125" s="14">
        <f>VLOOKUP(H2125,[1]Sheet1!$A:$D,4,0)</f>
        <v>7</v>
      </c>
      <c r="J2125" s="11" t="str">
        <f>VLOOKUP(H2125,'[2]OIL APPLICATION'!$A:$C,3,0)</f>
        <v>B2C</v>
      </c>
      <c r="K2125" s="11">
        <v>1</v>
      </c>
    </row>
    <row r="2126" spans="1:11" x14ac:dyDescent="0.45">
      <c r="B2126" s="5">
        <f>VLOOKUP(C2126,'MOTHER BRAND CODE'!$A:$B,2,0)</f>
        <v>54300</v>
      </c>
      <c r="C2126" s="14" t="s">
        <v>2485</v>
      </c>
      <c r="D2126" t="s">
        <v>2807</v>
      </c>
      <c r="E2126" s="25">
        <v>54301</v>
      </c>
      <c r="F2126" s="14"/>
      <c r="G2126" s="26"/>
      <c r="H2126" s="11" t="s">
        <v>3023</v>
      </c>
      <c r="I2126" s="14"/>
      <c r="K2126">
        <v>1</v>
      </c>
    </row>
    <row r="2127" spans="1:11" x14ac:dyDescent="0.45">
      <c r="A2127" s="11">
        <v>2176</v>
      </c>
      <c r="B2127" s="5">
        <f>VLOOKUP(C2127,'MOTHER BRAND CODE'!$A:$B,2,0)</f>
        <v>54300</v>
      </c>
      <c r="C2127" s="14" t="s">
        <v>2485</v>
      </c>
      <c r="D2127" s="14" t="s">
        <v>2485</v>
      </c>
      <c r="E2127" s="14">
        <v>54301</v>
      </c>
      <c r="F2127" s="14" t="s">
        <v>2485</v>
      </c>
      <c r="G2127" s="12"/>
      <c r="H2127" s="11" t="s">
        <v>3000</v>
      </c>
      <c r="I2127" s="14">
        <f>VLOOKUP(H2127,[1]Sheet1!$A:$D,4,0)</f>
        <v>40</v>
      </c>
      <c r="J2127" s="11" t="str">
        <f>VLOOKUP(H2127,'[2]OIL APPLICATION'!$A:$C,3,0)</f>
        <v>B2C</v>
      </c>
    </row>
    <row r="2128" spans="1:11" x14ac:dyDescent="0.45">
      <c r="A2128" s="11">
        <v>2177</v>
      </c>
      <c r="B2128" s="5">
        <f>VLOOKUP(C2128,'MOTHER BRAND CODE'!$A:$B,2,0)</f>
        <v>54300</v>
      </c>
      <c r="C2128" s="14" t="s">
        <v>2485</v>
      </c>
      <c r="D2128" s="14" t="s">
        <v>2486</v>
      </c>
      <c r="E2128" s="14">
        <v>54302</v>
      </c>
      <c r="F2128" s="14" t="s">
        <v>2485</v>
      </c>
      <c r="G2128" s="12"/>
      <c r="H2128" s="14" t="s">
        <v>3000</v>
      </c>
      <c r="I2128" s="14">
        <f>VLOOKUP(H2128,[1]Sheet1!$A:$D,4,0)</f>
        <v>40</v>
      </c>
      <c r="J2128" s="11" t="str">
        <f>VLOOKUP(H2128,'[2]OIL APPLICATION'!$A:$C,3,0)</f>
        <v>B2C</v>
      </c>
    </row>
    <row r="2129" spans="1:10" x14ac:dyDescent="0.45">
      <c r="A2129" s="11">
        <v>2178</v>
      </c>
      <c r="B2129" s="5">
        <f>VLOOKUP(C2129,'MOTHER BRAND CODE'!$A:$B,2,0)</f>
        <v>54300</v>
      </c>
      <c r="C2129" s="14" t="s">
        <v>2485</v>
      </c>
      <c r="D2129" s="14" t="s">
        <v>2487</v>
      </c>
      <c r="E2129" s="14">
        <v>54303</v>
      </c>
      <c r="F2129" s="14" t="s">
        <v>2485</v>
      </c>
      <c r="G2129" s="12"/>
      <c r="H2129" s="11" t="s">
        <v>3000</v>
      </c>
      <c r="I2129" s="14">
        <f>VLOOKUP(H2129,[1]Sheet1!$A:$D,4,0)</f>
        <v>40</v>
      </c>
      <c r="J2129" s="11" t="str">
        <f>VLOOKUP(H2129,'[2]OIL APPLICATION'!$A:$C,3,0)</f>
        <v>B2C</v>
      </c>
    </row>
    <row r="2130" spans="1:10" x14ac:dyDescent="0.45">
      <c r="A2130" s="11">
        <v>2179</v>
      </c>
      <c r="B2130" s="5">
        <f>VLOOKUP(C2130,'MOTHER BRAND CODE'!$A:$B,2,0)</f>
        <v>54300</v>
      </c>
      <c r="C2130" s="14" t="s">
        <v>2485</v>
      </c>
      <c r="D2130" s="14" t="s">
        <v>2488</v>
      </c>
      <c r="E2130" s="14">
        <v>54304</v>
      </c>
      <c r="F2130" s="14" t="s">
        <v>2485</v>
      </c>
      <c r="G2130" s="12"/>
      <c r="H2130" s="14" t="s">
        <v>3023</v>
      </c>
      <c r="I2130" s="14">
        <f>VLOOKUP(H2130,[1]Sheet1!$A:$D,4,0)</f>
        <v>5</v>
      </c>
      <c r="J2130" s="11" t="str">
        <f>VLOOKUP(H2130,'[2]OIL APPLICATION'!$A:$C,3,0)</f>
        <v>B2C</v>
      </c>
    </row>
    <row r="2131" spans="1:10" x14ac:dyDescent="0.45">
      <c r="A2131" s="11">
        <v>2180</v>
      </c>
      <c r="B2131" s="5">
        <f>VLOOKUP(C2131,'MOTHER BRAND CODE'!$A:$B,2,0)</f>
        <v>54300</v>
      </c>
      <c r="C2131" s="14" t="s">
        <v>2485</v>
      </c>
      <c r="D2131" s="14" t="s">
        <v>2489</v>
      </c>
      <c r="E2131" s="14">
        <v>54305</v>
      </c>
      <c r="F2131" s="14" t="s">
        <v>2485</v>
      </c>
      <c r="G2131" s="12"/>
      <c r="H2131" s="14" t="s">
        <v>3000</v>
      </c>
      <c r="I2131" s="14">
        <f>VLOOKUP(H2131,[1]Sheet1!$A:$D,4,0)</f>
        <v>40</v>
      </c>
      <c r="J2131" s="11" t="str">
        <f>VLOOKUP(H2131,'[2]OIL APPLICATION'!$A:$C,3,0)</f>
        <v>B2C</v>
      </c>
    </row>
    <row r="2132" spans="1:10" x14ac:dyDescent="0.45">
      <c r="A2132" s="11">
        <v>2181</v>
      </c>
      <c r="B2132" s="5">
        <f>VLOOKUP(C2132,'MOTHER BRAND CODE'!$A:$B,2,0)</f>
        <v>54300</v>
      </c>
      <c r="C2132" s="14" t="s">
        <v>2485</v>
      </c>
      <c r="D2132" s="14" t="s">
        <v>2490</v>
      </c>
      <c r="E2132" s="14">
        <v>54306</v>
      </c>
      <c r="F2132" s="14" t="s">
        <v>2485</v>
      </c>
      <c r="G2132" s="12"/>
      <c r="H2132" s="14" t="s">
        <v>3000</v>
      </c>
      <c r="I2132" s="14">
        <f>VLOOKUP(H2132,[1]Sheet1!$A:$D,4,0)</f>
        <v>40</v>
      </c>
      <c r="J2132" s="11" t="str">
        <f>VLOOKUP(H2132,'[2]OIL APPLICATION'!$A:$C,3,0)</f>
        <v>B2C</v>
      </c>
    </row>
    <row r="2133" spans="1:10" x14ac:dyDescent="0.45">
      <c r="A2133" s="11">
        <v>2182</v>
      </c>
      <c r="B2133" s="5">
        <f>VLOOKUP(C2133,'MOTHER BRAND CODE'!$A:$B,2,0)</f>
        <v>54300</v>
      </c>
      <c r="C2133" s="14" t="s">
        <v>2485</v>
      </c>
      <c r="D2133" s="14" t="s">
        <v>2491</v>
      </c>
      <c r="E2133" s="14">
        <v>54307</v>
      </c>
      <c r="F2133" s="14" t="s">
        <v>2485</v>
      </c>
      <c r="G2133" s="12"/>
      <c r="H2133" s="14" t="s">
        <v>3023</v>
      </c>
      <c r="I2133" s="14">
        <f>VLOOKUP(H2133,[1]Sheet1!$A:$D,4,0)</f>
        <v>5</v>
      </c>
      <c r="J2133" s="11" t="str">
        <f>VLOOKUP(H2133,'[2]OIL APPLICATION'!$A:$C,3,0)</f>
        <v>B2C</v>
      </c>
    </row>
    <row r="2134" spans="1:10" x14ac:dyDescent="0.45">
      <c r="A2134" s="11">
        <v>2183</v>
      </c>
      <c r="B2134" s="5">
        <f>VLOOKUP(C2134,'MOTHER BRAND CODE'!$A:$B,2,0)</f>
        <v>54300</v>
      </c>
      <c r="C2134" s="14" t="s">
        <v>2485</v>
      </c>
      <c r="D2134" s="14" t="s">
        <v>2492</v>
      </c>
      <c r="E2134" s="14">
        <v>54308</v>
      </c>
      <c r="F2134" s="14" t="s">
        <v>2485</v>
      </c>
      <c r="G2134" s="12"/>
      <c r="H2134" s="14" t="s">
        <v>23</v>
      </c>
      <c r="I2134" s="14">
        <f>VLOOKUP(H2134,[1]Sheet1!$A:$D,4,0)</f>
        <v>67</v>
      </c>
      <c r="J2134" s="11" t="str">
        <f>VLOOKUP(H2134,'[2]OIL APPLICATION'!$A:$C,3,0)</f>
        <v>OTHER OIL</v>
      </c>
    </row>
    <row r="2135" spans="1:10" x14ac:dyDescent="0.45">
      <c r="A2135" s="11">
        <v>2184</v>
      </c>
      <c r="B2135" s="5">
        <f>VLOOKUP(C2135,'MOTHER BRAND CODE'!$A:$B,2,0)</f>
        <v>54300</v>
      </c>
      <c r="C2135" t="s">
        <v>2485</v>
      </c>
      <c r="D2135" t="s">
        <v>2493</v>
      </c>
      <c r="E2135" s="14">
        <v>54309</v>
      </c>
      <c r="F2135" s="14" t="s">
        <v>2485</v>
      </c>
      <c r="G2135" s="5"/>
      <c r="H2135" t="s">
        <v>3003</v>
      </c>
      <c r="J2135" s="11" t="str">
        <f>VLOOKUP(H2135,'[2]OIL APPLICATION'!$A:$C,3,0)</f>
        <v>B2B</v>
      </c>
    </row>
    <row r="2136" spans="1:10" x14ac:dyDescent="0.45">
      <c r="A2136" s="11">
        <v>2185</v>
      </c>
      <c r="B2136" s="5">
        <f>VLOOKUP(C2136,'MOTHER BRAND CODE'!$A:$B,2,0)</f>
        <v>54300</v>
      </c>
      <c r="C2136" t="s">
        <v>2485</v>
      </c>
      <c r="D2136" t="s">
        <v>2494</v>
      </c>
      <c r="E2136" s="14">
        <v>54310</v>
      </c>
      <c r="F2136" s="14" t="s">
        <v>2485</v>
      </c>
      <c r="G2136" s="5"/>
      <c r="H2136" t="s">
        <v>3000</v>
      </c>
      <c r="J2136" s="11" t="str">
        <f>VLOOKUP(H2136,'[2]OIL APPLICATION'!$A:$C,3,0)</f>
        <v>B2C</v>
      </c>
    </row>
    <row r="2137" spans="1:10" x14ac:dyDescent="0.45">
      <c r="A2137" s="11">
        <v>2186</v>
      </c>
      <c r="B2137" s="5">
        <f>VLOOKUP(C2137,'MOTHER BRAND CODE'!$A:$B,2,0)</f>
        <v>54300</v>
      </c>
      <c r="C2137" s="14" t="s">
        <v>2485</v>
      </c>
      <c r="D2137" s="14" t="s">
        <v>2495</v>
      </c>
      <c r="E2137" s="14">
        <v>54311</v>
      </c>
      <c r="F2137" s="14" t="s">
        <v>2485</v>
      </c>
      <c r="G2137" s="12"/>
      <c r="H2137" s="14" t="s">
        <v>3000</v>
      </c>
      <c r="I2137" s="14">
        <f>VLOOKUP(H2137,[1]Sheet1!$A:$D,4,0)</f>
        <v>40</v>
      </c>
      <c r="J2137" s="11" t="str">
        <f>VLOOKUP(H2137,'[2]OIL APPLICATION'!$A:$C,3,0)</f>
        <v>B2C</v>
      </c>
    </row>
    <row r="2138" spans="1:10" x14ac:dyDescent="0.45">
      <c r="A2138" s="11">
        <v>2187</v>
      </c>
      <c r="B2138" s="5">
        <f>VLOOKUP(C2138,'MOTHER BRAND CODE'!$A:$B,2,0)</f>
        <v>54300</v>
      </c>
      <c r="C2138" s="14" t="s">
        <v>2485</v>
      </c>
      <c r="D2138" s="14" t="s">
        <v>2496</v>
      </c>
      <c r="E2138" s="14">
        <v>54312</v>
      </c>
      <c r="F2138" s="14" t="s">
        <v>2485</v>
      </c>
      <c r="G2138" s="12"/>
      <c r="H2138" s="14" t="s">
        <v>3000</v>
      </c>
      <c r="I2138" s="14">
        <f>VLOOKUP(H2138,[1]Sheet1!$A:$D,4,0)</f>
        <v>40</v>
      </c>
      <c r="J2138" s="11" t="str">
        <f>VLOOKUP(H2138,'[2]OIL APPLICATION'!$A:$C,3,0)</f>
        <v>B2C</v>
      </c>
    </row>
    <row r="2139" spans="1:10" x14ac:dyDescent="0.45">
      <c r="A2139" s="11">
        <v>2188</v>
      </c>
      <c r="B2139" s="5">
        <f>VLOOKUP(C2139,'MOTHER BRAND CODE'!$A:$B,2,0)</f>
        <v>54300</v>
      </c>
      <c r="C2139" s="14" t="s">
        <v>2485</v>
      </c>
      <c r="D2139" s="14" t="s">
        <v>2497</v>
      </c>
      <c r="E2139" s="14">
        <v>54313</v>
      </c>
      <c r="F2139" s="14" t="s">
        <v>2485</v>
      </c>
      <c r="G2139" s="12"/>
      <c r="H2139" s="14" t="s">
        <v>3000</v>
      </c>
      <c r="I2139" s="14">
        <f>VLOOKUP(H2139,[1]Sheet1!$A:$D,4,0)</f>
        <v>40</v>
      </c>
      <c r="J2139" s="11" t="str">
        <f>VLOOKUP(H2139,'[2]OIL APPLICATION'!$A:$C,3,0)</f>
        <v>B2C</v>
      </c>
    </row>
    <row r="2140" spans="1:10" x14ac:dyDescent="0.45">
      <c r="A2140" s="11">
        <v>2189</v>
      </c>
      <c r="B2140" s="5">
        <f>VLOOKUP(C2140,'MOTHER BRAND CODE'!$A:$B,2,0)</f>
        <v>54300</v>
      </c>
      <c r="C2140" s="14" t="s">
        <v>2485</v>
      </c>
      <c r="D2140" s="14" t="s">
        <v>2498</v>
      </c>
      <c r="E2140" s="14">
        <v>54314</v>
      </c>
      <c r="F2140" s="14" t="s">
        <v>2485</v>
      </c>
      <c r="G2140" s="12"/>
      <c r="H2140" s="14" t="s">
        <v>3000</v>
      </c>
      <c r="I2140" s="14">
        <f>VLOOKUP(H2140,[1]Sheet1!$A:$D,4,0)</f>
        <v>40</v>
      </c>
      <c r="J2140" s="11" t="str">
        <f>VLOOKUP(H2140,'[2]OIL APPLICATION'!$A:$C,3,0)</f>
        <v>B2C</v>
      </c>
    </row>
    <row r="2141" spans="1:10" x14ac:dyDescent="0.45">
      <c r="A2141" s="11">
        <v>2190</v>
      </c>
      <c r="B2141" s="5">
        <f>VLOOKUP(C2141,'MOTHER BRAND CODE'!$A:$B,2,0)</f>
        <v>54300</v>
      </c>
      <c r="C2141" s="14" t="s">
        <v>2485</v>
      </c>
      <c r="D2141" s="14" t="s">
        <v>2499</v>
      </c>
      <c r="E2141" s="14">
        <v>54315</v>
      </c>
      <c r="F2141" s="14" t="s">
        <v>2485</v>
      </c>
      <c r="G2141" s="12"/>
      <c r="H2141" s="11" t="s">
        <v>3000</v>
      </c>
      <c r="I2141" s="14">
        <f>VLOOKUP(H2141,[1]Sheet1!$A:$D,4,0)</f>
        <v>40</v>
      </c>
      <c r="J2141" s="11" t="str">
        <f>VLOOKUP(H2141,'[2]OIL APPLICATION'!$A:$C,3,0)</f>
        <v>B2C</v>
      </c>
    </row>
    <row r="2142" spans="1:10" x14ac:dyDescent="0.45">
      <c r="A2142" s="11">
        <v>2191</v>
      </c>
      <c r="B2142" s="5">
        <f>VLOOKUP(C2142,'MOTHER BRAND CODE'!$A:$B,2,0)</f>
        <v>54500</v>
      </c>
      <c r="C2142" s="14" t="s">
        <v>2500</v>
      </c>
      <c r="D2142" s="14" t="s">
        <v>2501</v>
      </c>
      <c r="E2142" s="14">
        <v>54501</v>
      </c>
      <c r="F2142" s="14"/>
      <c r="G2142" s="12"/>
      <c r="H2142" s="14" t="s">
        <v>3003</v>
      </c>
      <c r="I2142" s="14">
        <f>VLOOKUP(H2142,[1]Sheet1!$A:$D,4,0)</f>
        <v>19</v>
      </c>
      <c r="J2142" s="11" t="str">
        <f>VLOOKUP(H2142,'[2]OIL APPLICATION'!$A:$C,3,0)</f>
        <v>B2B</v>
      </c>
    </row>
    <row r="2143" spans="1:10" x14ac:dyDescent="0.45">
      <c r="A2143" s="11">
        <v>2192</v>
      </c>
      <c r="B2143" s="5">
        <f>VLOOKUP(C2143,'MOTHER BRAND CODE'!$A:$B,2,0)</f>
        <v>54600</v>
      </c>
      <c r="C2143" s="8" t="s">
        <v>2502</v>
      </c>
      <c r="D2143" s="8" t="s">
        <v>2503</v>
      </c>
      <c r="E2143" s="14">
        <v>54601</v>
      </c>
      <c r="G2143" s="5"/>
      <c r="H2143" t="s">
        <v>2995</v>
      </c>
      <c r="J2143" s="11" t="str">
        <f>VLOOKUP(H2143,'[2]OIL APPLICATION'!$A:$C,3,0)</f>
        <v>B2B</v>
      </c>
    </row>
    <row r="2144" spans="1:10" x14ac:dyDescent="0.45">
      <c r="A2144" s="11">
        <v>2193</v>
      </c>
      <c r="B2144" s="5">
        <f>VLOOKUP(C2144,'MOTHER BRAND CODE'!$A:$B,2,0)</f>
        <v>54600</v>
      </c>
      <c r="C2144" s="14" t="s">
        <v>2502</v>
      </c>
      <c r="D2144" s="14" t="s">
        <v>2502</v>
      </c>
      <c r="E2144" s="14">
        <v>54602</v>
      </c>
      <c r="F2144" s="14"/>
      <c r="G2144" s="12"/>
      <c r="H2144" s="11" t="s">
        <v>3003</v>
      </c>
      <c r="I2144" s="14">
        <f>VLOOKUP(H2144,[1]Sheet1!$A:$D,4,0)</f>
        <v>19</v>
      </c>
      <c r="J2144" s="11" t="str">
        <f>VLOOKUP(H2144,'[2]OIL APPLICATION'!$A:$C,3,0)</f>
        <v>B2B</v>
      </c>
    </row>
    <row r="2145" spans="1:10" x14ac:dyDescent="0.45">
      <c r="A2145" s="11">
        <v>2194</v>
      </c>
      <c r="B2145" s="5">
        <f>VLOOKUP(C2145,'MOTHER BRAND CODE'!$A:$B,2,0)</f>
        <v>54600</v>
      </c>
      <c r="C2145" s="14" t="s">
        <v>2502</v>
      </c>
      <c r="D2145" s="14" t="s">
        <v>2504</v>
      </c>
      <c r="E2145" s="14">
        <v>54603</v>
      </c>
      <c r="F2145" s="14"/>
      <c r="G2145" s="12"/>
      <c r="H2145" s="14" t="s">
        <v>3081</v>
      </c>
      <c r="I2145" s="14">
        <f>VLOOKUP(H2145,[1]Sheet1!$A:$D,4,0)</f>
        <v>54</v>
      </c>
      <c r="J2145" s="11" t="str">
        <f>VLOOKUP(H2145,'[2]OIL APPLICATION'!$A:$C,3,0)</f>
        <v>B2B</v>
      </c>
    </row>
    <row r="2146" spans="1:10" x14ac:dyDescent="0.45">
      <c r="A2146" s="11">
        <v>2195</v>
      </c>
      <c r="B2146" s="5">
        <f>VLOOKUP(C2146,'MOTHER BRAND CODE'!$A:$B,2,0)</f>
        <v>54600</v>
      </c>
      <c r="C2146" s="14" t="s">
        <v>2502</v>
      </c>
      <c r="D2146" s="14" t="s">
        <v>2505</v>
      </c>
      <c r="E2146" s="14">
        <v>54604</v>
      </c>
      <c r="F2146" s="14"/>
      <c r="G2146" s="12"/>
      <c r="H2146" s="14" t="s">
        <v>3008</v>
      </c>
      <c r="I2146" s="14">
        <f>VLOOKUP(H2146,[1]Sheet1!$A:$D,4,0)</f>
        <v>31</v>
      </c>
      <c r="J2146" s="11" t="str">
        <f>VLOOKUP(H2146,'[2]OIL APPLICATION'!$A:$C,3,0)</f>
        <v>B2B</v>
      </c>
    </row>
    <row r="2147" spans="1:10" x14ac:dyDescent="0.45">
      <c r="A2147" s="11">
        <v>2196</v>
      </c>
      <c r="B2147" s="5">
        <f>VLOOKUP(C2147,'MOTHER BRAND CODE'!$A:$B,2,0)</f>
        <v>54600</v>
      </c>
      <c r="C2147" s="14" t="s">
        <v>2502</v>
      </c>
      <c r="D2147" s="14" t="s">
        <v>2506</v>
      </c>
      <c r="E2147" s="14">
        <v>54605</v>
      </c>
      <c r="F2147" s="14"/>
      <c r="G2147" s="12"/>
      <c r="H2147" s="14" t="s">
        <v>3008</v>
      </c>
      <c r="I2147" s="14">
        <f>VLOOKUP(H2147,[1]Sheet1!$A:$D,4,0)</f>
        <v>31</v>
      </c>
      <c r="J2147" s="11" t="str">
        <f>VLOOKUP(H2147,'[2]OIL APPLICATION'!$A:$C,3,0)</f>
        <v>B2B</v>
      </c>
    </row>
    <row r="2148" spans="1:10" x14ac:dyDescent="0.45">
      <c r="A2148" s="11">
        <v>2197</v>
      </c>
      <c r="B2148" s="5">
        <f>VLOOKUP(C2148,'MOTHER BRAND CODE'!$A:$B,2,0)</f>
        <v>54700</v>
      </c>
      <c r="C2148" s="14" t="s">
        <v>2507</v>
      </c>
      <c r="D2148" s="14" t="s">
        <v>2508</v>
      </c>
      <c r="E2148" s="14">
        <v>54701</v>
      </c>
      <c r="F2148" s="14"/>
      <c r="G2148" s="12"/>
      <c r="H2148" s="14" t="s">
        <v>3003</v>
      </c>
      <c r="I2148" s="14">
        <f>VLOOKUP(H2148,[1]Sheet1!$A:$D,4,0)</f>
        <v>19</v>
      </c>
      <c r="J2148" s="11" t="str">
        <f>VLOOKUP(H2148,'[2]OIL APPLICATION'!$A:$C,3,0)</f>
        <v>B2B</v>
      </c>
    </row>
    <row r="2149" spans="1:10" x14ac:dyDescent="0.45">
      <c r="A2149" s="11">
        <v>2198</v>
      </c>
      <c r="B2149" s="5">
        <f>VLOOKUP(C2149,'MOTHER BRAND CODE'!$A:$B,2,0)</f>
        <v>54800</v>
      </c>
      <c r="C2149" s="14" t="s">
        <v>2509</v>
      </c>
      <c r="D2149" s="14" t="s">
        <v>2510</v>
      </c>
      <c r="E2149" s="14">
        <v>54801</v>
      </c>
      <c r="F2149" s="14"/>
      <c r="G2149" s="12"/>
      <c r="H2149" s="11" t="s">
        <v>3020</v>
      </c>
      <c r="I2149" s="14">
        <f>VLOOKUP(H2149,[1]Sheet1!$A:$D,4,0)</f>
        <v>77</v>
      </c>
      <c r="J2149" s="11" t="str">
        <f>VLOOKUP(H2149,'[2]OIL APPLICATION'!$A:$C,3,0)</f>
        <v>OTHER OIL</v>
      </c>
    </row>
    <row r="2150" spans="1:10" x14ac:dyDescent="0.45">
      <c r="A2150" s="11">
        <v>2199</v>
      </c>
      <c r="B2150" s="5">
        <f>VLOOKUP(C2150,'MOTHER BRAND CODE'!$A:$B,2,0)</f>
        <v>54800</v>
      </c>
      <c r="C2150" s="14" t="s">
        <v>2509</v>
      </c>
      <c r="D2150" s="14" t="s">
        <v>2511</v>
      </c>
      <c r="E2150" s="14">
        <v>54802</v>
      </c>
      <c r="F2150" s="14"/>
      <c r="G2150" s="12"/>
      <c r="H2150" s="11" t="s">
        <v>3017</v>
      </c>
      <c r="I2150" s="14">
        <f>VLOOKUP(H2150,[1]Sheet1!$A:$D,4,0)</f>
        <v>3</v>
      </c>
      <c r="J2150" s="11" t="str">
        <f>VLOOKUP(H2150,'[2]OIL APPLICATION'!$A:$C,3,0)</f>
        <v>B2B</v>
      </c>
    </row>
    <row r="2151" spans="1:10" x14ac:dyDescent="0.45">
      <c r="A2151" s="11">
        <v>2200</v>
      </c>
      <c r="B2151" s="5">
        <f>VLOOKUP(C2151,'MOTHER BRAND CODE'!$A:$B,2,0)</f>
        <v>54800</v>
      </c>
      <c r="C2151" s="14" t="s">
        <v>2509</v>
      </c>
      <c r="D2151" s="14" t="s">
        <v>2512</v>
      </c>
      <c r="E2151" s="14">
        <v>54803</v>
      </c>
      <c r="F2151" s="14"/>
      <c r="G2151" s="12"/>
      <c r="H2151" s="14" t="s">
        <v>3017</v>
      </c>
      <c r="I2151" s="14">
        <f>VLOOKUP(H2151,[1]Sheet1!$A:$D,4,0)</f>
        <v>3</v>
      </c>
      <c r="J2151" s="11" t="str">
        <f>VLOOKUP(H2151,'[2]OIL APPLICATION'!$A:$C,3,0)</f>
        <v>B2B</v>
      </c>
    </row>
    <row r="2152" spans="1:10" x14ac:dyDescent="0.45">
      <c r="A2152" s="11">
        <v>2201</v>
      </c>
      <c r="B2152" s="5">
        <f>VLOOKUP(C2152,'MOTHER BRAND CODE'!$A:$B,2,0)</f>
        <v>54800</v>
      </c>
      <c r="C2152" s="14" t="s">
        <v>2509</v>
      </c>
      <c r="D2152" s="14" t="s">
        <v>2513</v>
      </c>
      <c r="E2152" s="14">
        <v>54804</v>
      </c>
      <c r="F2152" s="14"/>
      <c r="G2152" s="12"/>
      <c r="H2152" s="14" t="s">
        <v>3039</v>
      </c>
      <c r="I2152" s="14">
        <f>VLOOKUP(H2152,[1]Sheet1!$A:$D,4,0)</f>
        <v>62</v>
      </c>
      <c r="J2152" s="11" t="str">
        <f>VLOOKUP(H2152,'[2]OIL APPLICATION'!$A:$C,3,0)</f>
        <v>B2B</v>
      </c>
    </row>
    <row r="2153" spans="1:10" x14ac:dyDescent="0.45">
      <c r="A2153" s="11">
        <v>2202</v>
      </c>
      <c r="B2153" s="5">
        <f>VLOOKUP(C2153,'MOTHER BRAND CODE'!$A:$B,2,0)</f>
        <v>54900</v>
      </c>
      <c r="C2153" s="14" t="s">
        <v>2514</v>
      </c>
      <c r="D2153" s="14" t="s">
        <v>2514</v>
      </c>
      <c r="E2153" s="14">
        <v>54901</v>
      </c>
      <c r="F2153" s="14"/>
      <c r="G2153" s="12"/>
      <c r="H2153" s="14" t="s">
        <v>3002</v>
      </c>
      <c r="I2153" s="14">
        <f>VLOOKUP(H2153,[1]Sheet1!$A:$D,4,0)</f>
        <v>12</v>
      </c>
      <c r="J2153" s="11" t="str">
        <f>VLOOKUP(H2153,'[2]OIL APPLICATION'!$A:$C,3,0)</f>
        <v>B2B</v>
      </c>
    </row>
    <row r="2154" spans="1:10" x14ac:dyDescent="0.45">
      <c r="A2154" s="11">
        <v>2203</v>
      </c>
      <c r="B2154" s="5">
        <f>VLOOKUP(C2154,'MOTHER BRAND CODE'!$A:$B,2,0)</f>
        <v>55000</v>
      </c>
      <c r="C2154" s="14" t="s">
        <v>2515</v>
      </c>
      <c r="D2154" s="14" t="s">
        <v>2516</v>
      </c>
      <c r="E2154" s="14">
        <v>55001</v>
      </c>
      <c r="F2154" s="14"/>
      <c r="G2154" s="12"/>
      <c r="H2154" s="14" t="s">
        <v>3089</v>
      </c>
      <c r="I2154" s="14">
        <f>VLOOKUP(H2154,[1]Sheet1!$A:$D,4,0)</f>
        <v>29</v>
      </c>
      <c r="J2154" s="11" t="str">
        <f>VLOOKUP(H2154,'[2]OIL APPLICATION'!$A:$C,3,0)</f>
        <v>B2B</v>
      </c>
    </row>
    <row r="2155" spans="1:10" x14ac:dyDescent="0.45">
      <c r="A2155" s="11">
        <v>2204</v>
      </c>
      <c r="B2155" s="5">
        <f>VLOOKUP(C2155,'MOTHER BRAND CODE'!$A:$B,2,0)</f>
        <v>55100</v>
      </c>
      <c r="C2155" s="14" t="s">
        <v>2517</v>
      </c>
      <c r="D2155" s="14" t="s">
        <v>2518</v>
      </c>
      <c r="E2155" s="14">
        <v>55101</v>
      </c>
      <c r="F2155" s="14"/>
      <c r="G2155" s="12"/>
      <c r="H2155" s="11" t="s">
        <v>3008</v>
      </c>
      <c r="I2155" s="14">
        <f>VLOOKUP(H2155,[1]Sheet1!$A:$D,4,0)</f>
        <v>31</v>
      </c>
      <c r="J2155" s="11" t="str">
        <f>VLOOKUP(H2155,'[2]OIL APPLICATION'!$A:$C,3,0)</f>
        <v>B2B</v>
      </c>
    </row>
    <row r="2156" spans="1:10" x14ac:dyDescent="0.45">
      <c r="A2156" s="11">
        <v>2205</v>
      </c>
      <c r="B2156" s="5">
        <f>VLOOKUP(C2156,'MOTHER BRAND CODE'!$A:$B,2,0)</f>
        <v>55100</v>
      </c>
      <c r="C2156" s="14" t="s">
        <v>2517</v>
      </c>
      <c r="D2156" s="14" t="s">
        <v>2519</v>
      </c>
      <c r="E2156" s="14">
        <v>55102</v>
      </c>
      <c r="F2156" s="14"/>
      <c r="G2156" s="12"/>
      <c r="H2156" s="11" t="s">
        <v>3008</v>
      </c>
      <c r="I2156" s="14">
        <f>VLOOKUP(H2156,[1]Sheet1!$A:$D,4,0)</f>
        <v>31</v>
      </c>
      <c r="J2156" s="11" t="str">
        <f>VLOOKUP(H2156,'[2]OIL APPLICATION'!$A:$C,3,0)</f>
        <v>B2B</v>
      </c>
    </row>
    <row r="2157" spans="1:10" x14ac:dyDescent="0.45">
      <c r="A2157" s="11">
        <v>2206</v>
      </c>
      <c r="B2157" s="5">
        <f>VLOOKUP(C2157,'MOTHER BRAND CODE'!$A:$B,2,0)</f>
        <v>55100</v>
      </c>
      <c r="C2157" s="14" t="s">
        <v>2517</v>
      </c>
      <c r="D2157" s="14" t="s">
        <v>2520</v>
      </c>
      <c r="E2157" s="14">
        <v>55103</v>
      </c>
      <c r="F2157" s="14"/>
      <c r="G2157" s="12"/>
      <c r="H2157" s="11" t="s">
        <v>3008</v>
      </c>
      <c r="I2157" s="14">
        <f>VLOOKUP(H2157,[1]Sheet1!$A:$D,4,0)</f>
        <v>31</v>
      </c>
      <c r="J2157" s="11" t="str">
        <f>VLOOKUP(H2157,'[2]OIL APPLICATION'!$A:$C,3,0)</f>
        <v>B2B</v>
      </c>
    </row>
    <row r="2158" spans="1:10" x14ac:dyDescent="0.45">
      <c r="A2158" s="11">
        <v>2207</v>
      </c>
      <c r="B2158" s="5">
        <f>VLOOKUP(C2158,'MOTHER BRAND CODE'!$A:$B,2,0)</f>
        <v>55100</v>
      </c>
      <c r="C2158" s="14" t="s">
        <v>2517</v>
      </c>
      <c r="D2158" s="14" t="s">
        <v>2521</v>
      </c>
      <c r="E2158" s="14">
        <v>55104</v>
      </c>
      <c r="F2158" s="14"/>
      <c r="G2158" s="12"/>
      <c r="H2158" s="11" t="s">
        <v>3008</v>
      </c>
      <c r="I2158" s="14">
        <f>VLOOKUP(H2158,[1]Sheet1!$A:$D,4,0)</f>
        <v>31</v>
      </c>
      <c r="J2158" s="11" t="str">
        <f>VLOOKUP(H2158,'[2]OIL APPLICATION'!$A:$C,3,0)</f>
        <v>B2B</v>
      </c>
    </row>
    <row r="2159" spans="1:10" x14ac:dyDescent="0.45">
      <c r="A2159" s="11">
        <v>2208</v>
      </c>
      <c r="B2159" s="5">
        <f>VLOOKUP(C2159,'MOTHER BRAND CODE'!$A:$B,2,0)</f>
        <v>55100</v>
      </c>
      <c r="C2159" s="14" t="s">
        <v>2517</v>
      </c>
      <c r="D2159" s="14" t="s">
        <v>2522</v>
      </c>
      <c r="E2159" s="14">
        <v>55105</v>
      </c>
      <c r="F2159" s="14"/>
      <c r="G2159" s="12"/>
      <c r="H2159" s="14" t="s">
        <v>3008</v>
      </c>
      <c r="I2159" s="14">
        <f>VLOOKUP(H2159,[1]Sheet1!$A:$D,4,0)</f>
        <v>31</v>
      </c>
      <c r="J2159" s="11" t="str">
        <f>VLOOKUP(H2159,'[2]OIL APPLICATION'!$A:$C,3,0)</f>
        <v>B2B</v>
      </c>
    </row>
    <row r="2160" spans="1:10" x14ac:dyDescent="0.45">
      <c r="A2160" s="11">
        <v>2209</v>
      </c>
      <c r="B2160" s="5">
        <f>VLOOKUP(C2160,'MOTHER BRAND CODE'!$A:$B,2,0)</f>
        <v>55100</v>
      </c>
      <c r="C2160" s="14" t="s">
        <v>2517</v>
      </c>
      <c r="D2160" s="14" t="s">
        <v>2523</v>
      </c>
      <c r="E2160" s="14">
        <v>55106</v>
      </c>
      <c r="F2160" s="14"/>
      <c r="G2160" s="12"/>
      <c r="H2160" s="11" t="s">
        <v>3008</v>
      </c>
      <c r="I2160" s="14">
        <f>VLOOKUP(H2160,[1]Sheet1!$A:$D,4,0)</f>
        <v>31</v>
      </c>
      <c r="J2160" s="11" t="str">
        <f>VLOOKUP(H2160,'[2]OIL APPLICATION'!$A:$C,3,0)</f>
        <v>B2B</v>
      </c>
    </row>
    <row r="2161" spans="1:14" x14ac:dyDescent="0.45">
      <c r="A2161" s="11">
        <v>2210</v>
      </c>
      <c r="B2161" s="5">
        <f>VLOOKUP(C2161,'MOTHER BRAND CODE'!$A:$B,2,0)</f>
        <v>55200</v>
      </c>
      <c r="C2161" s="14" t="s">
        <v>2524</v>
      </c>
      <c r="D2161" s="14" t="s">
        <v>2524</v>
      </c>
      <c r="E2161" s="14">
        <v>55201</v>
      </c>
      <c r="F2161" s="14"/>
      <c r="G2161" s="12"/>
      <c r="H2161" s="14" t="s">
        <v>3020</v>
      </c>
      <c r="I2161" s="14">
        <f>VLOOKUP(H2161,[1]Sheet1!$A:$D,4,0)</f>
        <v>77</v>
      </c>
      <c r="J2161" s="11" t="str">
        <f>VLOOKUP(H2161,'[2]OIL APPLICATION'!$A:$C,3,0)</f>
        <v>OTHER OIL</v>
      </c>
    </row>
    <row r="2162" spans="1:14" x14ac:dyDescent="0.45">
      <c r="A2162" s="11">
        <v>2211</v>
      </c>
      <c r="B2162" s="5">
        <f>VLOOKUP(C2162,'MOTHER BRAND CODE'!$A:$B,2,0)</f>
        <v>55300</v>
      </c>
      <c r="C2162" t="s">
        <v>2527</v>
      </c>
      <c r="D2162" t="s">
        <v>2526</v>
      </c>
      <c r="E2162" s="14">
        <v>61401</v>
      </c>
      <c r="F2162"/>
      <c r="G2162"/>
      <c r="H2162" t="s">
        <v>3090</v>
      </c>
      <c r="I2162" s="14">
        <f>VLOOKUP(H2162,[1]Sheet1!$A:$D,4,0)</f>
        <v>86</v>
      </c>
      <c r="J2162" s="11" t="str">
        <f>VLOOKUP(H2162,'[2]OIL APPLICATION'!$A:$C,3,0)</f>
        <v>B2B</v>
      </c>
      <c r="K2162"/>
      <c r="L2162"/>
      <c r="M2162"/>
      <c r="N2162"/>
    </row>
    <row r="2163" spans="1:14" x14ac:dyDescent="0.45">
      <c r="A2163" s="11">
        <v>2212</v>
      </c>
      <c r="B2163" s="5">
        <f>VLOOKUP(C2163,'MOTHER BRAND CODE'!$A:$B,2,0)</f>
        <v>55300</v>
      </c>
      <c r="C2163" t="s">
        <v>2527</v>
      </c>
      <c r="D2163" s="11" t="s">
        <v>2528</v>
      </c>
      <c r="E2163" s="14">
        <v>55301</v>
      </c>
      <c r="G2163" s="5"/>
      <c r="H2163" s="11" t="s">
        <v>3003</v>
      </c>
      <c r="I2163" s="14">
        <f>VLOOKUP(H2163,[1]Sheet1!$A:$D,4,0)</f>
        <v>19</v>
      </c>
      <c r="J2163" s="11" t="str">
        <f>VLOOKUP(H2163,'[2]OIL APPLICATION'!$A:$C,3,0)</f>
        <v>B2B</v>
      </c>
    </row>
    <row r="2164" spans="1:14" x14ac:dyDescent="0.45">
      <c r="A2164" s="11">
        <v>2213</v>
      </c>
      <c r="B2164" s="5">
        <f>VLOOKUP(C2164,'MOTHER BRAND CODE'!$A:$B,2,0)</f>
        <v>61500</v>
      </c>
      <c r="C2164" t="s">
        <v>2529</v>
      </c>
      <c r="D2164" s="11" t="s">
        <v>2530</v>
      </c>
      <c r="E2164" s="14">
        <v>61501</v>
      </c>
      <c r="G2164" s="5"/>
      <c r="H2164" s="11" t="s">
        <v>3020</v>
      </c>
      <c r="I2164" s="14">
        <f>VLOOKUP(H2164,[1]Sheet1!$A:$D,4,0)</f>
        <v>77</v>
      </c>
      <c r="J2164" s="11" t="str">
        <f>VLOOKUP(H2164,'[2]OIL APPLICATION'!$A:$C,3,0)</f>
        <v>OTHER OIL</v>
      </c>
    </row>
    <row r="2165" spans="1:14" x14ac:dyDescent="0.45">
      <c r="A2165" s="11">
        <v>2214</v>
      </c>
      <c r="B2165" s="5">
        <f>VLOOKUP(C2165,'MOTHER BRAND CODE'!$A:$B,2,0)</f>
        <v>55400</v>
      </c>
      <c r="C2165" s="14" t="s">
        <v>2531</v>
      </c>
      <c r="D2165" s="14" t="s">
        <v>2532</v>
      </c>
      <c r="E2165" s="14">
        <v>55401</v>
      </c>
      <c r="F2165" s="14"/>
      <c r="G2165" s="12"/>
      <c r="H2165" s="14" t="s">
        <v>3002</v>
      </c>
      <c r="I2165" s="14">
        <f>VLOOKUP(H2165,[1]Sheet1!$A:$D,4,0)</f>
        <v>12</v>
      </c>
      <c r="J2165" s="11" t="str">
        <f>VLOOKUP(H2165,'[2]OIL APPLICATION'!$A:$C,3,0)</f>
        <v>B2B</v>
      </c>
    </row>
    <row r="2166" spans="1:14" x14ac:dyDescent="0.45">
      <c r="A2166" s="11">
        <v>2215</v>
      </c>
      <c r="B2166" s="5">
        <f>VLOOKUP(C2166,'MOTHER BRAND CODE'!$A:$B,2,0)</f>
        <v>55400</v>
      </c>
      <c r="C2166" s="14" t="s">
        <v>2531</v>
      </c>
      <c r="D2166" s="14" t="s">
        <v>2533</v>
      </c>
      <c r="E2166" s="14">
        <v>55402</v>
      </c>
      <c r="F2166" s="14"/>
      <c r="G2166" s="12"/>
      <c r="H2166" s="14" t="s">
        <v>3002</v>
      </c>
      <c r="I2166" s="14">
        <f>VLOOKUP(H2166,[1]Sheet1!$A:$D,4,0)</f>
        <v>12</v>
      </c>
      <c r="J2166" s="11" t="str">
        <f>VLOOKUP(H2166,'[2]OIL APPLICATION'!$A:$C,3,0)</f>
        <v>B2B</v>
      </c>
    </row>
    <row r="2167" spans="1:14" x14ac:dyDescent="0.45">
      <c r="A2167" s="11">
        <v>2216</v>
      </c>
      <c r="B2167" s="5">
        <f>VLOOKUP(C2167,'MOTHER BRAND CODE'!$A:$B,2,0)</f>
        <v>55500</v>
      </c>
      <c r="C2167" s="14" t="s">
        <v>2534</v>
      </c>
      <c r="D2167" s="14" t="s">
        <v>2535</v>
      </c>
      <c r="E2167" s="14">
        <v>55501</v>
      </c>
      <c r="F2167" s="14"/>
      <c r="G2167" s="12"/>
      <c r="H2167" s="14" t="s">
        <v>3003</v>
      </c>
      <c r="I2167" s="14">
        <f>VLOOKUP(H2167,[1]Sheet1!$A:$D,4,0)</f>
        <v>19</v>
      </c>
      <c r="J2167" s="11" t="str">
        <f>VLOOKUP(H2167,'[2]OIL APPLICATION'!$A:$C,3,0)</f>
        <v>B2B</v>
      </c>
    </row>
    <row r="2168" spans="1:14" x14ac:dyDescent="0.45">
      <c r="A2168" s="11">
        <v>2217</v>
      </c>
      <c r="B2168" s="5">
        <f>VLOOKUP(C2168,'MOTHER BRAND CODE'!$A:$B,2,0)</f>
        <v>55600</v>
      </c>
      <c r="C2168" s="14" t="s">
        <v>2536</v>
      </c>
      <c r="D2168" s="14" t="s">
        <v>2537</v>
      </c>
      <c r="E2168" s="14">
        <v>55601</v>
      </c>
      <c r="F2168" s="14"/>
      <c r="G2168" s="12"/>
      <c r="H2168" s="14" t="s">
        <v>3017</v>
      </c>
      <c r="I2168" s="14">
        <f>VLOOKUP(H2168,[1]Sheet1!$A:$D,4,0)</f>
        <v>3</v>
      </c>
      <c r="J2168" s="11" t="str">
        <f>VLOOKUP(H2168,'[2]OIL APPLICATION'!$A:$C,3,0)</f>
        <v>B2B</v>
      </c>
    </row>
    <row r="2169" spans="1:14" x14ac:dyDescent="0.45">
      <c r="A2169" s="11">
        <v>2218</v>
      </c>
      <c r="B2169" s="5">
        <f>VLOOKUP(C2169,'MOTHER BRAND CODE'!$A:$B,2,0)</f>
        <v>55600</v>
      </c>
      <c r="C2169" s="14" t="s">
        <v>2536</v>
      </c>
      <c r="D2169" s="14" t="s">
        <v>3249</v>
      </c>
      <c r="E2169" s="14">
        <v>55602</v>
      </c>
      <c r="F2169" s="14"/>
      <c r="G2169" s="12"/>
      <c r="H2169" s="14" t="s">
        <v>3003</v>
      </c>
      <c r="I2169" s="14">
        <f>VLOOKUP(H2169,[1]Sheet1!$A:$D,4,0)</f>
        <v>19</v>
      </c>
      <c r="J2169" s="11" t="str">
        <f>VLOOKUP(H2169,'[2]OIL APPLICATION'!$A:$C,3,0)</f>
        <v>B2B</v>
      </c>
    </row>
    <row r="2170" spans="1:14" x14ac:dyDescent="0.45">
      <c r="A2170" s="11">
        <v>2219</v>
      </c>
      <c r="B2170" s="5">
        <f>VLOOKUP(C2170,'MOTHER BRAND CODE'!$A:$B,2,0)</f>
        <v>55600</v>
      </c>
      <c r="C2170" s="14" t="s">
        <v>2536</v>
      </c>
      <c r="D2170" s="14" t="s">
        <v>2539</v>
      </c>
      <c r="E2170" s="14">
        <v>55603</v>
      </c>
      <c r="F2170" s="14"/>
      <c r="G2170" s="12"/>
      <c r="H2170" s="11" t="s">
        <v>3017</v>
      </c>
      <c r="I2170" s="14">
        <f>VLOOKUP(H2170,[1]Sheet1!$A:$D,4,0)</f>
        <v>3</v>
      </c>
      <c r="J2170" s="11" t="str">
        <f>VLOOKUP(H2170,'[2]OIL APPLICATION'!$A:$C,3,0)</f>
        <v>B2B</v>
      </c>
    </row>
    <row r="2171" spans="1:14" x14ac:dyDescent="0.45">
      <c r="A2171" s="11">
        <v>2220</v>
      </c>
      <c r="B2171" s="5">
        <f>VLOOKUP(C2171,'MOTHER BRAND CODE'!$A:$B,2,0)</f>
        <v>55700</v>
      </c>
      <c r="C2171" s="14" t="s">
        <v>2540</v>
      </c>
      <c r="D2171" s="14" t="s">
        <v>2541</v>
      </c>
      <c r="E2171" s="14">
        <v>55701</v>
      </c>
      <c r="F2171" s="14" t="s">
        <v>3250</v>
      </c>
      <c r="G2171" s="12"/>
      <c r="H2171" s="14" t="s">
        <v>3013</v>
      </c>
      <c r="I2171" s="14">
        <f>VLOOKUP(H2171,[1]Sheet1!$A:$D,4,0)</f>
        <v>7</v>
      </c>
      <c r="J2171" s="11" t="str">
        <f>VLOOKUP(H2171,'[2]OIL APPLICATION'!$A:$C,3,0)</f>
        <v>B2C</v>
      </c>
    </row>
    <row r="2172" spans="1:14" x14ac:dyDescent="0.45">
      <c r="A2172" s="11">
        <v>2221</v>
      </c>
      <c r="B2172" s="5">
        <f>VLOOKUP(C2172,'MOTHER BRAND CODE'!$A:$B,2,0)</f>
        <v>55700</v>
      </c>
      <c r="C2172" s="14" t="s">
        <v>2540</v>
      </c>
      <c r="D2172" s="14" t="s">
        <v>2542</v>
      </c>
      <c r="E2172" s="14">
        <v>55702</v>
      </c>
      <c r="F2172" s="14" t="s">
        <v>3250</v>
      </c>
      <c r="G2172" s="12"/>
      <c r="H2172" s="14" t="s">
        <v>3013</v>
      </c>
      <c r="I2172" s="14">
        <f>VLOOKUP(H2172,[1]Sheet1!$A:$D,4,0)</f>
        <v>7</v>
      </c>
      <c r="J2172" s="11" t="str">
        <f>VLOOKUP(H2172,'[2]OIL APPLICATION'!$A:$C,3,0)</f>
        <v>B2C</v>
      </c>
    </row>
    <row r="2173" spans="1:14" x14ac:dyDescent="0.45">
      <c r="A2173" s="11">
        <v>2222</v>
      </c>
      <c r="B2173" s="5">
        <f>VLOOKUP(C2173,'MOTHER BRAND CODE'!$A:$B,2,0)</f>
        <v>55700</v>
      </c>
      <c r="C2173" s="14" t="s">
        <v>2540</v>
      </c>
      <c r="D2173" s="14" t="s">
        <v>2543</v>
      </c>
      <c r="E2173" s="14">
        <v>55703</v>
      </c>
      <c r="F2173" s="14" t="s">
        <v>3250</v>
      </c>
      <c r="G2173" s="12"/>
      <c r="H2173" s="14" t="s">
        <v>3013</v>
      </c>
      <c r="I2173" s="14">
        <f>VLOOKUP(H2173,[1]Sheet1!$A:$D,4,0)</f>
        <v>7</v>
      </c>
      <c r="J2173" s="11" t="str">
        <f>VLOOKUP(H2173,'[2]OIL APPLICATION'!$A:$C,3,0)</f>
        <v>B2C</v>
      </c>
    </row>
    <row r="2174" spans="1:14" x14ac:dyDescent="0.45">
      <c r="A2174" s="11">
        <v>2223</v>
      </c>
      <c r="B2174" s="5">
        <f>VLOOKUP(C2174,'MOTHER BRAND CODE'!$A:$B,2,0)</f>
        <v>55800</v>
      </c>
      <c r="C2174" t="s">
        <v>2544</v>
      </c>
      <c r="D2174" s="11" t="s">
        <v>2545</v>
      </c>
      <c r="E2174" s="14">
        <v>55801</v>
      </c>
      <c r="G2174" s="5"/>
      <c r="H2174" s="11" t="s">
        <v>3022</v>
      </c>
      <c r="I2174" s="14">
        <f>VLOOKUP(H2174,[1]Sheet1!$A:$D,4,0)</f>
        <v>9</v>
      </c>
      <c r="J2174" s="11" t="str">
        <f>VLOOKUP(H2174,'[2]OIL APPLICATION'!$A:$C,3,0)</f>
        <v>B2B</v>
      </c>
    </row>
    <row r="2175" spans="1:14" x14ac:dyDescent="0.45">
      <c r="A2175" s="11">
        <v>2224</v>
      </c>
      <c r="B2175" s="5">
        <f>VLOOKUP(C2175,'MOTHER BRAND CODE'!$A:$B,2,0)</f>
        <v>55800</v>
      </c>
      <c r="C2175" s="14" t="s">
        <v>2544</v>
      </c>
      <c r="D2175" s="14" t="s">
        <v>2546</v>
      </c>
      <c r="E2175" s="14">
        <v>55802</v>
      </c>
      <c r="F2175" s="14"/>
      <c r="G2175" s="12"/>
      <c r="H2175" s="14" t="s">
        <v>3002</v>
      </c>
      <c r="I2175" s="14">
        <f>VLOOKUP(H2175,[1]Sheet1!$A:$D,4,0)</f>
        <v>12</v>
      </c>
      <c r="J2175" s="11" t="str">
        <f>VLOOKUP(H2175,'[2]OIL APPLICATION'!$A:$C,3,0)</f>
        <v>B2B</v>
      </c>
    </row>
    <row r="2176" spans="1:14" x14ac:dyDescent="0.45">
      <c r="A2176" s="11">
        <v>2225</v>
      </c>
      <c r="B2176" s="5">
        <f>VLOOKUP(C2176,'MOTHER BRAND CODE'!$A:$B,2,0)</f>
        <v>55800</v>
      </c>
      <c r="C2176" s="14" t="s">
        <v>2544</v>
      </c>
      <c r="D2176" s="14" t="s">
        <v>2547</v>
      </c>
      <c r="E2176" s="14">
        <v>55803</v>
      </c>
      <c r="F2176" s="14"/>
      <c r="G2176" s="12"/>
      <c r="H2176" s="14" t="s">
        <v>3002</v>
      </c>
      <c r="I2176" s="14">
        <f>VLOOKUP(H2176,[1]Sheet1!$A:$D,4,0)</f>
        <v>12</v>
      </c>
      <c r="J2176" s="11" t="str">
        <f>VLOOKUP(H2176,'[2]OIL APPLICATION'!$A:$C,3,0)</f>
        <v>B2B</v>
      </c>
    </row>
    <row r="2177" spans="1:10" x14ac:dyDescent="0.45">
      <c r="A2177" s="11">
        <v>2226</v>
      </c>
      <c r="B2177" s="5">
        <f>VLOOKUP(C2177,'MOTHER BRAND CODE'!$A:$B,2,0)</f>
        <v>55800</v>
      </c>
      <c r="C2177" s="14" t="s">
        <v>2544</v>
      </c>
      <c r="D2177" s="14" t="s">
        <v>2548</v>
      </c>
      <c r="E2177" s="14">
        <v>55804</v>
      </c>
      <c r="F2177" s="14"/>
      <c r="G2177" s="12"/>
      <c r="H2177" s="14" t="s">
        <v>3002</v>
      </c>
      <c r="I2177" s="14">
        <f>VLOOKUP(H2177,[1]Sheet1!$A:$D,4,0)</f>
        <v>12</v>
      </c>
      <c r="J2177" s="11" t="str">
        <f>VLOOKUP(H2177,'[2]OIL APPLICATION'!$A:$C,3,0)</f>
        <v>B2B</v>
      </c>
    </row>
    <row r="2178" spans="1:10" x14ac:dyDescent="0.45">
      <c r="A2178" s="11">
        <v>2227</v>
      </c>
      <c r="B2178" s="5">
        <f>VLOOKUP(C2178,'MOTHER BRAND CODE'!$A:$B,2,0)</f>
        <v>55800</v>
      </c>
      <c r="C2178" s="14" t="s">
        <v>2544</v>
      </c>
      <c r="D2178" s="14" t="s">
        <v>2549</v>
      </c>
      <c r="E2178" s="14">
        <v>55805</v>
      </c>
      <c r="F2178" s="14"/>
      <c r="G2178" s="12"/>
      <c r="H2178" s="14" t="s">
        <v>3002</v>
      </c>
      <c r="I2178" s="14">
        <f>VLOOKUP(H2178,[1]Sheet1!$A:$D,4,0)</f>
        <v>12</v>
      </c>
      <c r="J2178" s="11" t="str">
        <f>VLOOKUP(H2178,'[2]OIL APPLICATION'!$A:$C,3,0)</f>
        <v>B2B</v>
      </c>
    </row>
    <row r="2179" spans="1:10" x14ac:dyDescent="0.45">
      <c r="A2179" s="11">
        <v>2228</v>
      </c>
      <c r="B2179" s="5">
        <f>VLOOKUP(C2179,'MOTHER BRAND CODE'!$A:$B,2,0)</f>
        <v>55800</v>
      </c>
      <c r="C2179" s="14" t="s">
        <v>2544</v>
      </c>
      <c r="D2179" s="14" t="s">
        <v>2550</v>
      </c>
      <c r="E2179" s="14">
        <v>55806</v>
      </c>
      <c r="F2179" s="14"/>
      <c r="G2179" s="12"/>
      <c r="H2179" s="14" t="s">
        <v>3008</v>
      </c>
      <c r="I2179" s="14">
        <f>VLOOKUP(H2179,[1]Sheet1!$A:$D,4,0)</f>
        <v>31</v>
      </c>
      <c r="J2179" s="11" t="str">
        <f>VLOOKUP(H2179,'[2]OIL APPLICATION'!$A:$C,3,0)</f>
        <v>B2B</v>
      </c>
    </row>
    <row r="2180" spans="1:10" x14ac:dyDescent="0.45">
      <c r="A2180" s="11">
        <v>2229</v>
      </c>
      <c r="B2180" s="5">
        <f>VLOOKUP(C2180,'MOTHER BRAND CODE'!$A:$B,2,0)</f>
        <v>55800</v>
      </c>
      <c r="C2180" s="14" t="s">
        <v>2544</v>
      </c>
      <c r="D2180" s="14" t="s">
        <v>2551</v>
      </c>
      <c r="E2180" s="14">
        <v>55807</v>
      </c>
      <c r="F2180" s="14"/>
      <c r="G2180" s="12"/>
      <c r="H2180" s="14" t="s">
        <v>3008</v>
      </c>
      <c r="I2180" s="14">
        <f>VLOOKUP(H2180,[1]Sheet1!$A:$D,4,0)</f>
        <v>31</v>
      </c>
      <c r="J2180" s="11" t="str">
        <f>VLOOKUP(H2180,'[2]OIL APPLICATION'!$A:$C,3,0)</f>
        <v>B2B</v>
      </c>
    </row>
    <row r="2181" spans="1:10" x14ac:dyDescent="0.45">
      <c r="A2181" s="11">
        <v>2230</v>
      </c>
      <c r="B2181" s="5">
        <f>VLOOKUP(C2181,'MOTHER BRAND CODE'!$A:$B,2,0)</f>
        <v>55800</v>
      </c>
      <c r="C2181" s="14" t="s">
        <v>2544</v>
      </c>
      <c r="D2181" s="14" t="s">
        <v>2552</v>
      </c>
      <c r="E2181" s="14">
        <v>55808</v>
      </c>
      <c r="F2181" s="14"/>
      <c r="G2181" s="12"/>
      <c r="H2181" s="14" t="s">
        <v>3126</v>
      </c>
      <c r="I2181" s="14">
        <f>VLOOKUP(H2181,[1]Sheet1!$A:$D,4,0)</f>
        <v>34</v>
      </c>
      <c r="J2181" s="11" t="str">
        <f>VLOOKUP(H2181,'[2]OIL APPLICATION'!$A:$C,3,0)</f>
        <v>B2B</v>
      </c>
    </row>
    <row r="2182" spans="1:10" x14ac:dyDescent="0.45">
      <c r="B2182" s="5">
        <f>VLOOKUP(C2182,'MOTHER BRAND CODE'!$A:$B,2,0)</f>
        <v>55800</v>
      </c>
      <c r="C2182" s="14" t="s">
        <v>2544</v>
      </c>
      <c r="D2182" s="34" t="s">
        <v>3251</v>
      </c>
      <c r="E2182" s="24">
        <v>55811</v>
      </c>
      <c r="H2182" s="8" t="s">
        <v>3002</v>
      </c>
      <c r="I2182" s="14">
        <f>VLOOKUP(H2182,[1]Sheet1!$A:$D,4,0)</f>
        <v>12</v>
      </c>
      <c r="J2182" s="11" t="str">
        <f>VLOOKUP(H2182,'[2]OIL APPLICATION'!$A:$C,3,0)</f>
        <v>B2B</v>
      </c>
    </row>
    <row r="2183" spans="1:10" x14ac:dyDescent="0.45">
      <c r="A2183" s="11">
        <v>2231</v>
      </c>
      <c r="B2183" s="5">
        <f>VLOOKUP(C2183,'MOTHER BRAND CODE'!$A:$B,2,0)</f>
        <v>55800</v>
      </c>
      <c r="C2183" s="14" t="s">
        <v>2544</v>
      </c>
      <c r="D2183" s="14" t="s">
        <v>2553</v>
      </c>
      <c r="E2183" s="14">
        <v>55809</v>
      </c>
      <c r="F2183" s="14"/>
      <c r="G2183" s="12"/>
      <c r="H2183" s="11" t="s">
        <v>3101</v>
      </c>
      <c r="I2183" s="14">
        <f>VLOOKUP(H2183,[1]Sheet1!$A:$D,4,0)</f>
        <v>55</v>
      </c>
      <c r="J2183" s="11" t="str">
        <f>VLOOKUP(H2183,'[2]OIL APPLICATION'!$A:$C,3,0)</f>
        <v>B2B</v>
      </c>
    </row>
    <row r="2184" spans="1:10" x14ac:dyDescent="0.45">
      <c r="A2184" s="11">
        <v>2232</v>
      </c>
      <c r="B2184" s="5">
        <f>VLOOKUP(C2184,'MOTHER BRAND CODE'!$A:$B,2,0)</f>
        <v>55800</v>
      </c>
      <c r="C2184" s="14" t="s">
        <v>2544</v>
      </c>
      <c r="D2184" s="14" t="s">
        <v>2554</v>
      </c>
      <c r="E2184" s="14">
        <v>55810</v>
      </c>
      <c r="F2184" s="14"/>
      <c r="G2184" s="12"/>
      <c r="H2184" s="11" t="s">
        <v>3116</v>
      </c>
      <c r="I2184" s="14">
        <f>VLOOKUP(H2184,[1]Sheet1!$A:$D,4,0)</f>
        <v>10</v>
      </c>
      <c r="J2184" s="11" t="str">
        <f>VLOOKUP(H2184,'[2]OIL APPLICATION'!$A:$C,3,0)</f>
        <v>B2B</v>
      </c>
    </row>
    <row r="2185" spans="1:10" x14ac:dyDescent="0.45">
      <c r="A2185" s="11">
        <v>2233</v>
      </c>
      <c r="B2185" s="5">
        <f>VLOOKUP(C2185,'MOTHER BRAND CODE'!$A:$B,2,0)</f>
        <v>55900</v>
      </c>
      <c r="C2185" s="14" t="s">
        <v>2555</v>
      </c>
      <c r="D2185" s="14" t="s">
        <v>2556</v>
      </c>
      <c r="E2185" s="14">
        <v>55901</v>
      </c>
      <c r="F2185" s="14"/>
      <c r="G2185" s="12"/>
      <c r="H2185" s="14" t="s">
        <v>3017</v>
      </c>
      <c r="I2185" s="14">
        <f>VLOOKUP(H2185,[1]Sheet1!$A:$D,4,0)</f>
        <v>3</v>
      </c>
      <c r="J2185" s="11" t="str">
        <f>VLOOKUP(H2185,'[2]OIL APPLICATION'!$A:$C,3,0)</f>
        <v>B2B</v>
      </c>
    </row>
    <row r="2186" spans="1:10" x14ac:dyDescent="0.45">
      <c r="A2186" s="11">
        <v>2234</v>
      </c>
      <c r="B2186" s="5">
        <f>VLOOKUP(C2186,'MOTHER BRAND CODE'!$A:$B,2,0)</f>
        <v>55900</v>
      </c>
      <c r="C2186" s="14" t="s">
        <v>2555</v>
      </c>
      <c r="D2186" s="14" t="s">
        <v>2557</v>
      </c>
      <c r="E2186" s="14">
        <v>55902</v>
      </c>
      <c r="F2186" s="14"/>
      <c r="G2186" s="12"/>
      <c r="H2186" s="11" t="s">
        <v>3023</v>
      </c>
      <c r="I2186" s="14">
        <f>VLOOKUP(H2186,[1]Sheet1!$A:$D,4,0)</f>
        <v>5</v>
      </c>
      <c r="J2186" s="11" t="str">
        <f>VLOOKUP(H2186,'[2]OIL APPLICATION'!$A:$C,3,0)</f>
        <v>B2C</v>
      </c>
    </row>
    <row r="2187" spans="1:10" x14ac:dyDescent="0.45">
      <c r="A2187" s="11">
        <v>2235</v>
      </c>
      <c r="B2187" s="5">
        <f>VLOOKUP(C2187,'MOTHER BRAND CODE'!$A:$B,2,0)</f>
        <v>55900</v>
      </c>
      <c r="C2187" s="14" t="s">
        <v>2555</v>
      </c>
      <c r="D2187" s="14" t="s">
        <v>2558</v>
      </c>
      <c r="E2187" s="14">
        <v>55903</v>
      </c>
      <c r="F2187" s="14"/>
      <c r="G2187" s="12"/>
      <c r="H2187" s="14" t="s">
        <v>3000</v>
      </c>
      <c r="I2187" s="14">
        <f>VLOOKUP(H2187,[1]Sheet1!$A:$D,4,0)</f>
        <v>40</v>
      </c>
      <c r="J2187" s="11" t="str">
        <f>VLOOKUP(H2187,'[2]OIL APPLICATION'!$A:$C,3,0)</f>
        <v>B2C</v>
      </c>
    </row>
    <row r="2188" spans="1:10" x14ac:dyDescent="0.45">
      <c r="A2188" s="11">
        <v>2236</v>
      </c>
      <c r="B2188" s="5">
        <f>VLOOKUP(C2188,'MOTHER BRAND CODE'!$A:$B,2,0)</f>
        <v>55900</v>
      </c>
      <c r="C2188" s="14" t="s">
        <v>2555</v>
      </c>
      <c r="D2188" s="14" t="s">
        <v>2559</v>
      </c>
      <c r="E2188" s="14">
        <v>55904</v>
      </c>
      <c r="F2188" s="14"/>
      <c r="G2188" s="12"/>
      <c r="H2188" s="14" t="s">
        <v>3022</v>
      </c>
      <c r="I2188" s="14">
        <f>VLOOKUP(H2188,[1]Sheet1!$A:$D,4,0)</f>
        <v>9</v>
      </c>
      <c r="J2188" s="11" t="str">
        <f>VLOOKUP(H2188,'[2]OIL APPLICATION'!$A:$C,3,0)</f>
        <v>B2B</v>
      </c>
    </row>
    <row r="2189" spans="1:10" x14ac:dyDescent="0.45">
      <c r="A2189" s="11">
        <v>2237</v>
      </c>
      <c r="B2189" s="5">
        <f>VLOOKUP(C2189,'MOTHER BRAND CODE'!$A:$B,2,0)</f>
        <v>55900</v>
      </c>
      <c r="C2189" s="14" t="s">
        <v>2555</v>
      </c>
      <c r="D2189" s="14" t="s">
        <v>2560</v>
      </c>
      <c r="E2189" s="14">
        <v>55905</v>
      </c>
      <c r="F2189" s="14"/>
      <c r="G2189" s="12"/>
      <c r="H2189" s="14" t="s">
        <v>3022</v>
      </c>
      <c r="I2189" s="14">
        <f>VLOOKUP(H2189,[1]Sheet1!$A:$D,4,0)</f>
        <v>9</v>
      </c>
      <c r="J2189" s="11" t="str">
        <f>VLOOKUP(H2189,'[2]OIL APPLICATION'!$A:$C,3,0)</f>
        <v>B2B</v>
      </c>
    </row>
    <row r="2190" spans="1:10" x14ac:dyDescent="0.45">
      <c r="A2190" s="11">
        <v>2238</v>
      </c>
      <c r="B2190" s="5">
        <f>VLOOKUP(C2190,'MOTHER BRAND CODE'!$A:$B,2,0)</f>
        <v>56000</v>
      </c>
      <c r="C2190" s="14" t="s">
        <v>2561</v>
      </c>
      <c r="D2190" s="14" t="s">
        <v>2562</v>
      </c>
      <c r="E2190" s="14">
        <v>56001</v>
      </c>
      <c r="F2190" s="14"/>
      <c r="G2190" s="12"/>
      <c r="H2190" s="14" t="s">
        <v>3003</v>
      </c>
      <c r="I2190" s="14">
        <f>VLOOKUP(H2190,[1]Sheet1!$A:$D,4,0)</f>
        <v>19</v>
      </c>
      <c r="J2190" s="11" t="str">
        <f>VLOOKUP(H2190,'[2]OIL APPLICATION'!$A:$C,3,0)</f>
        <v>B2B</v>
      </c>
    </row>
    <row r="2191" spans="1:10" x14ac:dyDescent="0.45">
      <c r="A2191" s="11">
        <v>2239</v>
      </c>
      <c r="B2191" s="5">
        <f>VLOOKUP(C2191,'MOTHER BRAND CODE'!$A:$B,2,0)</f>
        <v>56100</v>
      </c>
      <c r="C2191" s="14" t="s">
        <v>2563</v>
      </c>
      <c r="D2191" s="14" t="s">
        <v>2564</v>
      </c>
      <c r="E2191" s="14">
        <v>56101</v>
      </c>
      <c r="F2191" s="14"/>
      <c r="G2191" s="12"/>
      <c r="H2191" s="14" t="s">
        <v>3017</v>
      </c>
      <c r="I2191" s="14">
        <f>VLOOKUP(H2191,[1]Sheet1!$A:$D,4,0)</f>
        <v>3</v>
      </c>
      <c r="J2191" s="11" t="str">
        <f>VLOOKUP(H2191,'[2]OIL APPLICATION'!$A:$C,3,0)</f>
        <v>B2B</v>
      </c>
    </row>
    <row r="2192" spans="1:10" x14ac:dyDescent="0.45">
      <c r="A2192" s="11">
        <v>2240</v>
      </c>
      <c r="B2192" s="5">
        <f>VLOOKUP(C2192,'MOTHER BRAND CODE'!$A:$B,2,0)</f>
        <v>56100</v>
      </c>
      <c r="C2192" s="14" t="s">
        <v>2563</v>
      </c>
      <c r="D2192" s="14" t="s">
        <v>2565</v>
      </c>
      <c r="E2192" s="14">
        <v>56102</v>
      </c>
      <c r="F2192" s="14"/>
      <c r="G2192" s="12"/>
      <c r="H2192" s="14" t="s">
        <v>3017</v>
      </c>
      <c r="I2192" s="14">
        <f>VLOOKUP(H2192,[1]Sheet1!$A:$D,4,0)</f>
        <v>3</v>
      </c>
      <c r="J2192" s="11" t="str">
        <f>VLOOKUP(H2192,'[2]OIL APPLICATION'!$A:$C,3,0)</f>
        <v>B2B</v>
      </c>
    </row>
    <row r="2193" spans="1:10" x14ac:dyDescent="0.45">
      <c r="A2193" s="11">
        <v>2241</v>
      </c>
      <c r="B2193" s="5">
        <f>VLOOKUP(C2193,'MOTHER BRAND CODE'!$A:$B,2,0)</f>
        <v>56100</v>
      </c>
      <c r="C2193" s="14" t="s">
        <v>2563</v>
      </c>
      <c r="D2193" s="14" t="s">
        <v>2566</v>
      </c>
      <c r="E2193" s="14">
        <v>56103</v>
      </c>
      <c r="F2193" s="14"/>
      <c r="G2193" s="12"/>
      <c r="H2193" s="23" t="s">
        <v>3055</v>
      </c>
      <c r="I2193" s="14">
        <f>VLOOKUP(H2193,[1]Sheet1!$A:$D,4,0)</f>
        <v>74</v>
      </c>
      <c r="J2193" s="11" t="str">
        <f>VLOOKUP(H2193,'[2]OIL APPLICATION'!$A:$C,3,0)</f>
        <v>OTHER OIL</v>
      </c>
    </row>
    <row r="2194" spans="1:10" x14ac:dyDescent="0.45">
      <c r="A2194" s="11">
        <v>2242</v>
      </c>
      <c r="B2194" s="5">
        <f>VLOOKUP(C2194,'MOTHER BRAND CODE'!$A:$B,2,0)</f>
        <v>56100</v>
      </c>
      <c r="C2194" s="14" t="s">
        <v>2563</v>
      </c>
      <c r="D2194" s="14" t="s">
        <v>2567</v>
      </c>
      <c r="E2194" s="14">
        <v>56104</v>
      </c>
      <c r="F2194" s="14"/>
      <c r="G2194" s="12"/>
      <c r="H2194" s="14" t="s">
        <v>3022</v>
      </c>
      <c r="I2194" s="14">
        <f>VLOOKUP(H2194,[1]Sheet1!$A:$D,4,0)</f>
        <v>9</v>
      </c>
      <c r="J2194" s="11" t="str">
        <f>VLOOKUP(H2194,'[2]OIL APPLICATION'!$A:$C,3,0)</f>
        <v>B2B</v>
      </c>
    </row>
    <row r="2195" spans="1:10" x14ac:dyDescent="0.45">
      <c r="A2195" s="11">
        <v>2243</v>
      </c>
      <c r="B2195" s="5">
        <f>VLOOKUP(C2195,'MOTHER BRAND CODE'!$A:$B,2,0)</f>
        <v>56100</v>
      </c>
      <c r="C2195" s="14" t="s">
        <v>2563</v>
      </c>
      <c r="D2195" s="14" t="s">
        <v>2568</v>
      </c>
      <c r="E2195" s="14">
        <v>56105</v>
      </c>
      <c r="F2195" s="14"/>
      <c r="G2195" s="12"/>
      <c r="H2195" s="14" t="s">
        <v>3019</v>
      </c>
      <c r="I2195" s="14">
        <f>VLOOKUP(H2195,[1]Sheet1!$A:$D,4,0)</f>
        <v>17</v>
      </c>
      <c r="J2195" s="11" t="str">
        <f>VLOOKUP(H2195,'[2]OIL APPLICATION'!$A:$C,3,0)</f>
        <v>B2B</v>
      </c>
    </row>
    <row r="2196" spans="1:10" x14ac:dyDescent="0.45">
      <c r="A2196" s="11">
        <v>2244</v>
      </c>
      <c r="B2196" s="5">
        <f>VLOOKUP(C2196,'MOTHER BRAND CODE'!$A:$B,2,0)</f>
        <v>56100</v>
      </c>
      <c r="C2196" s="14" t="s">
        <v>2563</v>
      </c>
      <c r="D2196" s="14" t="s">
        <v>2569</v>
      </c>
      <c r="E2196" s="14">
        <v>56106</v>
      </c>
      <c r="F2196" s="14"/>
      <c r="G2196" s="12"/>
      <c r="H2196" s="14" t="s">
        <v>3023</v>
      </c>
      <c r="I2196" s="14">
        <f>VLOOKUP(H2196,[1]Sheet1!$A:$D,4,0)</f>
        <v>5</v>
      </c>
      <c r="J2196" s="11" t="str">
        <f>VLOOKUP(H2196,'[2]OIL APPLICATION'!$A:$C,3,0)</f>
        <v>B2C</v>
      </c>
    </row>
    <row r="2197" spans="1:10" x14ac:dyDescent="0.45">
      <c r="A2197" s="11">
        <v>2245</v>
      </c>
      <c r="B2197" s="5">
        <f>VLOOKUP(C2197,'MOTHER BRAND CODE'!$A:$B,2,0)</f>
        <v>56100</v>
      </c>
      <c r="C2197" s="14" t="s">
        <v>2563</v>
      </c>
      <c r="D2197" s="14" t="s">
        <v>2570</v>
      </c>
      <c r="E2197" s="14">
        <v>56107</v>
      </c>
      <c r="F2197" s="14"/>
      <c r="G2197" s="12"/>
      <c r="H2197" s="14" t="s">
        <v>2995</v>
      </c>
      <c r="I2197" s="14">
        <f>VLOOKUP(H2197,[1]Sheet1!$A:$D,4,0)</f>
        <v>85</v>
      </c>
      <c r="J2197" s="11" t="str">
        <f>VLOOKUP(H2197,'[2]OIL APPLICATION'!$A:$C,3,0)</f>
        <v>B2B</v>
      </c>
    </row>
    <row r="2198" spans="1:10" x14ac:dyDescent="0.45">
      <c r="A2198" s="11">
        <v>2246</v>
      </c>
      <c r="B2198" s="5">
        <f>VLOOKUP(C2198,'MOTHER BRAND CODE'!$A:$B,2,0)</f>
        <v>56200</v>
      </c>
      <c r="C2198" s="14" t="s">
        <v>2571</v>
      </c>
      <c r="D2198" s="14" t="s">
        <v>2572</v>
      </c>
      <c r="E2198" s="14">
        <v>56201</v>
      </c>
      <c r="F2198" s="14"/>
      <c r="G2198" s="12"/>
      <c r="H2198" s="14" t="s">
        <v>3013</v>
      </c>
      <c r="I2198" s="14">
        <f>VLOOKUP(H2198,[1]Sheet1!$A:$D,4,0)</f>
        <v>7</v>
      </c>
      <c r="J2198" s="11" t="str">
        <f>VLOOKUP(H2198,'[2]OIL APPLICATION'!$A:$C,3,0)</f>
        <v>B2C</v>
      </c>
    </row>
    <row r="2199" spans="1:10" x14ac:dyDescent="0.45">
      <c r="A2199" s="11">
        <v>2247</v>
      </c>
      <c r="B2199" s="5">
        <f>VLOOKUP(C2199,'MOTHER BRAND CODE'!$A:$B,2,0)</f>
        <v>56200</v>
      </c>
      <c r="C2199" s="14" t="s">
        <v>2571</v>
      </c>
      <c r="D2199" s="14" t="s">
        <v>2573</v>
      </c>
      <c r="E2199" s="14">
        <v>56202</v>
      </c>
      <c r="F2199" s="14"/>
      <c r="G2199" s="12"/>
      <c r="H2199" s="14" t="s">
        <v>3002</v>
      </c>
      <c r="I2199" s="14">
        <f>VLOOKUP(H2199,[1]Sheet1!$A:$D,4,0)</f>
        <v>12</v>
      </c>
      <c r="J2199" s="11" t="str">
        <f>VLOOKUP(H2199,'[2]OIL APPLICATION'!$A:$C,3,0)</f>
        <v>B2B</v>
      </c>
    </row>
    <row r="2200" spans="1:10" x14ac:dyDescent="0.45">
      <c r="A2200" s="11">
        <v>2248</v>
      </c>
      <c r="B2200" s="5">
        <f>VLOOKUP(C2200,'MOTHER BRAND CODE'!$A:$B,2,0)</f>
        <v>56200</v>
      </c>
      <c r="C2200" s="14" t="s">
        <v>2571</v>
      </c>
      <c r="D2200" s="14" t="s">
        <v>2574</v>
      </c>
      <c r="E2200" s="14">
        <v>56203</v>
      </c>
      <c r="F2200" s="14"/>
      <c r="G2200" s="12"/>
      <c r="H2200" s="14" t="s">
        <v>3002</v>
      </c>
      <c r="I2200" s="14">
        <f>VLOOKUP(H2200,[1]Sheet1!$A:$D,4,0)</f>
        <v>12</v>
      </c>
      <c r="J2200" s="11" t="str">
        <f>VLOOKUP(H2200,'[2]OIL APPLICATION'!$A:$C,3,0)</f>
        <v>B2B</v>
      </c>
    </row>
    <row r="2201" spans="1:10" x14ac:dyDescent="0.45">
      <c r="A2201" s="11">
        <v>2249</v>
      </c>
      <c r="B2201" s="5">
        <f>VLOOKUP(C2201,'MOTHER BRAND CODE'!$A:$B,2,0)</f>
        <v>56200</v>
      </c>
      <c r="C2201" s="14" t="s">
        <v>2571</v>
      </c>
      <c r="D2201" s="14" t="s">
        <v>2575</v>
      </c>
      <c r="E2201" s="14">
        <v>56204</v>
      </c>
      <c r="F2201" s="14"/>
      <c r="G2201" s="12"/>
      <c r="H2201" s="14" t="s">
        <v>3002</v>
      </c>
      <c r="I2201" s="14">
        <f>VLOOKUP(H2201,[1]Sheet1!$A:$D,4,0)</f>
        <v>12</v>
      </c>
      <c r="J2201" s="11" t="str">
        <f>VLOOKUP(H2201,'[2]OIL APPLICATION'!$A:$C,3,0)</f>
        <v>B2B</v>
      </c>
    </row>
    <row r="2202" spans="1:10" x14ac:dyDescent="0.45">
      <c r="A2202" s="11">
        <v>2250</v>
      </c>
      <c r="B2202" s="5">
        <f>VLOOKUP(C2202,'MOTHER BRAND CODE'!$A:$B,2,0)</f>
        <v>56200</v>
      </c>
      <c r="C2202" s="14" t="s">
        <v>2571</v>
      </c>
      <c r="D2202" s="14" t="s">
        <v>2576</v>
      </c>
      <c r="E2202" s="14">
        <v>56205</v>
      </c>
      <c r="F2202" s="14"/>
      <c r="G2202" s="12"/>
      <c r="H2202" s="14" t="s">
        <v>3013</v>
      </c>
      <c r="I2202" s="14">
        <f>VLOOKUP(H2202,[1]Sheet1!$A:$D,4,0)</f>
        <v>7</v>
      </c>
      <c r="J2202" s="11" t="str">
        <f>VLOOKUP(H2202,'[2]OIL APPLICATION'!$A:$C,3,0)</f>
        <v>B2C</v>
      </c>
    </row>
    <row r="2203" spans="1:10" x14ac:dyDescent="0.45">
      <c r="A2203" s="11">
        <v>2251</v>
      </c>
      <c r="B2203" s="5">
        <f>VLOOKUP(C2203,'MOTHER BRAND CODE'!$A:$B,2,0)</f>
        <v>56200</v>
      </c>
      <c r="C2203" s="14" t="s">
        <v>2571</v>
      </c>
      <c r="D2203" s="14" t="s">
        <v>2577</v>
      </c>
      <c r="E2203" s="14">
        <v>56206</v>
      </c>
      <c r="F2203" s="14"/>
      <c r="G2203" s="12"/>
      <c r="H2203" s="14" t="s">
        <v>3013</v>
      </c>
      <c r="I2203" s="14">
        <f>VLOOKUP(H2203,[1]Sheet1!$A:$D,4,0)</f>
        <v>7</v>
      </c>
      <c r="J2203" s="11" t="str">
        <f>VLOOKUP(H2203,'[2]OIL APPLICATION'!$A:$C,3,0)</f>
        <v>B2C</v>
      </c>
    </row>
    <row r="2204" spans="1:10" x14ac:dyDescent="0.45">
      <c r="A2204" s="11">
        <v>2252</v>
      </c>
      <c r="B2204" s="5">
        <f>VLOOKUP(C2204,'MOTHER BRAND CODE'!$A:$B,2,0)</f>
        <v>56200</v>
      </c>
      <c r="C2204" s="14" t="s">
        <v>2571</v>
      </c>
      <c r="D2204" s="14" t="s">
        <v>2578</v>
      </c>
      <c r="E2204" s="14">
        <v>56207</v>
      </c>
      <c r="F2204" s="14"/>
      <c r="G2204" s="12"/>
      <c r="H2204" s="14" t="s">
        <v>3003</v>
      </c>
      <c r="I2204" s="14">
        <f>VLOOKUP(H2204,[1]Sheet1!$A:$D,4,0)</f>
        <v>19</v>
      </c>
      <c r="J2204" s="11" t="str">
        <f>VLOOKUP(H2204,'[2]OIL APPLICATION'!$A:$C,3,0)</f>
        <v>B2B</v>
      </c>
    </row>
    <row r="2205" spans="1:10" x14ac:dyDescent="0.45">
      <c r="A2205" s="11">
        <v>2253</v>
      </c>
      <c r="B2205" s="5">
        <f>VLOOKUP(C2205,'MOTHER BRAND CODE'!$A:$B,2,0)</f>
        <v>56200</v>
      </c>
      <c r="C2205" s="14" t="s">
        <v>2571</v>
      </c>
      <c r="D2205" s="14" t="s">
        <v>2579</v>
      </c>
      <c r="E2205" s="14">
        <v>56208</v>
      </c>
      <c r="F2205" s="14"/>
      <c r="G2205" s="12"/>
      <c r="H2205" s="14" t="s">
        <v>3002</v>
      </c>
      <c r="I2205" s="14">
        <f>VLOOKUP(H2205,[1]Sheet1!$A:$D,4,0)</f>
        <v>12</v>
      </c>
      <c r="J2205" s="11" t="str">
        <f>VLOOKUP(H2205,'[2]OIL APPLICATION'!$A:$C,3,0)</f>
        <v>B2B</v>
      </c>
    </row>
    <row r="2206" spans="1:10" x14ac:dyDescent="0.45">
      <c r="A2206" s="11">
        <v>2254</v>
      </c>
      <c r="B2206" s="5">
        <f>VLOOKUP(C2206,'MOTHER BRAND CODE'!$A:$B,2,0)</f>
        <v>56200</v>
      </c>
      <c r="C2206" s="14" t="s">
        <v>2571</v>
      </c>
      <c r="D2206" s="14" t="s">
        <v>2580</v>
      </c>
      <c r="E2206" s="14">
        <v>56209</v>
      </c>
      <c r="F2206" s="14"/>
      <c r="G2206" s="12"/>
      <c r="H2206" s="14" t="s">
        <v>3022</v>
      </c>
      <c r="I2206" s="14">
        <f>VLOOKUP(H2206,[1]Sheet1!$A:$D,4,0)</f>
        <v>9</v>
      </c>
      <c r="J2206" s="11" t="str">
        <f>VLOOKUP(H2206,'[2]OIL APPLICATION'!$A:$C,3,0)</f>
        <v>B2B</v>
      </c>
    </row>
    <row r="2207" spans="1:10" x14ac:dyDescent="0.45">
      <c r="A2207" s="11">
        <v>2255</v>
      </c>
      <c r="B2207" s="5">
        <f>VLOOKUP(C2207,'MOTHER BRAND CODE'!$A:$B,2,0)</f>
        <v>56300</v>
      </c>
      <c r="C2207" s="14" t="s">
        <v>2581</v>
      </c>
      <c r="D2207" s="14" t="s">
        <v>2582</v>
      </c>
      <c r="E2207" s="14">
        <v>56301</v>
      </c>
      <c r="F2207" s="14"/>
      <c r="G2207" s="12"/>
      <c r="H2207" s="14" t="s">
        <v>3022</v>
      </c>
      <c r="I2207" s="14">
        <f>VLOOKUP(H2207,[1]Sheet1!$A:$D,4,0)</f>
        <v>9</v>
      </c>
      <c r="J2207" s="11" t="str">
        <f>VLOOKUP(H2207,'[2]OIL APPLICATION'!$A:$C,3,0)</f>
        <v>B2B</v>
      </c>
    </row>
    <row r="2208" spans="1:10" x14ac:dyDescent="0.45">
      <c r="A2208" s="11">
        <v>2256</v>
      </c>
      <c r="B2208" s="5">
        <f>VLOOKUP(C2208,'MOTHER BRAND CODE'!$A:$B,2,0)</f>
        <v>56300</v>
      </c>
      <c r="C2208" s="14" t="s">
        <v>2581</v>
      </c>
      <c r="D2208" s="14" t="s">
        <v>2583</v>
      </c>
      <c r="E2208" s="14">
        <v>56302</v>
      </c>
      <c r="F2208" s="14"/>
      <c r="G2208" s="12"/>
      <c r="H2208" s="14" t="s">
        <v>3013</v>
      </c>
      <c r="I2208" s="14">
        <f>VLOOKUP(H2208,[1]Sheet1!$A:$D,4,0)</f>
        <v>7</v>
      </c>
      <c r="J2208" s="11" t="str">
        <f>VLOOKUP(H2208,'[2]OIL APPLICATION'!$A:$C,3,0)</f>
        <v>B2C</v>
      </c>
    </row>
    <row r="2209" spans="1:10" x14ac:dyDescent="0.45">
      <c r="A2209" s="11">
        <v>2257</v>
      </c>
      <c r="B2209" s="5">
        <f>VLOOKUP(C2209,'MOTHER BRAND CODE'!$A:$B,2,0)</f>
        <v>56300</v>
      </c>
      <c r="C2209" s="14" t="s">
        <v>2581</v>
      </c>
      <c r="D2209" s="14" t="s">
        <v>2584</v>
      </c>
      <c r="E2209" s="14">
        <v>56303</v>
      </c>
      <c r="F2209" s="14"/>
      <c r="G2209" s="12"/>
      <c r="H2209" s="14" t="s">
        <v>3013</v>
      </c>
      <c r="I2209" s="14">
        <f>VLOOKUP(H2209,[1]Sheet1!$A:$D,4,0)</f>
        <v>7</v>
      </c>
      <c r="J2209" s="11" t="str">
        <f>VLOOKUP(H2209,'[2]OIL APPLICATION'!$A:$C,3,0)</f>
        <v>B2C</v>
      </c>
    </row>
    <row r="2210" spans="1:10" x14ac:dyDescent="0.45">
      <c r="A2210" s="11">
        <v>2258</v>
      </c>
      <c r="B2210" s="5">
        <f>VLOOKUP(C2210,'MOTHER BRAND CODE'!$A:$B,2,0)</f>
        <v>56300</v>
      </c>
      <c r="C2210" s="14" t="s">
        <v>2581</v>
      </c>
      <c r="D2210" s="14" t="s">
        <v>2585</v>
      </c>
      <c r="E2210" s="14">
        <v>56304</v>
      </c>
      <c r="F2210" s="14"/>
      <c r="G2210" s="12"/>
      <c r="H2210" s="14" t="s">
        <v>3000</v>
      </c>
      <c r="I2210" s="14">
        <f>VLOOKUP(H2210,[1]Sheet1!$A:$D,4,0)</f>
        <v>40</v>
      </c>
      <c r="J2210" s="11" t="str">
        <f>VLOOKUP(H2210,'[2]OIL APPLICATION'!$A:$C,3,0)</f>
        <v>B2C</v>
      </c>
    </row>
    <row r="2211" spans="1:10" x14ac:dyDescent="0.45">
      <c r="A2211" s="11">
        <v>2259</v>
      </c>
      <c r="B2211" s="5">
        <f>VLOOKUP(C2211,'MOTHER BRAND CODE'!$A:$B,2,0)</f>
        <v>56400</v>
      </c>
      <c r="C2211" s="14" t="s">
        <v>2586</v>
      </c>
      <c r="D2211" s="14" t="s">
        <v>2587</v>
      </c>
      <c r="E2211" s="14">
        <v>56401</v>
      </c>
      <c r="F2211" s="14"/>
      <c r="G2211" s="12"/>
      <c r="H2211" s="11" t="s">
        <v>1063</v>
      </c>
      <c r="I2211" s="14">
        <f>VLOOKUP(H2211,[1]Sheet1!$A:$D,4,0)</f>
        <v>26</v>
      </c>
      <c r="J2211" s="11" t="str">
        <f>VLOOKUP(H2211,'[2]OIL APPLICATION'!$A:$C,3,0)</f>
        <v>B2B</v>
      </c>
    </row>
    <row r="2212" spans="1:10" x14ac:dyDescent="0.45">
      <c r="A2212" s="11">
        <v>2260</v>
      </c>
      <c r="B2212" s="5">
        <f>VLOOKUP(C2212,'MOTHER BRAND CODE'!$A:$B,2,0)</f>
        <v>56500</v>
      </c>
      <c r="C2212" s="14" t="s">
        <v>2588</v>
      </c>
      <c r="D2212" s="14" t="s">
        <v>2589</v>
      </c>
      <c r="E2212" s="14">
        <v>56501</v>
      </c>
      <c r="F2212" s="14" t="s">
        <v>3252</v>
      </c>
      <c r="G2212" s="12"/>
      <c r="H2212" s="14" t="s">
        <v>3008</v>
      </c>
      <c r="I2212" s="14">
        <f>VLOOKUP(H2212,[1]Sheet1!$A:$D,4,0)</f>
        <v>31</v>
      </c>
      <c r="J2212" s="11" t="str">
        <f>VLOOKUP(H2212,'[2]OIL APPLICATION'!$A:$C,3,0)</f>
        <v>B2B</v>
      </c>
    </row>
    <row r="2213" spans="1:10" x14ac:dyDescent="0.45">
      <c r="A2213" s="11">
        <v>2261</v>
      </c>
      <c r="B2213" s="5">
        <f>VLOOKUP(C2213,'MOTHER BRAND CODE'!$A:$B,2,0)</f>
        <v>56500</v>
      </c>
      <c r="C2213" s="14" t="s">
        <v>2588</v>
      </c>
      <c r="D2213" s="14" t="s">
        <v>2590</v>
      </c>
      <c r="E2213" s="14">
        <v>56502</v>
      </c>
      <c r="F2213" s="14" t="s">
        <v>3252</v>
      </c>
      <c r="G2213" s="12"/>
      <c r="H2213" s="14" t="s">
        <v>3008</v>
      </c>
      <c r="I2213" s="14">
        <f>VLOOKUP(H2213,[1]Sheet1!$A:$D,4,0)</f>
        <v>31</v>
      </c>
      <c r="J2213" s="11" t="str">
        <f>VLOOKUP(H2213,'[2]OIL APPLICATION'!$A:$C,3,0)</f>
        <v>B2B</v>
      </c>
    </row>
    <row r="2214" spans="1:10" x14ac:dyDescent="0.45">
      <c r="A2214" s="11">
        <v>2262</v>
      </c>
      <c r="B2214" s="5">
        <f>VLOOKUP(C2214,'MOTHER BRAND CODE'!$A:$B,2,0)</f>
        <v>56500</v>
      </c>
      <c r="C2214" s="14" t="s">
        <v>2588</v>
      </c>
      <c r="D2214" s="14" t="s">
        <v>2591</v>
      </c>
      <c r="E2214" s="14">
        <v>56503</v>
      </c>
      <c r="F2214" s="14" t="s">
        <v>3252</v>
      </c>
      <c r="G2214" s="12"/>
      <c r="H2214" s="14" t="s">
        <v>3008</v>
      </c>
      <c r="I2214" s="14">
        <f>VLOOKUP(H2214,[1]Sheet1!$A:$D,4,0)</f>
        <v>31</v>
      </c>
      <c r="J2214" s="11" t="str">
        <f>VLOOKUP(H2214,'[2]OIL APPLICATION'!$A:$C,3,0)</f>
        <v>B2B</v>
      </c>
    </row>
    <row r="2215" spans="1:10" x14ac:dyDescent="0.45">
      <c r="A2215" s="11">
        <v>2263</v>
      </c>
      <c r="B2215" s="5">
        <f>VLOOKUP(C2215,'MOTHER BRAND CODE'!$A:$B,2,0)</f>
        <v>56500</v>
      </c>
      <c r="C2215" s="14" t="s">
        <v>2588</v>
      </c>
      <c r="D2215" s="14" t="s">
        <v>2592</v>
      </c>
      <c r="E2215" s="14">
        <v>56504</v>
      </c>
      <c r="F2215" s="14" t="s">
        <v>3252</v>
      </c>
      <c r="G2215" s="12"/>
      <c r="H2215" s="14" t="s">
        <v>3050</v>
      </c>
      <c r="I2215" s="14">
        <f>VLOOKUP(H2215,[1]Sheet1!$A:$D,4,0)</f>
        <v>32</v>
      </c>
      <c r="J2215" s="11" t="str">
        <f>VLOOKUP(H2215,'[2]OIL APPLICATION'!$A:$C,3,0)</f>
        <v>B2B</v>
      </c>
    </row>
    <row r="2216" spans="1:10" x14ac:dyDescent="0.45">
      <c r="A2216" s="11">
        <v>2264</v>
      </c>
      <c r="B2216" s="5">
        <f>VLOOKUP(C2216,'MOTHER BRAND CODE'!$A:$B,2,0)</f>
        <v>56500</v>
      </c>
      <c r="C2216" s="14" t="s">
        <v>2588</v>
      </c>
      <c r="D2216" s="14" t="s">
        <v>2593</v>
      </c>
      <c r="E2216" s="14">
        <v>56505</v>
      </c>
      <c r="F2216" s="14" t="s">
        <v>3252</v>
      </c>
      <c r="G2216" s="12"/>
      <c r="H2216" s="14" t="s">
        <v>3008</v>
      </c>
      <c r="I2216" s="14">
        <f>VLOOKUP(H2216,[1]Sheet1!$A:$D,4,0)</f>
        <v>31</v>
      </c>
      <c r="J2216" s="11" t="str">
        <f>VLOOKUP(H2216,'[2]OIL APPLICATION'!$A:$C,3,0)</f>
        <v>B2B</v>
      </c>
    </row>
    <row r="2217" spans="1:10" x14ac:dyDescent="0.45">
      <c r="A2217" s="11">
        <v>2265</v>
      </c>
      <c r="B2217" s="5">
        <f>VLOOKUP(C2217,'MOTHER BRAND CODE'!$A:$B,2,0)</f>
        <v>56500</v>
      </c>
      <c r="C2217" s="14" t="s">
        <v>2588</v>
      </c>
      <c r="D2217" s="14" t="s">
        <v>2594</v>
      </c>
      <c r="E2217" s="14">
        <v>56506</v>
      </c>
      <c r="F2217" s="14" t="s">
        <v>3252</v>
      </c>
      <c r="G2217" s="12"/>
      <c r="H2217" s="14" t="s">
        <v>3008</v>
      </c>
      <c r="I2217" s="14">
        <f>VLOOKUP(H2217,[1]Sheet1!$A:$D,4,0)</f>
        <v>31</v>
      </c>
      <c r="J2217" s="11" t="str">
        <f>VLOOKUP(H2217,'[2]OIL APPLICATION'!$A:$C,3,0)</f>
        <v>B2B</v>
      </c>
    </row>
    <row r="2218" spans="1:10" x14ac:dyDescent="0.45">
      <c r="A2218" s="11">
        <v>2266</v>
      </c>
      <c r="B2218" s="5">
        <f>VLOOKUP(C2218,'MOTHER BRAND CODE'!$A:$B,2,0)</f>
        <v>56500</v>
      </c>
      <c r="C2218" s="14" t="s">
        <v>2588</v>
      </c>
      <c r="D2218" s="14" t="s">
        <v>2595</v>
      </c>
      <c r="E2218" s="14">
        <v>56507</v>
      </c>
      <c r="F2218" s="14" t="s">
        <v>3252</v>
      </c>
      <c r="G2218" s="12"/>
      <c r="H2218" s="14" t="s">
        <v>3008</v>
      </c>
      <c r="I2218" s="14">
        <f>VLOOKUP(H2218,[1]Sheet1!$A:$D,4,0)</f>
        <v>31</v>
      </c>
      <c r="J2218" s="11" t="str">
        <f>VLOOKUP(H2218,'[2]OIL APPLICATION'!$A:$C,3,0)</f>
        <v>B2B</v>
      </c>
    </row>
    <row r="2219" spans="1:10" x14ac:dyDescent="0.45">
      <c r="A2219" s="11">
        <v>2267</v>
      </c>
      <c r="B2219" s="5">
        <f>VLOOKUP(C2219,'MOTHER BRAND CODE'!$A:$B,2,0)</f>
        <v>56500</v>
      </c>
      <c r="C2219" s="14" t="s">
        <v>2588</v>
      </c>
      <c r="D2219" s="14" t="s">
        <v>2596</v>
      </c>
      <c r="E2219" s="14">
        <v>56508</v>
      </c>
      <c r="F2219" s="14" t="s">
        <v>3252</v>
      </c>
      <c r="G2219" s="12"/>
      <c r="H2219" s="14" t="s">
        <v>3008</v>
      </c>
      <c r="I2219" s="14">
        <f>VLOOKUP(H2219,[1]Sheet1!$A:$D,4,0)</f>
        <v>31</v>
      </c>
      <c r="J2219" s="11" t="str">
        <f>VLOOKUP(H2219,'[2]OIL APPLICATION'!$A:$C,3,0)</f>
        <v>B2B</v>
      </c>
    </row>
    <row r="2220" spans="1:10" x14ac:dyDescent="0.45">
      <c r="A2220" s="11">
        <v>2268</v>
      </c>
      <c r="B2220" s="5">
        <f>VLOOKUP(C2220,'MOTHER BRAND CODE'!$A:$B,2,0)</f>
        <v>56500</v>
      </c>
      <c r="C2220" s="14" t="s">
        <v>2588</v>
      </c>
      <c r="D2220" s="14" t="s">
        <v>2597</v>
      </c>
      <c r="E2220" s="14">
        <v>56509</v>
      </c>
      <c r="F2220" s="14"/>
      <c r="G2220" s="12"/>
      <c r="H2220" s="14" t="s">
        <v>3008</v>
      </c>
      <c r="I2220" s="14">
        <f>VLOOKUP(H2220,[1]Sheet1!$A:$D,4,0)</f>
        <v>31</v>
      </c>
      <c r="J2220" s="11" t="str">
        <f>VLOOKUP(H2220,'[2]OIL APPLICATION'!$A:$C,3,0)</f>
        <v>B2B</v>
      </c>
    </row>
    <row r="2221" spans="1:10" x14ac:dyDescent="0.45">
      <c r="A2221" s="11">
        <v>2269</v>
      </c>
      <c r="B2221" s="5">
        <f>VLOOKUP(C2221,'MOTHER BRAND CODE'!$A:$B,2,0)</f>
        <v>56500</v>
      </c>
      <c r="C2221" s="14" t="s">
        <v>2588</v>
      </c>
      <c r="D2221" s="14" t="s">
        <v>2598</v>
      </c>
      <c r="E2221" s="14">
        <v>56510</v>
      </c>
      <c r="F2221" s="14"/>
      <c r="G2221" s="12"/>
      <c r="H2221" s="14" t="s">
        <v>3089</v>
      </c>
      <c r="I2221" s="14">
        <f>VLOOKUP(H2221,[1]Sheet1!$A:$D,4,0)</f>
        <v>29</v>
      </c>
      <c r="J2221" s="11" t="str">
        <f>VLOOKUP(H2221,'[2]OIL APPLICATION'!$A:$C,3,0)</f>
        <v>B2B</v>
      </c>
    </row>
    <row r="2222" spans="1:10" x14ac:dyDescent="0.45">
      <c r="A2222" s="11">
        <v>2270</v>
      </c>
      <c r="B2222" s="5">
        <f>VLOOKUP(C2222,'MOTHER BRAND CODE'!$A:$B,2,0)</f>
        <v>56500</v>
      </c>
      <c r="C2222" s="14" t="s">
        <v>2588</v>
      </c>
      <c r="D2222" s="14" t="s">
        <v>2599</v>
      </c>
      <c r="E2222" s="14">
        <v>56511</v>
      </c>
      <c r="F2222" s="14"/>
      <c r="G2222" s="12"/>
      <c r="H2222" s="14" t="s">
        <v>3008</v>
      </c>
      <c r="I2222" s="14">
        <f>VLOOKUP(H2222,[1]Sheet1!$A:$D,4,0)</f>
        <v>31</v>
      </c>
      <c r="J2222" s="11" t="str">
        <f>VLOOKUP(H2222,'[2]OIL APPLICATION'!$A:$C,3,0)</f>
        <v>B2B</v>
      </c>
    </row>
    <row r="2223" spans="1:10" x14ac:dyDescent="0.45">
      <c r="A2223" s="11">
        <v>2271</v>
      </c>
      <c r="B2223" s="5">
        <f>VLOOKUP(C2223,'MOTHER BRAND CODE'!$A:$B,2,0)</f>
        <v>56500</v>
      </c>
      <c r="C2223" s="14" t="s">
        <v>2588</v>
      </c>
      <c r="D2223" s="14" t="s">
        <v>2600</v>
      </c>
      <c r="E2223" s="14">
        <v>56512</v>
      </c>
      <c r="F2223" s="14"/>
      <c r="G2223" s="12"/>
      <c r="H2223" s="14" t="s">
        <v>3008</v>
      </c>
      <c r="I2223" s="14">
        <f>VLOOKUP(H2223,[1]Sheet1!$A:$D,4,0)</f>
        <v>31</v>
      </c>
      <c r="J2223" s="11" t="str">
        <f>VLOOKUP(H2223,'[2]OIL APPLICATION'!$A:$C,3,0)</f>
        <v>B2B</v>
      </c>
    </row>
    <row r="2224" spans="1:10" x14ac:dyDescent="0.45">
      <c r="A2224" s="11">
        <v>2272</v>
      </c>
      <c r="B2224" s="5">
        <f>VLOOKUP(C2224,'MOTHER BRAND CODE'!$A:$B,2,0)</f>
        <v>56500</v>
      </c>
      <c r="C2224" s="14" t="s">
        <v>2588</v>
      </c>
      <c r="D2224" s="14" t="s">
        <v>2601</v>
      </c>
      <c r="E2224" s="14">
        <v>56513</v>
      </c>
      <c r="F2224" s="14" t="s">
        <v>3253</v>
      </c>
      <c r="G2224" s="12"/>
      <c r="H2224" s="14" t="s">
        <v>2995</v>
      </c>
      <c r="I2224" s="14">
        <f>VLOOKUP(H2224,[1]Sheet1!$A:$D,4,0)</f>
        <v>85</v>
      </c>
      <c r="J2224" s="11" t="str">
        <f>VLOOKUP(H2224,'[2]OIL APPLICATION'!$A:$C,3,0)</f>
        <v>B2B</v>
      </c>
    </row>
    <row r="2225" spans="1:10" x14ac:dyDescent="0.45">
      <c r="A2225" s="11">
        <v>2273</v>
      </c>
      <c r="B2225" s="5">
        <f>VLOOKUP(C2225,'MOTHER BRAND CODE'!$A:$B,2,0)</f>
        <v>56500</v>
      </c>
      <c r="C2225" t="s">
        <v>2588</v>
      </c>
      <c r="D2225" s="11" t="s">
        <v>2602</v>
      </c>
      <c r="E2225" s="14">
        <v>56514</v>
      </c>
      <c r="F2225" s="11" t="s">
        <v>3253</v>
      </c>
      <c r="G2225" s="5"/>
      <c r="H2225" s="11" t="s">
        <v>2995</v>
      </c>
      <c r="I2225" s="14">
        <f>VLOOKUP(H2225,[1]Sheet1!$A:$D,4,0)</f>
        <v>85</v>
      </c>
      <c r="J2225" s="11" t="str">
        <f>VLOOKUP(H2225,'[2]OIL APPLICATION'!$A:$C,3,0)</f>
        <v>B2B</v>
      </c>
    </row>
    <row r="2226" spans="1:10" x14ac:dyDescent="0.45">
      <c r="A2226" s="11">
        <v>2274</v>
      </c>
      <c r="B2226" s="5">
        <f>VLOOKUP(C2226,'MOTHER BRAND CODE'!$A:$B,2,0)</f>
        <v>56500</v>
      </c>
      <c r="C2226" s="8" t="s">
        <v>2588</v>
      </c>
      <c r="D2226" s="11" t="s">
        <v>2603</v>
      </c>
      <c r="E2226" s="14">
        <v>56515</v>
      </c>
      <c r="F2226" s="11" t="s">
        <v>3254</v>
      </c>
      <c r="G2226" s="5"/>
      <c r="H2226" s="11" t="s">
        <v>3023</v>
      </c>
      <c r="I2226" s="14">
        <f>VLOOKUP(H2226,[1]Sheet1!$A:$D,4,0)</f>
        <v>5</v>
      </c>
      <c r="J2226" s="11" t="str">
        <f>VLOOKUP(H2226,'[2]OIL APPLICATION'!$A:$C,3,0)</f>
        <v>B2C</v>
      </c>
    </row>
    <row r="2227" spans="1:10" x14ac:dyDescent="0.45">
      <c r="A2227" s="11">
        <v>2275</v>
      </c>
      <c r="B2227" s="5">
        <f>VLOOKUP(C2227,'MOTHER BRAND CODE'!$A:$B,2,0)</f>
        <v>56500</v>
      </c>
      <c r="C2227" s="14" t="s">
        <v>2588</v>
      </c>
      <c r="D2227" s="14" t="s">
        <v>2604</v>
      </c>
      <c r="E2227" s="14">
        <v>56516</v>
      </c>
      <c r="F2227" s="14" t="s">
        <v>3254</v>
      </c>
      <c r="G2227" s="12"/>
      <c r="H2227" s="14" t="s">
        <v>3190</v>
      </c>
      <c r="I2227" s="14">
        <f>VLOOKUP(H2227,[1]Sheet1!$A:$D,4,0)</f>
        <v>38</v>
      </c>
      <c r="J2227" s="11" t="str">
        <f>VLOOKUP(H2227,'[2]OIL APPLICATION'!$A:$C,3,0)</f>
        <v>B2B</v>
      </c>
    </row>
    <row r="2228" spans="1:10" x14ac:dyDescent="0.45">
      <c r="A2228" s="11">
        <v>2276</v>
      </c>
      <c r="B2228" s="5">
        <f>VLOOKUP(C2228,'MOTHER BRAND CODE'!$A:$B,2,0)</f>
        <v>56500</v>
      </c>
      <c r="C2228" s="14" t="s">
        <v>2588</v>
      </c>
      <c r="D2228" s="14" t="s">
        <v>2605</v>
      </c>
      <c r="E2228" s="14">
        <v>56517</v>
      </c>
      <c r="F2228" s="14"/>
      <c r="G2228" s="12"/>
      <c r="H2228" s="14" t="s">
        <v>3031</v>
      </c>
      <c r="I2228" s="14">
        <f>VLOOKUP(H2228,[1]Sheet1!$A:$D,4,0)</f>
        <v>30</v>
      </c>
      <c r="J2228" s="11" t="str">
        <f>VLOOKUP(H2228,'[2]OIL APPLICATION'!$A:$C,3,0)</f>
        <v>B2B</v>
      </c>
    </row>
    <row r="2229" spans="1:10" x14ac:dyDescent="0.45">
      <c r="A2229" s="11">
        <v>2277</v>
      </c>
      <c r="B2229" s="5">
        <f>VLOOKUP(C2229,'MOTHER BRAND CODE'!$A:$B,2,0)</f>
        <v>56500</v>
      </c>
      <c r="C2229" s="14" t="s">
        <v>2588</v>
      </c>
      <c r="D2229" s="14" t="s">
        <v>2606</v>
      </c>
      <c r="E2229" s="14">
        <v>56518</v>
      </c>
      <c r="F2229" s="14" t="s">
        <v>3255</v>
      </c>
      <c r="G2229" s="12"/>
      <c r="H2229" s="14" t="s">
        <v>3008</v>
      </c>
      <c r="I2229" s="14">
        <f>VLOOKUP(H2229,[1]Sheet1!$A:$D,4,0)</f>
        <v>31</v>
      </c>
      <c r="J2229" s="11" t="str">
        <f>VLOOKUP(H2229,'[2]OIL APPLICATION'!$A:$C,3,0)</f>
        <v>B2B</v>
      </c>
    </row>
    <row r="2230" spans="1:10" x14ac:dyDescent="0.45">
      <c r="A2230" s="11">
        <v>2278</v>
      </c>
      <c r="B2230" s="5">
        <f>VLOOKUP(C2230,'MOTHER BRAND CODE'!$A:$B,2,0)</f>
        <v>56500</v>
      </c>
      <c r="C2230" s="14" t="s">
        <v>2588</v>
      </c>
      <c r="D2230" s="14" t="s">
        <v>2607</v>
      </c>
      <c r="E2230" s="14">
        <v>56519</v>
      </c>
      <c r="F2230" s="14" t="s">
        <v>3255</v>
      </c>
      <c r="G2230" s="12"/>
      <c r="H2230" s="14" t="s">
        <v>3008</v>
      </c>
      <c r="I2230" s="14">
        <f>VLOOKUP(H2230,[1]Sheet1!$A:$D,4,0)</f>
        <v>31</v>
      </c>
      <c r="J2230" s="11" t="str">
        <f>VLOOKUP(H2230,'[2]OIL APPLICATION'!$A:$C,3,0)</f>
        <v>B2B</v>
      </c>
    </row>
    <row r="2231" spans="1:10" x14ac:dyDescent="0.45">
      <c r="A2231" s="11">
        <v>2279</v>
      </c>
      <c r="B2231" s="5">
        <f>VLOOKUP(C2231,'MOTHER BRAND CODE'!$A:$B,2,0)</f>
        <v>56500</v>
      </c>
      <c r="C2231" s="14" t="s">
        <v>2588</v>
      </c>
      <c r="D2231" s="14" t="s">
        <v>2608</v>
      </c>
      <c r="E2231" s="14">
        <v>56520</v>
      </c>
      <c r="F2231" s="14" t="s">
        <v>3255</v>
      </c>
      <c r="G2231" s="12"/>
      <c r="H2231" s="14" t="s">
        <v>3008</v>
      </c>
      <c r="I2231" s="14">
        <f>VLOOKUP(H2231,[1]Sheet1!$A:$D,4,0)</f>
        <v>31</v>
      </c>
      <c r="J2231" s="11" t="str">
        <f>VLOOKUP(H2231,'[2]OIL APPLICATION'!$A:$C,3,0)</f>
        <v>B2B</v>
      </c>
    </row>
    <row r="2232" spans="1:10" x14ac:dyDescent="0.45">
      <c r="A2232" s="11">
        <v>2280</v>
      </c>
      <c r="B2232" s="5">
        <f>VLOOKUP(C2232,'MOTHER BRAND CODE'!$A:$B,2,0)</f>
        <v>56500</v>
      </c>
      <c r="C2232" s="14" t="s">
        <v>2588</v>
      </c>
      <c r="D2232" s="14" t="s">
        <v>2609</v>
      </c>
      <c r="E2232" s="14">
        <v>56521</v>
      </c>
      <c r="F2232" s="14" t="s">
        <v>3256</v>
      </c>
      <c r="G2232" s="12"/>
      <c r="H2232" s="14" t="s">
        <v>3008</v>
      </c>
      <c r="I2232" s="14">
        <f>VLOOKUP(H2232,[1]Sheet1!$A:$D,4,0)</f>
        <v>31</v>
      </c>
      <c r="J2232" s="11" t="str">
        <f>VLOOKUP(H2232,'[2]OIL APPLICATION'!$A:$C,3,0)</f>
        <v>B2B</v>
      </c>
    </row>
    <row r="2233" spans="1:10" x14ac:dyDescent="0.45">
      <c r="A2233" s="11">
        <v>2281</v>
      </c>
      <c r="B2233" s="5">
        <f>VLOOKUP(C2233,'MOTHER BRAND CODE'!$A:$B,2,0)</f>
        <v>56500</v>
      </c>
      <c r="C2233" s="14" t="s">
        <v>2588</v>
      </c>
      <c r="D2233" s="14" t="s">
        <v>2610</v>
      </c>
      <c r="E2233" s="14">
        <v>56522</v>
      </c>
      <c r="F2233" s="14" t="s">
        <v>3256</v>
      </c>
      <c r="G2233" s="12"/>
      <c r="H2233" s="14" t="s">
        <v>3008</v>
      </c>
      <c r="I2233" s="14">
        <f>VLOOKUP(H2233,[1]Sheet1!$A:$D,4,0)</f>
        <v>31</v>
      </c>
      <c r="J2233" s="11" t="str">
        <f>VLOOKUP(H2233,'[2]OIL APPLICATION'!$A:$C,3,0)</f>
        <v>B2B</v>
      </c>
    </row>
    <row r="2234" spans="1:10" x14ac:dyDescent="0.45">
      <c r="A2234" s="11">
        <v>2282</v>
      </c>
      <c r="B2234" s="5">
        <f>VLOOKUP(C2234,'MOTHER BRAND CODE'!$A:$B,2,0)</f>
        <v>56500</v>
      </c>
      <c r="C2234" s="14" t="s">
        <v>2588</v>
      </c>
      <c r="D2234" s="14" t="s">
        <v>2611</v>
      </c>
      <c r="E2234" s="14">
        <v>56523</v>
      </c>
      <c r="F2234" s="14" t="s">
        <v>3257</v>
      </c>
      <c r="G2234" s="12"/>
      <c r="H2234" s="14" t="s">
        <v>3008</v>
      </c>
      <c r="I2234" s="14">
        <f>VLOOKUP(H2234,[1]Sheet1!$A:$D,4,0)</f>
        <v>31</v>
      </c>
      <c r="J2234" s="11" t="str">
        <f>VLOOKUP(H2234,'[2]OIL APPLICATION'!$A:$C,3,0)</f>
        <v>B2B</v>
      </c>
    </row>
    <row r="2235" spans="1:10" x14ac:dyDescent="0.45">
      <c r="A2235" s="11">
        <v>2283</v>
      </c>
      <c r="B2235" s="5">
        <f>VLOOKUP(C2235,'MOTHER BRAND CODE'!$A:$B,2,0)</f>
        <v>56500</v>
      </c>
      <c r="C2235" s="14" t="s">
        <v>2588</v>
      </c>
      <c r="D2235" s="14" t="s">
        <v>2612</v>
      </c>
      <c r="E2235" s="14">
        <v>56524</v>
      </c>
      <c r="F2235" s="14" t="s">
        <v>3257</v>
      </c>
      <c r="G2235" s="12"/>
      <c r="H2235" s="14" t="s">
        <v>3008</v>
      </c>
      <c r="I2235" s="14">
        <f>VLOOKUP(H2235,[1]Sheet1!$A:$D,4,0)</f>
        <v>31</v>
      </c>
      <c r="J2235" s="11" t="str">
        <f>VLOOKUP(H2235,'[2]OIL APPLICATION'!$A:$C,3,0)</f>
        <v>B2B</v>
      </c>
    </row>
    <row r="2236" spans="1:10" x14ac:dyDescent="0.45">
      <c r="A2236" s="11">
        <v>2284</v>
      </c>
      <c r="B2236" s="5">
        <f>VLOOKUP(C2236,'MOTHER BRAND CODE'!$A:$B,2,0)</f>
        <v>56500</v>
      </c>
      <c r="C2236" s="14" t="s">
        <v>2588</v>
      </c>
      <c r="D2236" s="14" t="s">
        <v>2613</v>
      </c>
      <c r="E2236" s="14">
        <v>56525</v>
      </c>
      <c r="F2236" s="14"/>
      <c r="G2236" s="12"/>
      <c r="H2236" s="14" t="s">
        <v>3190</v>
      </c>
      <c r="I2236" s="14">
        <f>VLOOKUP(H2236,[1]Sheet1!$A:$D,4,0)</f>
        <v>38</v>
      </c>
      <c r="J2236" s="11" t="str">
        <f>VLOOKUP(H2236,'[2]OIL APPLICATION'!$A:$C,3,0)</f>
        <v>B2B</v>
      </c>
    </row>
    <row r="2237" spans="1:10" x14ac:dyDescent="0.45">
      <c r="A2237" s="11">
        <v>2285</v>
      </c>
      <c r="B2237" s="5">
        <f>VLOOKUP(C2237,'MOTHER BRAND CODE'!$A:$B,2,0)</f>
        <v>56500</v>
      </c>
      <c r="C2237" s="14" t="s">
        <v>2588</v>
      </c>
      <c r="D2237" s="14" t="s">
        <v>2614</v>
      </c>
      <c r="E2237" s="14">
        <v>56526</v>
      </c>
      <c r="F2237" s="14"/>
      <c r="G2237" s="12"/>
      <c r="H2237" s="14" t="s">
        <v>3170</v>
      </c>
      <c r="I2237" s="14">
        <f>VLOOKUP(H2237,[1]Sheet1!$A:$D,4,0)</f>
        <v>51</v>
      </c>
      <c r="J2237" s="11" t="str">
        <f>VLOOKUP(H2237,'[2]OIL APPLICATION'!$A:$C,3,0)</f>
        <v>B2B</v>
      </c>
    </row>
    <row r="2238" spans="1:10" x14ac:dyDescent="0.45">
      <c r="A2238" s="11">
        <v>2286</v>
      </c>
      <c r="B2238" s="5">
        <f>VLOOKUP(C2238,'MOTHER BRAND CODE'!$A:$B,2,0)</f>
        <v>56500</v>
      </c>
      <c r="C2238" s="14" t="s">
        <v>2588</v>
      </c>
      <c r="D2238" s="14" t="s">
        <v>2615</v>
      </c>
      <c r="E2238" s="14">
        <v>56527</v>
      </c>
      <c r="F2238" s="14" t="s">
        <v>3258</v>
      </c>
      <c r="G2238" s="12"/>
      <c r="H2238" s="14" t="s">
        <v>3022</v>
      </c>
      <c r="I2238" s="14">
        <f>VLOOKUP(H2238,[1]Sheet1!$A:$D,4,0)</f>
        <v>9</v>
      </c>
      <c r="J2238" s="11" t="str">
        <f>VLOOKUP(H2238,'[2]OIL APPLICATION'!$A:$C,3,0)</f>
        <v>B2B</v>
      </c>
    </row>
    <row r="2239" spans="1:10" x14ac:dyDescent="0.45">
      <c r="A2239" s="11">
        <v>2287</v>
      </c>
      <c r="B2239" s="5">
        <f>VLOOKUP(C2239,'MOTHER BRAND CODE'!$A:$B,2,0)</f>
        <v>56500</v>
      </c>
      <c r="C2239" s="14" t="s">
        <v>2588</v>
      </c>
      <c r="D2239" s="14" t="s">
        <v>2616</v>
      </c>
      <c r="E2239" s="14">
        <v>56528</v>
      </c>
      <c r="F2239" s="14" t="s">
        <v>3258</v>
      </c>
      <c r="G2239" s="12"/>
      <c r="H2239" s="14" t="s">
        <v>3022</v>
      </c>
      <c r="I2239" s="14">
        <f>VLOOKUP(H2239,[1]Sheet1!$A:$D,4,0)</f>
        <v>9</v>
      </c>
      <c r="J2239" s="11" t="str">
        <f>VLOOKUP(H2239,'[2]OIL APPLICATION'!$A:$C,3,0)</f>
        <v>B2B</v>
      </c>
    </row>
    <row r="2240" spans="1:10" x14ac:dyDescent="0.45">
      <c r="A2240" s="11">
        <v>2288</v>
      </c>
      <c r="B2240" s="5">
        <f>VLOOKUP(C2240,'MOTHER BRAND CODE'!$A:$B,2,0)</f>
        <v>56500</v>
      </c>
      <c r="C2240" s="14" t="s">
        <v>2588</v>
      </c>
      <c r="D2240" s="14" t="s">
        <v>2617</v>
      </c>
      <c r="E2240" s="14">
        <v>56529</v>
      </c>
      <c r="F2240" s="14" t="s">
        <v>3258</v>
      </c>
      <c r="G2240" s="12"/>
      <c r="H2240" s="14" t="s">
        <v>3022</v>
      </c>
      <c r="I2240" s="14">
        <f>VLOOKUP(H2240,[1]Sheet1!$A:$D,4,0)</f>
        <v>9</v>
      </c>
      <c r="J2240" s="11" t="str">
        <f>VLOOKUP(H2240,'[2]OIL APPLICATION'!$A:$C,3,0)</f>
        <v>B2B</v>
      </c>
    </row>
    <row r="2241" spans="1:10" x14ac:dyDescent="0.45">
      <c r="A2241" s="11">
        <v>2289</v>
      </c>
      <c r="B2241" s="5">
        <f>VLOOKUP(C2241,'MOTHER BRAND CODE'!$A:$B,2,0)</f>
        <v>56500</v>
      </c>
      <c r="C2241" s="14" t="s">
        <v>2588</v>
      </c>
      <c r="D2241" s="14" t="s">
        <v>2618</v>
      </c>
      <c r="E2241" s="14">
        <v>56530</v>
      </c>
      <c r="F2241" s="14" t="s">
        <v>3258</v>
      </c>
      <c r="G2241" s="12"/>
      <c r="H2241" s="14" t="s">
        <v>3022</v>
      </c>
      <c r="I2241" s="14">
        <f>VLOOKUP(H2241,[1]Sheet1!$A:$D,4,0)</f>
        <v>9</v>
      </c>
      <c r="J2241" s="11" t="str">
        <f>VLOOKUP(H2241,'[2]OIL APPLICATION'!$A:$C,3,0)</f>
        <v>B2B</v>
      </c>
    </row>
    <row r="2242" spans="1:10" x14ac:dyDescent="0.45">
      <c r="A2242" s="11">
        <v>2290</v>
      </c>
      <c r="B2242" s="5">
        <f>VLOOKUP(C2242,'MOTHER BRAND CODE'!$A:$B,2,0)</f>
        <v>56500</v>
      </c>
      <c r="C2242" s="14" t="s">
        <v>2588</v>
      </c>
      <c r="D2242" s="14" t="s">
        <v>2619</v>
      </c>
      <c r="E2242" s="14">
        <v>56531</v>
      </c>
      <c r="F2242" s="14" t="s">
        <v>3258</v>
      </c>
      <c r="G2242" s="12"/>
      <c r="H2242" s="14" t="s">
        <v>3022</v>
      </c>
      <c r="I2242" s="14">
        <f>VLOOKUP(H2242,[1]Sheet1!$A:$D,4,0)</f>
        <v>9</v>
      </c>
      <c r="J2242" s="11" t="str">
        <f>VLOOKUP(H2242,'[2]OIL APPLICATION'!$A:$C,3,0)</f>
        <v>B2B</v>
      </c>
    </row>
    <row r="2243" spans="1:10" x14ac:dyDescent="0.45">
      <c r="A2243" s="11">
        <v>2291</v>
      </c>
      <c r="B2243" s="5">
        <f>VLOOKUP(C2243,'MOTHER BRAND CODE'!$A:$B,2,0)</f>
        <v>56500</v>
      </c>
      <c r="C2243" s="14" t="s">
        <v>2588</v>
      </c>
      <c r="D2243" s="14" t="s">
        <v>2620</v>
      </c>
      <c r="E2243" s="14">
        <v>56532</v>
      </c>
      <c r="F2243" s="14"/>
      <c r="G2243" s="12"/>
      <c r="H2243" s="14" t="s">
        <v>3008</v>
      </c>
      <c r="I2243" s="14">
        <f>VLOOKUP(H2243,[1]Sheet1!$A:$D,4,0)</f>
        <v>31</v>
      </c>
      <c r="J2243" s="11" t="str">
        <f>VLOOKUP(H2243,'[2]OIL APPLICATION'!$A:$C,3,0)</f>
        <v>B2B</v>
      </c>
    </row>
    <row r="2244" spans="1:10" x14ac:dyDescent="0.45">
      <c r="A2244" s="11">
        <v>2292</v>
      </c>
      <c r="B2244" s="5">
        <f>VLOOKUP(C2244,'MOTHER BRAND CODE'!$A:$B,2,0)</f>
        <v>56500</v>
      </c>
      <c r="C2244" s="14" t="s">
        <v>2588</v>
      </c>
      <c r="D2244" s="14" t="s">
        <v>2621</v>
      </c>
      <c r="E2244" s="14">
        <v>56533</v>
      </c>
      <c r="F2244" s="14"/>
      <c r="G2244" s="12"/>
      <c r="H2244" s="14" t="s">
        <v>2995</v>
      </c>
      <c r="I2244" s="14">
        <f>VLOOKUP(H2244,[1]Sheet1!$A:$D,4,0)</f>
        <v>85</v>
      </c>
      <c r="J2244" s="11" t="str">
        <f>VLOOKUP(H2244,'[2]OIL APPLICATION'!$A:$C,3,0)</f>
        <v>B2B</v>
      </c>
    </row>
    <row r="2245" spans="1:10" x14ac:dyDescent="0.45">
      <c r="A2245" s="11">
        <v>2293</v>
      </c>
      <c r="B2245" s="5">
        <f>VLOOKUP(C2245,'MOTHER BRAND CODE'!$A:$B,2,0)</f>
        <v>56500</v>
      </c>
      <c r="C2245" s="14" t="s">
        <v>2588</v>
      </c>
      <c r="D2245" s="14" t="s">
        <v>2622</v>
      </c>
      <c r="E2245" s="14">
        <v>56534</v>
      </c>
      <c r="F2245" s="14"/>
      <c r="G2245" s="12"/>
      <c r="H2245" s="14" t="s">
        <v>2995</v>
      </c>
      <c r="I2245" s="14">
        <f>VLOOKUP(H2245,[1]Sheet1!$A:$D,4,0)</f>
        <v>85</v>
      </c>
      <c r="J2245" s="11" t="str">
        <f>VLOOKUP(H2245,'[2]OIL APPLICATION'!$A:$C,3,0)</f>
        <v>B2B</v>
      </c>
    </row>
    <row r="2246" spans="1:10" x14ac:dyDescent="0.45">
      <c r="A2246" s="11">
        <v>2294</v>
      </c>
      <c r="B2246" s="5">
        <f>VLOOKUP(C2246,'MOTHER BRAND CODE'!$A:$B,2,0)</f>
        <v>56500</v>
      </c>
      <c r="C2246" s="14" t="s">
        <v>2588</v>
      </c>
      <c r="D2246" s="14" t="s">
        <v>2623</v>
      </c>
      <c r="E2246" s="14">
        <v>56535</v>
      </c>
      <c r="F2246" s="14"/>
      <c r="G2246" s="12"/>
      <c r="H2246" s="14" t="s">
        <v>3081</v>
      </c>
      <c r="I2246" s="14">
        <f>VLOOKUP(H2246,[1]Sheet1!$A:$D,4,0)</f>
        <v>54</v>
      </c>
      <c r="J2246" s="11" t="str">
        <f>VLOOKUP(H2246,'[2]OIL APPLICATION'!$A:$C,3,0)</f>
        <v>B2B</v>
      </c>
    </row>
    <row r="2247" spans="1:10" x14ac:dyDescent="0.45">
      <c r="A2247" s="11">
        <v>2295</v>
      </c>
      <c r="B2247" s="5">
        <f>VLOOKUP(C2247,'MOTHER BRAND CODE'!$A:$B,2,0)</f>
        <v>56500</v>
      </c>
      <c r="C2247" s="14" t="s">
        <v>2588</v>
      </c>
      <c r="D2247" s="14" t="s">
        <v>2624</v>
      </c>
      <c r="E2247" s="14">
        <v>56536</v>
      </c>
      <c r="F2247" s="14"/>
      <c r="G2247" s="12"/>
      <c r="H2247" s="14" t="s">
        <v>3081</v>
      </c>
      <c r="I2247" s="14">
        <f>VLOOKUP(H2247,[1]Sheet1!$A:$D,4,0)</f>
        <v>54</v>
      </c>
      <c r="J2247" s="11" t="str">
        <f>VLOOKUP(H2247,'[2]OIL APPLICATION'!$A:$C,3,0)</f>
        <v>B2B</v>
      </c>
    </row>
    <row r="2248" spans="1:10" x14ac:dyDescent="0.45">
      <c r="A2248" s="11">
        <v>2296</v>
      </c>
      <c r="B2248" s="5">
        <f>VLOOKUP(C2248,'MOTHER BRAND CODE'!$A:$B,2,0)</f>
        <v>56500</v>
      </c>
      <c r="C2248" s="14" t="s">
        <v>2588</v>
      </c>
      <c r="D2248" s="14" t="s">
        <v>2625</v>
      </c>
      <c r="E2248" s="14">
        <v>56537</v>
      </c>
      <c r="F2248" s="14"/>
      <c r="G2248" s="12"/>
      <c r="H2248" s="14" t="s">
        <v>3081</v>
      </c>
      <c r="I2248" s="14">
        <f>VLOOKUP(H2248,[1]Sheet1!$A:$D,4,0)</f>
        <v>54</v>
      </c>
      <c r="J2248" s="11" t="str">
        <f>VLOOKUP(H2248,'[2]OIL APPLICATION'!$A:$C,3,0)</f>
        <v>B2B</v>
      </c>
    </row>
    <row r="2249" spans="1:10" x14ac:dyDescent="0.45">
      <c r="A2249" s="11">
        <v>2297</v>
      </c>
      <c r="B2249" s="5">
        <f>VLOOKUP(C2249,'MOTHER BRAND CODE'!$A:$B,2,0)</f>
        <v>56500</v>
      </c>
      <c r="C2249" s="14" t="s">
        <v>2588</v>
      </c>
      <c r="D2249" s="14" t="s">
        <v>2626</v>
      </c>
      <c r="E2249" s="14">
        <v>56538</v>
      </c>
      <c r="F2249" s="14"/>
      <c r="G2249" s="12"/>
      <c r="H2249" s="14" t="s">
        <v>3170</v>
      </c>
      <c r="I2249" s="14">
        <f>VLOOKUP(H2249,[1]Sheet1!$A:$D,4,0)</f>
        <v>51</v>
      </c>
      <c r="J2249" s="11" t="str">
        <f>VLOOKUP(H2249,'[2]OIL APPLICATION'!$A:$C,3,0)</f>
        <v>B2B</v>
      </c>
    </row>
    <row r="2250" spans="1:10" x14ac:dyDescent="0.45">
      <c r="A2250" s="11">
        <v>2298</v>
      </c>
      <c r="B2250" s="5">
        <f>VLOOKUP(C2250,'MOTHER BRAND CODE'!$A:$B,2,0)</f>
        <v>56600</v>
      </c>
      <c r="C2250" s="14" t="s">
        <v>2627</v>
      </c>
      <c r="D2250" s="14" t="s">
        <v>2628</v>
      </c>
      <c r="E2250" s="14">
        <v>56601</v>
      </c>
      <c r="F2250" s="14"/>
      <c r="G2250" s="12"/>
      <c r="H2250" s="14" t="s">
        <v>3002</v>
      </c>
      <c r="I2250" s="14">
        <f>VLOOKUP(H2250,[1]Sheet1!$A:$D,4,0)</f>
        <v>12</v>
      </c>
      <c r="J2250" s="11" t="str">
        <f>VLOOKUP(H2250,'[2]OIL APPLICATION'!$A:$C,3,0)</f>
        <v>B2B</v>
      </c>
    </row>
    <row r="2251" spans="1:10" x14ac:dyDescent="0.45">
      <c r="A2251" s="11">
        <v>2299</v>
      </c>
      <c r="B2251" s="5">
        <f>VLOOKUP(C2251,'MOTHER BRAND CODE'!$A:$B,2,0)</f>
        <v>56700</v>
      </c>
      <c r="C2251" s="14" t="s">
        <v>2629</v>
      </c>
      <c r="D2251" s="14" t="s">
        <v>2630</v>
      </c>
      <c r="E2251" s="14">
        <v>56701</v>
      </c>
      <c r="F2251" s="14"/>
      <c r="G2251" s="12"/>
      <c r="H2251" s="14" t="s">
        <v>3003</v>
      </c>
      <c r="I2251" s="14">
        <f>VLOOKUP(H2251,[1]Sheet1!$A:$D,4,0)</f>
        <v>19</v>
      </c>
      <c r="J2251" s="11" t="str">
        <f>VLOOKUP(H2251,'[2]OIL APPLICATION'!$A:$C,3,0)</f>
        <v>B2B</v>
      </c>
    </row>
    <row r="2252" spans="1:10" x14ac:dyDescent="0.45">
      <c r="A2252" s="11">
        <v>2300</v>
      </c>
      <c r="B2252" s="5">
        <f>VLOOKUP(C2252,'MOTHER BRAND CODE'!$A:$B,2,0)</f>
        <v>56700</v>
      </c>
      <c r="C2252" s="14" t="s">
        <v>2629</v>
      </c>
      <c r="D2252" s="14" t="s">
        <v>2631</v>
      </c>
      <c r="E2252" s="14">
        <v>56702</v>
      </c>
      <c r="F2252" s="14"/>
      <c r="G2252" s="12"/>
      <c r="H2252" s="14" t="s">
        <v>3017</v>
      </c>
      <c r="I2252" s="14">
        <f>VLOOKUP(H2252,[1]Sheet1!$A:$D,4,0)</f>
        <v>3</v>
      </c>
      <c r="J2252" s="11" t="str">
        <f>VLOOKUP(H2252,'[2]OIL APPLICATION'!$A:$C,3,0)</f>
        <v>B2B</v>
      </c>
    </row>
    <row r="2253" spans="1:10" x14ac:dyDescent="0.45">
      <c r="A2253" s="11">
        <v>2301</v>
      </c>
      <c r="B2253" s="5">
        <f>VLOOKUP(C2253,'MOTHER BRAND CODE'!$A:$B,2,0)</f>
        <v>56700</v>
      </c>
      <c r="C2253" s="14" t="s">
        <v>2629</v>
      </c>
      <c r="D2253" s="14" t="s">
        <v>2632</v>
      </c>
      <c r="E2253" s="14">
        <v>56703</v>
      </c>
      <c r="F2253" s="14"/>
      <c r="G2253" s="12"/>
      <c r="H2253" s="14" t="s">
        <v>3002</v>
      </c>
      <c r="I2253" s="14">
        <f>VLOOKUP(H2253,[1]Sheet1!$A:$D,4,0)</f>
        <v>12</v>
      </c>
      <c r="J2253" s="11" t="str">
        <f>VLOOKUP(H2253,'[2]OIL APPLICATION'!$A:$C,3,0)</f>
        <v>B2B</v>
      </c>
    </row>
    <row r="2254" spans="1:10" x14ac:dyDescent="0.45">
      <c r="A2254" s="11">
        <v>2302</v>
      </c>
      <c r="B2254" s="5">
        <f>VLOOKUP(C2254,'MOTHER BRAND CODE'!$A:$B,2,0)</f>
        <v>56700</v>
      </c>
      <c r="C2254" s="14" t="s">
        <v>2629</v>
      </c>
      <c r="D2254" s="14" t="s">
        <v>2633</v>
      </c>
      <c r="E2254" s="14">
        <v>56704</v>
      </c>
      <c r="F2254" s="14"/>
      <c r="G2254" s="12"/>
      <c r="H2254" s="14" t="s">
        <v>3013</v>
      </c>
      <c r="I2254" s="14">
        <f>VLOOKUP(H2254,[1]Sheet1!$A:$D,4,0)</f>
        <v>7</v>
      </c>
      <c r="J2254" s="11" t="str">
        <f>VLOOKUP(H2254,'[2]OIL APPLICATION'!$A:$C,3,0)</f>
        <v>B2C</v>
      </c>
    </row>
    <row r="2255" spans="1:10" x14ac:dyDescent="0.45">
      <c r="A2255" s="11">
        <v>2303</v>
      </c>
      <c r="B2255" s="5">
        <f>VLOOKUP(C2255,'MOTHER BRAND CODE'!$A:$B,2,0)</f>
        <v>56700</v>
      </c>
      <c r="C2255" s="14" t="s">
        <v>2629</v>
      </c>
      <c r="D2255" s="14" t="s">
        <v>2634</v>
      </c>
      <c r="E2255" s="14">
        <v>56705</v>
      </c>
      <c r="F2255" s="14"/>
      <c r="G2255" s="12"/>
      <c r="H2255" s="11" t="s">
        <v>3000</v>
      </c>
      <c r="I2255" s="14">
        <f>VLOOKUP(H2255,[1]Sheet1!$A:$D,4,0)</f>
        <v>40</v>
      </c>
      <c r="J2255" s="11" t="str">
        <f>VLOOKUP(H2255,'[2]OIL APPLICATION'!$A:$C,3,0)</f>
        <v>B2C</v>
      </c>
    </row>
    <row r="2256" spans="1:10" x14ac:dyDescent="0.45">
      <c r="A2256" s="11">
        <v>2304</v>
      </c>
      <c r="B2256" s="5">
        <f>VLOOKUP(C2256,'MOTHER BRAND CODE'!$A:$B,2,0)</f>
        <v>56700</v>
      </c>
      <c r="C2256" s="14" t="s">
        <v>2629</v>
      </c>
      <c r="D2256" s="14" t="s">
        <v>2635</v>
      </c>
      <c r="E2256" s="14">
        <v>56706</v>
      </c>
      <c r="F2256" s="14"/>
      <c r="G2256" s="12"/>
      <c r="H2256" s="14" t="s">
        <v>3013</v>
      </c>
      <c r="I2256" s="14">
        <f>VLOOKUP(H2256,[1]Sheet1!$A:$D,4,0)</f>
        <v>7</v>
      </c>
      <c r="J2256" s="11" t="str">
        <f>VLOOKUP(H2256,'[2]OIL APPLICATION'!$A:$C,3,0)</f>
        <v>B2C</v>
      </c>
    </row>
    <row r="2257" spans="1:11" x14ac:dyDescent="0.45">
      <c r="A2257" s="11">
        <v>2305</v>
      </c>
      <c r="B2257" s="5">
        <f>VLOOKUP(C2257,'MOTHER BRAND CODE'!$A:$B,2,0)</f>
        <v>56700</v>
      </c>
      <c r="C2257" s="14" t="s">
        <v>2629</v>
      </c>
      <c r="D2257" s="14" t="s">
        <v>2636</v>
      </c>
      <c r="E2257" s="14">
        <v>56707</v>
      </c>
      <c r="F2257" s="14"/>
      <c r="G2257" s="12"/>
      <c r="H2257" s="14" t="s">
        <v>3013</v>
      </c>
      <c r="I2257" s="14">
        <f>VLOOKUP(H2257,[1]Sheet1!$A:$D,4,0)</f>
        <v>7</v>
      </c>
      <c r="J2257" s="11" t="str">
        <f>VLOOKUP(H2257,'[2]OIL APPLICATION'!$A:$C,3,0)</f>
        <v>B2C</v>
      </c>
    </row>
    <row r="2258" spans="1:11" x14ac:dyDescent="0.45">
      <c r="A2258" s="11">
        <v>2306</v>
      </c>
      <c r="B2258" s="5">
        <f>VLOOKUP(C2258,'MOTHER BRAND CODE'!$A:$B,2,0)</f>
        <v>56700</v>
      </c>
      <c r="C2258" s="14" t="s">
        <v>2629</v>
      </c>
      <c r="D2258" s="14" t="s">
        <v>2637</v>
      </c>
      <c r="E2258" s="14">
        <v>56708</v>
      </c>
      <c r="F2258" s="14"/>
      <c r="G2258" s="12"/>
      <c r="H2258" s="14" t="s">
        <v>3017</v>
      </c>
      <c r="I2258" s="14">
        <f>VLOOKUP(H2258,[1]Sheet1!$A:$D,4,0)</f>
        <v>3</v>
      </c>
      <c r="J2258" s="11" t="str">
        <f>VLOOKUP(H2258,'[2]OIL APPLICATION'!$A:$C,3,0)</f>
        <v>B2B</v>
      </c>
    </row>
    <row r="2259" spans="1:11" x14ac:dyDescent="0.45">
      <c r="A2259" s="11">
        <v>2311</v>
      </c>
      <c r="B2259" s="5">
        <f>VLOOKUP(C2259,'MOTHER BRAND CODE'!$A:$B,2,0)</f>
        <v>56900</v>
      </c>
      <c r="C2259" s="14" t="s">
        <v>3259</v>
      </c>
      <c r="D2259" s="14" t="s">
        <v>2646</v>
      </c>
      <c r="E2259" s="14">
        <v>56901</v>
      </c>
      <c r="F2259" s="14"/>
      <c r="G2259" s="12"/>
      <c r="H2259" s="14" t="s">
        <v>3003</v>
      </c>
      <c r="I2259" s="14">
        <f>VLOOKUP(H2259,[1]Sheet1!$A:$D,4,0)</f>
        <v>19</v>
      </c>
      <c r="J2259" s="11" t="str">
        <f>VLOOKUP(H2259,'[2]OIL APPLICATION'!$A:$C,3,0)</f>
        <v>B2B</v>
      </c>
    </row>
    <row r="2260" spans="1:11" x14ac:dyDescent="0.45">
      <c r="A2260" s="11">
        <v>2312</v>
      </c>
      <c r="B2260" s="5">
        <f>VLOOKUP(C2260,'MOTHER BRAND CODE'!$A:$B,2,0)</f>
        <v>56900</v>
      </c>
      <c r="C2260" s="14" t="s">
        <v>3259</v>
      </c>
      <c r="D2260" s="14" t="s">
        <v>2647</v>
      </c>
      <c r="E2260" s="14">
        <v>56902</v>
      </c>
      <c r="F2260" s="14"/>
      <c r="G2260" s="12"/>
      <c r="H2260" s="11" t="s">
        <v>3123</v>
      </c>
      <c r="I2260" s="14">
        <f>VLOOKUP(H2260,[1]Sheet1!$A:$D,4,0)</f>
        <v>22</v>
      </c>
      <c r="J2260" s="11" t="str">
        <f>VLOOKUP(H2260,'[2]OIL APPLICATION'!$A:$C,3,0)</f>
        <v>B2B</v>
      </c>
    </row>
    <row r="2261" spans="1:11" x14ac:dyDescent="0.45">
      <c r="A2261" s="11">
        <v>2307</v>
      </c>
      <c r="B2261" s="5">
        <f>VLOOKUP(C2261,'MOTHER BRAND CODE'!$A:$B,2,0)</f>
        <v>61600</v>
      </c>
      <c r="C2261" t="s">
        <v>2638</v>
      </c>
      <c r="D2261" t="s">
        <v>2639</v>
      </c>
      <c r="E2261" s="14">
        <v>61601</v>
      </c>
      <c r="G2261" s="5"/>
      <c r="H2261" t="s">
        <v>3248</v>
      </c>
      <c r="I2261" s="14">
        <f>VLOOKUP(H2261,[1]Sheet1!$A:$D,4,0)</f>
        <v>70</v>
      </c>
      <c r="J2261" s="11" t="str">
        <f>VLOOKUP(H2261,'[2]OIL APPLICATION'!$A:$C,3,0)</f>
        <v>OTHER OIL</v>
      </c>
    </row>
    <row r="2262" spans="1:11" x14ac:dyDescent="0.45">
      <c r="A2262" s="11">
        <v>2308</v>
      </c>
      <c r="B2262" s="5">
        <f>VLOOKUP(C2262,'MOTHER BRAND CODE'!$A:$B,2,0)</f>
        <v>61600</v>
      </c>
      <c r="C2262" t="s">
        <v>2638</v>
      </c>
      <c r="D2262" t="s">
        <v>2640</v>
      </c>
      <c r="E2262" s="14">
        <v>61602</v>
      </c>
      <c r="G2262" s="5"/>
      <c r="H2262" t="s">
        <v>3248</v>
      </c>
      <c r="I2262" s="14">
        <f>VLOOKUP(H2262,[1]Sheet1!$A:$D,4,0)</f>
        <v>70</v>
      </c>
      <c r="J2262" s="11" t="str">
        <f>VLOOKUP(H2262,'[2]OIL APPLICATION'!$A:$C,3,0)</f>
        <v>OTHER OIL</v>
      </c>
    </row>
    <row r="2263" spans="1:11" x14ac:dyDescent="0.45">
      <c r="A2263" s="11">
        <v>2309</v>
      </c>
      <c r="B2263" s="5">
        <f>VLOOKUP(C2263,'MOTHER BRAND CODE'!$A:$B,2,0)</f>
        <v>56800</v>
      </c>
      <c r="C2263" t="s">
        <v>2641</v>
      </c>
      <c r="D2263" s="11" t="s">
        <v>2642</v>
      </c>
      <c r="E2263" s="14">
        <v>56801</v>
      </c>
      <c r="G2263" s="5"/>
      <c r="H2263" s="11" t="s">
        <v>3022</v>
      </c>
      <c r="I2263" s="14">
        <f>VLOOKUP(H2263,[1]Sheet1!$A:$D,4,0)</f>
        <v>9</v>
      </c>
      <c r="J2263" s="11" t="str">
        <f>VLOOKUP(H2263,'[2]OIL APPLICATION'!$A:$C,3,0)</f>
        <v>B2B</v>
      </c>
    </row>
    <row r="2264" spans="1:11" x14ac:dyDescent="0.45">
      <c r="A2264" s="11">
        <v>2310</v>
      </c>
      <c r="B2264" s="5">
        <f>VLOOKUP(C2264,'MOTHER BRAND CODE'!$A:$B,2,0)</f>
        <v>61700</v>
      </c>
      <c r="C2264" s="8" t="s">
        <v>2643</v>
      </c>
      <c r="D2264" s="8" t="s">
        <v>2644</v>
      </c>
      <c r="E2264" s="14">
        <v>61701</v>
      </c>
      <c r="G2264" s="5"/>
      <c r="H2264" t="s">
        <v>2995</v>
      </c>
      <c r="I2264" s="14">
        <f>VLOOKUP(H2264,[1]Sheet1!$A:$D,4,0)</f>
        <v>85</v>
      </c>
      <c r="J2264" s="11" t="str">
        <f>VLOOKUP(H2264,'[2]OIL APPLICATION'!$A:$C,3,0)</f>
        <v>B2B</v>
      </c>
      <c r="K2264" s="11">
        <v>1</v>
      </c>
    </row>
    <row r="2265" spans="1:11" x14ac:dyDescent="0.45">
      <c r="A2265" s="11">
        <v>2313</v>
      </c>
      <c r="B2265" s="5">
        <f>VLOOKUP(C2265,'MOTHER BRAND CODE'!$A:$B,2,0)</f>
        <v>57000</v>
      </c>
      <c r="C2265" s="14" t="s">
        <v>2648</v>
      </c>
      <c r="D2265" s="14" t="s">
        <v>2648</v>
      </c>
      <c r="E2265" s="14">
        <v>57001</v>
      </c>
      <c r="F2265" s="14"/>
      <c r="G2265" s="12"/>
      <c r="H2265" s="14" t="s">
        <v>3023</v>
      </c>
      <c r="I2265" s="14">
        <f>VLOOKUP(H2265,[1]Sheet1!$A:$D,4,0)</f>
        <v>5</v>
      </c>
      <c r="J2265" s="11" t="str">
        <f>VLOOKUP(H2265,'[2]OIL APPLICATION'!$A:$C,3,0)</f>
        <v>B2C</v>
      </c>
      <c r="K2265" s="11">
        <v>1</v>
      </c>
    </row>
    <row r="2266" spans="1:11" x14ac:dyDescent="0.45">
      <c r="A2266" s="11">
        <v>2320</v>
      </c>
      <c r="B2266" s="5">
        <f>VLOOKUP(C2266,'MOTHER BRAND CODE'!$A:$B,2,0)</f>
        <v>61800</v>
      </c>
      <c r="C2266" t="s">
        <v>2656</v>
      </c>
      <c r="D2266" t="s">
        <v>2657</v>
      </c>
      <c r="E2266" s="14">
        <v>61801</v>
      </c>
      <c r="G2266" s="5"/>
      <c r="H2266" t="s">
        <v>3013</v>
      </c>
      <c r="I2266" s="14">
        <f>VLOOKUP(H2266,[1]Sheet1!$A:$D,4,0)</f>
        <v>7</v>
      </c>
      <c r="J2266" s="11" t="str">
        <f>VLOOKUP(H2266,'[2]OIL APPLICATION'!$A:$C,3,0)</f>
        <v>B2C</v>
      </c>
      <c r="K2266" s="11">
        <v>1</v>
      </c>
    </row>
    <row r="2267" spans="1:11" x14ac:dyDescent="0.45">
      <c r="A2267" s="11">
        <v>2321</v>
      </c>
      <c r="B2267" s="5">
        <f>VLOOKUP(C2267,'MOTHER BRAND CODE'!$A:$B,2,0)</f>
        <v>61800</v>
      </c>
      <c r="C2267" t="s">
        <v>2656</v>
      </c>
      <c r="D2267" t="s">
        <v>2658</v>
      </c>
      <c r="E2267" s="14">
        <v>61802</v>
      </c>
      <c r="G2267" s="5"/>
      <c r="H2267" t="s">
        <v>3001</v>
      </c>
      <c r="I2267" s="14">
        <f>VLOOKUP(H2267,[1]Sheet1!$A:$D,4,0)</f>
        <v>18</v>
      </c>
      <c r="J2267" s="11" t="str">
        <f>VLOOKUP(H2267,'[2]OIL APPLICATION'!$A:$C,3,0)</f>
        <v>B2B</v>
      </c>
      <c r="K2267" s="11">
        <v>1</v>
      </c>
    </row>
    <row r="2268" spans="1:11" x14ac:dyDescent="0.45">
      <c r="A2268" s="11">
        <v>2322</v>
      </c>
      <c r="B2268" s="5">
        <f>VLOOKUP(C2268,'MOTHER BRAND CODE'!$A:$B,2,0)</f>
        <v>57200</v>
      </c>
      <c r="C2268" s="14" t="s">
        <v>2659</v>
      </c>
      <c r="D2268" s="14" t="s">
        <v>2659</v>
      </c>
      <c r="E2268" s="14">
        <v>57201</v>
      </c>
      <c r="F2268" s="14"/>
      <c r="G2268" s="12"/>
      <c r="H2268" s="11" t="s">
        <v>3019</v>
      </c>
      <c r="I2268" s="14">
        <f>VLOOKUP(H2268,[1]Sheet1!$A:$D,4,0)</f>
        <v>17</v>
      </c>
      <c r="J2268" s="11" t="str">
        <f>VLOOKUP(H2268,'[2]OIL APPLICATION'!$A:$C,3,0)</f>
        <v>B2B</v>
      </c>
      <c r="K2268" s="11">
        <v>1</v>
      </c>
    </row>
    <row r="2269" spans="1:11" x14ac:dyDescent="0.45">
      <c r="A2269" s="11">
        <v>2323</v>
      </c>
      <c r="B2269" s="5">
        <f>VLOOKUP(C2269,'MOTHER BRAND CODE'!$A:$B,2,0)</f>
        <v>57400</v>
      </c>
      <c r="C2269" s="14" t="s">
        <v>2660</v>
      </c>
      <c r="D2269" s="14" t="s">
        <v>3260</v>
      </c>
      <c r="E2269" s="14">
        <v>57401</v>
      </c>
      <c r="F2269" s="14"/>
      <c r="G2269" s="12"/>
      <c r="H2269" s="14" t="s">
        <v>3025</v>
      </c>
      <c r="I2269" s="14">
        <f>VLOOKUP(H2269,[1]Sheet1!$A:$D,4,0)</f>
        <v>4</v>
      </c>
      <c r="J2269" s="11" t="str">
        <f>VLOOKUP(H2269,'[2]OIL APPLICATION'!$A:$C,3,0)</f>
        <v>B2B</v>
      </c>
      <c r="K2269" s="11">
        <v>1</v>
      </c>
    </row>
    <row r="2270" spans="1:11" x14ac:dyDescent="0.45">
      <c r="A2270" s="11">
        <v>2324</v>
      </c>
      <c r="B2270" s="5">
        <f>VLOOKUP(C2270,'MOTHER BRAND CODE'!$A:$B,2,0)</f>
        <v>57500</v>
      </c>
      <c r="C2270" s="14" t="s">
        <v>2662</v>
      </c>
      <c r="D2270" s="14" t="s">
        <v>2662</v>
      </c>
      <c r="E2270" s="14">
        <v>57501</v>
      </c>
      <c r="F2270" s="14"/>
      <c r="G2270" s="12"/>
      <c r="H2270" s="14" t="s">
        <v>2995</v>
      </c>
      <c r="I2270" s="14">
        <f>VLOOKUP(H2270,[1]Sheet1!$A:$D,4,0)</f>
        <v>85</v>
      </c>
      <c r="J2270" s="11" t="str">
        <f>VLOOKUP(H2270,'[2]OIL APPLICATION'!$A:$C,3,0)</f>
        <v>B2B</v>
      </c>
      <c r="K2270" s="11">
        <v>1</v>
      </c>
    </row>
    <row r="2271" spans="1:11" x14ac:dyDescent="0.45">
      <c r="A2271" s="11">
        <v>2325</v>
      </c>
      <c r="B2271" s="5">
        <f>VLOOKUP(C2271,'MOTHER BRAND CODE'!$A:$B,2,0)</f>
        <v>57600</v>
      </c>
      <c r="C2271" s="14" t="s">
        <v>2663</v>
      </c>
      <c r="D2271" s="14" t="s">
        <v>3261</v>
      </c>
      <c r="E2271" s="14">
        <v>57601</v>
      </c>
      <c r="F2271" s="14"/>
      <c r="G2271" s="12"/>
      <c r="H2271" s="14" t="s">
        <v>3003</v>
      </c>
      <c r="I2271" s="14">
        <f>VLOOKUP(H2271,[1]Sheet1!$A:$D,4,0)</f>
        <v>19</v>
      </c>
      <c r="J2271" s="11" t="str">
        <f>VLOOKUP(H2271,'[2]OIL APPLICATION'!$A:$C,3,0)</f>
        <v>B2B</v>
      </c>
      <c r="K2271" s="11">
        <v>1</v>
      </c>
    </row>
    <row r="2272" spans="1:11" x14ac:dyDescent="0.45">
      <c r="A2272" s="11">
        <v>2326</v>
      </c>
      <c r="B2272" s="5">
        <f>VLOOKUP(C2272,'MOTHER BRAND CODE'!$A:$B,2,0)</f>
        <v>57700</v>
      </c>
      <c r="C2272" s="14" t="s">
        <v>2665</v>
      </c>
      <c r="D2272" s="14" t="s">
        <v>3262</v>
      </c>
      <c r="E2272" s="14">
        <v>57701</v>
      </c>
      <c r="F2272" s="14"/>
      <c r="G2272" s="12"/>
      <c r="H2272" s="14" t="s">
        <v>2995</v>
      </c>
      <c r="I2272" s="14">
        <f>VLOOKUP(H2272,[1]Sheet1!$A:$D,4,0)</f>
        <v>85</v>
      </c>
      <c r="J2272" s="11" t="str">
        <f>VLOOKUP(H2272,'[2]OIL APPLICATION'!$A:$C,3,0)</f>
        <v>B2B</v>
      </c>
      <c r="K2272" s="11">
        <v>1</v>
      </c>
    </row>
    <row r="2273" spans="1:11" x14ac:dyDescent="0.45">
      <c r="A2273" s="11">
        <v>2327</v>
      </c>
      <c r="B2273" s="5">
        <f>VLOOKUP(C2273,'MOTHER BRAND CODE'!$A:$B,2,0)</f>
        <v>57800</v>
      </c>
      <c r="C2273" s="14" t="s">
        <v>2667</v>
      </c>
      <c r="D2273" s="14" t="s">
        <v>3263</v>
      </c>
      <c r="E2273" s="14">
        <v>57801</v>
      </c>
      <c r="F2273" s="14"/>
      <c r="G2273" s="12"/>
      <c r="H2273" s="4" t="s">
        <v>3065</v>
      </c>
      <c r="I2273" s="14">
        <f>VLOOKUP(H2273,[1]Sheet1!$A:$D,4,0)</f>
        <v>33</v>
      </c>
      <c r="J2273" s="11" t="str">
        <f>VLOOKUP(H2273,'[2]OIL APPLICATION'!$A:$C,3,0)</f>
        <v>B2B</v>
      </c>
      <c r="K2273" s="11">
        <v>1</v>
      </c>
    </row>
    <row r="2274" spans="1:11" x14ac:dyDescent="0.45">
      <c r="A2274" s="11">
        <v>2328</v>
      </c>
      <c r="B2274" s="5">
        <f>VLOOKUP(C2274,'MOTHER BRAND CODE'!$A:$B,2,0)</f>
        <v>61900</v>
      </c>
      <c r="C2274" t="s">
        <v>2669</v>
      </c>
      <c r="D2274" t="s">
        <v>2670</v>
      </c>
      <c r="E2274" s="14">
        <v>61901</v>
      </c>
      <c r="G2274" s="5"/>
      <c r="H2274" t="s">
        <v>3013</v>
      </c>
      <c r="J2274" s="11" t="str">
        <f>VLOOKUP(H2274,'[2]OIL APPLICATION'!$A:$C,3,0)</f>
        <v>B2C</v>
      </c>
      <c r="K2274" s="11">
        <v>1</v>
      </c>
    </row>
    <row r="2275" spans="1:11" x14ac:dyDescent="0.45">
      <c r="A2275" s="11">
        <v>2329</v>
      </c>
      <c r="B2275" s="5">
        <f>VLOOKUP(C2275,'MOTHER BRAND CODE'!$A:$B,2,0)</f>
        <v>61900</v>
      </c>
      <c r="C2275" t="s">
        <v>2669</v>
      </c>
      <c r="D2275" t="s">
        <v>2671</v>
      </c>
      <c r="E2275" s="14">
        <v>61902</v>
      </c>
      <c r="G2275" s="5"/>
      <c r="H2275" s="11" t="s">
        <v>3023</v>
      </c>
      <c r="J2275" s="11" t="str">
        <f>VLOOKUP(H2275,'[2]OIL APPLICATION'!$A:$C,3,0)</f>
        <v>B2C</v>
      </c>
      <c r="K2275" s="11">
        <v>1</v>
      </c>
    </row>
    <row r="2276" spans="1:11" x14ac:dyDescent="0.45">
      <c r="A2276" s="11">
        <v>2330</v>
      </c>
      <c r="B2276" s="5">
        <f>VLOOKUP(C2276,'MOTHER BRAND CODE'!$A:$B,2,0)</f>
        <v>61900</v>
      </c>
      <c r="C2276" t="s">
        <v>2669</v>
      </c>
      <c r="D2276" t="s">
        <v>2672</v>
      </c>
      <c r="E2276" s="14">
        <v>61903</v>
      </c>
      <c r="G2276" s="5"/>
      <c r="H2276" t="s">
        <v>3000</v>
      </c>
      <c r="J2276" s="11" t="str">
        <f>VLOOKUP(H2276,'[2]OIL APPLICATION'!$A:$C,3,0)</f>
        <v>B2C</v>
      </c>
      <c r="K2276" s="11">
        <v>1</v>
      </c>
    </row>
    <row r="2277" spans="1:11" x14ac:dyDescent="0.45">
      <c r="A2277" s="11">
        <v>2331</v>
      </c>
      <c r="B2277" s="5">
        <f>VLOOKUP(C2277,'MOTHER BRAND CODE'!$A:$B,2,0)</f>
        <v>61900</v>
      </c>
      <c r="C2277" t="s">
        <v>2669</v>
      </c>
      <c r="D2277" t="s">
        <v>2673</v>
      </c>
      <c r="E2277" s="14">
        <v>61904</v>
      </c>
      <c r="G2277" s="5"/>
      <c r="H2277" t="s">
        <v>3013</v>
      </c>
      <c r="J2277" s="11" t="str">
        <f>VLOOKUP(H2277,'[2]OIL APPLICATION'!$A:$C,3,0)</f>
        <v>B2C</v>
      </c>
      <c r="K2277" s="11">
        <v>1</v>
      </c>
    </row>
    <row r="2278" spans="1:11" x14ac:dyDescent="0.45">
      <c r="A2278" s="11">
        <v>2332</v>
      </c>
      <c r="B2278" s="5">
        <f>VLOOKUP(C2278,'MOTHER BRAND CODE'!$A:$B,2,0)</f>
        <v>57900</v>
      </c>
      <c r="C2278" s="14" t="s">
        <v>2674</v>
      </c>
      <c r="D2278" s="14" t="s">
        <v>2675</v>
      </c>
      <c r="E2278" s="14">
        <v>57901</v>
      </c>
      <c r="F2278" s="14"/>
      <c r="G2278" s="12"/>
      <c r="H2278" s="14" t="s">
        <v>3013</v>
      </c>
      <c r="I2278" s="14">
        <f>VLOOKUP(H2278,[1]Sheet1!$A:$D,4,0)</f>
        <v>7</v>
      </c>
      <c r="J2278" s="11" t="str">
        <f>VLOOKUP(H2278,'[2]OIL APPLICATION'!$A:$C,3,0)</f>
        <v>B2C</v>
      </c>
      <c r="K2278" s="11">
        <v>1</v>
      </c>
    </row>
    <row r="2279" spans="1:11" x14ac:dyDescent="0.45">
      <c r="A2279" s="11">
        <v>2333</v>
      </c>
      <c r="B2279" s="5">
        <f>VLOOKUP(C2279,'MOTHER BRAND CODE'!$A:$B,2,0)</f>
        <v>58000</v>
      </c>
      <c r="C2279" s="14" t="s">
        <v>2676</v>
      </c>
      <c r="D2279" s="14" t="s">
        <v>2677</v>
      </c>
      <c r="E2279" s="14">
        <v>58001</v>
      </c>
      <c r="F2279" s="14"/>
      <c r="G2279" s="12"/>
      <c r="H2279" s="11" t="s">
        <v>3003</v>
      </c>
      <c r="I2279" s="14">
        <f>VLOOKUP(H2279,[1]Sheet1!$A:$D,4,0)</f>
        <v>19</v>
      </c>
      <c r="J2279" s="11" t="str">
        <f>VLOOKUP(H2279,'[2]OIL APPLICATION'!$A:$C,3,0)</f>
        <v>B2B</v>
      </c>
      <c r="K2279" s="11">
        <v>1</v>
      </c>
    </row>
    <row r="2280" spans="1:11" x14ac:dyDescent="0.45">
      <c r="A2280" s="11">
        <v>2334</v>
      </c>
      <c r="B2280" s="5">
        <f>VLOOKUP(C2280,'MOTHER BRAND CODE'!$A:$B,2,0)</f>
        <v>58100</v>
      </c>
      <c r="C2280" s="14" t="s">
        <v>2678</v>
      </c>
      <c r="D2280" s="14" t="s">
        <v>3264</v>
      </c>
      <c r="E2280" s="14">
        <v>58101</v>
      </c>
      <c r="F2280" s="14"/>
      <c r="G2280" s="12"/>
      <c r="H2280" s="14" t="s">
        <v>3003</v>
      </c>
      <c r="I2280" s="14">
        <f>VLOOKUP(H2280,[1]Sheet1!$A:$D,4,0)</f>
        <v>19</v>
      </c>
      <c r="J2280" s="11" t="str">
        <f>VLOOKUP(H2280,'[2]OIL APPLICATION'!$A:$C,3,0)</f>
        <v>B2B</v>
      </c>
      <c r="K2280" s="11">
        <v>1</v>
      </c>
    </row>
    <row r="2281" spans="1:11" x14ac:dyDescent="0.45">
      <c r="A2281" s="11">
        <v>2335</v>
      </c>
      <c r="B2281" s="5">
        <f>VLOOKUP(C2281,'MOTHER BRAND CODE'!$A:$B,2,0)</f>
        <v>58100</v>
      </c>
      <c r="C2281" s="14" t="s">
        <v>2678</v>
      </c>
      <c r="D2281" s="14" t="s">
        <v>3265</v>
      </c>
      <c r="E2281" s="14">
        <v>58102</v>
      </c>
      <c r="F2281" s="14"/>
      <c r="G2281" s="12"/>
      <c r="H2281" s="14" t="s">
        <v>3003</v>
      </c>
      <c r="I2281" s="14">
        <f>VLOOKUP(H2281,[1]Sheet1!$A:$D,4,0)</f>
        <v>19</v>
      </c>
      <c r="J2281" s="11" t="str">
        <f>VLOOKUP(H2281,'[2]OIL APPLICATION'!$A:$C,3,0)</f>
        <v>B2B</v>
      </c>
      <c r="K2281" s="11">
        <v>1</v>
      </c>
    </row>
    <row r="2282" spans="1:11" x14ac:dyDescent="0.45">
      <c r="A2282" s="11">
        <v>2337</v>
      </c>
      <c r="B2282" s="5">
        <f>VLOOKUP(C2282,'MOTHER BRAND CODE'!$A:$B,2,0)</f>
        <v>58100</v>
      </c>
      <c r="C2282" s="14" t="s">
        <v>2678</v>
      </c>
      <c r="D2282" s="14" t="s">
        <v>3266</v>
      </c>
      <c r="E2282" s="14">
        <v>58104</v>
      </c>
      <c r="F2282" s="14"/>
      <c r="G2282" s="12"/>
      <c r="H2282" s="14" t="s">
        <v>3003</v>
      </c>
      <c r="I2282" s="14">
        <f>VLOOKUP(H2282,[1]Sheet1!$A:$D,4,0)</f>
        <v>19</v>
      </c>
      <c r="J2282" s="11" t="str">
        <f>VLOOKUP(H2282,'[2]OIL APPLICATION'!$A:$C,3,0)</f>
        <v>B2B</v>
      </c>
      <c r="K2282" s="11">
        <v>1</v>
      </c>
    </row>
    <row r="2283" spans="1:11" x14ac:dyDescent="0.45">
      <c r="A2283" s="11">
        <v>2338</v>
      </c>
      <c r="B2283" s="5">
        <f>VLOOKUP(C2283,'MOTHER BRAND CODE'!$A:$B,2,0)</f>
        <v>58200</v>
      </c>
      <c r="C2283" s="14" t="s">
        <v>2682</v>
      </c>
      <c r="D2283" s="14" t="s">
        <v>2683</v>
      </c>
      <c r="E2283" s="14">
        <v>58201</v>
      </c>
      <c r="F2283" s="14"/>
      <c r="G2283" s="12"/>
      <c r="H2283" s="14" t="s">
        <v>3036</v>
      </c>
      <c r="I2283" s="14">
        <f>VLOOKUP(H2283,[1]Sheet1!$A:$D,4,0)</f>
        <v>52</v>
      </c>
      <c r="J2283" s="11" t="str">
        <f>VLOOKUP(H2283,'[2]OIL APPLICATION'!$A:$C,3,0)</f>
        <v>B2B</v>
      </c>
      <c r="K2283" s="11">
        <v>1</v>
      </c>
    </row>
    <row r="2284" spans="1:11" x14ac:dyDescent="0.45">
      <c r="A2284" s="11">
        <v>2339</v>
      </c>
      <c r="B2284" s="5">
        <f>VLOOKUP(C2284,'MOTHER BRAND CODE'!$A:$B,2,0)</f>
        <v>58300</v>
      </c>
      <c r="C2284" s="14" t="s">
        <v>2684</v>
      </c>
      <c r="D2284" s="14" t="s">
        <v>3267</v>
      </c>
      <c r="E2284" s="14">
        <v>58301</v>
      </c>
      <c r="F2284" s="14"/>
      <c r="G2284" s="12"/>
      <c r="H2284" s="14" t="s">
        <v>3017</v>
      </c>
      <c r="I2284" s="14">
        <f>VLOOKUP(H2284,[1]Sheet1!$A:$D,4,0)</f>
        <v>3</v>
      </c>
      <c r="J2284" s="11" t="str">
        <f>VLOOKUP(H2284,'[2]OIL APPLICATION'!$A:$C,3,0)</f>
        <v>B2B</v>
      </c>
      <c r="K2284" s="11">
        <v>1</v>
      </c>
    </row>
    <row r="2285" spans="1:11" x14ac:dyDescent="0.45">
      <c r="A2285" s="11">
        <v>2340</v>
      </c>
      <c r="B2285" s="5">
        <f>VLOOKUP(C2285,'MOTHER BRAND CODE'!$A:$B,2,0)</f>
        <v>58400</v>
      </c>
      <c r="C2285" s="14" t="s">
        <v>2686</v>
      </c>
      <c r="D2285" s="14" t="s">
        <v>3268</v>
      </c>
      <c r="E2285" s="14">
        <v>58401</v>
      </c>
      <c r="F2285" s="14"/>
      <c r="G2285" s="12"/>
      <c r="H2285" s="14" t="s">
        <v>3003</v>
      </c>
      <c r="I2285" s="14">
        <f>VLOOKUP(H2285,[1]Sheet1!$A:$D,4,0)</f>
        <v>19</v>
      </c>
      <c r="J2285" s="11" t="str">
        <f>VLOOKUP(H2285,'[2]OIL APPLICATION'!$A:$C,3,0)</f>
        <v>B2B</v>
      </c>
      <c r="K2285" s="11">
        <v>1</v>
      </c>
    </row>
    <row r="2286" spans="1:11" x14ac:dyDescent="0.45">
      <c r="A2286" s="11">
        <v>2347</v>
      </c>
      <c r="B2286" s="5">
        <f>VLOOKUP(C2286,'MOTHER BRAND CODE'!$A:$B,2,0)</f>
        <v>58600</v>
      </c>
      <c r="C2286" s="14" t="s">
        <v>3269</v>
      </c>
      <c r="D2286" s="18" t="s">
        <v>2694</v>
      </c>
      <c r="E2286" s="14">
        <v>58605</v>
      </c>
      <c r="F2286" s="18"/>
      <c r="G2286" s="5"/>
      <c r="H2286" s="18" t="s">
        <v>3013</v>
      </c>
      <c r="I2286" s="14">
        <f>VLOOKUP(H2286,[1]Sheet1!$A:$D,4,0)</f>
        <v>7</v>
      </c>
      <c r="J2286" s="11" t="str">
        <f>VLOOKUP(H2286,'[2]OIL APPLICATION'!$A:$C,3,0)</f>
        <v>B2C</v>
      </c>
      <c r="K2286" s="11">
        <v>1</v>
      </c>
    </row>
    <row r="2287" spans="1:11" x14ac:dyDescent="0.45">
      <c r="A2287" s="11">
        <v>2346</v>
      </c>
      <c r="B2287" s="5">
        <f>VLOOKUP(C2287,'MOTHER BRAND CODE'!$A:$B,2,0)</f>
        <v>58600</v>
      </c>
      <c r="C2287" s="14" t="s">
        <v>3269</v>
      </c>
      <c r="D2287" s="14" t="s">
        <v>3270</v>
      </c>
      <c r="E2287" s="14">
        <v>58604</v>
      </c>
      <c r="F2287" s="14"/>
      <c r="G2287" s="12"/>
      <c r="H2287" s="14" t="s">
        <v>3003</v>
      </c>
      <c r="I2287" s="14">
        <f>VLOOKUP(H2287,[1]Sheet1!$A:$D,4,0)</f>
        <v>19</v>
      </c>
      <c r="J2287" s="11" t="str">
        <f>VLOOKUP(H2287,'[2]OIL APPLICATION'!$A:$C,3,0)</f>
        <v>B2B</v>
      </c>
      <c r="K2287" s="11">
        <v>1</v>
      </c>
    </row>
    <row r="2288" spans="1:11" x14ac:dyDescent="0.45">
      <c r="A2288" s="11">
        <v>2348</v>
      </c>
      <c r="B2288" s="5">
        <f>VLOOKUP(C2288,'MOTHER BRAND CODE'!$A:$B,2,0)</f>
        <v>58600</v>
      </c>
      <c r="C2288" s="14" t="s">
        <v>3269</v>
      </c>
      <c r="D2288" s="14" t="s">
        <v>2695</v>
      </c>
      <c r="E2288" s="14">
        <v>58606</v>
      </c>
      <c r="F2288" s="14"/>
      <c r="G2288" s="12"/>
      <c r="H2288" s="11" t="s">
        <v>3000</v>
      </c>
      <c r="I2288" s="14">
        <f>VLOOKUP(H2288,[1]Sheet1!$A:$D,4,0)</f>
        <v>40</v>
      </c>
      <c r="J2288" s="11" t="str">
        <f>VLOOKUP(H2288,'[2]OIL APPLICATION'!$A:$C,3,0)</f>
        <v>B2C</v>
      </c>
      <c r="K2288" s="11">
        <v>1</v>
      </c>
    </row>
    <row r="2289" spans="1:11" x14ac:dyDescent="0.45">
      <c r="A2289" s="11">
        <v>2349</v>
      </c>
      <c r="B2289" s="5">
        <f>VLOOKUP(C2289,'MOTHER BRAND CODE'!$A:$B,2,0)</f>
        <v>58600</v>
      </c>
      <c r="C2289" s="14" t="s">
        <v>3269</v>
      </c>
      <c r="D2289" s="14" t="s">
        <v>3271</v>
      </c>
      <c r="E2289" s="14">
        <v>58607</v>
      </c>
      <c r="F2289" s="14"/>
      <c r="G2289" s="12"/>
      <c r="H2289" s="8" t="s">
        <v>3013</v>
      </c>
      <c r="I2289" s="14">
        <f>VLOOKUP(H2289,[1]Sheet1!$A:$D,4,0)</f>
        <v>7</v>
      </c>
      <c r="J2289" s="11" t="str">
        <f>VLOOKUP(H2289,'[2]OIL APPLICATION'!$A:$C,3,0)</f>
        <v>B2C</v>
      </c>
      <c r="K2289" s="11">
        <v>1</v>
      </c>
    </row>
    <row r="2290" spans="1:11" x14ac:dyDescent="0.45">
      <c r="A2290" s="11">
        <v>2350</v>
      </c>
      <c r="B2290" s="5">
        <f>VLOOKUP(C2290,'MOTHER BRAND CODE'!$A:$B,2,0)</f>
        <v>58600</v>
      </c>
      <c r="C2290" s="14" t="s">
        <v>3269</v>
      </c>
      <c r="D2290" s="14" t="s">
        <v>3272</v>
      </c>
      <c r="E2290" s="14">
        <v>58608</v>
      </c>
      <c r="F2290" s="14"/>
      <c r="G2290" s="12"/>
      <c r="H2290" s="14" t="s">
        <v>3013</v>
      </c>
      <c r="I2290" s="14">
        <f>VLOOKUP(H2290,[1]Sheet1!$A:$D,4,0)</f>
        <v>7</v>
      </c>
      <c r="J2290" s="11" t="str">
        <f>VLOOKUP(H2290,'[2]OIL APPLICATION'!$A:$C,3,0)</f>
        <v>B2C</v>
      </c>
      <c r="K2290" s="11">
        <v>1</v>
      </c>
    </row>
    <row r="2291" spans="1:11" x14ac:dyDescent="0.45">
      <c r="A2291" s="11">
        <v>2345</v>
      </c>
      <c r="B2291" s="5">
        <f>VLOOKUP(C2291,'MOTHER BRAND CODE'!$A:$B,2,0)</f>
        <v>58600</v>
      </c>
      <c r="C2291" s="14" t="s">
        <v>3269</v>
      </c>
      <c r="D2291" s="11" t="s">
        <v>3273</v>
      </c>
      <c r="E2291" s="14">
        <v>58603</v>
      </c>
      <c r="G2291" s="5"/>
      <c r="H2291" s="11" t="s">
        <v>3013</v>
      </c>
      <c r="I2291" s="14">
        <f>VLOOKUP(H2291,[1]Sheet1!$A:$D,4,0)</f>
        <v>7</v>
      </c>
      <c r="J2291" s="11" t="str">
        <f>VLOOKUP(H2291,'[2]OIL APPLICATION'!$A:$C,3,0)</f>
        <v>B2C</v>
      </c>
      <c r="K2291" s="11">
        <v>1</v>
      </c>
    </row>
    <row r="2292" spans="1:11" x14ac:dyDescent="0.45">
      <c r="A2292" s="11">
        <v>2341</v>
      </c>
      <c r="B2292" s="5">
        <f>VLOOKUP(C2292,'MOTHER BRAND CODE'!$A:$B,2,0)</f>
        <v>58500</v>
      </c>
      <c r="C2292" s="14" t="s">
        <v>2687</v>
      </c>
      <c r="D2292" s="14" t="s">
        <v>2688</v>
      </c>
      <c r="E2292" s="14">
        <v>58501</v>
      </c>
      <c r="F2292" s="14"/>
      <c r="G2292" s="12"/>
      <c r="H2292" s="14" t="s">
        <v>2995</v>
      </c>
      <c r="I2292" s="14">
        <f>VLOOKUP(H2292,[1]Sheet1!$A:$D,4,0)</f>
        <v>85</v>
      </c>
      <c r="J2292" s="11" t="str">
        <f>VLOOKUP(H2292,'[2]OIL APPLICATION'!$A:$C,3,0)</f>
        <v>B2B</v>
      </c>
      <c r="K2292" s="11">
        <v>1</v>
      </c>
    </row>
    <row r="2293" spans="1:11" x14ac:dyDescent="0.45">
      <c r="A2293" s="11">
        <v>2342</v>
      </c>
      <c r="B2293" s="5">
        <f>VLOOKUP(C2293,'MOTHER BRAND CODE'!$A:$B,2,0)</f>
        <v>58500</v>
      </c>
      <c r="C2293" s="14" t="s">
        <v>2687</v>
      </c>
      <c r="D2293" s="14" t="s">
        <v>2689</v>
      </c>
      <c r="E2293" s="14">
        <v>58502</v>
      </c>
      <c r="F2293" s="14"/>
      <c r="G2293" s="12"/>
      <c r="H2293" s="14" t="s">
        <v>3003</v>
      </c>
      <c r="I2293" s="14">
        <f>VLOOKUP(H2293,[1]Sheet1!$A:$D,4,0)</f>
        <v>19</v>
      </c>
      <c r="J2293" s="11" t="str">
        <f>VLOOKUP(H2293,'[2]OIL APPLICATION'!$A:$C,3,0)</f>
        <v>B2B</v>
      </c>
      <c r="K2293" s="11">
        <v>1</v>
      </c>
    </row>
    <row r="2294" spans="1:11" x14ac:dyDescent="0.45">
      <c r="A2294" s="11">
        <v>2351</v>
      </c>
      <c r="B2294" s="5">
        <f>VLOOKUP(C2294,'MOTHER BRAND CODE'!$A:$B,2,0)</f>
        <v>58700</v>
      </c>
      <c r="C2294" s="14" t="s">
        <v>2698</v>
      </c>
      <c r="D2294" s="14" t="s">
        <v>2699</v>
      </c>
      <c r="E2294" s="14">
        <v>58701</v>
      </c>
      <c r="F2294" s="14" t="s">
        <v>2698</v>
      </c>
      <c r="G2294" s="12"/>
      <c r="H2294" s="14" t="s">
        <v>3003</v>
      </c>
      <c r="I2294" s="14">
        <f>VLOOKUP(H2294,[1]Sheet1!$A:$D,4,0)</f>
        <v>19</v>
      </c>
      <c r="J2294" s="11" t="str">
        <f>VLOOKUP(H2294,'[2]OIL APPLICATION'!$A:$C,3,0)</f>
        <v>B2B</v>
      </c>
      <c r="K2294" s="11">
        <v>1</v>
      </c>
    </row>
    <row r="2295" spans="1:11" x14ac:dyDescent="0.45">
      <c r="A2295" s="11">
        <v>2352</v>
      </c>
      <c r="B2295" s="5">
        <f>VLOOKUP(C2295,'MOTHER BRAND CODE'!$A:$B,2,0)</f>
        <v>58700</v>
      </c>
      <c r="C2295" s="14" t="s">
        <v>2698</v>
      </c>
      <c r="D2295" s="14" t="s">
        <v>2700</v>
      </c>
      <c r="E2295" s="14">
        <v>58702</v>
      </c>
      <c r="F2295" s="14" t="s">
        <v>2698</v>
      </c>
      <c r="G2295" s="12"/>
      <c r="H2295" s="14" t="s">
        <v>3003</v>
      </c>
      <c r="I2295" s="14">
        <f>VLOOKUP(H2295,[1]Sheet1!$A:$D,4,0)</f>
        <v>19</v>
      </c>
      <c r="J2295" s="11" t="str">
        <f>VLOOKUP(H2295,'[2]OIL APPLICATION'!$A:$C,3,0)</f>
        <v>B2B</v>
      </c>
      <c r="K2295" s="11">
        <v>1</v>
      </c>
    </row>
    <row r="2296" spans="1:11" x14ac:dyDescent="0.45">
      <c r="A2296" s="11">
        <v>2353</v>
      </c>
      <c r="B2296" s="5">
        <f>VLOOKUP(C2296,'MOTHER BRAND CODE'!$A:$B,2,0)</f>
        <v>58800</v>
      </c>
      <c r="C2296" s="14" t="s">
        <v>2701</v>
      </c>
      <c r="D2296" s="14" t="s">
        <v>2701</v>
      </c>
      <c r="E2296" s="14">
        <v>58801</v>
      </c>
      <c r="F2296" s="14"/>
      <c r="G2296" s="12"/>
      <c r="H2296" s="14" t="s">
        <v>3002</v>
      </c>
      <c r="I2296" s="14">
        <f>VLOOKUP(H2296,[1]Sheet1!$A:$D,4,0)</f>
        <v>12</v>
      </c>
      <c r="J2296" s="11" t="str">
        <f>VLOOKUP(H2296,'[2]OIL APPLICATION'!$A:$C,3,0)</f>
        <v>B2B</v>
      </c>
      <c r="K2296" s="11">
        <v>1</v>
      </c>
    </row>
    <row r="2297" spans="1:11" x14ac:dyDescent="0.45">
      <c r="A2297" s="11">
        <v>2354</v>
      </c>
      <c r="B2297" s="5">
        <f>VLOOKUP(C2297,'MOTHER BRAND CODE'!$A:$B,2,0)</f>
        <v>58900</v>
      </c>
      <c r="C2297" t="s">
        <v>2702</v>
      </c>
      <c r="D2297" s="18" t="s">
        <v>3274</v>
      </c>
      <c r="E2297" s="14">
        <v>58901</v>
      </c>
      <c r="G2297" s="5"/>
      <c r="H2297" s="11" t="s">
        <v>3090</v>
      </c>
      <c r="I2297" s="14">
        <f>VLOOKUP(H2297,[1]Sheet1!$A:$D,4,0)</f>
        <v>86</v>
      </c>
      <c r="J2297" s="11" t="str">
        <f>VLOOKUP(H2297,'[2]OIL APPLICATION'!$A:$C,3,0)</f>
        <v>B2B</v>
      </c>
      <c r="K2297" s="11">
        <v>1</v>
      </c>
    </row>
    <row r="2298" spans="1:11" x14ac:dyDescent="0.45">
      <c r="A2298" s="11">
        <v>2356</v>
      </c>
      <c r="B2298" s="5">
        <f>VLOOKUP(C2298,'MOTHER BRAND CODE'!$A:$B,2,0)</f>
        <v>59000</v>
      </c>
      <c r="C2298" s="14" t="s">
        <v>2705</v>
      </c>
      <c r="D2298" s="14" t="s">
        <v>2706</v>
      </c>
      <c r="E2298" s="14">
        <v>59001</v>
      </c>
      <c r="F2298" s="14"/>
      <c r="G2298" s="12"/>
      <c r="H2298" s="14" t="s">
        <v>3039</v>
      </c>
      <c r="I2298" s="14">
        <f>VLOOKUP(H2298,[1]Sheet1!$A:$D,4,0)</f>
        <v>62</v>
      </c>
      <c r="J2298" s="11" t="str">
        <f>VLOOKUP(H2298,'[2]OIL APPLICATION'!$A:$C,3,0)</f>
        <v>B2B</v>
      </c>
      <c r="K2298" s="11">
        <v>1</v>
      </c>
    </row>
    <row r="2299" spans="1:11" x14ac:dyDescent="0.45">
      <c r="A2299" s="11">
        <v>2357</v>
      </c>
      <c r="B2299" s="5">
        <f>VLOOKUP(C2299,'MOTHER BRAND CODE'!$A:$B,2,0)</f>
        <v>59100</v>
      </c>
      <c r="C2299" s="14" t="s">
        <v>2707</v>
      </c>
      <c r="D2299" s="14" t="s">
        <v>3275</v>
      </c>
      <c r="E2299" s="14">
        <v>59101</v>
      </c>
      <c r="F2299" s="14"/>
      <c r="G2299" s="12"/>
      <c r="H2299" s="14" t="s">
        <v>3003</v>
      </c>
      <c r="I2299" s="14">
        <f>VLOOKUP(H2299,[1]Sheet1!$A:$D,4,0)</f>
        <v>19</v>
      </c>
      <c r="J2299" s="11" t="str">
        <f>VLOOKUP(H2299,'[2]OIL APPLICATION'!$A:$C,3,0)</f>
        <v>B2B</v>
      </c>
      <c r="K2299" s="11">
        <v>1</v>
      </c>
    </row>
    <row r="2300" spans="1:11" x14ac:dyDescent="0.45">
      <c r="A2300" s="11">
        <v>2358</v>
      </c>
      <c r="B2300" s="5">
        <f>VLOOKUP(C2300,'MOTHER BRAND CODE'!$A:$B,2,0)</f>
        <v>59200</v>
      </c>
      <c r="C2300" s="14" t="s">
        <v>2708</v>
      </c>
      <c r="D2300" s="14" t="s">
        <v>2709</v>
      </c>
      <c r="E2300" s="14">
        <v>59201</v>
      </c>
      <c r="F2300" s="14" t="s">
        <v>3276</v>
      </c>
      <c r="G2300" s="12"/>
      <c r="H2300" s="11" t="s">
        <v>3032</v>
      </c>
      <c r="I2300" s="14">
        <f>VLOOKUP(H2300,[1]Sheet1!$A:$D,4,0)</f>
        <v>28</v>
      </c>
      <c r="J2300" s="11" t="str">
        <f>VLOOKUP(H2300,'[2]OIL APPLICATION'!$A:$C,3,0)</f>
        <v>B2B</v>
      </c>
      <c r="K2300" s="11">
        <v>1</v>
      </c>
    </row>
    <row r="2301" spans="1:11" x14ac:dyDescent="0.45">
      <c r="A2301" s="11">
        <v>2359</v>
      </c>
      <c r="B2301" s="5">
        <f>VLOOKUP(C2301,'MOTHER BRAND CODE'!$A:$B,2,0)</f>
        <v>59200</v>
      </c>
      <c r="C2301" s="14" t="s">
        <v>2708</v>
      </c>
      <c r="D2301" s="14" t="s">
        <v>2710</v>
      </c>
      <c r="E2301" s="14">
        <v>59202</v>
      </c>
      <c r="F2301" s="14" t="s">
        <v>3276</v>
      </c>
      <c r="G2301" s="12"/>
      <c r="H2301" s="11" t="s">
        <v>3032</v>
      </c>
      <c r="I2301" s="14">
        <f>VLOOKUP(H2301,[1]Sheet1!$A:$D,4,0)</f>
        <v>28</v>
      </c>
      <c r="J2301" s="11" t="str">
        <f>VLOOKUP(H2301,'[2]OIL APPLICATION'!$A:$C,3,0)</f>
        <v>B2B</v>
      </c>
      <c r="K2301" s="11">
        <v>1</v>
      </c>
    </row>
    <row r="2302" spans="1:11" x14ac:dyDescent="0.45">
      <c r="A2302" s="11">
        <v>2360</v>
      </c>
      <c r="B2302" s="5">
        <f>VLOOKUP(C2302,'MOTHER BRAND CODE'!$A:$B,2,0)</f>
        <v>59300</v>
      </c>
      <c r="C2302" s="14" t="s">
        <v>2711</v>
      </c>
      <c r="D2302" s="14" t="s">
        <v>2712</v>
      </c>
      <c r="E2302" s="14">
        <v>59301</v>
      </c>
      <c r="F2302" s="14" t="s">
        <v>3277</v>
      </c>
      <c r="G2302" s="12"/>
      <c r="H2302" s="14" t="s">
        <v>2995</v>
      </c>
      <c r="I2302" s="14">
        <f>VLOOKUP(H2302,[1]Sheet1!$A:$D,4,0)</f>
        <v>85</v>
      </c>
      <c r="J2302" s="11" t="str">
        <f>VLOOKUP(H2302,'[2]OIL APPLICATION'!$A:$C,3,0)</f>
        <v>B2B</v>
      </c>
      <c r="K2302" s="11">
        <v>1</v>
      </c>
    </row>
    <row r="2303" spans="1:11" x14ac:dyDescent="0.45">
      <c r="A2303" s="11">
        <v>2361</v>
      </c>
      <c r="B2303" s="5">
        <f>VLOOKUP(C2303,'MOTHER BRAND CODE'!$A:$B,2,0)</f>
        <v>59300</v>
      </c>
      <c r="C2303" s="14" t="s">
        <v>2711</v>
      </c>
      <c r="D2303" s="14" t="s">
        <v>2713</v>
      </c>
      <c r="E2303" s="14">
        <v>59302</v>
      </c>
      <c r="F2303" s="14" t="s">
        <v>3277</v>
      </c>
      <c r="G2303" s="12"/>
      <c r="H2303" s="14" t="s">
        <v>2995</v>
      </c>
      <c r="I2303" s="14">
        <f>VLOOKUP(H2303,[1]Sheet1!$A:$D,4,0)</f>
        <v>85</v>
      </c>
      <c r="J2303" s="11" t="str">
        <f>VLOOKUP(H2303,'[2]OIL APPLICATION'!$A:$C,3,0)</f>
        <v>B2B</v>
      </c>
      <c r="K2303" s="11">
        <v>1</v>
      </c>
    </row>
    <row r="2304" spans="1:11" x14ac:dyDescent="0.45">
      <c r="A2304" s="11">
        <v>2362</v>
      </c>
      <c r="B2304" s="5">
        <f>VLOOKUP(C2304,'MOTHER BRAND CODE'!$A:$B,2,0)</f>
        <v>59300</v>
      </c>
      <c r="C2304" s="14" t="s">
        <v>2711</v>
      </c>
      <c r="D2304" s="14" t="s">
        <v>2714</v>
      </c>
      <c r="E2304" s="14">
        <v>59303</v>
      </c>
      <c r="F2304" s="14" t="s">
        <v>3277</v>
      </c>
      <c r="G2304" s="12"/>
      <c r="H2304" s="14" t="s">
        <v>2995</v>
      </c>
      <c r="I2304" s="14">
        <f>VLOOKUP(H2304,[1]Sheet1!$A:$D,4,0)</f>
        <v>85</v>
      </c>
      <c r="J2304" s="11" t="str">
        <f>VLOOKUP(H2304,'[2]OIL APPLICATION'!$A:$C,3,0)</f>
        <v>B2B</v>
      </c>
      <c r="K2304" s="11">
        <v>1</v>
      </c>
    </row>
    <row r="2305" spans="1:11" x14ac:dyDescent="0.45">
      <c r="A2305" s="11">
        <v>2363</v>
      </c>
      <c r="B2305" s="5">
        <f>VLOOKUP(C2305,'MOTHER BRAND CODE'!$A:$B,2,0)</f>
        <v>59300</v>
      </c>
      <c r="C2305" s="14" t="s">
        <v>2711</v>
      </c>
      <c r="D2305" s="14" t="s">
        <v>2715</v>
      </c>
      <c r="E2305" s="14">
        <v>59304</v>
      </c>
      <c r="F2305" s="14" t="s">
        <v>3277</v>
      </c>
      <c r="G2305" s="12"/>
      <c r="H2305" s="14" t="s">
        <v>2995</v>
      </c>
      <c r="I2305" s="14">
        <f>VLOOKUP(H2305,[1]Sheet1!$A:$D,4,0)</f>
        <v>85</v>
      </c>
      <c r="J2305" s="11" t="str">
        <f>VLOOKUP(H2305,'[2]OIL APPLICATION'!$A:$C,3,0)</f>
        <v>B2B</v>
      </c>
      <c r="K2305" s="11">
        <v>1</v>
      </c>
    </row>
    <row r="2306" spans="1:11" x14ac:dyDescent="0.45">
      <c r="A2306" s="11">
        <v>2367</v>
      </c>
      <c r="B2306" s="5">
        <f>VLOOKUP(C2306,'MOTHER BRAND CODE'!$A:$B,2,0)</f>
        <v>59300</v>
      </c>
      <c r="C2306" s="14" t="s">
        <v>2711</v>
      </c>
      <c r="D2306" s="14" t="s">
        <v>2719</v>
      </c>
      <c r="E2306" s="14">
        <v>59308</v>
      </c>
      <c r="F2306" s="14"/>
      <c r="G2306" s="12"/>
      <c r="H2306" s="14" t="s">
        <v>3008</v>
      </c>
      <c r="I2306" s="14">
        <f>VLOOKUP(H2306,[1]Sheet1!$A:$D,4,0)</f>
        <v>31</v>
      </c>
      <c r="J2306" s="11" t="str">
        <f>VLOOKUP(H2306,'[2]OIL APPLICATION'!$A:$C,3,0)</f>
        <v>B2B</v>
      </c>
      <c r="K2306" s="11">
        <v>1</v>
      </c>
    </row>
    <row r="2307" spans="1:11" x14ac:dyDescent="0.45">
      <c r="A2307" s="11">
        <v>2368</v>
      </c>
      <c r="B2307" s="5">
        <f>VLOOKUP(C2307,'MOTHER BRAND CODE'!$A:$B,2,0)</f>
        <v>59300</v>
      </c>
      <c r="C2307" s="14" t="s">
        <v>2711</v>
      </c>
      <c r="D2307" s="14" t="s">
        <v>2720</v>
      </c>
      <c r="E2307" s="14">
        <v>59309</v>
      </c>
      <c r="F2307" s="14"/>
      <c r="G2307" s="12"/>
      <c r="H2307" s="14" t="s">
        <v>3008</v>
      </c>
      <c r="I2307" s="14">
        <f>VLOOKUP(H2307,[1]Sheet1!$A:$D,4,0)</f>
        <v>31</v>
      </c>
      <c r="J2307" s="11" t="str">
        <f>VLOOKUP(H2307,'[2]OIL APPLICATION'!$A:$C,3,0)</f>
        <v>B2B</v>
      </c>
      <c r="K2307" s="11">
        <v>1</v>
      </c>
    </row>
    <row r="2308" spans="1:11" x14ac:dyDescent="0.45">
      <c r="A2308" s="11">
        <v>2369</v>
      </c>
      <c r="B2308" s="5">
        <f>VLOOKUP(C2308,'MOTHER BRAND CODE'!$A:$B,2,0)</f>
        <v>59300</v>
      </c>
      <c r="C2308" s="14" t="s">
        <v>2711</v>
      </c>
      <c r="D2308" s="14" t="s">
        <v>3278</v>
      </c>
      <c r="E2308" s="14">
        <v>59310</v>
      </c>
      <c r="F2308" s="14"/>
      <c r="G2308" s="12"/>
      <c r="H2308" s="11" t="s">
        <v>3008</v>
      </c>
      <c r="I2308" s="14">
        <f>VLOOKUP(H2308,[1]Sheet1!$A:$D,4,0)</f>
        <v>31</v>
      </c>
      <c r="J2308" s="11" t="str">
        <f>VLOOKUP(H2308,'[2]OIL APPLICATION'!$A:$C,3,0)</f>
        <v>B2B</v>
      </c>
      <c r="K2308" s="11">
        <v>1</v>
      </c>
    </row>
    <row r="2309" spans="1:11" x14ac:dyDescent="0.45">
      <c r="A2309" s="11">
        <v>2370</v>
      </c>
      <c r="B2309" s="5">
        <f>VLOOKUP(C2309,'MOTHER BRAND CODE'!$A:$B,2,0)</f>
        <v>59300</v>
      </c>
      <c r="C2309" s="14" t="s">
        <v>2711</v>
      </c>
      <c r="D2309" s="14" t="s">
        <v>2722</v>
      </c>
      <c r="E2309" s="14">
        <v>59311</v>
      </c>
      <c r="F2309" s="14"/>
      <c r="G2309" s="12"/>
      <c r="H2309" s="11" t="s">
        <v>3008</v>
      </c>
      <c r="I2309" s="14">
        <f>VLOOKUP(H2309,[1]Sheet1!$A:$D,4,0)</f>
        <v>31</v>
      </c>
      <c r="J2309" s="11" t="str">
        <f>VLOOKUP(H2309,'[2]OIL APPLICATION'!$A:$C,3,0)</f>
        <v>B2B</v>
      </c>
      <c r="K2309" s="11">
        <v>1</v>
      </c>
    </row>
    <row r="2310" spans="1:11" x14ac:dyDescent="0.45">
      <c r="A2310" s="11">
        <v>2371</v>
      </c>
      <c r="B2310" s="5">
        <f>VLOOKUP(C2310,'MOTHER BRAND CODE'!$A:$B,2,0)</f>
        <v>59300</v>
      </c>
      <c r="C2310" s="14" t="s">
        <v>2711</v>
      </c>
      <c r="D2310" s="14" t="s">
        <v>2723</v>
      </c>
      <c r="E2310" s="14">
        <v>59312</v>
      </c>
      <c r="F2310" s="14"/>
      <c r="G2310" s="12"/>
      <c r="H2310" s="11" t="s">
        <v>3003</v>
      </c>
      <c r="I2310" s="14">
        <f>VLOOKUP(H2310,[1]Sheet1!$A:$D,4,0)</f>
        <v>19</v>
      </c>
      <c r="J2310" s="11" t="str">
        <f>VLOOKUP(H2310,'[2]OIL APPLICATION'!$A:$C,3,0)</f>
        <v>B2B</v>
      </c>
      <c r="K2310" s="11">
        <v>1</v>
      </c>
    </row>
    <row r="2311" spans="1:11" x14ac:dyDescent="0.45">
      <c r="A2311" s="11">
        <v>2372</v>
      </c>
      <c r="B2311" s="5">
        <f>VLOOKUP(C2311,'MOTHER BRAND CODE'!$A:$B,2,0)</f>
        <v>59300</v>
      </c>
      <c r="C2311" s="14" t="s">
        <v>2711</v>
      </c>
      <c r="D2311" s="14" t="s">
        <v>2724</v>
      </c>
      <c r="E2311" s="14">
        <v>59313</v>
      </c>
      <c r="F2311" s="14"/>
      <c r="G2311" s="12"/>
      <c r="H2311" s="11" t="s">
        <v>3035</v>
      </c>
      <c r="I2311" s="14">
        <f>VLOOKUP(H2311,[1]Sheet1!$A:$D,4,0)</f>
        <v>27</v>
      </c>
      <c r="J2311" s="11" t="str">
        <f>VLOOKUP(H2311,'[2]OIL APPLICATION'!$A:$C,3,0)</f>
        <v>B2B</v>
      </c>
      <c r="K2311" s="11">
        <v>1</v>
      </c>
    </row>
    <row r="2312" spans="1:11" x14ac:dyDescent="0.45">
      <c r="A2312" s="11">
        <v>2373</v>
      </c>
      <c r="B2312" s="5">
        <f>VLOOKUP(C2312,'MOTHER BRAND CODE'!$A:$B,2,0)</f>
        <v>59300</v>
      </c>
      <c r="C2312" s="14" t="s">
        <v>2711</v>
      </c>
      <c r="D2312" s="14" t="s">
        <v>2725</v>
      </c>
      <c r="E2312" s="14">
        <v>59314</v>
      </c>
      <c r="F2312" s="14"/>
      <c r="G2312" s="12"/>
      <c r="H2312" s="14" t="s">
        <v>3008</v>
      </c>
      <c r="I2312" s="14">
        <f>VLOOKUP(H2312,[1]Sheet1!$A:$D,4,0)</f>
        <v>31</v>
      </c>
      <c r="J2312" s="11" t="str">
        <f>VLOOKUP(H2312,'[2]OIL APPLICATION'!$A:$C,3,0)</f>
        <v>B2B</v>
      </c>
      <c r="K2312" s="11">
        <v>1</v>
      </c>
    </row>
    <row r="2313" spans="1:11" x14ac:dyDescent="0.45">
      <c r="A2313" s="11">
        <v>2374</v>
      </c>
      <c r="B2313" s="5">
        <f>VLOOKUP(C2313,'MOTHER BRAND CODE'!$A:$B,2,0)</f>
        <v>59300</v>
      </c>
      <c r="C2313" s="14" t="s">
        <v>2711</v>
      </c>
      <c r="D2313" s="14" t="s">
        <v>2726</v>
      </c>
      <c r="E2313" s="14">
        <v>59315</v>
      </c>
      <c r="F2313" s="14"/>
      <c r="G2313" s="12"/>
      <c r="H2313" s="11" t="s">
        <v>3035</v>
      </c>
      <c r="I2313" s="14">
        <f>VLOOKUP(H2313,[1]Sheet1!$A:$D,4,0)</f>
        <v>27</v>
      </c>
      <c r="J2313" s="11" t="str">
        <f>VLOOKUP(H2313,'[2]OIL APPLICATION'!$A:$C,3,0)</f>
        <v>B2B</v>
      </c>
      <c r="K2313" s="11">
        <v>1</v>
      </c>
    </row>
    <row r="2314" spans="1:11" x14ac:dyDescent="0.45">
      <c r="A2314" s="11">
        <v>2375</v>
      </c>
      <c r="B2314" s="5">
        <f>VLOOKUP(C2314,'MOTHER BRAND CODE'!$A:$B,2,0)</f>
        <v>59300</v>
      </c>
      <c r="C2314" s="14" t="s">
        <v>2711</v>
      </c>
      <c r="D2314" s="14" t="s">
        <v>2727</v>
      </c>
      <c r="E2314" s="14">
        <v>59316</v>
      </c>
      <c r="F2314" s="14"/>
      <c r="G2314" s="12"/>
      <c r="H2314" s="14" t="s">
        <v>3008</v>
      </c>
      <c r="I2314" s="14">
        <f>VLOOKUP(H2314,[1]Sheet1!$A:$D,4,0)</f>
        <v>31</v>
      </c>
      <c r="J2314" s="11" t="str">
        <f>VLOOKUP(H2314,'[2]OIL APPLICATION'!$A:$C,3,0)</f>
        <v>B2B</v>
      </c>
      <c r="K2314" s="11">
        <v>1</v>
      </c>
    </row>
    <row r="2315" spans="1:11" x14ac:dyDescent="0.45">
      <c r="A2315" s="11">
        <v>2376</v>
      </c>
      <c r="B2315" s="5">
        <f>VLOOKUP(C2315,'MOTHER BRAND CODE'!$A:$B,2,0)</f>
        <v>59300</v>
      </c>
      <c r="C2315" s="14" t="s">
        <v>2711</v>
      </c>
      <c r="D2315" s="14" t="s">
        <v>2728</v>
      </c>
      <c r="E2315" s="14">
        <v>59317</v>
      </c>
      <c r="F2315" s="14"/>
      <c r="G2315" s="12"/>
      <c r="H2315" s="14" t="s">
        <v>3008</v>
      </c>
      <c r="I2315" s="14">
        <f>VLOOKUP(H2315,[1]Sheet1!$A:$D,4,0)</f>
        <v>31</v>
      </c>
      <c r="J2315" s="11" t="str">
        <f>VLOOKUP(H2315,'[2]OIL APPLICATION'!$A:$C,3,0)</f>
        <v>B2B</v>
      </c>
      <c r="K2315" s="11">
        <v>1</v>
      </c>
    </row>
    <row r="2316" spans="1:11" x14ac:dyDescent="0.45">
      <c r="A2316" s="11">
        <v>2377</v>
      </c>
      <c r="B2316" s="5">
        <f>VLOOKUP(C2316,'MOTHER BRAND CODE'!$A:$B,2,0)</f>
        <v>59300</v>
      </c>
      <c r="C2316" s="14" t="s">
        <v>2711</v>
      </c>
      <c r="D2316" s="14" t="s">
        <v>3279</v>
      </c>
      <c r="E2316" s="14">
        <v>59318</v>
      </c>
      <c r="F2316" s="14"/>
      <c r="G2316" s="12"/>
      <c r="H2316" s="14" t="s">
        <v>3008</v>
      </c>
      <c r="I2316" s="14">
        <f>VLOOKUP(H2316,[1]Sheet1!$A:$D,4,0)</f>
        <v>31</v>
      </c>
      <c r="J2316" s="11" t="str">
        <f>VLOOKUP(H2316,'[2]OIL APPLICATION'!$A:$C,3,0)</f>
        <v>B2B</v>
      </c>
      <c r="K2316" s="11">
        <v>1</v>
      </c>
    </row>
    <row r="2317" spans="1:11" x14ac:dyDescent="0.45">
      <c r="A2317" s="11">
        <v>2378</v>
      </c>
      <c r="B2317" s="5">
        <f>VLOOKUP(C2317,'MOTHER BRAND CODE'!$A:$B,2,0)</f>
        <v>59300</v>
      </c>
      <c r="C2317" s="14" t="s">
        <v>2711</v>
      </c>
      <c r="D2317" s="14" t="s">
        <v>2730</v>
      </c>
      <c r="E2317" s="14">
        <v>59319</v>
      </c>
      <c r="F2317" s="14"/>
      <c r="G2317" s="12"/>
      <c r="H2317" s="14" t="s">
        <v>3008</v>
      </c>
      <c r="I2317" s="14">
        <f>VLOOKUP(H2317,[1]Sheet1!$A:$D,4,0)</f>
        <v>31</v>
      </c>
      <c r="J2317" s="11" t="str">
        <f>VLOOKUP(H2317,'[2]OIL APPLICATION'!$A:$C,3,0)</f>
        <v>B2B</v>
      </c>
      <c r="K2317" s="11">
        <v>1</v>
      </c>
    </row>
    <row r="2318" spans="1:11" x14ac:dyDescent="0.45">
      <c r="A2318" s="11">
        <v>2379</v>
      </c>
      <c r="B2318" s="5">
        <f>VLOOKUP(C2318,'MOTHER BRAND CODE'!$A:$B,2,0)</f>
        <v>59300</v>
      </c>
      <c r="C2318" s="14" t="s">
        <v>2711</v>
      </c>
      <c r="D2318" s="14" t="s">
        <v>2731</v>
      </c>
      <c r="E2318" s="14">
        <v>59320</v>
      </c>
      <c r="F2318" s="14"/>
      <c r="G2318" s="12"/>
      <c r="H2318" s="11" t="s">
        <v>3019</v>
      </c>
      <c r="I2318" s="14">
        <f>VLOOKUP(H2318,[1]Sheet1!$A:$D,4,0)</f>
        <v>17</v>
      </c>
      <c r="J2318" s="11" t="str">
        <f>VLOOKUP(H2318,'[2]OIL APPLICATION'!$A:$C,3,0)</f>
        <v>B2B</v>
      </c>
      <c r="K2318" s="11">
        <v>1</v>
      </c>
    </row>
    <row r="2319" spans="1:11" x14ac:dyDescent="0.45">
      <c r="A2319" s="11">
        <v>2380</v>
      </c>
      <c r="B2319" s="5">
        <f>VLOOKUP(C2319,'MOTHER BRAND CODE'!$A:$B,2,0)</f>
        <v>59300</v>
      </c>
      <c r="C2319" s="14" t="s">
        <v>2711</v>
      </c>
      <c r="D2319" s="14" t="s">
        <v>3280</v>
      </c>
      <c r="E2319" s="14">
        <v>59321</v>
      </c>
      <c r="F2319" s="14"/>
      <c r="G2319" s="12"/>
      <c r="H2319" s="14" t="s">
        <v>3008</v>
      </c>
      <c r="I2319" s="14">
        <f>VLOOKUP(H2319,[1]Sheet1!$A:$D,4,0)</f>
        <v>31</v>
      </c>
      <c r="J2319" s="11" t="str">
        <f>VLOOKUP(H2319,'[2]OIL APPLICATION'!$A:$C,3,0)</f>
        <v>B2B</v>
      </c>
      <c r="K2319" s="11">
        <v>1</v>
      </c>
    </row>
    <row r="2320" spans="1:11" x14ac:dyDescent="0.45">
      <c r="A2320" s="11">
        <v>2381</v>
      </c>
      <c r="B2320" s="5">
        <f>VLOOKUP(C2320,'MOTHER BRAND CODE'!$A:$B,2,0)</f>
        <v>59300</v>
      </c>
      <c r="C2320" s="14" t="s">
        <v>2711</v>
      </c>
      <c r="D2320" s="14" t="s">
        <v>2733</v>
      </c>
      <c r="E2320" s="14">
        <v>59322</v>
      </c>
      <c r="F2320" s="14"/>
      <c r="G2320" s="12"/>
      <c r="H2320" s="11" t="s">
        <v>3035</v>
      </c>
      <c r="I2320" s="14">
        <f>VLOOKUP(H2320,[1]Sheet1!$A:$D,4,0)</f>
        <v>27</v>
      </c>
      <c r="J2320" s="11" t="str">
        <f>VLOOKUP(H2320,'[2]OIL APPLICATION'!$A:$C,3,0)</f>
        <v>B2B</v>
      </c>
      <c r="K2320" s="11">
        <v>1</v>
      </c>
    </row>
    <row r="2321" spans="1:11" x14ac:dyDescent="0.45">
      <c r="A2321" s="11">
        <v>2382</v>
      </c>
      <c r="B2321" s="5">
        <f>VLOOKUP(C2321,'MOTHER BRAND CODE'!$A:$B,2,0)</f>
        <v>59300</v>
      </c>
      <c r="C2321" s="14" t="s">
        <v>2711</v>
      </c>
      <c r="D2321" s="14" t="s">
        <v>2734</v>
      </c>
      <c r="E2321" s="14">
        <v>59323</v>
      </c>
      <c r="F2321" s="14"/>
      <c r="G2321" s="12"/>
      <c r="H2321" s="14" t="s">
        <v>3008</v>
      </c>
      <c r="I2321" s="14">
        <f>VLOOKUP(H2321,[1]Sheet1!$A:$D,4,0)</f>
        <v>31</v>
      </c>
      <c r="J2321" s="11" t="str">
        <f>VLOOKUP(H2321,'[2]OIL APPLICATION'!$A:$C,3,0)</f>
        <v>B2B</v>
      </c>
      <c r="K2321" s="11">
        <v>1</v>
      </c>
    </row>
    <row r="2322" spans="1:11" x14ac:dyDescent="0.45">
      <c r="A2322" s="11">
        <v>2383</v>
      </c>
      <c r="B2322" s="5">
        <f>VLOOKUP(C2322,'MOTHER BRAND CODE'!$A:$B,2,0)</f>
        <v>59300</v>
      </c>
      <c r="C2322" s="14" t="s">
        <v>2711</v>
      </c>
      <c r="D2322" s="14" t="s">
        <v>2735</v>
      </c>
      <c r="E2322" s="14">
        <v>59324</v>
      </c>
      <c r="F2322" s="14"/>
      <c r="G2322" s="12"/>
      <c r="H2322" s="14" t="s">
        <v>3008</v>
      </c>
      <c r="I2322" s="14">
        <f>VLOOKUP(H2322,[1]Sheet1!$A:$D,4,0)</f>
        <v>31</v>
      </c>
      <c r="J2322" s="11" t="str">
        <f>VLOOKUP(H2322,'[2]OIL APPLICATION'!$A:$C,3,0)</f>
        <v>B2B</v>
      </c>
      <c r="K2322" s="11">
        <v>1</v>
      </c>
    </row>
    <row r="2323" spans="1:11" x14ac:dyDescent="0.45">
      <c r="A2323" s="11">
        <v>2384</v>
      </c>
      <c r="B2323" s="5">
        <f>VLOOKUP(C2323,'MOTHER BRAND CODE'!$A:$B,2,0)</f>
        <v>59300</v>
      </c>
      <c r="C2323" s="14" t="s">
        <v>2711</v>
      </c>
      <c r="D2323" s="14" t="s">
        <v>2736</v>
      </c>
      <c r="E2323" s="14">
        <v>59325</v>
      </c>
      <c r="F2323" s="14"/>
      <c r="G2323" s="12"/>
      <c r="H2323" s="14" t="s">
        <v>3008</v>
      </c>
      <c r="I2323" s="14">
        <f>VLOOKUP(H2323,[1]Sheet1!$A:$D,4,0)</f>
        <v>31</v>
      </c>
      <c r="J2323" s="11" t="str">
        <f>VLOOKUP(H2323,'[2]OIL APPLICATION'!$A:$C,3,0)</f>
        <v>B2B</v>
      </c>
      <c r="K2323" s="11">
        <v>1</v>
      </c>
    </row>
    <row r="2324" spans="1:11" x14ac:dyDescent="0.45">
      <c r="A2324" s="11">
        <v>2385</v>
      </c>
      <c r="B2324" s="5">
        <f>VLOOKUP(C2324,'MOTHER BRAND CODE'!$A:$B,2,0)</f>
        <v>59300</v>
      </c>
      <c r="C2324" s="14" t="s">
        <v>2711</v>
      </c>
      <c r="D2324" s="14" t="s">
        <v>2737</v>
      </c>
      <c r="E2324" s="14">
        <v>59326</v>
      </c>
      <c r="F2324" s="14"/>
      <c r="G2324" s="12"/>
      <c r="H2324" s="14" t="s">
        <v>3008</v>
      </c>
      <c r="I2324" s="14">
        <f>VLOOKUP(H2324,[1]Sheet1!$A:$D,4,0)</f>
        <v>31</v>
      </c>
      <c r="J2324" s="11" t="str">
        <f>VLOOKUP(H2324,'[2]OIL APPLICATION'!$A:$C,3,0)</f>
        <v>B2B</v>
      </c>
      <c r="K2324" s="11">
        <v>1</v>
      </c>
    </row>
    <row r="2325" spans="1:11" x14ac:dyDescent="0.45">
      <c r="A2325" s="11">
        <v>2386</v>
      </c>
      <c r="B2325" s="5">
        <f>VLOOKUP(C2325,'MOTHER BRAND CODE'!$A:$B,2,0)</f>
        <v>59300</v>
      </c>
      <c r="C2325" s="14" t="s">
        <v>2711</v>
      </c>
      <c r="D2325" s="14" t="s">
        <v>2738</v>
      </c>
      <c r="E2325" s="14">
        <v>59327</v>
      </c>
      <c r="F2325" s="14"/>
      <c r="G2325" s="12"/>
      <c r="H2325" s="14" t="s">
        <v>3008</v>
      </c>
      <c r="I2325" s="14">
        <f>VLOOKUP(H2325,[1]Sheet1!$A:$D,4,0)</f>
        <v>31</v>
      </c>
      <c r="J2325" s="11" t="str">
        <f>VLOOKUP(H2325,'[2]OIL APPLICATION'!$A:$C,3,0)</f>
        <v>B2B</v>
      </c>
      <c r="K2325" s="11">
        <v>1</v>
      </c>
    </row>
    <row r="2326" spans="1:11" x14ac:dyDescent="0.45">
      <c r="A2326" s="11">
        <v>2387</v>
      </c>
      <c r="B2326" s="5">
        <f>VLOOKUP(C2326,'MOTHER BRAND CODE'!$A:$B,2,0)</f>
        <v>59300</v>
      </c>
      <c r="C2326" s="14" t="s">
        <v>2711</v>
      </c>
      <c r="D2326" s="14" t="s">
        <v>2739</v>
      </c>
      <c r="E2326" s="14">
        <v>59328</v>
      </c>
      <c r="F2326" s="14"/>
      <c r="G2326" s="12"/>
      <c r="H2326" s="14" t="s">
        <v>3008</v>
      </c>
      <c r="I2326" s="14">
        <f>VLOOKUP(H2326,[1]Sheet1!$A:$D,4,0)</f>
        <v>31</v>
      </c>
      <c r="J2326" s="11" t="str">
        <f>VLOOKUP(H2326,'[2]OIL APPLICATION'!$A:$C,3,0)</f>
        <v>B2B</v>
      </c>
      <c r="K2326" s="11">
        <v>1</v>
      </c>
    </row>
    <row r="2327" spans="1:11" x14ac:dyDescent="0.45">
      <c r="A2327" s="11">
        <v>2388</v>
      </c>
      <c r="B2327" s="5">
        <f>VLOOKUP(C2327,'MOTHER BRAND CODE'!$A:$B,2,0)</f>
        <v>59300</v>
      </c>
      <c r="C2327" s="14" t="s">
        <v>2711</v>
      </c>
      <c r="D2327" s="14" t="s">
        <v>2740</v>
      </c>
      <c r="E2327" s="14">
        <v>59329</v>
      </c>
      <c r="F2327" s="14"/>
      <c r="G2327" s="12"/>
      <c r="H2327" s="14" t="s">
        <v>3008</v>
      </c>
      <c r="I2327" s="14">
        <f>VLOOKUP(H2327,[1]Sheet1!$A:$D,4,0)</f>
        <v>31</v>
      </c>
      <c r="J2327" s="11" t="str">
        <f>VLOOKUP(H2327,'[2]OIL APPLICATION'!$A:$C,3,0)</f>
        <v>B2B</v>
      </c>
      <c r="K2327" s="11">
        <v>1</v>
      </c>
    </row>
    <row r="2328" spans="1:11" x14ac:dyDescent="0.45">
      <c r="A2328" s="11">
        <v>2389</v>
      </c>
      <c r="B2328" s="5">
        <f>VLOOKUP(C2328,'MOTHER BRAND CODE'!$A:$B,2,0)</f>
        <v>59300</v>
      </c>
      <c r="C2328" s="14" t="s">
        <v>2711</v>
      </c>
      <c r="D2328" s="14" t="s">
        <v>2741</v>
      </c>
      <c r="E2328" s="14">
        <v>59330</v>
      </c>
      <c r="F2328" s="14"/>
      <c r="G2328" s="12"/>
      <c r="H2328" s="14" t="s">
        <v>3008</v>
      </c>
      <c r="I2328" s="14">
        <f>VLOOKUP(H2328,[1]Sheet1!$A:$D,4,0)</f>
        <v>31</v>
      </c>
      <c r="J2328" s="11" t="str">
        <f>VLOOKUP(H2328,'[2]OIL APPLICATION'!$A:$C,3,0)</f>
        <v>B2B</v>
      </c>
      <c r="K2328" s="11">
        <v>1</v>
      </c>
    </row>
    <row r="2329" spans="1:11" x14ac:dyDescent="0.45">
      <c r="A2329" s="11">
        <v>2390</v>
      </c>
      <c r="B2329" s="5">
        <f>VLOOKUP(C2329,'MOTHER BRAND CODE'!$A:$B,2,0)</f>
        <v>59300</v>
      </c>
      <c r="C2329" s="14" t="s">
        <v>2711</v>
      </c>
      <c r="D2329" s="14" t="s">
        <v>2742</v>
      </c>
      <c r="E2329" s="14">
        <v>59331</v>
      </c>
      <c r="F2329" s="14"/>
      <c r="G2329" s="12"/>
      <c r="H2329" s="14" t="s">
        <v>3008</v>
      </c>
      <c r="I2329" s="14">
        <f>VLOOKUP(H2329,[1]Sheet1!$A:$D,4,0)</f>
        <v>31</v>
      </c>
      <c r="J2329" s="11" t="str">
        <f>VLOOKUP(H2329,'[2]OIL APPLICATION'!$A:$C,3,0)</f>
        <v>B2B</v>
      </c>
      <c r="K2329" s="11">
        <v>1</v>
      </c>
    </row>
    <row r="2330" spans="1:11" x14ac:dyDescent="0.45">
      <c r="A2330" s="11">
        <v>2391</v>
      </c>
      <c r="B2330" s="5">
        <f>VLOOKUP(C2330,'MOTHER BRAND CODE'!$A:$B,2,0)</f>
        <v>59300</v>
      </c>
      <c r="C2330" s="14" t="s">
        <v>2711</v>
      </c>
      <c r="D2330" s="14" t="s">
        <v>2743</v>
      </c>
      <c r="E2330" s="14">
        <v>59332</v>
      </c>
      <c r="F2330" s="14"/>
      <c r="G2330" s="12"/>
      <c r="H2330" s="14" t="s">
        <v>3008</v>
      </c>
      <c r="I2330" s="14">
        <f>VLOOKUP(H2330,[1]Sheet1!$A:$D,4,0)</f>
        <v>31</v>
      </c>
      <c r="J2330" s="11" t="str">
        <f>VLOOKUP(H2330,'[2]OIL APPLICATION'!$A:$C,3,0)</f>
        <v>B2B</v>
      </c>
      <c r="K2330" s="11">
        <v>1</v>
      </c>
    </row>
    <row r="2331" spans="1:11" x14ac:dyDescent="0.45">
      <c r="A2331" s="11">
        <v>2392</v>
      </c>
      <c r="B2331" s="5">
        <f>VLOOKUP(C2331,'MOTHER BRAND CODE'!$A:$B,2,0)</f>
        <v>59300</v>
      </c>
      <c r="C2331" s="14" t="s">
        <v>2711</v>
      </c>
      <c r="D2331" s="14" t="s">
        <v>2744</v>
      </c>
      <c r="E2331" s="14">
        <v>59333</v>
      </c>
      <c r="F2331" s="14"/>
      <c r="G2331" s="12"/>
      <c r="H2331" s="14" t="s">
        <v>3008</v>
      </c>
      <c r="I2331" s="14">
        <f>VLOOKUP(H2331,[1]Sheet1!$A:$D,4,0)</f>
        <v>31</v>
      </c>
      <c r="J2331" s="11" t="str">
        <f>VLOOKUP(H2331,'[2]OIL APPLICATION'!$A:$C,3,0)</f>
        <v>B2B</v>
      </c>
      <c r="K2331" s="11">
        <v>1</v>
      </c>
    </row>
    <row r="2332" spans="1:11" x14ac:dyDescent="0.45">
      <c r="A2332" s="11">
        <v>2393</v>
      </c>
      <c r="B2332" s="5">
        <f>VLOOKUP(C2332,'MOTHER BRAND CODE'!$A:$B,2,0)</f>
        <v>59300</v>
      </c>
      <c r="C2332" s="14" t="s">
        <v>2711</v>
      </c>
      <c r="D2332" s="14" t="s">
        <v>2745</v>
      </c>
      <c r="E2332" s="14">
        <v>59334</v>
      </c>
      <c r="F2332" s="14"/>
      <c r="G2332" s="12"/>
      <c r="H2332" s="14" t="s">
        <v>3008</v>
      </c>
      <c r="I2332" s="14">
        <f>VLOOKUP(H2332,[1]Sheet1!$A:$D,4,0)</f>
        <v>31</v>
      </c>
      <c r="J2332" s="11" t="str">
        <f>VLOOKUP(H2332,'[2]OIL APPLICATION'!$A:$C,3,0)</f>
        <v>B2B</v>
      </c>
      <c r="K2332" s="11">
        <v>1</v>
      </c>
    </row>
    <row r="2333" spans="1:11" x14ac:dyDescent="0.45">
      <c r="A2333" s="11">
        <v>2394</v>
      </c>
      <c r="B2333" s="5">
        <f>VLOOKUP(C2333,'MOTHER BRAND CODE'!$A:$B,2,0)</f>
        <v>59300</v>
      </c>
      <c r="C2333" s="14" t="s">
        <v>2711</v>
      </c>
      <c r="D2333" s="14" t="s">
        <v>2746</v>
      </c>
      <c r="E2333" s="14">
        <v>59335</v>
      </c>
      <c r="F2333" s="14"/>
      <c r="G2333" s="12"/>
      <c r="H2333" s="14" t="s">
        <v>3003</v>
      </c>
      <c r="I2333" s="14">
        <f>VLOOKUP(H2333,[1]Sheet1!$A:$D,4,0)</f>
        <v>19</v>
      </c>
      <c r="J2333" s="11" t="str">
        <f>VLOOKUP(H2333,'[2]OIL APPLICATION'!$A:$C,3,0)</f>
        <v>B2B</v>
      </c>
      <c r="K2333" s="11">
        <v>1</v>
      </c>
    </row>
    <row r="2334" spans="1:11" x14ac:dyDescent="0.45">
      <c r="A2334" s="11">
        <v>2395</v>
      </c>
      <c r="B2334" s="5">
        <f>VLOOKUP(C2334,'MOTHER BRAND CODE'!$A:$B,2,0)</f>
        <v>59300</v>
      </c>
      <c r="C2334" s="14" t="s">
        <v>2711</v>
      </c>
      <c r="D2334" s="14" t="s">
        <v>2747</v>
      </c>
      <c r="E2334" s="14">
        <v>59336</v>
      </c>
      <c r="F2334" s="14"/>
      <c r="G2334" s="12"/>
      <c r="H2334" s="23" t="s">
        <v>3281</v>
      </c>
      <c r="I2334" s="14">
        <f>VLOOKUP(H2334,[1]Sheet1!$A:$D,4,0)</f>
        <v>82</v>
      </c>
      <c r="J2334" s="11" t="str">
        <f>VLOOKUP(H2334,'[2]OIL APPLICATION'!$A:$C,3,0)</f>
        <v>B2B</v>
      </c>
      <c r="K2334" s="11">
        <v>1</v>
      </c>
    </row>
    <row r="2335" spans="1:11" x14ac:dyDescent="0.45">
      <c r="A2335" s="11">
        <v>2396</v>
      </c>
      <c r="B2335" s="5">
        <f>VLOOKUP(C2335,'MOTHER BRAND CODE'!$A:$B,2,0)</f>
        <v>59300</v>
      </c>
      <c r="C2335" s="14" t="s">
        <v>2711</v>
      </c>
      <c r="D2335" s="14" t="s">
        <v>2748</v>
      </c>
      <c r="E2335" s="14">
        <v>59337</v>
      </c>
      <c r="F2335" s="14"/>
      <c r="G2335" s="12"/>
      <c r="H2335" s="14" t="s">
        <v>3008</v>
      </c>
      <c r="I2335" s="14">
        <f>VLOOKUP(H2335,[1]Sheet1!$A:$D,4,0)</f>
        <v>31</v>
      </c>
      <c r="J2335" s="11" t="str">
        <f>VLOOKUP(H2335,'[2]OIL APPLICATION'!$A:$C,3,0)</f>
        <v>B2B</v>
      </c>
      <c r="K2335" s="11">
        <v>1</v>
      </c>
    </row>
    <row r="2336" spans="1:11" x14ac:dyDescent="0.45">
      <c r="A2336" s="11">
        <v>2397</v>
      </c>
      <c r="B2336" s="5">
        <f>VLOOKUP(C2336,'MOTHER BRAND CODE'!$A:$B,2,0)</f>
        <v>59300</v>
      </c>
      <c r="C2336" s="14" t="s">
        <v>2711</v>
      </c>
      <c r="D2336" s="14" t="s">
        <v>2749</v>
      </c>
      <c r="E2336" s="14">
        <v>59338</v>
      </c>
      <c r="F2336" s="14"/>
      <c r="G2336" s="12"/>
      <c r="H2336" s="14" t="s">
        <v>3008</v>
      </c>
      <c r="I2336" s="14">
        <f>VLOOKUP(H2336,[1]Sheet1!$A:$D,4,0)</f>
        <v>31</v>
      </c>
      <c r="J2336" s="11" t="str">
        <f>VLOOKUP(H2336,'[2]OIL APPLICATION'!$A:$C,3,0)</f>
        <v>B2B</v>
      </c>
      <c r="K2336" s="11">
        <v>1</v>
      </c>
    </row>
    <row r="2337" spans="1:11" x14ac:dyDescent="0.45">
      <c r="A2337" s="11">
        <v>2398</v>
      </c>
      <c r="B2337" s="5">
        <f>VLOOKUP(C2337,'MOTHER BRAND CODE'!$A:$B,2,0)</f>
        <v>59300</v>
      </c>
      <c r="C2337" s="14" t="s">
        <v>2711</v>
      </c>
      <c r="D2337" s="14" t="s">
        <v>2750</v>
      </c>
      <c r="E2337" s="14">
        <v>59339</v>
      </c>
      <c r="F2337" s="14"/>
      <c r="G2337" s="12"/>
      <c r="H2337" s="14" t="s">
        <v>3008</v>
      </c>
      <c r="I2337" s="14">
        <f>VLOOKUP(H2337,[1]Sheet1!$A:$D,4,0)</f>
        <v>31</v>
      </c>
      <c r="J2337" s="11" t="str">
        <f>VLOOKUP(H2337,'[2]OIL APPLICATION'!$A:$C,3,0)</f>
        <v>B2B</v>
      </c>
      <c r="K2337" s="11">
        <v>1</v>
      </c>
    </row>
    <row r="2338" spans="1:11" x14ac:dyDescent="0.45">
      <c r="A2338" s="11">
        <v>2399</v>
      </c>
      <c r="B2338" s="5">
        <f>VLOOKUP(C2338,'MOTHER BRAND CODE'!$A:$B,2,0)</f>
        <v>59300</v>
      </c>
      <c r="C2338" s="14" t="s">
        <v>2711</v>
      </c>
      <c r="D2338" s="14" t="s">
        <v>2751</v>
      </c>
      <c r="E2338" s="14">
        <v>59340</v>
      </c>
      <c r="F2338" s="14"/>
      <c r="G2338" s="12"/>
      <c r="H2338" s="14" t="s">
        <v>3008</v>
      </c>
      <c r="I2338" s="14">
        <f>VLOOKUP(H2338,[1]Sheet1!$A:$D,4,0)</f>
        <v>31</v>
      </c>
      <c r="J2338" s="11" t="str">
        <f>VLOOKUP(H2338,'[2]OIL APPLICATION'!$A:$C,3,0)</f>
        <v>B2B</v>
      </c>
      <c r="K2338" s="11">
        <v>1</v>
      </c>
    </row>
    <row r="2339" spans="1:11" x14ac:dyDescent="0.45">
      <c r="A2339" s="11">
        <v>2400</v>
      </c>
      <c r="B2339" s="5">
        <f>VLOOKUP(C2339,'MOTHER BRAND CODE'!$A:$B,2,0)</f>
        <v>59300</v>
      </c>
      <c r="C2339" s="14" t="s">
        <v>2711</v>
      </c>
      <c r="D2339" s="14" t="s">
        <v>2752</v>
      </c>
      <c r="E2339" s="14">
        <v>59341</v>
      </c>
      <c r="F2339" s="14"/>
      <c r="G2339" s="12"/>
      <c r="H2339" s="14" t="s">
        <v>3008</v>
      </c>
      <c r="I2339" s="14">
        <f>VLOOKUP(H2339,[1]Sheet1!$A:$D,4,0)</f>
        <v>31</v>
      </c>
      <c r="J2339" s="11" t="str">
        <f>VLOOKUP(H2339,'[2]OIL APPLICATION'!$A:$C,3,0)</f>
        <v>B2B</v>
      </c>
      <c r="K2339" s="11">
        <v>1</v>
      </c>
    </row>
    <row r="2340" spans="1:11" x14ac:dyDescent="0.45">
      <c r="A2340" s="11">
        <v>2401</v>
      </c>
      <c r="B2340" s="5">
        <f>VLOOKUP(C2340,'MOTHER BRAND CODE'!$A:$B,2,0)</f>
        <v>59300</v>
      </c>
      <c r="C2340" s="14" t="s">
        <v>2711</v>
      </c>
      <c r="D2340" s="14" t="s">
        <v>2753</v>
      </c>
      <c r="E2340" s="14">
        <v>59342</v>
      </c>
      <c r="F2340" s="14"/>
      <c r="G2340" s="12"/>
      <c r="H2340" s="14" t="s">
        <v>3008</v>
      </c>
      <c r="I2340" s="14">
        <f>VLOOKUP(H2340,[1]Sheet1!$A:$D,4,0)</f>
        <v>31</v>
      </c>
      <c r="J2340" s="11" t="str">
        <f>VLOOKUP(H2340,'[2]OIL APPLICATION'!$A:$C,3,0)</f>
        <v>B2B</v>
      </c>
      <c r="K2340" s="11">
        <v>1</v>
      </c>
    </row>
    <row r="2341" spans="1:11" x14ac:dyDescent="0.45">
      <c r="A2341" s="11">
        <v>2403</v>
      </c>
      <c r="B2341" s="5">
        <f>VLOOKUP(C2341,'MOTHER BRAND CODE'!$A:$B,2,0)</f>
        <v>59500</v>
      </c>
      <c r="C2341" s="14" t="s">
        <v>2756</v>
      </c>
      <c r="D2341" s="14" t="s">
        <v>2757</v>
      </c>
      <c r="E2341" s="14">
        <v>59501</v>
      </c>
      <c r="F2341" s="14"/>
      <c r="G2341" s="12"/>
      <c r="H2341" s="11" t="s">
        <v>3102</v>
      </c>
      <c r="I2341" s="14">
        <f>VLOOKUP(H2341,[1]Sheet1!$A:$D,4,0)</f>
        <v>47</v>
      </c>
      <c r="J2341" s="11" t="str">
        <f>VLOOKUP(H2341,'[2]OIL APPLICATION'!$A:$C,3,0)</f>
        <v>B2B</v>
      </c>
      <c r="K2341" s="11">
        <v>1</v>
      </c>
    </row>
    <row r="2342" spans="1:11" x14ac:dyDescent="0.45">
      <c r="A2342" s="11">
        <v>2404</v>
      </c>
      <c r="B2342" s="5">
        <f>VLOOKUP(C2342,'MOTHER BRAND CODE'!$A:$B,2,0)</f>
        <v>59500</v>
      </c>
      <c r="C2342" s="14" t="s">
        <v>2756</v>
      </c>
      <c r="D2342" s="14" t="s">
        <v>2758</v>
      </c>
      <c r="E2342" s="14">
        <v>59502</v>
      </c>
      <c r="F2342" s="14"/>
      <c r="G2342" s="12"/>
      <c r="H2342" s="14" t="s">
        <v>3023</v>
      </c>
      <c r="I2342" s="14">
        <f>VLOOKUP(H2342,[1]Sheet1!$A:$D,4,0)</f>
        <v>5</v>
      </c>
      <c r="J2342" s="11" t="str">
        <f>VLOOKUP(H2342,'[2]OIL APPLICATION'!$A:$C,3,0)</f>
        <v>B2C</v>
      </c>
      <c r="K2342" s="11">
        <v>1</v>
      </c>
    </row>
    <row r="2343" spans="1:11" x14ac:dyDescent="0.45">
      <c r="A2343" s="11">
        <v>2405</v>
      </c>
      <c r="B2343" s="5">
        <f>VLOOKUP(C2343,'MOTHER BRAND CODE'!$A:$B,2,0)</f>
        <v>59500</v>
      </c>
      <c r="C2343" s="14" t="s">
        <v>2756</v>
      </c>
      <c r="D2343" s="14" t="s">
        <v>2759</v>
      </c>
      <c r="E2343" s="14">
        <v>59503</v>
      </c>
      <c r="F2343" s="14"/>
      <c r="G2343" s="12"/>
      <c r="H2343" s="14" t="s">
        <v>3023</v>
      </c>
      <c r="I2343" s="14">
        <f>VLOOKUP(H2343,[1]Sheet1!$A:$D,4,0)</f>
        <v>5</v>
      </c>
      <c r="J2343" s="11" t="str">
        <f>VLOOKUP(H2343,'[2]OIL APPLICATION'!$A:$C,3,0)</f>
        <v>B2C</v>
      </c>
      <c r="K2343" s="11">
        <v>1</v>
      </c>
    </row>
    <row r="2344" spans="1:11" x14ac:dyDescent="0.45">
      <c r="A2344" s="11">
        <v>2406</v>
      </c>
      <c r="B2344" s="5">
        <f>VLOOKUP(C2344,'MOTHER BRAND CODE'!$A:$B,2,0)</f>
        <v>59500</v>
      </c>
      <c r="C2344" s="14" t="s">
        <v>2756</v>
      </c>
      <c r="D2344" s="14" t="s">
        <v>2760</v>
      </c>
      <c r="E2344" s="14">
        <v>59504</v>
      </c>
      <c r="F2344" s="14"/>
      <c r="G2344" s="12"/>
      <c r="H2344" s="11" t="s">
        <v>3023</v>
      </c>
      <c r="I2344" s="14">
        <f>VLOOKUP(H2344,[1]Sheet1!$A:$D,4,0)</f>
        <v>5</v>
      </c>
      <c r="J2344" s="11" t="str">
        <f>VLOOKUP(H2344,'[2]OIL APPLICATION'!$A:$C,3,0)</f>
        <v>B2C</v>
      </c>
      <c r="K2344" s="11">
        <v>1</v>
      </c>
    </row>
    <row r="2345" spans="1:11" x14ac:dyDescent="0.45">
      <c r="A2345" s="11">
        <v>2407</v>
      </c>
      <c r="B2345" s="5">
        <f>VLOOKUP(C2345,'MOTHER BRAND CODE'!$A:$B,2,0)</f>
        <v>59500</v>
      </c>
      <c r="C2345" s="14" t="s">
        <v>2756</v>
      </c>
      <c r="D2345" s="14" t="s">
        <v>2761</v>
      </c>
      <c r="E2345" s="14">
        <v>59505</v>
      </c>
      <c r="F2345" s="14"/>
      <c r="G2345" s="12"/>
      <c r="H2345" s="14" t="s">
        <v>3000</v>
      </c>
      <c r="I2345" s="14">
        <f>VLOOKUP(H2345,[1]Sheet1!$A:$D,4,0)</f>
        <v>40</v>
      </c>
      <c r="J2345" s="11" t="str">
        <f>VLOOKUP(H2345,'[2]OIL APPLICATION'!$A:$C,3,0)</f>
        <v>B2C</v>
      </c>
      <c r="K2345" s="11">
        <v>1</v>
      </c>
    </row>
    <row r="2346" spans="1:11" x14ac:dyDescent="0.45">
      <c r="A2346" s="11">
        <v>2408</v>
      </c>
      <c r="B2346" s="5">
        <f>VLOOKUP(C2346,'MOTHER BRAND CODE'!$A:$B,2,0)</f>
        <v>59600</v>
      </c>
      <c r="C2346" s="14" t="s">
        <v>2762</v>
      </c>
      <c r="D2346" s="14" t="s">
        <v>2762</v>
      </c>
      <c r="E2346" s="14">
        <v>59601</v>
      </c>
      <c r="F2346" s="14"/>
      <c r="G2346" s="12"/>
      <c r="H2346" s="14" t="s">
        <v>3020</v>
      </c>
      <c r="I2346" s="14">
        <f>VLOOKUP(H2346,[1]Sheet1!$A:$D,4,0)</f>
        <v>77</v>
      </c>
      <c r="J2346" s="11" t="str">
        <f>VLOOKUP(H2346,'[2]OIL APPLICATION'!$A:$C,3,0)</f>
        <v>OTHER OIL</v>
      </c>
      <c r="K2346" s="11">
        <v>1</v>
      </c>
    </row>
    <row r="2347" spans="1:11" x14ac:dyDescent="0.45">
      <c r="A2347" s="11">
        <v>2409</v>
      </c>
      <c r="B2347" s="5">
        <f>VLOOKUP(C2347,'MOTHER BRAND CODE'!$A:$B,2,0)</f>
        <v>59600</v>
      </c>
      <c r="C2347" s="14" t="s">
        <v>2762</v>
      </c>
      <c r="D2347" s="14" t="s">
        <v>2763</v>
      </c>
      <c r="E2347" s="14">
        <v>59602</v>
      </c>
      <c r="F2347" s="14"/>
      <c r="G2347" s="12"/>
      <c r="H2347" s="11" t="s">
        <v>3020</v>
      </c>
      <c r="I2347" s="14">
        <f>VLOOKUP(H2347,[1]Sheet1!$A:$D,4,0)</f>
        <v>77</v>
      </c>
      <c r="J2347" s="11" t="str">
        <f>VLOOKUP(H2347,'[2]OIL APPLICATION'!$A:$C,3,0)</f>
        <v>OTHER OIL</v>
      </c>
      <c r="K2347" s="11">
        <v>1</v>
      </c>
    </row>
    <row r="2348" spans="1:11" x14ac:dyDescent="0.45">
      <c r="A2348" s="11">
        <v>2410</v>
      </c>
      <c r="B2348" s="5">
        <f>VLOOKUP(C2348,'MOTHER BRAND CODE'!$A:$B,2,0)</f>
        <v>59600</v>
      </c>
      <c r="C2348" s="14" t="s">
        <v>2762</v>
      </c>
      <c r="D2348" s="14" t="s">
        <v>2764</v>
      </c>
      <c r="E2348" s="14">
        <v>59603</v>
      </c>
      <c r="F2348" s="14"/>
      <c r="G2348" s="12"/>
      <c r="H2348" s="11" t="s">
        <v>3020</v>
      </c>
      <c r="I2348" s="14">
        <f>VLOOKUP(H2348,[1]Sheet1!$A:$D,4,0)</f>
        <v>77</v>
      </c>
      <c r="J2348" s="11" t="str">
        <f>VLOOKUP(H2348,'[2]OIL APPLICATION'!$A:$C,3,0)</f>
        <v>OTHER OIL</v>
      </c>
      <c r="K2348" s="11">
        <v>1</v>
      </c>
    </row>
    <row r="2349" spans="1:11" x14ac:dyDescent="0.45">
      <c r="A2349" s="11">
        <v>2411</v>
      </c>
      <c r="B2349" s="5">
        <f>VLOOKUP(C2349,'MOTHER BRAND CODE'!$A:$B,2,0)</f>
        <v>59600</v>
      </c>
      <c r="C2349" s="14" t="s">
        <v>2762</v>
      </c>
      <c r="D2349" s="14" t="s">
        <v>2765</v>
      </c>
      <c r="E2349" s="14">
        <v>59604</v>
      </c>
      <c r="F2349" s="14"/>
      <c r="G2349" s="12"/>
      <c r="H2349" s="11" t="s">
        <v>3020</v>
      </c>
      <c r="I2349" s="14">
        <f>VLOOKUP(H2349,[1]Sheet1!$A:$D,4,0)</f>
        <v>77</v>
      </c>
      <c r="J2349" s="11" t="str">
        <f>VLOOKUP(H2349,'[2]OIL APPLICATION'!$A:$C,3,0)</f>
        <v>OTHER OIL</v>
      </c>
      <c r="K2349" s="11">
        <v>1</v>
      </c>
    </row>
    <row r="2350" spans="1:11" x14ac:dyDescent="0.45">
      <c r="A2350" s="11">
        <v>2412</v>
      </c>
      <c r="B2350" s="5">
        <f>VLOOKUP(C2350,'MOTHER BRAND CODE'!$A:$B,2,0)</f>
        <v>59600</v>
      </c>
      <c r="C2350" s="14" t="s">
        <v>2762</v>
      </c>
      <c r="D2350" s="14" t="s">
        <v>2766</v>
      </c>
      <c r="E2350" s="14">
        <v>59605</v>
      </c>
      <c r="F2350" s="14"/>
      <c r="G2350" s="12"/>
      <c r="H2350" s="14" t="s">
        <v>3003</v>
      </c>
      <c r="I2350" s="14">
        <f>VLOOKUP(H2350,[1]Sheet1!$A:$D,4,0)</f>
        <v>19</v>
      </c>
      <c r="J2350" s="11" t="str">
        <f>VLOOKUP(H2350,'[2]OIL APPLICATION'!$A:$C,3,0)</f>
        <v>B2B</v>
      </c>
      <c r="K2350" s="11">
        <v>1</v>
      </c>
    </row>
    <row r="2351" spans="1:11" x14ac:dyDescent="0.45">
      <c r="A2351" s="11">
        <v>2413</v>
      </c>
      <c r="B2351" s="5">
        <f>VLOOKUP(C2351,'MOTHER BRAND CODE'!$A:$B,2,0)</f>
        <v>59700</v>
      </c>
      <c r="C2351" t="s">
        <v>2767</v>
      </c>
      <c r="D2351" s="11" t="s">
        <v>2768</v>
      </c>
      <c r="E2351" s="14">
        <v>59701</v>
      </c>
      <c r="G2351" s="5"/>
      <c r="H2351" s="11" t="s">
        <v>3008</v>
      </c>
      <c r="I2351" s="14">
        <f>VLOOKUP(H2351,[1]Sheet1!$A:$D,4,0)</f>
        <v>31</v>
      </c>
      <c r="J2351" s="11" t="str">
        <f>VLOOKUP(H2351,'[2]OIL APPLICATION'!$A:$C,3,0)</f>
        <v>B2B</v>
      </c>
      <c r="K2351" s="11">
        <v>1</v>
      </c>
    </row>
    <row r="2352" spans="1:11" x14ac:dyDescent="0.45">
      <c r="A2352" s="11">
        <v>2414</v>
      </c>
      <c r="B2352" s="5">
        <f>VLOOKUP(C2352,'MOTHER BRAND CODE'!$A:$B,2,0)</f>
        <v>59800</v>
      </c>
      <c r="C2352" s="14" t="s">
        <v>2769</v>
      </c>
      <c r="D2352" s="14" t="s">
        <v>2770</v>
      </c>
      <c r="E2352" s="14">
        <v>59801</v>
      </c>
      <c r="F2352" s="14"/>
      <c r="G2352" s="12"/>
      <c r="H2352" s="11" t="s">
        <v>3022</v>
      </c>
      <c r="I2352" s="14">
        <f>VLOOKUP(H2352,[1]Sheet1!$A:$D,4,0)</f>
        <v>9</v>
      </c>
      <c r="J2352" s="11" t="str">
        <f>VLOOKUP(H2352,'[2]OIL APPLICATION'!$A:$C,3,0)</f>
        <v>B2B</v>
      </c>
      <c r="K2352" s="11">
        <v>1</v>
      </c>
    </row>
    <row r="2353" spans="1:11" x14ac:dyDescent="0.45">
      <c r="A2353" s="11">
        <v>2415</v>
      </c>
      <c r="B2353" s="5">
        <f>VLOOKUP(C2353,'MOTHER BRAND CODE'!$A:$B,2,0)</f>
        <v>59900</v>
      </c>
      <c r="C2353" s="14" t="s">
        <v>2771</v>
      </c>
      <c r="D2353" s="14" t="s">
        <v>2772</v>
      </c>
      <c r="E2353" s="14">
        <v>59901</v>
      </c>
      <c r="F2353" s="14"/>
      <c r="G2353" s="12"/>
      <c r="H2353" s="11" t="s">
        <v>3003</v>
      </c>
      <c r="I2353" s="14">
        <f>VLOOKUP(H2353,[1]Sheet1!$A:$D,4,0)</f>
        <v>19</v>
      </c>
      <c r="J2353" s="11" t="str">
        <f>VLOOKUP(H2353,'[2]OIL APPLICATION'!$A:$C,3,0)</f>
        <v>B2B</v>
      </c>
      <c r="K2353" s="11">
        <v>1</v>
      </c>
    </row>
    <row r="2354" spans="1:11" x14ac:dyDescent="0.45">
      <c r="A2354" s="11">
        <v>2416</v>
      </c>
      <c r="B2354" s="5">
        <f>VLOOKUP(C2354,'MOTHER BRAND CODE'!$A:$B,2,0)</f>
        <v>59900</v>
      </c>
      <c r="C2354" s="14" t="s">
        <v>2771</v>
      </c>
      <c r="D2354" s="14" t="s">
        <v>2773</v>
      </c>
      <c r="E2354" s="14">
        <v>59902</v>
      </c>
      <c r="F2354" s="14"/>
      <c r="G2354" s="12"/>
      <c r="H2354" s="11" t="s">
        <v>3020</v>
      </c>
      <c r="I2354" s="14">
        <f>VLOOKUP(H2354,[1]Sheet1!$A:$D,4,0)</f>
        <v>77</v>
      </c>
      <c r="J2354" s="11" t="str">
        <f>VLOOKUP(H2354,'[2]OIL APPLICATION'!$A:$C,3,0)</f>
        <v>OTHER OIL</v>
      </c>
      <c r="K2354" s="11">
        <v>1</v>
      </c>
    </row>
    <row r="2355" spans="1:11" x14ac:dyDescent="0.45">
      <c r="A2355" s="11">
        <v>2417</v>
      </c>
      <c r="B2355" s="5">
        <f>VLOOKUP(C2355,'MOTHER BRAND CODE'!$A:$B,2,0)</f>
        <v>59900</v>
      </c>
      <c r="C2355" s="14" t="s">
        <v>2771</v>
      </c>
      <c r="D2355" s="14" t="s">
        <v>2774</v>
      </c>
      <c r="E2355" s="14">
        <v>59903</v>
      </c>
      <c r="F2355" s="14"/>
      <c r="G2355" s="12"/>
      <c r="H2355" s="11" t="s">
        <v>3035</v>
      </c>
      <c r="I2355" s="14">
        <f>VLOOKUP(H2355,[1]Sheet1!$A:$D,4,0)</f>
        <v>27</v>
      </c>
      <c r="J2355" s="11" t="str">
        <f>VLOOKUP(H2355,'[2]OIL APPLICATION'!$A:$C,3,0)</f>
        <v>B2B</v>
      </c>
      <c r="K2355" s="11">
        <v>1</v>
      </c>
    </row>
    <row r="2356" spans="1:11" x14ac:dyDescent="0.45">
      <c r="A2356" s="11">
        <v>2419</v>
      </c>
      <c r="B2356" s="5">
        <f>VLOOKUP(C2356,'MOTHER BRAND CODE'!$A:$B,2,0)</f>
        <v>60000</v>
      </c>
      <c r="C2356" s="14" t="s">
        <v>2776</v>
      </c>
      <c r="D2356" s="14" t="s">
        <v>2776</v>
      </c>
      <c r="E2356" s="14">
        <v>60001</v>
      </c>
      <c r="F2356" s="14"/>
      <c r="G2356" s="12"/>
      <c r="H2356" s="14" t="s">
        <v>3182</v>
      </c>
      <c r="I2356" s="14">
        <f>VLOOKUP(H2356,[1]Sheet1!$A:$D,4,0)</f>
        <v>61</v>
      </c>
      <c r="J2356" s="11" t="str">
        <f>VLOOKUP(H2356,'[2]OIL APPLICATION'!$A:$C,3,0)</f>
        <v>B2B</v>
      </c>
      <c r="K2356" s="11">
        <v>1</v>
      </c>
    </row>
    <row r="2357" spans="1:11" x14ac:dyDescent="0.45">
      <c r="A2357" s="11">
        <v>2420</v>
      </c>
      <c r="B2357" s="5">
        <f>VLOOKUP(C2357,'MOTHER BRAND CODE'!$A:$B,2,0)</f>
        <v>60100</v>
      </c>
      <c r="C2357" s="14" t="s">
        <v>2777</v>
      </c>
      <c r="D2357" s="14" t="s">
        <v>2777</v>
      </c>
      <c r="E2357" s="14">
        <v>60101</v>
      </c>
      <c r="F2357" s="14"/>
      <c r="G2357" s="12"/>
      <c r="H2357" s="11" t="s">
        <v>3050</v>
      </c>
      <c r="I2357" s="14">
        <f>VLOOKUP(H2357,[1]Sheet1!$A:$D,4,0)</f>
        <v>32</v>
      </c>
      <c r="J2357" s="11" t="str">
        <f>VLOOKUP(H2357,'[2]OIL APPLICATION'!$A:$C,3,0)</f>
        <v>B2B</v>
      </c>
      <c r="K2357" s="11">
        <v>1</v>
      </c>
    </row>
    <row r="2358" spans="1:11" x14ac:dyDescent="0.45">
      <c r="A2358" s="11">
        <v>2402</v>
      </c>
      <c r="B2358" s="5">
        <f>VLOOKUP(C2358,'MOTHER BRAND CODE'!$A:$B,2,0)</f>
        <v>60300</v>
      </c>
      <c r="C2358" s="14" t="s">
        <v>3282</v>
      </c>
      <c r="D2358" s="14" t="s">
        <v>3283</v>
      </c>
      <c r="E2358" s="14">
        <v>59401</v>
      </c>
      <c r="F2358" s="14"/>
      <c r="G2358" s="12"/>
      <c r="H2358" s="14" t="s">
        <v>3101</v>
      </c>
      <c r="I2358" s="14">
        <f>VLOOKUP(H2358,[1]Sheet1!$A:$D,4,0)</f>
        <v>55</v>
      </c>
      <c r="J2358" s="11" t="str">
        <f>VLOOKUP(H2358,'[2]OIL APPLICATION'!$A:$C,3,0)</f>
        <v>B2B</v>
      </c>
      <c r="K2358" s="11">
        <v>1</v>
      </c>
    </row>
    <row r="2359" spans="1:11" x14ac:dyDescent="0.45">
      <c r="B2359" s="5">
        <f>VLOOKUP(C2359,'MOTHER BRAND CODE'!$A:$B,2,0)</f>
        <v>20800</v>
      </c>
      <c r="C2359" t="s">
        <v>3193</v>
      </c>
      <c r="D2359" s="34" t="s">
        <v>3284</v>
      </c>
      <c r="E2359" s="24">
        <v>20802</v>
      </c>
      <c r="H2359" t="s">
        <v>3003</v>
      </c>
    </row>
    <row r="2360" spans="1:11" x14ac:dyDescent="0.45">
      <c r="B2360" s="5">
        <f>VLOOKUP(C2360,'MOTHER BRAND CODE'!$A:$B,2,0)</f>
        <v>25300</v>
      </c>
      <c r="C2360" s="8" t="s">
        <v>3208</v>
      </c>
      <c r="D2360" s="34" t="s">
        <v>3285</v>
      </c>
      <c r="E2360" s="8">
        <v>25315</v>
      </c>
      <c r="H2360" s="8" t="s">
        <v>3008</v>
      </c>
    </row>
    <row r="2361" spans="1:11" x14ac:dyDescent="0.45">
      <c r="B2361" s="5">
        <f>VLOOKUP(C2361,'MOTHER BRAND CODE'!$A:$B,2,0)</f>
        <v>30300</v>
      </c>
      <c r="C2361" s="14" t="s">
        <v>1344</v>
      </c>
      <c r="D2361" s="8" t="s">
        <v>3286</v>
      </c>
      <c r="E2361" s="24">
        <v>30324</v>
      </c>
      <c r="H2361" s="14" t="s">
        <v>3003</v>
      </c>
    </row>
    <row r="2362" spans="1:11" x14ac:dyDescent="0.45">
      <c r="B2362" s="5">
        <f>VLOOKUP(C2362,'MOTHER BRAND CODE'!$A:$B,2,0)</f>
        <v>39100</v>
      </c>
      <c r="C2362" s="14" t="s">
        <v>1731</v>
      </c>
      <c r="D2362" s="34" t="s">
        <v>3287</v>
      </c>
      <c r="E2362" s="24">
        <v>39106</v>
      </c>
      <c r="H2362" s="8" t="s">
        <v>3107</v>
      </c>
    </row>
    <row r="2363" spans="1:11" x14ac:dyDescent="0.45">
      <c r="B2363" s="5">
        <f>VLOOKUP(C2363,'MOTHER BRAND CODE'!$A:$B,2,0)</f>
        <v>39100</v>
      </c>
      <c r="C2363" s="14" t="s">
        <v>1731</v>
      </c>
      <c r="D2363" s="14" t="s">
        <v>3288</v>
      </c>
      <c r="E2363" s="24">
        <v>39107</v>
      </c>
      <c r="H2363" s="14" t="s">
        <v>3003</v>
      </c>
    </row>
    <row r="2364" spans="1:11" x14ac:dyDescent="0.45">
      <c r="B2364" s="5">
        <f>VLOOKUP(C2364,'MOTHER BRAND CODE'!$A:$B,2,0)</f>
        <v>33900</v>
      </c>
      <c r="C2364" t="s">
        <v>3289</v>
      </c>
      <c r="D2364" s="8" t="s">
        <v>3290</v>
      </c>
      <c r="E2364" s="25">
        <v>33901</v>
      </c>
    </row>
    <row r="2365" spans="1:11" x14ac:dyDescent="0.45">
      <c r="B2365" s="5">
        <f>VLOOKUP(C2365,'MOTHER BRAND CODE'!$A:$B,2,0)</f>
        <v>14900</v>
      </c>
      <c r="C2365" t="s">
        <v>489</v>
      </c>
      <c r="D2365" t="s">
        <v>3291</v>
      </c>
      <c r="E2365" s="24" t="s">
        <v>3292</v>
      </c>
      <c r="H2365" s="59" t="s">
        <v>3081</v>
      </c>
    </row>
    <row r="2366" spans="1:11" x14ac:dyDescent="0.45">
      <c r="B2366" s="5">
        <f>VLOOKUP(C2366,'MOTHER BRAND CODE'!$A:$B,2,0)</f>
        <v>25300</v>
      </c>
      <c r="C2366" s="8" t="s">
        <v>3208</v>
      </c>
      <c r="D2366" s="39" t="s">
        <v>1092</v>
      </c>
      <c r="E2366" s="8">
        <v>25316</v>
      </c>
      <c r="H2366" s="39" t="s">
        <v>3003</v>
      </c>
    </row>
    <row r="2367" spans="1:11" x14ac:dyDescent="0.45">
      <c r="B2367" s="5">
        <f>VLOOKUP(C2367,'MOTHER BRAND CODE'!$A:$B,2,0)</f>
        <v>19800</v>
      </c>
      <c r="C2367" s="8" t="s">
        <v>807</v>
      </c>
      <c r="D2367" s="39" t="s">
        <v>3293</v>
      </c>
      <c r="E2367" s="8">
        <v>19855</v>
      </c>
      <c r="G2367" s="12"/>
      <c r="H2367" s="39" t="s">
        <v>3003</v>
      </c>
    </row>
    <row r="2368" spans="1:11" x14ac:dyDescent="0.45">
      <c r="B2368" s="5">
        <f>VLOOKUP(C2368,'MOTHER BRAND CODE'!$A:$B,2,0)</f>
        <v>154400</v>
      </c>
      <c r="C2368" s="39" t="s">
        <v>3294</v>
      </c>
      <c r="D2368" s="39" t="s">
        <v>3295</v>
      </c>
      <c r="E2368" s="8">
        <v>154401</v>
      </c>
      <c r="G2368" s="12"/>
      <c r="H2368" s="39" t="s">
        <v>3000</v>
      </c>
    </row>
    <row r="2369" spans="1:8" x14ac:dyDescent="0.45">
      <c r="B2369" s="5">
        <f>VLOOKUP(C2369,'MOTHER BRAND CODE'!$A:$B,2,0)</f>
        <v>154400</v>
      </c>
      <c r="C2369" s="39" t="s">
        <v>3294</v>
      </c>
      <c r="D2369" s="39" t="s">
        <v>3296</v>
      </c>
      <c r="E2369" s="8">
        <v>154402</v>
      </c>
      <c r="G2369" s="12"/>
      <c r="H2369" s="39" t="s">
        <v>3002</v>
      </c>
    </row>
    <row r="2370" spans="1:8" x14ac:dyDescent="0.45">
      <c r="B2370" s="5">
        <f>VLOOKUP(C2370,'MOTHER BRAND CODE'!$A:$B,2,0)</f>
        <v>154400</v>
      </c>
      <c r="C2370" s="39" t="s">
        <v>3294</v>
      </c>
      <c r="D2370" s="39" t="s">
        <v>3297</v>
      </c>
      <c r="E2370" s="8">
        <v>154403</v>
      </c>
      <c r="G2370" s="12"/>
      <c r="H2370" s="39" t="s">
        <v>3002</v>
      </c>
    </row>
    <row r="2371" spans="1:8" x14ac:dyDescent="0.45">
      <c r="B2371" s="5">
        <f>VLOOKUP(C2371,'MOTHER BRAND CODE'!$A:$B,2,0)</f>
        <v>154400</v>
      </c>
      <c r="C2371" s="39" t="s">
        <v>3294</v>
      </c>
      <c r="D2371" s="39" t="s">
        <v>3298</v>
      </c>
      <c r="E2371" s="8">
        <v>154404</v>
      </c>
      <c r="G2371" s="12"/>
      <c r="H2371" s="39" t="s">
        <v>3022</v>
      </c>
    </row>
    <row r="2372" spans="1:8" x14ac:dyDescent="0.45">
      <c r="B2372" s="5">
        <f>VLOOKUP(C2372,'MOTHER BRAND CODE'!$A:$B,2,0)</f>
        <v>23600</v>
      </c>
      <c r="C2372" s="39" t="s">
        <v>1050</v>
      </c>
      <c r="D2372" s="39" t="s">
        <v>3299</v>
      </c>
      <c r="E2372" s="8">
        <v>23604</v>
      </c>
      <c r="H2372" s="11" t="s">
        <v>3001</v>
      </c>
    </row>
    <row r="2373" spans="1:8" x14ac:dyDescent="0.45">
      <c r="B2373" s="5">
        <f>VLOOKUP(C2373,'MOTHER BRAND CODE'!$A:$B,2,0)</f>
        <v>23600</v>
      </c>
      <c r="C2373" s="39" t="s">
        <v>1050</v>
      </c>
      <c r="D2373" s="39" t="s">
        <v>3300</v>
      </c>
      <c r="E2373" s="8">
        <v>23605</v>
      </c>
      <c r="H2373" s="11" t="s">
        <v>3116</v>
      </c>
    </row>
    <row r="2374" spans="1:8" x14ac:dyDescent="0.45">
      <c r="B2374" s="5">
        <f>VLOOKUP(C2374,'MOTHER BRAND CODE'!$A:$B,2,0)</f>
        <v>23600</v>
      </c>
      <c r="C2374" s="39" t="s">
        <v>1050</v>
      </c>
      <c r="D2374" s="39" t="s">
        <v>3301</v>
      </c>
      <c r="E2374" s="8">
        <v>23606</v>
      </c>
      <c r="H2374" s="11" t="s">
        <v>3116</v>
      </c>
    </row>
    <row r="2375" spans="1:8" x14ac:dyDescent="0.45">
      <c r="B2375" s="5">
        <f>VLOOKUP(C2375,'MOTHER BRAND CODE'!$A:$B,2,0)</f>
        <v>23600</v>
      </c>
      <c r="C2375" s="39" t="s">
        <v>1050</v>
      </c>
      <c r="D2375" s="39" t="s">
        <v>3302</v>
      </c>
      <c r="E2375" s="8">
        <v>23607</v>
      </c>
      <c r="H2375" s="11" t="s">
        <v>3116</v>
      </c>
    </row>
    <row r="2376" spans="1:8" x14ac:dyDescent="0.45">
      <c r="B2376" s="5">
        <f>VLOOKUP(C2376,'MOTHER BRAND CODE'!$A:$B,2,0)</f>
        <v>23600</v>
      </c>
      <c r="C2376" s="39" t="s">
        <v>1050</v>
      </c>
      <c r="D2376" s="39" t="s">
        <v>3303</v>
      </c>
      <c r="E2376" s="8">
        <v>23608</v>
      </c>
      <c r="H2376" s="11" t="s">
        <v>3116</v>
      </c>
    </row>
    <row r="2377" spans="1:8" x14ac:dyDescent="0.45">
      <c r="B2377" s="5">
        <f>VLOOKUP(C2377,'MOTHER BRAND CODE'!$A:$B,2,0)</f>
        <v>23600</v>
      </c>
      <c r="C2377" s="39" t="s">
        <v>1050</v>
      </c>
      <c r="D2377" s="39" t="s">
        <v>3304</v>
      </c>
      <c r="E2377" s="8">
        <v>23609</v>
      </c>
      <c r="H2377" s="11" t="s">
        <v>3010</v>
      </c>
    </row>
    <row r="2378" spans="1:8" x14ac:dyDescent="0.45">
      <c r="A2378" s="11" t="s">
        <v>1336</v>
      </c>
      <c r="B2378" s="5">
        <f>VLOOKUP(C2378,'MOTHER BRAND CODE'!$A:$B,2,0)</f>
        <v>56700</v>
      </c>
      <c r="C2378" s="8" t="s">
        <v>2629</v>
      </c>
      <c r="D2378" s="11" t="s">
        <v>3305</v>
      </c>
      <c r="E2378" s="24">
        <v>56709</v>
      </c>
      <c r="H2378" s="11" t="s">
        <v>3002</v>
      </c>
    </row>
    <row r="2379" spans="1:8" x14ac:dyDescent="0.45">
      <c r="A2379" s="11" t="s">
        <v>1336</v>
      </c>
      <c r="B2379" s="5">
        <f>VLOOKUP(C2379,'MOTHER BRAND CODE'!$A:$B,2,0)</f>
        <v>56700</v>
      </c>
      <c r="C2379" s="8" t="s">
        <v>2629</v>
      </c>
      <c r="D2379" s="39" t="s">
        <v>3306</v>
      </c>
      <c r="E2379" s="24">
        <v>56710</v>
      </c>
      <c r="H2379" s="11" t="s">
        <v>3020</v>
      </c>
    </row>
    <row r="2380" spans="1:8" x14ac:dyDescent="0.45">
      <c r="A2380" s="11" t="s">
        <v>1336</v>
      </c>
      <c r="B2380" s="5">
        <f>VLOOKUP(C2380,'MOTHER BRAND CODE'!$A:$B,2,0)</f>
        <v>56700</v>
      </c>
      <c r="C2380" s="8" t="s">
        <v>2629</v>
      </c>
      <c r="D2380" s="39" t="s">
        <v>3307</v>
      </c>
      <c r="E2380" s="24">
        <v>56711</v>
      </c>
      <c r="H2380" s="14" t="s">
        <v>3013</v>
      </c>
    </row>
    <row r="2381" spans="1:8" x14ac:dyDescent="0.45">
      <c r="A2381" s="11" t="s">
        <v>1336</v>
      </c>
      <c r="B2381" s="5">
        <f>VLOOKUP(C2381,'MOTHER BRAND CODE'!$A:$B,2,0)</f>
        <v>56700</v>
      </c>
      <c r="C2381" s="8" t="s">
        <v>2629</v>
      </c>
      <c r="D2381" s="39" t="s">
        <v>3308</v>
      </c>
      <c r="E2381" s="24">
        <v>56712</v>
      </c>
      <c r="H2381" s="11" t="s">
        <v>3023</v>
      </c>
    </row>
    <row r="2382" spans="1:8" x14ac:dyDescent="0.45">
      <c r="A2382" s="11" t="s">
        <v>1336</v>
      </c>
      <c r="B2382" s="5">
        <f>VLOOKUP(C2382,'MOTHER BRAND CODE'!$A:$B,2,0)</f>
        <v>56700</v>
      </c>
      <c r="C2382" s="8" t="s">
        <v>2629</v>
      </c>
      <c r="D2382" s="39" t="s">
        <v>3309</v>
      </c>
      <c r="E2382" s="24">
        <v>56713</v>
      </c>
      <c r="H2382" s="11" t="s">
        <v>3020</v>
      </c>
    </row>
    <row r="2383" spans="1:8" x14ac:dyDescent="0.45">
      <c r="A2383" s="11" t="s">
        <v>1336</v>
      </c>
      <c r="B2383" s="5">
        <f>VLOOKUP(C2383,'MOTHER BRAND CODE'!$A:$B,2,0)</f>
        <v>56700</v>
      </c>
      <c r="C2383" s="8" t="s">
        <v>2629</v>
      </c>
      <c r="D2383" s="39" t="s">
        <v>3310</v>
      </c>
      <c r="E2383" s="24">
        <v>56714</v>
      </c>
      <c r="H2383" s="11" t="s">
        <v>3002</v>
      </c>
    </row>
    <row r="2384" spans="1:8" x14ac:dyDescent="0.45">
      <c r="A2384" s="11" t="s">
        <v>1336</v>
      </c>
      <c r="B2384" s="5">
        <f>VLOOKUP(C2384,'MOTHER BRAND CODE'!$A:$B,2,0)</f>
        <v>56700</v>
      </c>
      <c r="C2384" s="8" t="s">
        <v>2629</v>
      </c>
      <c r="D2384" s="39" t="s">
        <v>3311</v>
      </c>
      <c r="E2384" s="24">
        <v>56715</v>
      </c>
      <c r="H2384" s="11" t="s">
        <v>3023</v>
      </c>
    </row>
    <row r="2385" spans="2:8" x14ac:dyDescent="0.45">
      <c r="B2385" s="5">
        <f>VLOOKUP(C2385,'MOTHER BRAND CODE'!$A:$B,2,0)</f>
        <v>23600</v>
      </c>
      <c r="C2385" s="39" t="s">
        <v>1050</v>
      </c>
      <c r="D2385" s="39" t="s">
        <v>3312</v>
      </c>
      <c r="E2385" s="24">
        <v>23610</v>
      </c>
      <c r="H2385" s="11" t="s">
        <v>3003</v>
      </c>
    </row>
    <row r="2386" spans="2:8" x14ac:dyDescent="0.45">
      <c r="B2386" s="5">
        <f>VLOOKUP(C2386,'MOTHER BRAND CODE'!$A:$B,2,0)</f>
        <v>23600</v>
      </c>
      <c r="C2386" s="39" t="s">
        <v>1050</v>
      </c>
      <c r="D2386" s="39" t="s">
        <v>3313</v>
      </c>
      <c r="E2386" s="24">
        <v>23611</v>
      </c>
      <c r="H2386" s="11" t="s">
        <v>3003</v>
      </c>
    </row>
    <row r="2387" spans="2:8" x14ac:dyDescent="0.45">
      <c r="B2387" s="5">
        <f>VLOOKUP(C2387,'MOTHER BRAND CODE'!$A:$B,2,0)</f>
        <v>23600</v>
      </c>
      <c r="C2387" s="39" t="s">
        <v>1050</v>
      </c>
      <c r="D2387" s="39" t="s">
        <v>3314</v>
      </c>
      <c r="E2387" s="24">
        <v>23612</v>
      </c>
      <c r="H2387" s="11" t="s">
        <v>3003</v>
      </c>
    </row>
    <row r="2388" spans="2:8" x14ac:dyDescent="0.45">
      <c r="B2388" s="5">
        <f>VLOOKUP(C2388,'MOTHER BRAND CODE'!$A:$B,2,0)</f>
        <v>23900</v>
      </c>
      <c r="C2388" s="14" t="s">
        <v>1058</v>
      </c>
      <c r="D2388" s="39" t="s">
        <v>3315</v>
      </c>
      <c r="E2388" s="24">
        <v>23907</v>
      </c>
      <c r="H2388" s="39" t="s">
        <v>3003</v>
      </c>
    </row>
    <row r="2389" spans="2:8" x14ac:dyDescent="0.45">
      <c r="B2389" s="5">
        <f>VLOOKUP(C2389,'MOTHER BRAND CODE'!$A:$B,2,0)</f>
        <v>23900</v>
      </c>
      <c r="C2389" s="14" t="s">
        <v>1058</v>
      </c>
      <c r="D2389" s="39" t="s">
        <v>3316</v>
      </c>
      <c r="E2389" s="24">
        <v>23908</v>
      </c>
      <c r="H2389" s="39" t="s">
        <v>3003</v>
      </c>
    </row>
    <row r="2390" spans="2:8" x14ac:dyDescent="0.45">
      <c r="B2390" s="5">
        <f>VLOOKUP(C2390,'MOTHER BRAND CODE'!$A:$B,2,0)</f>
        <v>23900</v>
      </c>
      <c r="C2390" s="14" t="s">
        <v>1058</v>
      </c>
      <c r="D2390" s="39" t="s">
        <v>3317</v>
      </c>
      <c r="E2390" s="24">
        <v>23909</v>
      </c>
      <c r="H2390" s="39" t="s">
        <v>3003</v>
      </c>
    </row>
    <row r="2391" spans="2:8" x14ac:dyDescent="0.45">
      <c r="B2391" s="5">
        <f>VLOOKUP(C2391,'MOTHER BRAND CODE'!$A:$B,2,0)</f>
        <v>23900</v>
      </c>
      <c r="C2391" s="14" t="s">
        <v>1058</v>
      </c>
      <c r="D2391" s="39" t="s">
        <v>3318</v>
      </c>
      <c r="E2391" s="24">
        <v>23910</v>
      </c>
      <c r="H2391" s="39" t="s">
        <v>3001</v>
      </c>
    </row>
    <row r="2392" spans="2:8" x14ac:dyDescent="0.45">
      <c r="B2392" s="5">
        <f>VLOOKUP(C2392,'MOTHER BRAND CODE'!$A:$B,2,0)</f>
        <v>24300</v>
      </c>
      <c r="C2392" s="14" t="s">
        <v>1072</v>
      </c>
      <c r="D2392" s="39" t="s">
        <v>3319</v>
      </c>
      <c r="E2392" s="24">
        <v>24303</v>
      </c>
      <c r="H2392" s="14" t="s">
        <v>3003</v>
      </c>
    </row>
    <row r="2393" spans="2:8" x14ac:dyDescent="0.45">
      <c r="B2393" s="5">
        <f>VLOOKUP(C2393,'MOTHER BRAND CODE'!$A:$B,2,0)</f>
        <v>25300</v>
      </c>
      <c r="C2393" s="8" t="s">
        <v>3208</v>
      </c>
      <c r="D2393" s="39" t="s">
        <v>3320</v>
      </c>
      <c r="E2393" s="24">
        <v>25317</v>
      </c>
      <c r="H2393" s="39" t="s">
        <v>3003</v>
      </c>
    </row>
    <row r="2394" spans="2:8" x14ac:dyDescent="0.45">
      <c r="B2394" s="5">
        <f>VLOOKUP(C2394,'MOTHER BRAND CODE'!$A:$B,2,0)</f>
        <v>21400</v>
      </c>
      <c r="C2394" s="8" t="s">
        <v>3321</v>
      </c>
      <c r="D2394" s="39" t="s">
        <v>3322</v>
      </c>
      <c r="E2394" s="25">
        <v>143501</v>
      </c>
      <c r="H2394" s="39" t="s">
        <v>3003</v>
      </c>
    </row>
    <row r="2395" spans="2:8" x14ac:dyDescent="0.45">
      <c r="B2395" s="5">
        <f>VLOOKUP(C2395,'MOTHER BRAND CODE'!$A:$B,2,0)</f>
        <v>27000</v>
      </c>
      <c r="C2395" s="14" t="s">
        <v>1165</v>
      </c>
      <c r="D2395" s="39" t="s">
        <v>3323</v>
      </c>
      <c r="E2395" s="24">
        <v>27047</v>
      </c>
      <c r="H2395" s="11" t="s">
        <v>3019</v>
      </c>
    </row>
    <row r="2396" spans="2:8" x14ac:dyDescent="0.45">
      <c r="B2396" s="5">
        <f>VLOOKUP(C2396,'MOTHER BRAND CODE'!$A:$B,2,0)</f>
        <v>27000</v>
      </c>
      <c r="C2396" s="14" t="s">
        <v>1165</v>
      </c>
      <c r="D2396" s="39" t="s">
        <v>3324</v>
      </c>
      <c r="E2396" s="24">
        <v>27048</v>
      </c>
      <c r="H2396" s="39" t="s">
        <v>3003</v>
      </c>
    </row>
    <row r="2397" spans="2:8" x14ac:dyDescent="0.45">
      <c r="B2397" s="5">
        <f>VLOOKUP(C2397,'MOTHER BRAND CODE'!$A:$B,2,0)</f>
        <v>30900</v>
      </c>
      <c r="C2397" s="14" t="s">
        <v>1391</v>
      </c>
      <c r="D2397" s="39" t="s">
        <v>3325</v>
      </c>
      <c r="E2397" s="24">
        <v>30902</v>
      </c>
      <c r="H2397" s="39" t="s">
        <v>3003</v>
      </c>
    </row>
    <row r="2398" spans="2:8" x14ac:dyDescent="0.45">
      <c r="B2398" s="5">
        <f>VLOOKUP(C2398,'MOTHER BRAND CODE'!$A:$B,2,0)</f>
        <v>13500</v>
      </c>
      <c r="C2398" s="8" t="s">
        <v>3326</v>
      </c>
      <c r="D2398" s="39" t="s">
        <v>3327</v>
      </c>
      <c r="E2398" s="25">
        <v>81401</v>
      </c>
      <c r="H2398" s="11" t="s">
        <v>3002</v>
      </c>
    </row>
    <row r="2399" spans="2:8" x14ac:dyDescent="0.45">
      <c r="B2399" s="5">
        <f>VLOOKUP(C2399,'MOTHER BRAND CODE'!$A:$B,2,0)</f>
        <v>32000</v>
      </c>
      <c r="C2399" s="8" t="s">
        <v>1424</v>
      </c>
      <c r="D2399" s="39" t="s">
        <v>3328</v>
      </c>
      <c r="E2399" s="24">
        <v>32014</v>
      </c>
    </row>
    <row r="2400" spans="2:8" x14ac:dyDescent="0.45">
      <c r="B2400" s="5">
        <f>VLOOKUP(C2400,'MOTHER BRAND CODE'!$A:$B,2,0)</f>
        <v>32000</v>
      </c>
      <c r="C2400" s="8" t="s">
        <v>1424</v>
      </c>
      <c r="D2400" s="14" t="s">
        <v>3329</v>
      </c>
      <c r="E2400" s="24">
        <v>32015</v>
      </c>
    </row>
    <row r="2401" spans="2:8" x14ac:dyDescent="0.45">
      <c r="B2401" s="5">
        <f>VLOOKUP(C2401,'MOTHER BRAND CODE'!$A:$B,2,0)</f>
        <v>6000</v>
      </c>
      <c r="C2401" s="34" t="s">
        <v>3330</v>
      </c>
      <c r="D2401" s="39" t="s">
        <v>3331</v>
      </c>
      <c r="E2401" s="25">
        <v>153201</v>
      </c>
    </row>
    <row r="2402" spans="2:8" x14ac:dyDescent="0.45">
      <c r="B2402" s="5">
        <f>VLOOKUP(C2402,'MOTHER BRAND CODE'!$A:$B,2,0)</f>
        <v>34000</v>
      </c>
      <c r="C2402" t="s">
        <v>1482</v>
      </c>
      <c r="D2402" s="39" t="s">
        <v>3332</v>
      </c>
      <c r="E2402" s="25">
        <v>34001</v>
      </c>
      <c r="H2402" s="11" t="s">
        <v>3090</v>
      </c>
    </row>
    <row r="2403" spans="2:8" x14ac:dyDescent="0.45">
      <c r="B2403" s="5">
        <f>VLOOKUP(C2403,'MOTHER BRAND CODE'!$A:$B,2,0)</f>
        <v>34700</v>
      </c>
      <c r="C2403" s="8" t="s">
        <v>1549</v>
      </c>
      <c r="D2403" s="39" t="s">
        <v>3333</v>
      </c>
      <c r="E2403" s="24">
        <v>34718</v>
      </c>
      <c r="H2403" s="11" t="s">
        <v>3000</v>
      </c>
    </row>
    <row r="2404" spans="2:8" x14ac:dyDescent="0.45">
      <c r="B2404" s="5">
        <f>VLOOKUP(C2404,'MOTHER BRAND CODE'!$A:$B,2,0)</f>
        <v>34700</v>
      </c>
      <c r="C2404" s="8" t="s">
        <v>1549</v>
      </c>
      <c r="D2404" s="39" t="s">
        <v>3334</v>
      </c>
      <c r="E2404" s="24">
        <v>34719</v>
      </c>
      <c r="H2404" s="11" t="s">
        <v>3013</v>
      </c>
    </row>
    <row r="2405" spans="2:8" x14ac:dyDescent="0.45">
      <c r="B2405" s="5">
        <f>VLOOKUP(C2405,'MOTHER BRAND CODE'!$A:$B,2,0)</f>
        <v>34700</v>
      </c>
      <c r="C2405" s="8" t="s">
        <v>1549</v>
      </c>
      <c r="D2405" s="39" t="s">
        <v>3335</v>
      </c>
      <c r="E2405" s="24">
        <v>34720</v>
      </c>
    </row>
    <row r="2406" spans="2:8" x14ac:dyDescent="0.45">
      <c r="B2406" s="5">
        <f>VLOOKUP(C2406,'MOTHER BRAND CODE'!$A:$B,2,0)</f>
        <v>35500</v>
      </c>
      <c r="C2406" s="8" t="s">
        <v>1584</v>
      </c>
      <c r="D2406" s="39" t="s">
        <v>3336</v>
      </c>
      <c r="E2406" s="14">
        <v>35510</v>
      </c>
    </row>
    <row r="2407" spans="2:8" x14ac:dyDescent="0.45">
      <c r="B2407" s="5">
        <f>VLOOKUP(C2407,'MOTHER BRAND CODE'!$A:$B,2,0)</f>
        <v>35500</v>
      </c>
      <c r="C2407" s="8" t="s">
        <v>1584</v>
      </c>
      <c r="D2407" s="14" t="s">
        <v>3337</v>
      </c>
      <c r="E2407" s="14">
        <v>35511</v>
      </c>
      <c r="H2407" s="11" t="s">
        <v>2995</v>
      </c>
    </row>
    <row r="2408" spans="2:8" x14ac:dyDescent="0.45">
      <c r="B2408" s="5">
        <f>VLOOKUP(C2408,'MOTHER BRAND CODE'!$A:$B,2,0)</f>
        <v>36700</v>
      </c>
      <c r="C2408" s="8" t="s">
        <v>1655</v>
      </c>
      <c r="D2408" s="39" t="s">
        <v>3338</v>
      </c>
      <c r="E2408" s="14">
        <v>36704</v>
      </c>
      <c r="H2408" s="11" t="s">
        <v>3013</v>
      </c>
    </row>
    <row r="2409" spans="2:8" x14ac:dyDescent="0.45">
      <c r="B2409" s="5">
        <f>VLOOKUP(C2409,'MOTHER BRAND CODE'!$A:$B,2,0)</f>
        <v>36700</v>
      </c>
      <c r="C2409" s="8" t="s">
        <v>1655</v>
      </c>
      <c r="D2409" s="39" t="s">
        <v>3339</v>
      </c>
      <c r="E2409" s="14">
        <v>36705</v>
      </c>
      <c r="H2409" s="11" t="s">
        <v>3000</v>
      </c>
    </row>
    <row r="2410" spans="2:8" x14ac:dyDescent="0.45">
      <c r="B2410" s="5">
        <f>VLOOKUP(C2410,'MOTHER BRAND CODE'!$A:$B,2,0)</f>
        <v>36700</v>
      </c>
      <c r="C2410" s="8" t="s">
        <v>1655</v>
      </c>
      <c r="D2410" s="39" t="s">
        <v>3340</v>
      </c>
      <c r="E2410" s="14">
        <v>36706</v>
      </c>
      <c r="H2410" s="14" t="s">
        <v>3000</v>
      </c>
    </row>
    <row r="2411" spans="2:8" x14ac:dyDescent="0.45">
      <c r="B2411" s="5">
        <f>VLOOKUP(C2411,'MOTHER BRAND CODE'!$A:$B,2,0)</f>
        <v>36300</v>
      </c>
      <c r="C2411" s="8" t="s">
        <v>1616</v>
      </c>
      <c r="D2411" s="39" t="s">
        <v>3341</v>
      </c>
      <c r="E2411" s="25">
        <v>36301</v>
      </c>
      <c r="H2411" t="s">
        <v>3035</v>
      </c>
    </row>
    <row r="2412" spans="2:8" x14ac:dyDescent="0.45">
      <c r="B2412" s="5">
        <f>VLOOKUP(C2412,'MOTHER BRAND CODE'!$A:$B,2,0)</f>
        <v>37800</v>
      </c>
      <c r="C2412" s="8" t="s">
        <v>1679</v>
      </c>
      <c r="D2412" s="39" t="s">
        <v>3342</v>
      </c>
      <c r="E2412" s="25">
        <v>37801</v>
      </c>
      <c r="H2412" s="39" t="s">
        <v>3003</v>
      </c>
    </row>
    <row r="2413" spans="2:8" x14ac:dyDescent="0.45">
      <c r="B2413" s="5">
        <f>VLOOKUP(C2413,'MOTHER BRAND CODE'!$A:$B,2,0)</f>
        <v>38200</v>
      </c>
      <c r="C2413" s="8" t="s">
        <v>1694</v>
      </c>
      <c r="D2413" s="39" t="s">
        <v>3343</v>
      </c>
      <c r="E2413" s="25">
        <v>38201</v>
      </c>
      <c r="H2413" s="39" t="s">
        <v>3081</v>
      </c>
    </row>
    <row r="2414" spans="2:8" x14ac:dyDescent="0.45">
      <c r="B2414" s="5">
        <f>VLOOKUP(C2414,'MOTHER BRAND CODE'!$A:$B,2,0)</f>
        <v>6800</v>
      </c>
      <c r="C2414" s="8" t="s">
        <v>3344</v>
      </c>
      <c r="D2414" s="39" t="s">
        <v>3345</v>
      </c>
      <c r="E2414" s="25">
        <v>115601</v>
      </c>
      <c r="H2414" s="39" t="s">
        <v>3190</v>
      </c>
    </row>
    <row r="2415" spans="2:8" x14ac:dyDescent="0.45">
      <c r="B2415" s="5">
        <f>VLOOKUP(C2415,'MOTHER BRAND CODE'!$A:$B,2,0)</f>
        <v>42900</v>
      </c>
      <c r="C2415" s="39" t="s">
        <v>1889</v>
      </c>
      <c r="D2415" s="39" t="s">
        <v>3346</v>
      </c>
      <c r="E2415" s="25">
        <v>42901</v>
      </c>
      <c r="H2415" s="39" t="s">
        <v>3023</v>
      </c>
    </row>
    <row r="2416" spans="2:8" x14ac:dyDescent="0.45">
      <c r="B2416" s="5">
        <f>VLOOKUP(C2416,'MOTHER BRAND CODE'!$A:$B,2,0)</f>
        <v>155200</v>
      </c>
      <c r="C2416" s="8" t="s">
        <v>3347</v>
      </c>
      <c r="D2416" s="39" t="s">
        <v>2842</v>
      </c>
      <c r="E2416" s="25">
        <v>155201</v>
      </c>
      <c r="H2416" s="11" t="s">
        <v>3102</v>
      </c>
    </row>
    <row r="2417" spans="2:8" x14ac:dyDescent="0.45">
      <c r="B2417" s="5">
        <f>VLOOKUP(C2417,'MOTHER BRAND CODE'!$A:$B,2,0)</f>
        <v>49700</v>
      </c>
      <c r="C2417" s="39" t="s">
        <v>2235</v>
      </c>
      <c r="D2417" s="39" t="s">
        <v>2826</v>
      </c>
      <c r="E2417" s="25">
        <v>49701</v>
      </c>
      <c r="H2417" s="39" t="s">
        <v>3002</v>
      </c>
    </row>
    <row r="2418" spans="2:8" x14ac:dyDescent="0.45">
      <c r="B2418" s="5">
        <f>VLOOKUP(C2418,'MOTHER BRAND CODE'!$A:$B,2,0)</f>
        <v>49700</v>
      </c>
      <c r="C2418" s="39" t="s">
        <v>2235</v>
      </c>
      <c r="D2418" s="39" t="s">
        <v>3348</v>
      </c>
      <c r="E2418" s="25">
        <v>49702</v>
      </c>
      <c r="H2418" s="39" t="s">
        <v>3002</v>
      </c>
    </row>
    <row r="2419" spans="2:8" x14ac:dyDescent="0.45">
      <c r="B2419" s="5">
        <f>VLOOKUP(C2419,'MOTHER BRAND CODE'!$A:$B,2,0)</f>
        <v>11900</v>
      </c>
      <c r="C2419" s="34" t="s">
        <v>2833</v>
      </c>
      <c r="D2419" s="39" t="s">
        <v>2834</v>
      </c>
      <c r="E2419" s="24">
        <v>134001</v>
      </c>
      <c r="H2419" s="39" t="s">
        <v>3000</v>
      </c>
    </row>
    <row r="2420" spans="2:8" x14ac:dyDescent="0.45">
      <c r="B2420" s="5">
        <f>VLOOKUP(C2420,'MOTHER BRAND CODE'!$A:$B,2,0)</f>
        <v>11900</v>
      </c>
      <c r="C2420" s="34" t="s">
        <v>2833</v>
      </c>
      <c r="D2420" s="39" t="s">
        <v>2835</v>
      </c>
      <c r="E2420" s="24">
        <v>134002</v>
      </c>
      <c r="H2420" s="39" t="s">
        <v>3000</v>
      </c>
    </row>
    <row r="2421" spans="2:8" x14ac:dyDescent="0.45">
      <c r="B2421" s="5">
        <f>VLOOKUP(C2421,'MOTHER BRAND CODE'!$A:$B,2,0)</f>
        <v>11900</v>
      </c>
      <c r="C2421" s="34" t="s">
        <v>2833</v>
      </c>
      <c r="D2421" s="39" t="s">
        <v>2836</v>
      </c>
      <c r="E2421" s="24">
        <v>134003</v>
      </c>
      <c r="H2421" s="39" t="s">
        <v>3000</v>
      </c>
    </row>
    <row r="2422" spans="2:8" x14ac:dyDescent="0.45">
      <c r="B2422" s="5">
        <f>VLOOKUP(C2422,'MOTHER BRAND CODE'!$A:$B,2,0)</f>
        <v>11900</v>
      </c>
      <c r="C2422" s="34" t="s">
        <v>2833</v>
      </c>
      <c r="D2422" s="39" t="s">
        <v>2837</v>
      </c>
      <c r="E2422" s="24">
        <v>134004</v>
      </c>
      <c r="H2422" s="39" t="s">
        <v>3000</v>
      </c>
    </row>
    <row r="2423" spans="2:8" x14ac:dyDescent="0.45">
      <c r="B2423" s="5">
        <f>VLOOKUP(C2423,'MOTHER BRAND CODE'!$A:$B,2,0)</f>
        <v>11900</v>
      </c>
      <c r="C2423" s="34" t="s">
        <v>2833</v>
      </c>
      <c r="D2423" s="39" t="s">
        <v>2838</v>
      </c>
      <c r="E2423" s="24">
        <v>134005</v>
      </c>
      <c r="H2423" s="39" t="s">
        <v>3000</v>
      </c>
    </row>
    <row r="2424" spans="2:8" x14ac:dyDescent="0.45">
      <c r="B2424" s="5">
        <f>VLOOKUP(C2424,'MOTHER BRAND CODE'!$A:$B,2,0)</f>
        <v>11900</v>
      </c>
      <c r="C2424" s="34" t="s">
        <v>2833</v>
      </c>
      <c r="D2424" s="39" t="s">
        <v>2839</v>
      </c>
      <c r="E2424" s="24">
        <v>134006</v>
      </c>
      <c r="H2424" s="39" t="s">
        <v>3000</v>
      </c>
    </row>
    <row r="2425" spans="2:8" x14ac:dyDescent="0.45">
      <c r="B2425" s="5">
        <f>VLOOKUP(C2425,'MOTHER BRAND CODE'!$A:$B,2,0)</f>
        <v>3200</v>
      </c>
      <c r="C2425" s="34" t="s">
        <v>70</v>
      </c>
      <c r="D2425" s="39" t="s">
        <v>3349</v>
      </c>
      <c r="E2425" s="24">
        <v>3207</v>
      </c>
      <c r="H2425" s="11" t="s">
        <v>3032</v>
      </c>
    </row>
    <row r="2426" spans="2:8" x14ac:dyDescent="0.45">
      <c r="B2426" s="5">
        <f>VLOOKUP(C2426,'MOTHER BRAND CODE'!$A:$B,2,0)</f>
        <v>3200</v>
      </c>
      <c r="C2426" s="34" t="s">
        <v>70</v>
      </c>
      <c r="D2426" s="45" t="s">
        <v>3350</v>
      </c>
      <c r="E2426" s="24">
        <v>3208</v>
      </c>
      <c r="H2426" s="39" t="s">
        <v>3003</v>
      </c>
    </row>
    <row r="2427" spans="2:8" x14ac:dyDescent="0.45">
      <c r="B2427" s="5">
        <f>VLOOKUP(C2427,'MOTHER BRAND CODE'!$A:$B,2,0)</f>
        <v>3200</v>
      </c>
      <c r="C2427" s="34" t="s">
        <v>70</v>
      </c>
      <c r="D2427" s="45" t="s">
        <v>3351</v>
      </c>
      <c r="E2427" s="24">
        <v>3210</v>
      </c>
      <c r="H2427" s="39" t="s">
        <v>3003</v>
      </c>
    </row>
    <row r="2428" spans="2:8" x14ac:dyDescent="0.45">
      <c r="B2428" s="5">
        <f>VLOOKUP(C2428,'MOTHER BRAND CODE'!$A:$B,2,0)</f>
        <v>3200</v>
      </c>
      <c r="C2428" s="34" t="s">
        <v>70</v>
      </c>
      <c r="D2428" s="45" t="s">
        <v>3352</v>
      </c>
      <c r="E2428" s="24">
        <v>3211</v>
      </c>
      <c r="H2428" s="39" t="s">
        <v>3003</v>
      </c>
    </row>
    <row r="2429" spans="2:8" x14ac:dyDescent="0.45">
      <c r="B2429" s="5">
        <f>VLOOKUP(C2429,'MOTHER BRAND CODE'!$A:$B,2,0)</f>
        <v>3200</v>
      </c>
      <c r="C2429" s="34" t="s">
        <v>70</v>
      </c>
      <c r="D2429" s="45" t="s">
        <v>3353</v>
      </c>
      <c r="E2429" s="24">
        <v>3212</v>
      </c>
      <c r="H2429" s="39" t="s">
        <v>3003</v>
      </c>
    </row>
    <row r="2430" spans="2:8" x14ac:dyDescent="0.45">
      <c r="B2430" s="5">
        <f>VLOOKUP(C2430,'MOTHER BRAND CODE'!$A:$B,2,0)</f>
        <v>3200</v>
      </c>
      <c r="C2430" s="34" t="s">
        <v>70</v>
      </c>
      <c r="D2430" s="45" t="s">
        <v>3354</v>
      </c>
      <c r="E2430" s="24">
        <v>3213</v>
      </c>
      <c r="H2430" s="39" t="s">
        <v>3003</v>
      </c>
    </row>
    <row r="2431" spans="2:8" x14ac:dyDescent="0.45">
      <c r="B2431" s="5">
        <f>VLOOKUP(C2431,'MOTHER BRAND CODE'!$A:$B,2,0)</f>
        <v>48200</v>
      </c>
      <c r="C2431" s="34" t="s">
        <v>2145</v>
      </c>
      <c r="D2431" s="14" t="s">
        <v>3355</v>
      </c>
      <c r="E2431" s="24">
        <v>48220</v>
      </c>
    </row>
    <row r="2432" spans="2:8" x14ac:dyDescent="0.45">
      <c r="B2432" s="5">
        <f>VLOOKUP(C2432,'MOTHER BRAND CODE'!$A:$B,2,0)</f>
        <v>48200</v>
      </c>
      <c r="C2432" s="34" t="s">
        <v>2145</v>
      </c>
      <c r="D2432" s="11" t="s">
        <v>3356</v>
      </c>
      <c r="E2432" s="24">
        <v>48221</v>
      </c>
      <c r="H2432" s="11" t="s">
        <v>3003</v>
      </c>
    </row>
    <row r="2433" spans="2:8" x14ac:dyDescent="0.45">
      <c r="B2433" s="5">
        <f>VLOOKUP(C2433,'MOTHER BRAND CODE'!$A:$B,2,0)</f>
        <v>48200</v>
      </c>
      <c r="C2433" s="34" t="s">
        <v>2145</v>
      </c>
      <c r="D2433" s="45" t="s">
        <v>3357</v>
      </c>
      <c r="E2433" s="24">
        <v>48222</v>
      </c>
    </row>
    <row r="2434" spans="2:8" x14ac:dyDescent="0.45">
      <c r="B2434" s="5">
        <f>VLOOKUP(C2434,'MOTHER BRAND CODE'!$A:$B,2,0)</f>
        <v>48200</v>
      </c>
      <c r="C2434" s="34" t="s">
        <v>2145</v>
      </c>
      <c r="D2434" s="45" t="s">
        <v>3358</v>
      </c>
      <c r="E2434" s="24">
        <v>48223</v>
      </c>
    </row>
    <row r="2435" spans="2:8" x14ac:dyDescent="0.45">
      <c r="B2435" s="5">
        <f>VLOOKUP(C2435,'MOTHER BRAND CODE'!$A:$B,2,0)</f>
        <v>48200</v>
      </c>
      <c r="C2435" s="34" t="s">
        <v>2145</v>
      </c>
      <c r="D2435" s="45" t="s">
        <v>3359</v>
      </c>
      <c r="E2435" s="24">
        <v>48224</v>
      </c>
    </row>
    <row r="2436" spans="2:8" x14ac:dyDescent="0.45">
      <c r="B2436" s="5">
        <f>VLOOKUP(C2436,'MOTHER BRAND CODE'!$A:$B,2,0)</f>
        <v>48200</v>
      </c>
      <c r="C2436" s="34" t="s">
        <v>2145</v>
      </c>
      <c r="D2436" s="45" t="s">
        <v>3360</v>
      </c>
      <c r="E2436" s="24">
        <v>48225</v>
      </c>
    </row>
    <row r="2437" spans="2:8" x14ac:dyDescent="0.45">
      <c r="B2437" s="5">
        <f>VLOOKUP(C2437,'MOTHER BRAND CODE'!$A:$B,2,0)</f>
        <v>47100</v>
      </c>
      <c r="C2437" s="34" t="s">
        <v>2067</v>
      </c>
      <c r="D2437" s="14" t="s">
        <v>3361</v>
      </c>
      <c r="E2437" s="24">
        <v>47119</v>
      </c>
    </row>
    <row r="2438" spans="2:8" x14ac:dyDescent="0.45">
      <c r="B2438" s="5">
        <f>VLOOKUP(C2438,'MOTHER BRAND CODE'!$A:$B,2,0)</f>
        <v>47100</v>
      </c>
      <c r="C2438" s="34" t="s">
        <v>2067</v>
      </c>
      <c r="D2438" s="14" t="s">
        <v>3362</v>
      </c>
      <c r="E2438" s="24">
        <v>47120</v>
      </c>
      <c r="H2438" s="11" t="s">
        <v>3008</v>
      </c>
    </row>
    <row r="2439" spans="2:8" x14ac:dyDescent="0.45">
      <c r="B2439" s="5">
        <f>VLOOKUP(C2439,'MOTHER BRAND CODE'!$A:$B,2,0)</f>
        <v>47100</v>
      </c>
      <c r="C2439" s="34" t="s">
        <v>2067</v>
      </c>
      <c r="D2439" t="s">
        <v>3363</v>
      </c>
      <c r="E2439" s="24">
        <v>47121</v>
      </c>
    </row>
    <row r="2440" spans="2:8" x14ac:dyDescent="0.45">
      <c r="B2440" s="5">
        <f>VLOOKUP(C2440,'MOTHER BRAND CODE'!$A:$B,2,0)</f>
        <v>47100</v>
      </c>
      <c r="C2440" s="34" t="s">
        <v>2067</v>
      </c>
      <c r="D2440" t="s">
        <v>3364</v>
      </c>
      <c r="E2440" s="24">
        <v>47122</v>
      </c>
    </row>
    <row r="2441" spans="2:8" x14ac:dyDescent="0.45">
      <c r="B2441" s="5">
        <f>VLOOKUP(C2441,'MOTHER BRAND CODE'!$A:$B,2,0)</f>
        <v>47100</v>
      </c>
      <c r="C2441" s="34" t="s">
        <v>2067</v>
      </c>
      <c r="D2441" t="s">
        <v>3365</v>
      </c>
      <c r="E2441" s="24">
        <v>47123</v>
      </c>
    </row>
    <row r="2442" spans="2:8" x14ac:dyDescent="0.45">
      <c r="B2442" s="5">
        <f>VLOOKUP(C2442,'MOTHER BRAND CODE'!$A:$B,2,0)</f>
        <v>40200</v>
      </c>
      <c r="C2442" s="34" t="s">
        <v>1771</v>
      </c>
      <c r="D2442" s="14" t="s">
        <v>3366</v>
      </c>
      <c r="E2442" s="24">
        <v>40911</v>
      </c>
    </row>
    <row r="2443" spans="2:8" x14ac:dyDescent="0.45">
      <c r="B2443" s="5">
        <f>VLOOKUP(C2443,'MOTHER BRAND CODE'!$A:$B,2,0)</f>
        <v>40200</v>
      </c>
      <c r="C2443" s="34" t="s">
        <v>1771</v>
      </c>
      <c r="D2443" t="s">
        <v>3367</v>
      </c>
      <c r="E2443" s="24">
        <v>40912</v>
      </c>
    </row>
    <row r="2444" spans="2:8" x14ac:dyDescent="0.45">
      <c r="B2444" s="5">
        <f>VLOOKUP(C2444,'MOTHER BRAND CODE'!$A:$B,2,0)</f>
        <v>40200</v>
      </c>
      <c r="C2444" s="34" t="s">
        <v>1771</v>
      </c>
      <c r="D2444" t="s">
        <v>3368</v>
      </c>
      <c r="E2444" s="24">
        <v>40914</v>
      </c>
    </row>
    <row r="2445" spans="2:8" x14ac:dyDescent="0.45">
      <c r="B2445" s="5">
        <f>VLOOKUP(C2445,'MOTHER BRAND CODE'!$A:$B,2,0)</f>
        <v>17700</v>
      </c>
      <c r="C2445" s="51" t="s">
        <v>758</v>
      </c>
      <c r="D2445" s="11" t="s">
        <v>3369</v>
      </c>
      <c r="E2445" s="14">
        <v>17702</v>
      </c>
      <c r="H2445" s="11" t="s">
        <v>3036</v>
      </c>
    </row>
    <row r="2446" spans="2:8" x14ac:dyDescent="0.45">
      <c r="B2446" s="5">
        <f>VLOOKUP(C2446,'MOTHER BRAND CODE'!$A:$B,2,0)</f>
        <v>17700</v>
      </c>
      <c r="C2446" s="51" t="s">
        <v>758</v>
      </c>
      <c r="D2446" s="11" t="s">
        <v>3370</v>
      </c>
      <c r="E2446" s="24">
        <v>17703</v>
      </c>
      <c r="H2446" s="11" t="s">
        <v>3019</v>
      </c>
    </row>
    <row r="2447" spans="2:8" x14ac:dyDescent="0.45">
      <c r="B2447" s="5">
        <f>VLOOKUP(C2447,'MOTHER BRAND CODE'!$A:$B,2,0)</f>
        <v>17700</v>
      </c>
      <c r="C2447" s="51" t="s">
        <v>758</v>
      </c>
      <c r="D2447" s="11" t="s">
        <v>3371</v>
      </c>
      <c r="E2447" s="24">
        <v>17704</v>
      </c>
      <c r="H2447" s="8" t="s">
        <v>3001</v>
      </c>
    </row>
    <row r="2448" spans="2:8" x14ac:dyDescent="0.45">
      <c r="B2448" s="5">
        <f>VLOOKUP(C2448,'MOTHER BRAND CODE'!$A:$B,2,0)</f>
        <v>17700</v>
      </c>
      <c r="C2448" s="51" t="s">
        <v>758</v>
      </c>
      <c r="D2448" t="s">
        <v>3372</v>
      </c>
      <c r="E2448" s="24">
        <v>17705</v>
      </c>
      <c r="H2448" s="8" t="s">
        <v>3003</v>
      </c>
    </row>
    <row r="2449" spans="2:8" x14ac:dyDescent="0.45">
      <c r="B2449" s="5">
        <f>VLOOKUP(C2449,'MOTHER BRAND CODE'!$A:$B,2,0)</f>
        <v>17700</v>
      </c>
      <c r="C2449" s="51" t="s">
        <v>758</v>
      </c>
      <c r="D2449" t="s">
        <v>3373</v>
      </c>
      <c r="E2449" s="24">
        <v>17706</v>
      </c>
      <c r="H2449" s="8" t="s">
        <v>3003</v>
      </c>
    </row>
    <row r="2450" spans="2:8" x14ac:dyDescent="0.45">
      <c r="B2450" s="5">
        <f>VLOOKUP(C2450,'MOTHER BRAND CODE'!$A:$B,2,0)</f>
        <v>17700</v>
      </c>
      <c r="C2450" s="51" t="s">
        <v>758</v>
      </c>
      <c r="D2450" t="s">
        <v>3374</v>
      </c>
      <c r="E2450" s="24">
        <v>17707</v>
      </c>
      <c r="H2450" s="8" t="s">
        <v>3003</v>
      </c>
    </row>
    <row r="2451" spans="2:8" x14ac:dyDescent="0.45">
      <c r="B2451" s="5">
        <f>VLOOKUP(C2451,'MOTHER BRAND CODE'!$A:$B,2,0)</f>
        <v>17700</v>
      </c>
      <c r="C2451" s="51" t="s">
        <v>758</v>
      </c>
      <c r="D2451" t="s">
        <v>3375</v>
      </c>
      <c r="E2451" s="24">
        <v>17708</v>
      </c>
      <c r="H2451" s="8" t="s">
        <v>3003</v>
      </c>
    </row>
    <row r="2452" spans="2:8" x14ac:dyDescent="0.45">
      <c r="B2452" s="5">
        <f>VLOOKUP(C2452,'MOTHER BRAND CODE'!$A:$B,2,0)</f>
        <v>17700</v>
      </c>
      <c r="C2452" s="51" t="s">
        <v>758</v>
      </c>
      <c r="D2452" t="s">
        <v>3376</v>
      </c>
      <c r="E2452" s="24">
        <v>17710</v>
      </c>
      <c r="H2452" s="8" t="s">
        <v>3003</v>
      </c>
    </row>
    <row r="2453" spans="2:8" x14ac:dyDescent="0.45">
      <c r="B2453" s="5">
        <f>VLOOKUP(C2453,'MOTHER BRAND CODE'!$A:$B,2,0)</f>
        <v>155300</v>
      </c>
      <c r="C2453" t="s">
        <v>3377</v>
      </c>
      <c r="D2453" t="s">
        <v>3378</v>
      </c>
      <c r="E2453" s="24">
        <v>155301</v>
      </c>
      <c r="H2453" s="59" t="s">
        <v>3013</v>
      </c>
    </row>
    <row r="2454" spans="2:8" x14ac:dyDescent="0.45">
      <c r="B2454" s="5">
        <f>VLOOKUP(C2454,'MOTHER BRAND CODE'!$A:$B,2,0)</f>
        <v>155300</v>
      </c>
      <c r="C2454" t="s">
        <v>3377</v>
      </c>
      <c r="D2454" t="s">
        <v>3379</v>
      </c>
      <c r="E2454" s="24">
        <v>155302</v>
      </c>
      <c r="H2454" s="59" t="s">
        <v>3013</v>
      </c>
    </row>
    <row r="2455" spans="2:8" x14ac:dyDescent="0.45">
      <c r="B2455" s="5">
        <f>VLOOKUP(C2455,'MOTHER BRAND CODE'!$A:$B,2,0)</f>
        <v>155300</v>
      </c>
      <c r="C2455" t="s">
        <v>3377</v>
      </c>
      <c r="D2455" t="s">
        <v>3380</v>
      </c>
      <c r="E2455" s="24">
        <v>155303</v>
      </c>
      <c r="H2455" s="59" t="s">
        <v>3023</v>
      </c>
    </row>
    <row r="2456" spans="2:8" x14ac:dyDescent="0.45">
      <c r="B2456" s="5">
        <f>VLOOKUP(C2456,'MOTHER BRAND CODE'!$A:$B,2,0)</f>
        <v>155300</v>
      </c>
      <c r="C2456" t="s">
        <v>3377</v>
      </c>
      <c r="D2456" t="s">
        <v>3381</v>
      </c>
      <c r="E2456" s="24">
        <v>155304</v>
      </c>
      <c r="H2456" s="59" t="s">
        <v>3023</v>
      </c>
    </row>
    <row r="2457" spans="2:8" x14ac:dyDescent="0.45">
      <c r="B2457" s="5">
        <f>VLOOKUP(C2457,'MOTHER BRAND CODE'!$A:$B,2,0)</f>
        <v>155300</v>
      </c>
      <c r="C2457" t="s">
        <v>3377</v>
      </c>
      <c r="D2457" t="s">
        <v>3382</v>
      </c>
      <c r="E2457" s="24">
        <v>155305</v>
      </c>
      <c r="H2457" s="59" t="s">
        <v>3023</v>
      </c>
    </row>
    <row r="2458" spans="2:8" x14ac:dyDescent="0.45">
      <c r="B2458" s="5">
        <f>VLOOKUP(C2458,'MOTHER BRAND CODE'!$A:$B,2,0)</f>
        <v>155300</v>
      </c>
      <c r="C2458" t="s">
        <v>3377</v>
      </c>
      <c r="D2458" t="s">
        <v>3383</v>
      </c>
      <c r="E2458" s="24">
        <v>155306</v>
      </c>
      <c r="H2458" s="59" t="s">
        <v>3023</v>
      </c>
    </row>
    <row r="2459" spans="2:8" x14ac:dyDescent="0.45">
      <c r="B2459" s="5">
        <f>VLOOKUP(C2459,'MOTHER BRAND CODE'!$A:$B,2,0)</f>
        <v>23400</v>
      </c>
      <c r="C2459" t="s">
        <v>996</v>
      </c>
      <c r="D2459" s="14" t="s">
        <v>3384</v>
      </c>
      <c r="E2459" s="24">
        <v>23453</v>
      </c>
      <c r="H2459" s="43" t="s">
        <v>3196</v>
      </c>
    </row>
    <row r="2460" spans="2:8" x14ac:dyDescent="0.45">
      <c r="B2460" s="5">
        <f>VLOOKUP(C2460,'MOTHER BRAND CODE'!$A:$B,2,0)</f>
        <v>23400</v>
      </c>
      <c r="C2460" t="s">
        <v>996</v>
      </c>
      <c r="D2460" s="11" t="s">
        <v>3385</v>
      </c>
      <c r="E2460" s="24">
        <v>23454</v>
      </c>
      <c r="H2460" s="59" t="s">
        <v>2995</v>
      </c>
    </row>
    <row r="2461" spans="2:8" x14ac:dyDescent="0.45">
      <c r="B2461" s="5">
        <f>VLOOKUP(C2461,'MOTHER BRAND CODE'!$A:$B,2,0)</f>
        <v>23400</v>
      </c>
      <c r="C2461" t="s">
        <v>996</v>
      </c>
      <c r="D2461" s="11" t="s">
        <v>3386</v>
      </c>
      <c r="E2461" s="24">
        <v>23455</v>
      </c>
    </row>
    <row r="2462" spans="2:8" x14ac:dyDescent="0.45">
      <c r="B2462" s="5">
        <f>VLOOKUP(C2462,'MOTHER BRAND CODE'!$A:$B,2,0)</f>
        <v>34700</v>
      </c>
      <c r="C2462" t="s">
        <v>1549</v>
      </c>
      <c r="D2462" t="s">
        <v>3387</v>
      </c>
      <c r="E2462" s="24">
        <v>34721</v>
      </c>
    </row>
    <row r="2463" spans="2:8" x14ac:dyDescent="0.45">
      <c r="B2463" s="5">
        <f>VLOOKUP(C2463,'MOTHER BRAND CODE'!$A:$B,2,0)</f>
        <v>34700</v>
      </c>
      <c r="C2463" t="s">
        <v>1549</v>
      </c>
      <c r="D2463" t="s">
        <v>3388</v>
      </c>
      <c r="E2463" s="24">
        <v>34722</v>
      </c>
    </row>
    <row r="2464" spans="2:8" x14ac:dyDescent="0.45">
      <c r="B2464" s="5">
        <f>VLOOKUP(C2464,'MOTHER BRAND CODE'!$A:$B,2,0)</f>
        <v>155000</v>
      </c>
      <c r="C2464" t="s">
        <v>3389</v>
      </c>
      <c r="D2464" t="s">
        <v>3390</v>
      </c>
      <c r="E2464" s="25">
        <v>155001</v>
      </c>
    </row>
    <row r="2465" spans="2:8" ht="30" x14ac:dyDescent="0.45">
      <c r="B2465" s="5">
        <f>VLOOKUP(C2465,'MOTHER BRAND CODE'!$A:$B,2,0)</f>
        <v>6100</v>
      </c>
      <c r="C2465" t="s">
        <v>3391</v>
      </c>
      <c r="D2465" t="s">
        <v>3392</v>
      </c>
      <c r="E2465" s="25">
        <v>6101</v>
      </c>
      <c r="H2465" s="4" t="s">
        <v>3000</v>
      </c>
    </row>
    <row r="2466" spans="2:8" ht="30" x14ac:dyDescent="0.45">
      <c r="B2466" s="5">
        <f>VLOOKUP(C2466,'MOTHER BRAND CODE'!$A:$B,2,0)</f>
        <v>6100</v>
      </c>
      <c r="C2466" t="s">
        <v>3391</v>
      </c>
      <c r="D2466" t="s">
        <v>3393</v>
      </c>
      <c r="E2466" s="25">
        <v>6102</v>
      </c>
      <c r="H2466" s="4" t="s">
        <v>3000</v>
      </c>
    </row>
    <row r="2467" spans="2:8" x14ac:dyDescent="0.45">
      <c r="B2467" s="5">
        <f>VLOOKUP(C2467,'MOTHER BRAND CODE'!$A:$B,2,0)</f>
        <v>3000</v>
      </c>
      <c r="C2467" t="s">
        <v>3394</v>
      </c>
      <c r="D2467" t="s">
        <v>3395</v>
      </c>
      <c r="E2467" s="24">
        <v>3001</v>
      </c>
      <c r="H2467" s="11" t="s">
        <v>3107</v>
      </c>
    </row>
    <row r="2468" spans="2:8" x14ac:dyDescent="0.45">
      <c r="B2468" s="5">
        <f>VLOOKUP(C2468,'MOTHER BRAND CODE'!$A:$B,2,0)</f>
        <v>157600</v>
      </c>
      <c r="C2468" t="s">
        <v>3396</v>
      </c>
      <c r="D2468" s="11" t="s">
        <v>3397</v>
      </c>
      <c r="E2468" s="24">
        <v>157601</v>
      </c>
      <c r="H2468" s="11" t="s">
        <v>3013</v>
      </c>
    </row>
    <row r="2469" spans="2:8" x14ac:dyDescent="0.45">
      <c r="B2469" s="5">
        <f>VLOOKUP(C2469,'MOTHER BRAND CODE'!$A:$B,2,0)</f>
        <v>157600</v>
      </c>
      <c r="C2469" t="s">
        <v>3396</v>
      </c>
      <c r="D2469" t="s">
        <v>3398</v>
      </c>
      <c r="E2469" s="24">
        <v>157602</v>
      </c>
      <c r="H2469" s="11" t="s">
        <v>3043</v>
      </c>
    </row>
    <row r="2470" spans="2:8" x14ac:dyDescent="0.45">
      <c r="B2470" s="5">
        <f>VLOOKUP(C2470,'MOTHER BRAND CODE'!$A:$B,2,0)</f>
        <v>2200</v>
      </c>
      <c r="C2470" s="1" t="s">
        <v>3399</v>
      </c>
      <c r="D2470" t="s">
        <v>3400</v>
      </c>
      <c r="E2470" s="24">
        <v>2201</v>
      </c>
      <c r="H2470" t="s">
        <v>3138</v>
      </c>
    </row>
    <row r="2471" spans="2:8" x14ac:dyDescent="0.45">
      <c r="B2471" s="5">
        <f>VLOOKUP(C2471,'MOTHER BRAND CODE'!$A:$B,2,0)</f>
        <v>155400</v>
      </c>
      <c r="C2471" t="s">
        <v>3401</v>
      </c>
      <c r="D2471" t="s">
        <v>3402</v>
      </c>
      <c r="E2471" s="24">
        <v>155401</v>
      </c>
      <c r="H2471" t="s">
        <v>2995</v>
      </c>
    </row>
    <row r="2472" spans="2:8" x14ac:dyDescent="0.45">
      <c r="B2472" s="5">
        <f>VLOOKUP(C2472,'MOTHER BRAND CODE'!$A:$B,2,0)</f>
        <v>155500</v>
      </c>
      <c r="C2472" t="s">
        <v>3403</v>
      </c>
      <c r="D2472" t="s">
        <v>3403</v>
      </c>
      <c r="E2472" s="24">
        <v>155501</v>
      </c>
      <c r="H2472" s="11" t="s">
        <v>3018</v>
      </c>
    </row>
    <row r="2473" spans="2:8" x14ac:dyDescent="0.45">
      <c r="B2473" s="5">
        <f>VLOOKUP(C2473,'MOTHER BRAND CODE'!$A:$B,2,0)</f>
        <v>155600</v>
      </c>
      <c r="C2473" t="s">
        <v>3404</v>
      </c>
      <c r="D2473"/>
      <c r="E2473" s="24" t="s">
        <v>1336</v>
      </c>
    </row>
    <row r="2474" spans="2:8" x14ac:dyDescent="0.45">
      <c r="B2474" s="5">
        <f>VLOOKUP(C2474,'MOTHER BRAND CODE'!$A:$B,2,0)</f>
        <v>155700</v>
      </c>
      <c r="C2474" t="s">
        <v>3405</v>
      </c>
      <c r="D2474" t="s">
        <v>3406</v>
      </c>
      <c r="E2474" s="24">
        <v>155701</v>
      </c>
      <c r="H2474" t="s">
        <v>3020</v>
      </c>
    </row>
    <row r="2475" spans="2:8" x14ac:dyDescent="0.45">
      <c r="B2475" s="5">
        <f>VLOOKUP(C2475,'MOTHER BRAND CODE'!$A:$B,2,0)</f>
        <v>56500</v>
      </c>
      <c r="C2475" s="1" t="s">
        <v>2588</v>
      </c>
      <c r="D2475" s="11" t="s">
        <v>3407</v>
      </c>
      <c r="E2475" s="24">
        <v>56539</v>
      </c>
      <c r="H2475" s="43" t="s">
        <v>3035</v>
      </c>
    </row>
    <row r="2476" spans="2:8" x14ac:dyDescent="0.45">
      <c r="B2476" s="5">
        <f>VLOOKUP(C2476,'MOTHER BRAND CODE'!$A:$B,2,0)</f>
        <v>56500</v>
      </c>
      <c r="C2476" s="1" t="s">
        <v>2588</v>
      </c>
      <c r="D2476" s="11" t="s">
        <v>3408</v>
      </c>
      <c r="E2476" s="24">
        <v>56540</v>
      </c>
      <c r="H2476" s="4" t="s">
        <v>3022</v>
      </c>
    </row>
    <row r="2477" spans="2:8" x14ac:dyDescent="0.45">
      <c r="B2477" s="5">
        <f>VLOOKUP(C2477,'MOTHER BRAND CODE'!$A:$B,2,0)</f>
        <v>56500</v>
      </c>
      <c r="C2477" s="1" t="s">
        <v>2588</v>
      </c>
      <c r="D2477" t="s">
        <v>3409</v>
      </c>
      <c r="E2477" s="24">
        <v>56541</v>
      </c>
      <c r="H2477" s="4" t="s">
        <v>3022</v>
      </c>
    </row>
    <row r="2478" spans="2:8" x14ac:dyDescent="0.45">
      <c r="B2478" s="5">
        <f>VLOOKUP(C2478,'MOTHER BRAND CODE'!$A:$B,2,0)</f>
        <v>56500</v>
      </c>
      <c r="C2478" s="1" t="s">
        <v>2588</v>
      </c>
      <c r="D2478" t="s">
        <v>3410</v>
      </c>
      <c r="E2478" s="24">
        <v>56542</v>
      </c>
      <c r="H2478" s="4" t="s">
        <v>3022</v>
      </c>
    </row>
    <row r="2479" spans="2:8" x14ac:dyDescent="0.45">
      <c r="B2479" s="5">
        <f>VLOOKUP(C2479,'MOTHER BRAND CODE'!$A:$B,2,0)</f>
        <v>56500</v>
      </c>
      <c r="C2479" s="1" t="s">
        <v>2588</v>
      </c>
      <c r="D2479" t="s">
        <v>3411</v>
      </c>
      <c r="E2479" s="24">
        <v>56543</v>
      </c>
      <c r="H2479" s="4" t="s">
        <v>3008</v>
      </c>
    </row>
    <row r="2480" spans="2:8" x14ac:dyDescent="0.45">
      <c r="B2480" s="5">
        <f>VLOOKUP(C2480,'MOTHER BRAND CODE'!$A:$B,2,0)</f>
        <v>56500</v>
      </c>
      <c r="C2480" s="1" t="s">
        <v>2588</v>
      </c>
      <c r="D2480" t="s">
        <v>3412</v>
      </c>
      <c r="E2480" s="24">
        <v>56544</v>
      </c>
      <c r="H2480" s="4" t="s">
        <v>3008</v>
      </c>
    </row>
    <row r="2481" spans="2:8" x14ac:dyDescent="0.45">
      <c r="B2481" s="5">
        <f>VLOOKUP(C2481,'MOTHER BRAND CODE'!$A:$B,2,0)</f>
        <v>56500</v>
      </c>
      <c r="C2481" s="1" t="s">
        <v>2588</v>
      </c>
      <c r="D2481" s="11" t="s">
        <v>3413</v>
      </c>
      <c r="E2481" s="24">
        <v>56545</v>
      </c>
      <c r="H2481" s="4" t="s">
        <v>3008</v>
      </c>
    </row>
    <row r="2482" spans="2:8" x14ac:dyDescent="0.45">
      <c r="B2482" s="5">
        <f>VLOOKUP(C2482,'MOTHER BRAND CODE'!$A:$B,2,0)</f>
        <v>56500</v>
      </c>
      <c r="C2482" s="1" t="s">
        <v>2588</v>
      </c>
      <c r="D2482" t="s">
        <v>3414</v>
      </c>
      <c r="E2482" s="24">
        <v>56546</v>
      </c>
      <c r="H2482" s="4" t="s">
        <v>3022</v>
      </c>
    </row>
    <row r="2483" spans="2:8" x14ac:dyDescent="0.45">
      <c r="B2483" s="5">
        <f>VLOOKUP(C2483,'MOTHER BRAND CODE'!$A:$B,2,0)</f>
        <v>59300</v>
      </c>
      <c r="C2483" s="14" t="s">
        <v>2711</v>
      </c>
      <c r="D2483" s="8" t="s">
        <v>3415</v>
      </c>
      <c r="E2483" s="14">
        <v>59343</v>
      </c>
      <c r="F2483" s="14" t="s">
        <v>3277</v>
      </c>
      <c r="H2483" s="46" t="s">
        <v>2995</v>
      </c>
    </row>
    <row r="2484" spans="2:8" x14ac:dyDescent="0.45">
      <c r="B2484" s="5">
        <f>VLOOKUP(C2484,'MOTHER BRAND CODE'!$A:$B,2,0)</f>
        <v>59300</v>
      </c>
      <c r="C2484" s="8" t="s">
        <v>2711</v>
      </c>
      <c r="D2484" s="11" t="s">
        <v>3416</v>
      </c>
      <c r="E2484" s="24">
        <v>59344</v>
      </c>
      <c r="H2484" s="14" t="s">
        <v>3008</v>
      </c>
    </row>
    <row r="2485" spans="2:8" x14ac:dyDescent="0.45">
      <c r="B2485" s="5">
        <f>VLOOKUP(C2485,'MOTHER BRAND CODE'!$A:$B,2,0)</f>
        <v>63300</v>
      </c>
      <c r="C2485" s="8" t="s">
        <v>3417</v>
      </c>
      <c r="D2485" s="46" t="s">
        <v>3418</v>
      </c>
      <c r="E2485" s="24">
        <v>63301</v>
      </c>
      <c r="H2485" s="39" t="s">
        <v>3003</v>
      </c>
    </row>
    <row r="2486" spans="2:8" x14ac:dyDescent="0.45">
      <c r="B2486" s="5">
        <f>VLOOKUP(C2486,'MOTHER BRAND CODE'!$A:$B,2,0)</f>
        <v>56500</v>
      </c>
      <c r="C2486" s="1" t="s">
        <v>2588</v>
      </c>
      <c r="D2486" t="s">
        <v>3419</v>
      </c>
      <c r="E2486" s="24">
        <v>56547</v>
      </c>
      <c r="H2486" s="11" t="s">
        <v>3033</v>
      </c>
    </row>
    <row r="2487" spans="2:8" x14ac:dyDescent="0.45">
      <c r="B2487" s="5">
        <f>VLOOKUP(C2487,'MOTHER BRAND CODE'!$A:$B,2,0)</f>
        <v>56500</v>
      </c>
      <c r="C2487" s="1" t="s">
        <v>2588</v>
      </c>
      <c r="D2487" t="s">
        <v>3420</v>
      </c>
      <c r="E2487" s="24">
        <v>56548</v>
      </c>
      <c r="H2487" s="11" t="s">
        <v>3008</v>
      </c>
    </row>
    <row r="2488" spans="2:8" x14ac:dyDescent="0.45">
      <c r="B2488" s="5">
        <f>VLOOKUP(C2488,'MOTHER BRAND CODE'!$A:$B,2,0)</f>
        <v>56500</v>
      </c>
      <c r="C2488" s="1" t="s">
        <v>2588</v>
      </c>
      <c r="D2488" t="s">
        <v>3421</v>
      </c>
      <c r="E2488" s="24">
        <v>56549</v>
      </c>
      <c r="H2488" t="s">
        <v>2995</v>
      </c>
    </row>
    <row r="2489" spans="2:8" x14ac:dyDescent="0.45">
      <c r="B2489" s="5">
        <f>VLOOKUP(C2489,'MOTHER BRAND CODE'!$A:$B,2,0)</f>
        <v>56500</v>
      </c>
      <c r="C2489" s="1" t="s">
        <v>2588</v>
      </c>
      <c r="D2489" t="s">
        <v>3422</v>
      </c>
      <c r="E2489" s="24">
        <v>56550</v>
      </c>
      <c r="H2489" t="s">
        <v>2995</v>
      </c>
    </row>
    <row r="2490" spans="2:8" x14ac:dyDescent="0.45">
      <c r="B2490" s="5">
        <f>VLOOKUP(C2490,'MOTHER BRAND CODE'!$A:$B,2,0)</f>
        <v>56500</v>
      </c>
      <c r="C2490" s="1" t="s">
        <v>2588</v>
      </c>
      <c r="D2490" t="s">
        <v>3423</v>
      </c>
      <c r="E2490" s="24">
        <v>56551</v>
      </c>
      <c r="H2490" t="s">
        <v>2995</v>
      </c>
    </row>
    <row r="2491" spans="2:8" ht="27" x14ac:dyDescent="0.45">
      <c r="B2491" s="5">
        <f>VLOOKUP(C2491,'MOTHER BRAND CODE'!$A:$B,2,0)</f>
        <v>56500</v>
      </c>
      <c r="C2491" s="1" t="s">
        <v>2588</v>
      </c>
      <c r="D2491" t="s">
        <v>3424</v>
      </c>
      <c r="E2491" s="24">
        <v>56552</v>
      </c>
      <c r="H2491" s="47" t="s">
        <v>3281</v>
      </c>
    </row>
    <row r="2492" spans="2:8" x14ac:dyDescent="0.45">
      <c r="B2492" s="5">
        <f>VLOOKUP(C2492,'MOTHER BRAND CODE'!$A:$B,2,0)</f>
        <v>56500</v>
      </c>
      <c r="C2492" s="1" t="s">
        <v>2588</v>
      </c>
      <c r="D2492" t="s">
        <v>3425</v>
      </c>
      <c r="E2492" s="24">
        <v>56553</v>
      </c>
      <c r="H2492" s="43" t="s">
        <v>3035</v>
      </c>
    </row>
    <row r="2493" spans="2:8" x14ac:dyDescent="0.45">
      <c r="B2493" s="5">
        <f>VLOOKUP(C2493,'MOTHER BRAND CODE'!$A:$B,2,0)</f>
        <v>56500</v>
      </c>
      <c r="C2493" s="1" t="s">
        <v>2588</v>
      </c>
      <c r="D2493" s="11" t="s">
        <v>3426</v>
      </c>
      <c r="E2493" s="24">
        <v>56554</v>
      </c>
      <c r="H2493" s="43" t="s">
        <v>3035</v>
      </c>
    </row>
    <row r="2494" spans="2:8" x14ac:dyDescent="0.45">
      <c r="B2494" s="5">
        <f>VLOOKUP(C2494,'MOTHER BRAND CODE'!$A:$B,2,0)</f>
        <v>56500</v>
      </c>
      <c r="C2494" s="1" t="s">
        <v>2588</v>
      </c>
      <c r="D2494" t="s">
        <v>3427</v>
      </c>
      <c r="E2494" s="24">
        <v>56555</v>
      </c>
      <c r="H2494" s="11" t="s">
        <v>3033</v>
      </c>
    </row>
    <row r="2495" spans="2:8" x14ac:dyDescent="0.45">
      <c r="B2495" s="5">
        <f>VLOOKUP(C2495,'MOTHER BRAND CODE'!$A:$B,2,0)</f>
        <v>56500</v>
      </c>
      <c r="C2495" s="1" t="s">
        <v>2588</v>
      </c>
      <c r="D2495" t="s">
        <v>3428</v>
      </c>
      <c r="E2495" s="24">
        <v>56556</v>
      </c>
      <c r="H2495" s="11" t="s">
        <v>3101</v>
      </c>
    </row>
    <row r="2496" spans="2:8" x14ac:dyDescent="0.45">
      <c r="B2496" s="5">
        <f>VLOOKUP(C2496,'MOTHER BRAND CODE'!$A:$B,2,0)</f>
        <v>56500</v>
      </c>
      <c r="C2496" s="1" t="s">
        <v>2588</v>
      </c>
      <c r="D2496" t="s">
        <v>3429</v>
      </c>
      <c r="E2496" s="24">
        <v>56557</v>
      </c>
      <c r="H2496" s="11" t="s">
        <v>3186</v>
      </c>
    </row>
    <row r="2497" spans="2:8" x14ac:dyDescent="0.45">
      <c r="B2497" s="5">
        <f>VLOOKUP(C2497,'MOTHER BRAND CODE'!$A:$B,2,0)</f>
        <v>155800</v>
      </c>
      <c r="C2497" t="s">
        <v>3430</v>
      </c>
      <c r="D2497" t="s">
        <v>3431</v>
      </c>
      <c r="E2497" s="24">
        <v>155801</v>
      </c>
      <c r="H2497" t="s">
        <v>3017</v>
      </c>
    </row>
    <row r="2498" spans="2:8" x14ac:dyDescent="0.45">
      <c r="B2498" s="5">
        <f>VLOOKUP(C2498,'MOTHER BRAND CODE'!$A:$B,2,0)</f>
        <v>156000</v>
      </c>
      <c r="C2498" t="s">
        <v>3432</v>
      </c>
      <c r="D2498" t="s">
        <v>3433</v>
      </c>
      <c r="E2498" s="24">
        <v>156001</v>
      </c>
      <c r="H2498" t="s">
        <v>3013</v>
      </c>
    </row>
    <row r="2499" spans="2:8" x14ac:dyDescent="0.45">
      <c r="B2499" s="5">
        <f>VLOOKUP(C2499,'MOTHER BRAND CODE'!$A:$B,2,0)</f>
        <v>156100</v>
      </c>
      <c r="C2499" t="s">
        <v>3434</v>
      </c>
      <c r="D2499" s="11" t="s">
        <v>3435</v>
      </c>
      <c r="E2499" s="24">
        <v>156101</v>
      </c>
      <c r="H2499" t="s">
        <v>3013</v>
      </c>
    </row>
    <row r="2500" spans="2:8" x14ac:dyDescent="0.45">
      <c r="B2500" s="5">
        <f>VLOOKUP(C2500,'MOTHER BRAND CODE'!$A:$B,2,0)</f>
        <v>156100</v>
      </c>
      <c r="C2500" t="s">
        <v>3434</v>
      </c>
      <c r="D2500" t="s">
        <v>3434</v>
      </c>
      <c r="E2500" s="24">
        <v>156102</v>
      </c>
      <c r="H2500" t="s">
        <v>3013</v>
      </c>
    </row>
    <row r="2501" spans="2:8" x14ac:dyDescent="0.45">
      <c r="B2501" s="5">
        <f>VLOOKUP(C2501,'MOTHER BRAND CODE'!$A:$B,2,0)</f>
        <v>156200</v>
      </c>
      <c r="C2501" t="s">
        <v>3436</v>
      </c>
      <c r="D2501" t="s">
        <v>3437</v>
      </c>
      <c r="E2501" s="24">
        <v>156201</v>
      </c>
      <c r="H2501" t="s">
        <v>3013</v>
      </c>
    </row>
    <row r="2502" spans="2:8" x14ac:dyDescent="0.45">
      <c r="B2502" s="5">
        <f>VLOOKUP(C2502,'MOTHER BRAND CODE'!$A:$B,2,0)</f>
        <v>156200</v>
      </c>
      <c r="C2502" t="s">
        <v>3436</v>
      </c>
      <c r="D2502" t="s">
        <v>3438</v>
      </c>
      <c r="E2502" s="24">
        <v>156202</v>
      </c>
      <c r="H2502" t="s">
        <v>3013</v>
      </c>
    </row>
    <row r="2503" spans="2:8" ht="30" x14ac:dyDescent="0.45">
      <c r="B2503" s="5">
        <f>VLOOKUP(C2503,'MOTHER BRAND CODE'!$A:$B,2,0)</f>
        <v>156200</v>
      </c>
      <c r="C2503" t="s">
        <v>3436</v>
      </c>
      <c r="D2503" t="s">
        <v>3439</v>
      </c>
      <c r="E2503" s="24">
        <v>156203</v>
      </c>
      <c r="H2503" s="4" t="s">
        <v>3000</v>
      </c>
    </row>
    <row r="2504" spans="2:8" x14ac:dyDescent="0.45">
      <c r="B2504" s="5">
        <f>VLOOKUP(C2504,'MOTHER BRAND CODE'!$A:$B,2,0)</f>
        <v>156200</v>
      </c>
      <c r="C2504" t="s">
        <v>3436</v>
      </c>
      <c r="D2504" t="s">
        <v>3440</v>
      </c>
      <c r="E2504" s="24">
        <v>156204</v>
      </c>
      <c r="H2504" t="s">
        <v>3013</v>
      </c>
    </row>
    <row r="2505" spans="2:8" x14ac:dyDescent="0.45">
      <c r="B2505" s="5">
        <f>VLOOKUP(C2505,'MOTHER BRAND CODE'!$A:$B,2,0)</f>
        <v>156200</v>
      </c>
      <c r="C2505" t="s">
        <v>3436</v>
      </c>
      <c r="D2505" t="s">
        <v>3441</v>
      </c>
      <c r="E2505" s="24">
        <v>156205</v>
      </c>
      <c r="H2505" t="s">
        <v>3013</v>
      </c>
    </row>
    <row r="2506" spans="2:8" x14ac:dyDescent="0.45">
      <c r="B2506" s="5">
        <f>VLOOKUP(C2506,'MOTHER BRAND CODE'!$A:$B,2,0)</f>
        <v>156300</v>
      </c>
      <c r="C2506" t="s">
        <v>3442</v>
      </c>
      <c r="D2506" t="s">
        <v>3443</v>
      </c>
      <c r="E2506" s="24">
        <v>156301</v>
      </c>
      <c r="H2506" t="s">
        <v>3023</v>
      </c>
    </row>
    <row r="2507" spans="2:8" x14ac:dyDescent="0.45">
      <c r="B2507" s="5">
        <f>VLOOKUP(C2507,'MOTHER BRAND CODE'!$A:$B,2,0)</f>
        <v>156300</v>
      </c>
      <c r="C2507" t="s">
        <v>3442</v>
      </c>
      <c r="D2507" t="s">
        <v>3444</v>
      </c>
      <c r="E2507" s="24">
        <v>156302</v>
      </c>
      <c r="H2507" t="s">
        <v>3023</v>
      </c>
    </row>
    <row r="2508" spans="2:8" x14ac:dyDescent="0.45">
      <c r="B2508" s="5">
        <f>VLOOKUP(C2508,'MOTHER BRAND CODE'!$A:$B,2,0)</f>
        <v>156300</v>
      </c>
      <c r="C2508" t="s">
        <v>3442</v>
      </c>
      <c r="D2508" t="s">
        <v>3445</v>
      </c>
      <c r="E2508" s="24">
        <v>156303</v>
      </c>
      <c r="H2508" t="s">
        <v>3023</v>
      </c>
    </row>
    <row r="2509" spans="2:8" ht="30" x14ac:dyDescent="0.45">
      <c r="B2509" s="5">
        <f>VLOOKUP(C2509,'MOTHER BRAND CODE'!$A:$B,2,0)</f>
        <v>156300</v>
      </c>
      <c r="C2509" t="s">
        <v>3442</v>
      </c>
      <c r="D2509" t="s">
        <v>3446</v>
      </c>
      <c r="E2509" s="24">
        <v>156304</v>
      </c>
      <c r="H2509" s="4" t="s">
        <v>3000</v>
      </c>
    </row>
    <row r="2510" spans="2:8" x14ac:dyDescent="0.45">
      <c r="B2510" s="5">
        <f>VLOOKUP(C2510,'MOTHER BRAND CODE'!$A:$B,2,0)</f>
        <v>156300</v>
      </c>
      <c r="C2510" t="s">
        <v>3442</v>
      </c>
      <c r="D2510" t="s">
        <v>3447</v>
      </c>
      <c r="E2510" s="24">
        <v>156305</v>
      </c>
      <c r="H2510" t="s">
        <v>23</v>
      </c>
    </row>
    <row r="2511" spans="2:8" x14ac:dyDescent="0.45">
      <c r="B2511" s="5">
        <f>VLOOKUP(C2511,'MOTHER BRAND CODE'!$A:$B,2,0)</f>
        <v>156300</v>
      </c>
      <c r="C2511" t="s">
        <v>3442</v>
      </c>
      <c r="D2511" t="s">
        <v>3448</v>
      </c>
      <c r="E2511" s="24">
        <v>156306</v>
      </c>
      <c r="H2511" t="s">
        <v>3023</v>
      </c>
    </row>
    <row r="2512" spans="2:8" x14ac:dyDescent="0.45">
      <c r="B2512" s="5">
        <f>VLOOKUP(C2512,'MOTHER BRAND CODE'!$A:$B,2,0)</f>
        <v>156400</v>
      </c>
      <c r="C2512" t="s">
        <v>3449</v>
      </c>
      <c r="D2512" t="s">
        <v>3450</v>
      </c>
      <c r="E2512" s="24">
        <v>156401</v>
      </c>
      <c r="H2512" t="s">
        <v>3013</v>
      </c>
    </row>
    <row r="2513" spans="2:8" x14ac:dyDescent="0.45">
      <c r="B2513" s="5">
        <f>VLOOKUP(C2513,'MOTHER BRAND CODE'!$A:$B,2,0)</f>
        <v>156500</v>
      </c>
      <c r="C2513" t="s">
        <v>3451</v>
      </c>
      <c r="D2513" t="s">
        <v>3452</v>
      </c>
      <c r="E2513" s="24">
        <v>156501</v>
      </c>
      <c r="H2513" t="s">
        <v>3002</v>
      </c>
    </row>
    <row r="2514" spans="2:8" x14ac:dyDescent="0.45">
      <c r="B2514" s="5">
        <f>VLOOKUP(C2514,'MOTHER BRAND CODE'!$A:$B,2,0)</f>
        <v>156500</v>
      </c>
      <c r="C2514" t="s">
        <v>3451</v>
      </c>
      <c r="D2514" t="s">
        <v>3453</v>
      </c>
      <c r="E2514" s="24">
        <v>156502</v>
      </c>
      <c r="H2514" t="s">
        <v>3002</v>
      </c>
    </row>
    <row r="2515" spans="2:8" x14ac:dyDescent="0.45">
      <c r="B2515" s="5">
        <f>VLOOKUP(C2515,'MOTHER BRAND CODE'!$A:$B,2,0)</f>
        <v>156500</v>
      </c>
      <c r="C2515" t="s">
        <v>3451</v>
      </c>
      <c r="D2515" t="s">
        <v>3454</v>
      </c>
      <c r="E2515" s="24">
        <v>156503</v>
      </c>
      <c r="H2515" t="s">
        <v>3023</v>
      </c>
    </row>
    <row r="2516" spans="2:8" ht="30" x14ac:dyDescent="0.45">
      <c r="B2516" s="5">
        <f>VLOOKUP(C2516,'MOTHER BRAND CODE'!$A:$B,2,0)</f>
        <v>156500</v>
      </c>
      <c r="C2516" t="s">
        <v>3451</v>
      </c>
      <c r="D2516" t="s">
        <v>3455</v>
      </c>
      <c r="E2516" s="24">
        <v>156504</v>
      </c>
      <c r="H2516" s="4" t="s">
        <v>3000</v>
      </c>
    </row>
    <row r="2517" spans="2:8" x14ac:dyDescent="0.45">
      <c r="B2517" s="5">
        <f>VLOOKUP(C2517,'MOTHER BRAND CODE'!$A:$B,2,0)</f>
        <v>156500</v>
      </c>
      <c r="C2517" t="s">
        <v>3451</v>
      </c>
      <c r="D2517" t="s">
        <v>3456</v>
      </c>
      <c r="E2517" s="24">
        <v>156505</v>
      </c>
      <c r="H2517" t="s">
        <v>3023</v>
      </c>
    </row>
    <row r="2518" spans="2:8" x14ac:dyDescent="0.45">
      <c r="B2518" s="5">
        <f>VLOOKUP(C2518,'MOTHER BRAND CODE'!$A:$B,2,0)</f>
        <v>156500</v>
      </c>
      <c r="C2518" t="s">
        <v>3451</v>
      </c>
      <c r="D2518" t="s">
        <v>3457</v>
      </c>
      <c r="E2518" s="24">
        <v>156506</v>
      </c>
      <c r="H2518" t="s">
        <v>3023</v>
      </c>
    </row>
    <row r="2519" spans="2:8" x14ac:dyDescent="0.45">
      <c r="B2519" s="5">
        <f>VLOOKUP(C2519,'MOTHER BRAND CODE'!$A:$B,2,0)</f>
        <v>156500</v>
      </c>
      <c r="C2519" t="s">
        <v>3451</v>
      </c>
      <c r="D2519" t="s">
        <v>3458</v>
      </c>
      <c r="E2519" s="24">
        <v>156507</v>
      </c>
      <c r="H2519" t="s">
        <v>23</v>
      </c>
    </row>
    <row r="2520" spans="2:8" x14ac:dyDescent="0.45">
      <c r="B2520" s="5">
        <f>VLOOKUP(C2520,'MOTHER BRAND CODE'!$A:$B,2,0)</f>
        <v>156500</v>
      </c>
      <c r="C2520" t="s">
        <v>3451</v>
      </c>
      <c r="D2520" t="s">
        <v>3459</v>
      </c>
      <c r="E2520" s="24">
        <v>156508</v>
      </c>
      <c r="H2520" t="s">
        <v>23</v>
      </c>
    </row>
    <row r="2521" spans="2:8" x14ac:dyDescent="0.45">
      <c r="B2521" s="5">
        <f>VLOOKUP(C2521,'MOTHER BRAND CODE'!$A:$B,2,0)</f>
        <v>156500</v>
      </c>
      <c r="C2521" t="s">
        <v>3451</v>
      </c>
      <c r="D2521" t="s">
        <v>3460</v>
      </c>
      <c r="E2521" s="24">
        <v>156509</v>
      </c>
      <c r="H2521" s="4" t="s">
        <v>3043</v>
      </c>
    </row>
    <row r="2522" spans="2:8" x14ac:dyDescent="0.45">
      <c r="B2522" s="5">
        <f>VLOOKUP(C2522,'MOTHER BRAND CODE'!$A:$B,2,0)</f>
        <v>156500</v>
      </c>
      <c r="C2522" t="s">
        <v>3451</v>
      </c>
      <c r="D2522" t="s">
        <v>3461</v>
      </c>
      <c r="E2522" s="24">
        <v>156510</v>
      </c>
      <c r="H2522" t="s">
        <v>3023</v>
      </c>
    </row>
    <row r="2523" spans="2:8" x14ac:dyDescent="0.45">
      <c r="B2523" s="5">
        <f>VLOOKUP(C2523,'MOTHER BRAND CODE'!$A:$B,2,0)</f>
        <v>156500</v>
      </c>
      <c r="C2523" t="s">
        <v>3451</v>
      </c>
      <c r="D2523" t="s">
        <v>3462</v>
      </c>
      <c r="E2523" s="24">
        <v>156511</v>
      </c>
      <c r="H2523" t="s">
        <v>3002</v>
      </c>
    </row>
    <row r="2524" spans="2:8" x14ac:dyDescent="0.45">
      <c r="B2524" s="5">
        <f>VLOOKUP(C2524,'MOTHER BRAND CODE'!$A:$B,2,0)</f>
        <v>156700</v>
      </c>
      <c r="C2524" t="s">
        <v>3463</v>
      </c>
      <c r="D2524" t="s">
        <v>3464</v>
      </c>
      <c r="E2524" s="24">
        <v>156701</v>
      </c>
      <c r="H2524" t="s">
        <v>3023</v>
      </c>
    </row>
    <row r="2525" spans="2:8" x14ac:dyDescent="0.45">
      <c r="B2525" s="5">
        <f>VLOOKUP(C2525,'MOTHER BRAND CODE'!$A:$B,2,0)</f>
        <v>156800</v>
      </c>
      <c r="C2525" t="s">
        <v>3465</v>
      </c>
      <c r="D2525" t="s">
        <v>3466</v>
      </c>
      <c r="E2525" s="24">
        <v>156801</v>
      </c>
      <c r="H2525" t="s">
        <v>3023</v>
      </c>
    </row>
    <row r="2526" spans="2:8" x14ac:dyDescent="0.45">
      <c r="B2526" s="5">
        <f>VLOOKUP(C2526,'MOTHER BRAND CODE'!$A:$B,2,0)</f>
        <v>156800</v>
      </c>
      <c r="C2526" t="s">
        <v>3465</v>
      </c>
      <c r="D2526" t="s">
        <v>3467</v>
      </c>
      <c r="E2526" s="24">
        <v>156802</v>
      </c>
      <c r="H2526" t="s">
        <v>3023</v>
      </c>
    </row>
    <row r="2527" spans="2:8" x14ac:dyDescent="0.45">
      <c r="B2527" s="5">
        <f>VLOOKUP(C2527,'MOTHER BRAND CODE'!$A:$B,2,0)</f>
        <v>156800</v>
      </c>
      <c r="C2527" t="s">
        <v>3465</v>
      </c>
      <c r="D2527" t="s">
        <v>3468</v>
      </c>
      <c r="E2527" s="24">
        <v>156803</v>
      </c>
      <c r="H2527" t="s">
        <v>3023</v>
      </c>
    </row>
    <row r="2528" spans="2:8" x14ac:dyDescent="0.45">
      <c r="B2528" s="5">
        <f>VLOOKUP(C2528,'MOTHER BRAND CODE'!$A:$B,2,0)</f>
        <v>15300</v>
      </c>
      <c r="C2528" s="1" t="s">
        <v>3469</v>
      </c>
      <c r="D2528" s="11" t="s">
        <v>3470</v>
      </c>
      <c r="E2528" s="24">
        <v>83201</v>
      </c>
      <c r="H2528" t="s">
        <v>3003</v>
      </c>
    </row>
    <row r="2529" spans="2:8" x14ac:dyDescent="0.45">
      <c r="B2529" s="5">
        <f>VLOOKUP(C2529,'MOTHER BRAND CODE'!$A:$B,2,0)</f>
        <v>156900</v>
      </c>
      <c r="C2529" t="s">
        <v>3471</v>
      </c>
      <c r="D2529" t="s">
        <v>3472</v>
      </c>
      <c r="E2529" s="24">
        <v>156901</v>
      </c>
      <c r="H2529" t="s">
        <v>3023</v>
      </c>
    </row>
    <row r="2530" spans="2:8" x14ac:dyDescent="0.45">
      <c r="B2530" s="5">
        <f>VLOOKUP(C2530,'MOTHER BRAND CODE'!$A:$B,2,0)</f>
        <v>156900</v>
      </c>
      <c r="C2530" t="s">
        <v>3471</v>
      </c>
      <c r="D2530" t="s">
        <v>3473</v>
      </c>
      <c r="E2530" s="24">
        <v>156902</v>
      </c>
      <c r="H2530" t="s">
        <v>3023</v>
      </c>
    </row>
    <row r="2531" spans="2:8" x14ac:dyDescent="0.45">
      <c r="B2531" s="5">
        <f>VLOOKUP(C2531,'MOTHER BRAND CODE'!$A:$B,2,0)</f>
        <v>156900</v>
      </c>
      <c r="C2531" t="s">
        <v>3471</v>
      </c>
      <c r="D2531" t="s">
        <v>3474</v>
      </c>
      <c r="E2531" s="24">
        <v>156903</v>
      </c>
      <c r="H2531" t="s">
        <v>3023</v>
      </c>
    </row>
    <row r="2532" spans="2:8" x14ac:dyDescent="0.45">
      <c r="B2532" s="5">
        <f>VLOOKUP(C2532,'MOTHER BRAND CODE'!$A:$B,2,0)</f>
        <v>156900</v>
      </c>
      <c r="C2532" t="s">
        <v>3471</v>
      </c>
      <c r="D2532" t="s">
        <v>3475</v>
      </c>
      <c r="E2532" s="24">
        <v>156904</v>
      </c>
      <c r="H2532" t="s">
        <v>3023</v>
      </c>
    </row>
    <row r="2533" spans="2:8" x14ac:dyDescent="0.45">
      <c r="B2533" s="5">
        <f>VLOOKUP(C2533,'MOTHER BRAND CODE'!$A:$B,2,0)</f>
        <v>25300</v>
      </c>
      <c r="C2533" s="8" t="s">
        <v>3208</v>
      </c>
      <c r="D2533" t="s">
        <v>3476</v>
      </c>
      <c r="E2533" s="24">
        <v>25301</v>
      </c>
      <c r="H2533" s="8" t="s">
        <v>3003</v>
      </c>
    </row>
    <row r="2534" spans="2:8" x14ac:dyDescent="0.45">
      <c r="B2534" s="5">
        <f>VLOOKUP(C2534,'MOTHER BRAND CODE'!$A:$B,2,0)</f>
        <v>25300</v>
      </c>
      <c r="C2534" s="8" t="s">
        <v>3208</v>
      </c>
      <c r="D2534" t="s">
        <v>3477</v>
      </c>
      <c r="E2534" s="24">
        <v>25302</v>
      </c>
      <c r="H2534" s="8" t="s">
        <v>3003</v>
      </c>
    </row>
    <row r="2535" spans="2:8" x14ac:dyDescent="0.45">
      <c r="B2535" s="5">
        <f>VLOOKUP(C2535,'MOTHER BRAND CODE'!$A:$B,2,0)</f>
        <v>16000</v>
      </c>
      <c r="C2535" t="s">
        <v>3478</v>
      </c>
      <c r="D2535" t="s">
        <v>3479</v>
      </c>
      <c r="E2535" s="24">
        <v>83900</v>
      </c>
      <c r="H2535" t="s">
        <v>3081</v>
      </c>
    </row>
    <row r="2536" spans="2:8" x14ac:dyDescent="0.45">
      <c r="B2536" s="5">
        <f>VLOOKUP(C2536,'MOTHER BRAND CODE'!$A:$B,2,0)</f>
        <v>36700</v>
      </c>
      <c r="C2536" t="s">
        <v>3480</v>
      </c>
      <c r="D2536" t="s">
        <v>3481</v>
      </c>
      <c r="E2536" s="24">
        <v>104601</v>
      </c>
      <c r="H2536" t="s">
        <v>3013</v>
      </c>
    </row>
    <row r="2537" spans="2:8" ht="30" x14ac:dyDescent="0.45">
      <c r="B2537" s="5">
        <f>VLOOKUP(C2537,'MOTHER BRAND CODE'!$A:$B,2,0)</f>
        <v>36700</v>
      </c>
      <c r="C2537" t="s">
        <v>3480</v>
      </c>
      <c r="D2537" t="s">
        <v>3482</v>
      </c>
      <c r="E2537" s="24">
        <v>104602</v>
      </c>
      <c r="H2537" s="4" t="s">
        <v>3000</v>
      </c>
    </row>
    <row r="2538" spans="2:8" ht="30" x14ac:dyDescent="0.45">
      <c r="B2538" s="5">
        <f>VLOOKUP(C2538,'MOTHER BRAND CODE'!$A:$B,2,0)</f>
        <v>36700</v>
      </c>
      <c r="C2538" t="s">
        <v>3480</v>
      </c>
      <c r="D2538" t="s">
        <v>3483</v>
      </c>
      <c r="E2538" s="24">
        <v>104603</v>
      </c>
      <c r="H2538" s="4" t="s">
        <v>3000</v>
      </c>
    </row>
    <row r="2539" spans="2:8" ht="30" x14ac:dyDescent="0.45">
      <c r="B2539" s="5">
        <f>VLOOKUP(C2539,'MOTHER BRAND CODE'!$A:$B,2,0)</f>
        <v>37600</v>
      </c>
      <c r="C2539" t="s">
        <v>3484</v>
      </c>
      <c r="D2539" t="s">
        <v>3485</v>
      </c>
      <c r="E2539" s="24">
        <v>105501</v>
      </c>
      <c r="H2539" s="4" t="s">
        <v>3000</v>
      </c>
    </row>
    <row r="2540" spans="2:8" ht="30" x14ac:dyDescent="0.45">
      <c r="B2540" s="5">
        <f>VLOOKUP(C2540,'MOTHER BRAND CODE'!$A:$B,2,0)</f>
        <v>37600</v>
      </c>
      <c r="C2540" t="s">
        <v>3484</v>
      </c>
      <c r="D2540" t="s">
        <v>3486</v>
      </c>
      <c r="E2540" s="24">
        <v>105502</v>
      </c>
      <c r="H2540" s="4" t="s">
        <v>3000</v>
      </c>
    </row>
    <row r="2541" spans="2:8" ht="30" x14ac:dyDescent="0.45">
      <c r="B2541" s="5">
        <f>VLOOKUP(C2541,'MOTHER BRAND CODE'!$A:$B,2,0)</f>
        <v>37600</v>
      </c>
      <c r="C2541" t="s">
        <v>3484</v>
      </c>
      <c r="D2541" t="s">
        <v>3487</v>
      </c>
      <c r="E2541" s="24">
        <v>105503</v>
      </c>
      <c r="H2541" s="4" t="s">
        <v>3000</v>
      </c>
    </row>
    <row r="2542" spans="2:8" x14ac:dyDescent="0.45">
      <c r="B2542" s="5">
        <f>VLOOKUP(C2542,'MOTHER BRAND CODE'!$A:$B,2,0)</f>
        <v>48000</v>
      </c>
      <c r="C2542" s="14" t="s">
        <v>2104</v>
      </c>
      <c r="D2542" s="14" t="s">
        <v>3488</v>
      </c>
      <c r="E2542" s="14">
        <v>48039</v>
      </c>
      <c r="H2542" s="14" t="s">
        <v>3003</v>
      </c>
    </row>
    <row r="2543" spans="2:8" x14ac:dyDescent="0.45">
      <c r="B2543" s="5">
        <f>VLOOKUP(C2543,'MOTHER BRAND CODE'!$A:$B,2,0)</f>
        <v>48000</v>
      </c>
      <c r="C2543" s="14" t="s">
        <v>2104</v>
      </c>
      <c r="D2543" s="14" t="s">
        <v>3489</v>
      </c>
      <c r="E2543" s="14">
        <v>48040</v>
      </c>
      <c r="H2543" s="14" t="s">
        <v>3003</v>
      </c>
    </row>
    <row r="2544" spans="2:8" x14ac:dyDescent="0.45">
      <c r="B2544" s="5">
        <f>VLOOKUP(C2544,'MOTHER BRAND CODE'!$A:$B,2,0)</f>
        <v>48000</v>
      </c>
      <c r="C2544" s="14" t="s">
        <v>2104</v>
      </c>
      <c r="D2544" s="14" t="s">
        <v>3490</v>
      </c>
      <c r="E2544" s="14">
        <v>48041</v>
      </c>
      <c r="H2544" s="14" t="s">
        <v>3003</v>
      </c>
    </row>
    <row r="2545" spans="2:8" x14ac:dyDescent="0.45">
      <c r="B2545" s="5">
        <f>VLOOKUP(C2545,'MOTHER BRAND CODE'!$A:$B,2,0)</f>
        <v>48000</v>
      </c>
      <c r="C2545" s="14" t="s">
        <v>2104</v>
      </c>
      <c r="D2545" s="14" t="s">
        <v>3491</v>
      </c>
      <c r="E2545" s="14">
        <v>48042</v>
      </c>
      <c r="H2545" s="14" t="s">
        <v>3003</v>
      </c>
    </row>
    <row r="2546" spans="2:8" x14ac:dyDescent="0.45">
      <c r="B2546" s="5">
        <f>VLOOKUP(C2546,'MOTHER BRAND CODE'!$A:$B,2,0)</f>
        <v>48000</v>
      </c>
      <c r="C2546" s="14" t="s">
        <v>2104</v>
      </c>
      <c r="D2546" s="14" t="s">
        <v>3492</v>
      </c>
      <c r="E2546" s="14">
        <v>48043</v>
      </c>
      <c r="H2546" s="14" t="s">
        <v>3002</v>
      </c>
    </row>
    <row r="2547" spans="2:8" x14ac:dyDescent="0.45">
      <c r="B2547" s="5">
        <f>VLOOKUP(C2547,'MOTHER BRAND CODE'!$A:$B,2,0)</f>
        <v>48000</v>
      </c>
      <c r="C2547" s="8" t="s">
        <v>2104</v>
      </c>
      <c r="D2547" s="14" t="s">
        <v>3493</v>
      </c>
      <c r="E2547" s="14">
        <v>48044</v>
      </c>
      <c r="H2547" s="14" t="s">
        <v>3002</v>
      </c>
    </row>
    <row r="2548" spans="2:8" x14ac:dyDescent="0.45">
      <c r="B2548" s="5">
        <f>VLOOKUP(C2548,'MOTHER BRAND CODE'!$A:$B,2,0)</f>
        <v>37600</v>
      </c>
      <c r="C2548" t="s">
        <v>3484</v>
      </c>
      <c r="D2548" t="s">
        <v>3494</v>
      </c>
      <c r="E2548" s="24">
        <v>105504</v>
      </c>
      <c r="H2548" s="8" t="s">
        <v>23</v>
      </c>
    </row>
    <row r="2549" spans="2:8" x14ac:dyDescent="0.45">
      <c r="B2549" s="5">
        <f>VLOOKUP(C2549,'MOTHER BRAND CODE'!$A:$B,2,0)</f>
        <v>37600</v>
      </c>
      <c r="C2549" t="s">
        <v>3484</v>
      </c>
      <c r="D2549" t="s">
        <v>3495</v>
      </c>
      <c r="E2549" s="24">
        <v>105501</v>
      </c>
      <c r="H2549" s="8" t="s">
        <v>3023</v>
      </c>
    </row>
    <row r="2550" spans="2:8" x14ac:dyDescent="0.45">
      <c r="B2550" s="5">
        <f>VLOOKUP(C2550,'MOTHER BRAND CODE'!$A:$B,2,0)</f>
        <v>37600</v>
      </c>
      <c r="C2550" t="s">
        <v>3484</v>
      </c>
      <c r="D2550" t="s">
        <v>3496</v>
      </c>
      <c r="E2550" s="24">
        <v>105502</v>
      </c>
      <c r="H2550" s="8" t="s">
        <v>3023</v>
      </c>
    </row>
    <row r="2551" spans="2:8" x14ac:dyDescent="0.45">
      <c r="B2551" s="5">
        <f>VLOOKUP(C2551,'MOTHER BRAND CODE'!$A:$B,2,0)</f>
        <v>37600</v>
      </c>
      <c r="C2551" t="s">
        <v>3484</v>
      </c>
      <c r="D2551" t="s">
        <v>3497</v>
      </c>
      <c r="E2551" s="24">
        <v>105503</v>
      </c>
      <c r="H2551" s="8" t="s">
        <v>3023</v>
      </c>
    </row>
    <row r="2552" spans="2:8" x14ac:dyDescent="0.45">
      <c r="B2552" s="5">
        <f>VLOOKUP(C2552,'MOTHER BRAND CODE'!$A:$B,2,0)</f>
        <v>37600</v>
      </c>
      <c r="C2552" t="s">
        <v>3484</v>
      </c>
      <c r="D2552" t="s">
        <v>3498</v>
      </c>
      <c r="E2552" s="24">
        <v>105504</v>
      </c>
      <c r="H2552" s="8" t="s">
        <v>3023</v>
      </c>
    </row>
    <row r="2553" spans="2:8" x14ac:dyDescent="0.45">
      <c r="B2553" s="5">
        <f>VLOOKUP(C2553,'MOTHER BRAND CODE'!$A:$B,2,0)</f>
        <v>37600</v>
      </c>
      <c r="C2553" t="s">
        <v>3484</v>
      </c>
      <c r="D2553" t="s">
        <v>3499</v>
      </c>
      <c r="E2553" s="24">
        <v>105505</v>
      </c>
      <c r="H2553" s="8" t="s">
        <v>3002</v>
      </c>
    </row>
    <row r="2554" spans="2:8" x14ac:dyDescent="0.45">
      <c r="B2554" s="5">
        <f>VLOOKUP(C2554,'MOTHER BRAND CODE'!$A:$B,2,0)</f>
        <v>37600</v>
      </c>
      <c r="C2554" t="s">
        <v>3484</v>
      </c>
      <c r="D2554" t="s">
        <v>3500</v>
      </c>
      <c r="E2554" s="24">
        <v>105506</v>
      </c>
      <c r="H2554" s="8" t="s">
        <v>3023</v>
      </c>
    </row>
    <row r="2555" spans="2:8" x14ac:dyDescent="0.45">
      <c r="B2555" s="5">
        <f>VLOOKUP(C2555,'MOTHER BRAND CODE'!$A:$B,2,0)</f>
        <v>37600</v>
      </c>
      <c r="C2555" t="s">
        <v>3484</v>
      </c>
      <c r="D2555" t="s">
        <v>3501</v>
      </c>
      <c r="E2555" s="24">
        <v>105507</v>
      </c>
      <c r="H2555" s="8" t="s">
        <v>3023</v>
      </c>
    </row>
    <row r="2556" spans="2:8" x14ac:dyDescent="0.45">
      <c r="B2556" s="5">
        <f>VLOOKUP(C2556,'MOTHER BRAND CODE'!$A:$B,2,0)</f>
        <v>37600</v>
      </c>
      <c r="C2556" t="s">
        <v>3484</v>
      </c>
      <c r="D2556" t="s">
        <v>3502</v>
      </c>
      <c r="E2556" s="24">
        <v>105508</v>
      </c>
      <c r="H2556" s="8" t="s">
        <v>3023</v>
      </c>
    </row>
    <row r="2557" spans="2:8" x14ac:dyDescent="0.45">
      <c r="B2557" s="5">
        <f>VLOOKUP(C2557,'MOTHER BRAND CODE'!$A:$B,2,0)</f>
        <v>37600</v>
      </c>
      <c r="C2557" t="s">
        <v>3484</v>
      </c>
      <c r="D2557" t="s">
        <v>3503</v>
      </c>
      <c r="E2557" s="24">
        <v>105509</v>
      </c>
      <c r="H2557" s="8" t="s">
        <v>3023</v>
      </c>
    </row>
    <row r="2558" spans="2:8" x14ac:dyDescent="0.45">
      <c r="B2558" s="5">
        <f>VLOOKUP(C2558,'MOTHER BRAND CODE'!$A:$B,2,0)</f>
        <v>37600</v>
      </c>
      <c r="C2558" t="s">
        <v>3484</v>
      </c>
      <c r="D2558" t="s">
        <v>3504</v>
      </c>
      <c r="E2558" s="24">
        <v>105510</v>
      </c>
      <c r="H2558" s="8" t="s">
        <v>3023</v>
      </c>
    </row>
    <row r="2559" spans="2:8" x14ac:dyDescent="0.45">
      <c r="B2559" s="5">
        <f>VLOOKUP(C2559,'MOTHER BRAND CODE'!$A:$B,2,0)</f>
        <v>37600</v>
      </c>
      <c r="C2559" t="s">
        <v>3484</v>
      </c>
      <c r="D2559" t="s">
        <v>3505</v>
      </c>
      <c r="E2559" s="24">
        <v>105511</v>
      </c>
      <c r="H2559" s="8" t="s">
        <v>3023</v>
      </c>
    </row>
    <row r="2560" spans="2:8" x14ac:dyDescent="0.45">
      <c r="B2560" s="5">
        <f>VLOOKUP(C2560,'MOTHER BRAND CODE'!$A:$B,2,0)</f>
        <v>37600</v>
      </c>
      <c r="C2560" t="s">
        <v>3484</v>
      </c>
      <c r="D2560" t="s">
        <v>3506</v>
      </c>
      <c r="E2560" s="24">
        <v>105512</v>
      </c>
      <c r="H2560" s="8" t="s">
        <v>23</v>
      </c>
    </row>
    <row r="2561" spans="2:8" x14ac:dyDescent="0.45">
      <c r="B2561" s="5">
        <f>VLOOKUP(C2561,'MOTHER BRAND CODE'!$A:$B,2,0)</f>
        <v>16900</v>
      </c>
      <c r="C2561" t="s">
        <v>3507</v>
      </c>
      <c r="D2561" t="s">
        <v>3508</v>
      </c>
      <c r="E2561" s="24">
        <v>139001</v>
      </c>
      <c r="H2561" s="8" t="s">
        <v>3013</v>
      </c>
    </row>
    <row r="2562" spans="2:8" x14ac:dyDescent="0.45">
      <c r="B2562" s="5">
        <f>VLOOKUP(C2562,'MOTHER BRAND CODE'!$A:$B,2,0)</f>
        <v>8900</v>
      </c>
      <c r="C2562" s="34" t="s">
        <v>3509</v>
      </c>
      <c r="D2562" t="s">
        <v>3510</v>
      </c>
      <c r="E2562" s="24">
        <v>131001</v>
      </c>
      <c r="H2562" t="s">
        <v>2995</v>
      </c>
    </row>
    <row r="2563" spans="2:8" x14ac:dyDescent="0.45">
      <c r="B2563" s="5">
        <f>VLOOKUP(C2563,'MOTHER BRAND CODE'!$A:$B,2,0)</f>
        <v>40300</v>
      </c>
      <c r="C2563" t="s">
        <v>3511</v>
      </c>
      <c r="D2563" t="s">
        <v>3512</v>
      </c>
      <c r="E2563" s="24">
        <v>108201</v>
      </c>
      <c r="H2563" s="8" t="s">
        <v>3035</v>
      </c>
    </row>
    <row r="2564" spans="2:8" x14ac:dyDescent="0.45">
      <c r="B2564" s="5">
        <f>VLOOKUP(C2564,'MOTHER BRAND CODE'!$A:$B,2,0)</f>
        <v>157000</v>
      </c>
      <c r="C2564" t="s">
        <v>3513</v>
      </c>
      <c r="D2564" t="s">
        <v>2879</v>
      </c>
      <c r="E2564" s="24">
        <v>156002</v>
      </c>
      <c r="H2564" s="8" t="s">
        <v>3023</v>
      </c>
    </row>
    <row r="2565" spans="2:8" x14ac:dyDescent="0.45">
      <c r="B2565" s="5">
        <f>VLOOKUP(C2565,'MOTHER BRAND CODE'!$A:$B,2,0)</f>
        <v>157100</v>
      </c>
      <c r="C2565" t="s">
        <v>3514</v>
      </c>
      <c r="D2565" s="11" t="s">
        <v>3515</v>
      </c>
      <c r="E2565" s="24">
        <v>157101</v>
      </c>
      <c r="H2565" s="8" t="s">
        <v>3003</v>
      </c>
    </row>
    <row r="2566" spans="2:8" x14ac:dyDescent="0.45">
      <c r="B2566" s="5">
        <f>VLOOKUP(C2566,'MOTHER BRAND CODE'!$A:$B,2,0)</f>
        <v>157100</v>
      </c>
      <c r="C2566" t="s">
        <v>3514</v>
      </c>
      <c r="D2566" t="s">
        <v>3516</v>
      </c>
      <c r="E2566" s="24">
        <v>157102</v>
      </c>
      <c r="H2566" s="8" t="s">
        <v>3003</v>
      </c>
    </row>
    <row r="2567" spans="2:8" x14ac:dyDescent="0.45">
      <c r="B2567" s="5">
        <f>VLOOKUP(C2567,'MOTHER BRAND CODE'!$A:$B,2,0)</f>
        <v>157200</v>
      </c>
      <c r="C2567" t="s">
        <v>3517</v>
      </c>
      <c r="D2567" t="s">
        <v>3518</v>
      </c>
      <c r="E2567" s="24">
        <v>157201</v>
      </c>
      <c r="H2567" s="8" t="s">
        <v>3023</v>
      </c>
    </row>
    <row r="2568" spans="2:8" x14ac:dyDescent="0.45">
      <c r="B2568" s="5">
        <f>VLOOKUP(C2568,'MOTHER BRAND CODE'!$A:$B,2,0)</f>
        <v>44700</v>
      </c>
      <c r="C2568" s="8" t="s">
        <v>1929</v>
      </c>
      <c r="D2568" t="s">
        <v>3519</v>
      </c>
      <c r="E2568" s="24">
        <v>44704</v>
      </c>
      <c r="H2568" s="8" t="s">
        <v>3022</v>
      </c>
    </row>
    <row r="2569" spans="2:8" x14ac:dyDescent="0.45">
      <c r="B2569" s="5">
        <f>VLOOKUP(C2569,'MOTHER BRAND CODE'!$A:$B,2,0)</f>
        <v>44700</v>
      </c>
      <c r="C2569" s="8" t="s">
        <v>1929</v>
      </c>
      <c r="D2569" t="s">
        <v>3520</v>
      </c>
      <c r="E2569" s="24">
        <v>44705</v>
      </c>
      <c r="H2569" s="8" t="s">
        <v>3017</v>
      </c>
    </row>
    <row r="2570" spans="2:8" x14ac:dyDescent="0.45">
      <c r="B2570" s="5">
        <f>VLOOKUP(C2570,'MOTHER BRAND CODE'!$A:$B,2,0)</f>
        <v>44700</v>
      </c>
      <c r="C2570" s="8" t="s">
        <v>1929</v>
      </c>
      <c r="D2570" t="s">
        <v>3521</v>
      </c>
      <c r="E2570" s="24">
        <v>44706</v>
      </c>
      <c r="H2570" s="8" t="s">
        <v>3102</v>
      </c>
    </row>
    <row r="2571" spans="2:8" x14ac:dyDescent="0.45">
      <c r="B2571" s="5">
        <f>VLOOKUP(C2571,'MOTHER BRAND CODE'!$A:$B,2,0)</f>
        <v>44700</v>
      </c>
      <c r="C2571" s="8" t="s">
        <v>1929</v>
      </c>
      <c r="D2571" t="s">
        <v>3522</v>
      </c>
      <c r="E2571" s="24">
        <v>44707</v>
      </c>
      <c r="H2571" s="4" t="s">
        <v>3170</v>
      </c>
    </row>
    <row r="2572" spans="2:8" x14ac:dyDescent="0.45">
      <c r="B2572" s="5">
        <f>VLOOKUP(C2572,'MOTHER BRAND CODE'!$A:$B,2,0)</f>
        <v>44700</v>
      </c>
      <c r="C2572" s="8" t="s">
        <v>1929</v>
      </c>
      <c r="D2572" t="s">
        <v>3523</v>
      </c>
      <c r="E2572" s="24">
        <v>44708</v>
      </c>
      <c r="H2572" s="8" t="s">
        <v>3023</v>
      </c>
    </row>
    <row r="2573" spans="2:8" x14ac:dyDescent="0.45">
      <c r="B2573" s="5">
        <f>VLOOKUP(C2573,'MOTHER BRAND CODE'!$A:$B,2,0)</f>
        <v>44700</v>
      </c>
      <c r="C2573" s="8" t="s">
        <v>1929</v>
      </c>
      <c r="D2573" s="11" t="s">
        <v>3524</v>
      </c>
      <c r="E2573" s="24">
        <v>44709</v>
      </c>
      <c r="H2573" s="8" t="s">
        <v>3021</v>
      </c>
    </row>
    <row r="2574" spans="2:8" x14ac:dyDescent="0.45">
      <c r="B2574" s="5">
        <f>VLOOKUP(C2574,'MOTHER BRAND CODE'!$A:$B,2,0)</f>
        <v>44700</v>
      </c>
      <c r="C2574" s="8" t="s">
        <v>1929</v>
      </c>
      <c r="D2574" t="s">
        <v>3525</v>
      </c>
      <c r="E2574" s="24">
        <v>44710</v>
      </c>
      <c r="H2574" s="8" t="s">
        <v>3023</v>
      </c>
    </row>
    <row r="2575" spans="2:8" x14ac:dyDescent="0.45">
      <c r="B2575" s="5">
        <f>VLOOKUP(C2575,'MOTHER BRAND CODE'!$A:$B,2,0)</f>
        <v>44700</v>
      </c>
      <c r="C2575" s="8" t="s">
        <v>1929</v>
      </c>
      <c r="D2575" t="s">
        <v>3526</v>
      </c>
      <c r="E2575" s="24">
        <v>44711</v>
      </c>
      <c r="H2575" s="8" t="s">
        <v>3003</v>
      </c>
    </row>
    <row r="2576" spans="2:8" ht="30" x14ac:dyDescent="0.45">
      <c r="B2576" s="5">
        <f>VLOOKUP(C2576,'MOTHER BRAND CODE'!$A:$B,2,0)</f>
        <v>44700</v>
      </c>
      <c r="C2576" s="8" t="s">
        <v>1929</v>
      </c>
      <c r="D2576" t="s">
        <v>3527</v>
      </c>
      <c r="E2576" s="24">
        <v>44712</v>
      </c>
      <c r="H2576" s="4" t="s">
        <v>3021</v>
      </c>
    </row>
    <row r="2577" spans="2:8" x14ac:dyDescent="0.45">
      <c r="B2577" s="5">
        <f>VLOOKUP(C2577,'MOTHER BRAND CODE'!$A:$B,2,0)</f>
        <v>44700</v>
      </c>
      <c r="C2577" s="8" t="s">
        <v>1929</v>
      </c>
      <c r="D2577" t="s">
        <v>3528</v>
      </c>
      <c r="E2577" s="24">
        <v>44713</v>
      </c>
      <c r="H2577" s="8" t="s">
        <v>3013</v>
      </c>
    </row>
    <row r="2578" spans="2:8" x14ac:dyDescent="0.45">
      <c r="B2578" s="5">
        <f>VLOOKUP(C2578,'MOTHER BRAND CODE'!$A:$B,2,0)</f>
        <v>44700</v>
      </c>
      <c r="C2578" s="8" t="s">
        <v>1929</v>
      </c>
      <c r="D2578" t="s">
        <v>3529</v>
      </c>
      <c r="E2578" s="24">
        <v>44714</v>
      </c>
      <c r="H2578" s="8" t="s">
        <v>3023</v>
      </c>
    </row>
    <row r="2579" spans="2:8" x14ac:dyDescent="0.45">
      <c r="B2579" s="5">
        <f>VLOOKUP(C2579,'MOTHER BRAND CODE'!$A:$B,2,0)</f>
        <v>44700</v>
      </c>
      <c r="C2579" s="8" t="s">
        <v>1929</v>
      </c>
      <c r="D2579" t="s">
        <v>3530</v>
      </c>
      <c r="E2579" s="24">
        <v>44715</v>
      </c>
      <c r="H2579" s="8" t="s">
        <v>3043</v>
      </c>
    </row>
    <row r="2580" spans="2:8" x14ac:dyDescent="0.45">
      <c r="B2580" s="5">
        <f>VLOOKUP(C2580,'MOTHER BRAND CODE'!$A:$B,2,0)</f>
        <v>48000</v>
      </c>
      <c r="C2580" s="8" t="s">
        <v>2104</v>
      </c>
      <c r="D2580" s="14" t="s">
        <v>3531</v>
      </c>
      <c r="E2580" s="24">
        <v>48045</v>
      </c>
      <c r="H2580" s="14" t="s">
        <v>3023</v>
      </c>
    </row>
    <row r="2581" spans="2:8" x14ac:dyDescent="0.45">
      <c r="B2581" s="5">
        <f>VLOOKUP(C2581,'MOTHER BRAND CODE'!$A:$B,2,0)</f>
        <v>48000</v>
      </c>
      <c r="C2581" s="8" t="s">
        <v>2104</v>
      </c>
      <c r="D2581" s="11" t="s">
        <v>3532</v>
      </c>
      <c r="E2581" s="24">
        <v>48046</v>
      </c>
      <c r="H2581" s="14" t="s">
        <v>3023</v>
      </c>
    </row>
    <row r="2582" spans="2:8" x14ac:dyDescent="0.45">
      <c r="B2582" s="5">
        <f>VLOOKUP(C2582,'MOTHER BRAND CODE'!$A:$B,2,0)</f>
        <v>48000</v>
      </c>
      <c r="C2582" s="8" t="s">
        <v>2104</v>
      </c>
      <c r="D2582" s="14" t="s">
        <v>3533</v>
      </c>
      <c r="E2582" s="24">
        <v>48047</v>
      </c>
      <c r="H2582" s="14" t="s">
        <v>3019</v>
      </c>
    </row>
    <row r="2583" spans="2:8" x14ac:dyDescent="0.45">
      <c r="B2583" s="5">
        <f>VLOOKUP(C2583,'MOTHER BRAND CODE'!$A:$B,2,0)</f>
        <v>48000</v>
      </c>
      <c r="C2583" s="8" t="s">
        <v>2104</v>
      </c>
      <c r="D2583" s="14" t="s">
        <v>3534</v>
      </c>
      <c r="E2583" s="24">
        <v>48048</v>
      </c>
      <c r="H2583" s="14" t="s">
        <v>3022</v>
      </c>
    </row>
    <row r="2584" spans="2:8" x14ac:dyDescent="0.45">
      <c r="B2584" s="5">
        <f>VLOOKUP(C2584,'MOTHER BRAND CODE'!$A:$B,2,0)</f>
        <v>48000</v>
      </c>
      <c r="C2584" s="8" t="s">
        <v>2104</v>
      </c>
      <c r="D2584" s="11" t="s">
        <v>3535</v>
      </c>
      <c r="E2584" s="24">
        <v>48049</v>
      </c>
      <c r="H2584" s="14" t="s">
        <v>3003</v>
      </c>
    </row>
    <row r="2585" spans="2:8" x14ac:dyDescent="0.45">
      <c r="B2585" s="5">
        <f>VLOOKUP(C2585,'MOTHER BRAND CODE'!$A:$B,2,0)</f>
        <v>48000</v>
      </c>
      <c r="C2585" s="8" t="s">
        <v>2104</v>
      </c>
      <c r="D2585" s="49" t="s">
        <v>3536</v>
      </c>
      <c r="E2585" s="24">
        <v>48050</v>
      </c>
      <c r="H2585" s="14" t="s">
        <v>3003</v>
      </c>
    </row>
    <row r="2586" spans="2:8" x14ac:dyDescent="0.45">
      <c r="B2586" s="5">
        <f>VLOOKUP(C2586,'MOTHER BRAND CODE'!$A:$B,2,0)</f>
        <v>48000</v>
      </c>
      <c r="C2586" s="8" t="s">
        <v>2104</v>
      </c>
      <c r="D2586" s="11" t="s">
        <v>3537</v>
      </c>
      <c r="E2586" s="24">
        <v>48051</v>
      </c>
      <c r="H2586" s="14" t="s">
        <v>3023</v>
      </c>
    </row>
    <row r="2587" spans="2:8" x14ac:dyDescent="0.45">
      <c r="B2587" s="5">
        <f>VLOOKUP(C2587,'MOTHER BRAND CODE'!$A:$B,2,0)</f>
        <v>48000</v>
      </c>
      <c r="C2587" s="8" t="s">
        <v>2104</v>
      </c>
      <c r="D2587" t="s">
        <v>3538</v>
      </c>
      <c r="E2587" s="24">
        <v>48052</v>
      </c>
      <c r="H2587" s="14" t="s">
        <v>3023</v>
      </c>
    </row>
    <row r="2588" spans="2:8" x14ac:dyDescent="0.45">
      <c r="B2588" s="5">
        <f>VLOOKUP(C2588,'MOTHER BRAND CODE'!$A:$B,2,0)</f>
        <v>48000</v>
      </c>
      <c r="C2588" s="8" t="s">
        <v>2104</v>
      </c>
      <c r="D2588" s="11" t="s">
        <v>3539</v>
      </c>
      <c r="E2588" s="24">
        <v>48053</v>
      </c>
      <c r="H2588" s="14" t="s">
        <v>3023</v>
      </c>
    </row>
    <row r="2589" spans="2:8" x14ac:dyDescent="0.45">
      <c r="B2589" s="5">
        <f>VLOOKUP(C2589,'MOTHER BRAND CODE'!$A:$B,2,0)</f>
        <v>48000</v>
      </c>
      <c r="C2589" s="8" t="s">
        <v>2104</v>
      </c>
      <c r="D2589" t="s">
        <v>3540</v>
      </c>
      <c r="E2589" s="24">
        <v>48054</v>
      </c>
      <c r="H2589" s="14" t="s">
        <v>3023</v>
      </c>
    </row>
    <row r="2590" spans="2:8" x14ac:dyDescent="0.45">
      <c r="B2590" s="5">
        <f>VLOOKUP(C2590,'MOTHER BRAND CODE'!$A:$B,2,0)</f>
        <v>48000</v>
      </c>
      <c r="C2590" s="8" t="s">
        <v>2104</v>
      </c>
      <c r="D2590" t="s">
        <v>3541</v>
      </c>
      <c r="E2590" s="24">
        <v>48055</v>
      </c>
      <c r="H2590" s="14" t="s">
        <v>3002</v>
      </c>
    </row>
    <row r="2591" spans="2:8" x14ac:dyDescent="0.45">
      <c r="B2591" s="5">
        <f>VLOOKUP(C2591,'MOTHER BRAND CODE'!$A:$B,2,0)</f>
        <v>48000</v>
      </c>
      <c r="C2591" s="8" t="s">
        <v>2104</v>
      </c>
      <c r="D2591" s="11" t="s">
        <v>3542</v>
      </c>
      <c r="E2591" s="24">
        <v>48056</v>
      </c>
      <c r="H2591" s="48" t="s">
        <v>3017</v>
      </c>
    </row>
    <row r="2592" spans="2:8" x14ac:dyDescent="0.45">
      <c r="B2592" s="5">
        <f>VLOOKUP(C2592,'MOTHER BRAND CODE'!$A:$B,2,0)</f>
        <v>48000</v>
      </c>
      <c r="C2592" s="8" t="s">
        <v>2104</v>
      </c>
      <c r="D2592" s="14" t="s">
        <v>3543</v>
      </c>
      <c r="E2592" s="24">
        <v>48057</v>
      </c>
      <c r="H2592" s="14" t="s">
        <v>3102</v>
      </c>
    </row>
    <row r="2593" spans="2:8" x14ac:dyDescent="0.45">
      <c r="B2593" s="5">
        <f>VLOOKUP(C2593,'MOTHER BRAND CODE'!$A:$B,2,0)</f>
        <v>48000</v>
      </c>
      <c r="C2593" s="8" t="s">
        <v>2104</v>
      </c>
      <c r="D2593" s="14" t="s">
        <v>3544</v>
      </c>
      <c r="E2593" s="24">
        <v>48058</v>
      </c>
      <c r="H2593" s="14" t="s">
        <v>3023</v>
      </c>
    </row>
    <row r="2594" spans="2:8" x14ac:dyDescent="0.45">
      <c r="B2594" s="5">
        <f>VLOOKUP(C2594,'MOTHER BRAND CODE'!$A:$B,2,0)</f>
        <v>48000</v>
      </c>
      <c r="C2594" s="8" t="s">
        <v>2104</v>
      </c>
      <c r="D2594" t="s">
        <v>3545</v>
      </c>
      <c r="E2594" s="24">
        <v>48059</v>
      </c>
      <c r="H2594" s="8" t="s">
        <v>3019</v>
      </c>
    </row>
    <row r="2595" spans="2:8" x14ac:dyDescent="0.45">
      <c r="B2595" s="5">
        <f>VLOOKUP(C2595,'MOTHER BRAND CODE'!$A:$B,2,0)</f>
        <v>48000</v>
      </c>
      <c r="C2595" s="8" t="s">
        <v>2104</v>
      </c>
      <c r="D2595" t="s">
        <v>3546</v>
      </c>
      <c r="E2595" s="24">
        <v>48060</v>
      </c>
      <c r="H2595" s="8" t="s">
        <v>3019</v>
      </c>
    </row>
    <row r="2596" spans="2:8" x14ac:dyDescent="0.45">
      <c r="B2596" s="5">
        <f>VLOOKUP(C2596,'MOTHER BRAND CODE'!$A:$B,2,0)</f>
        <v>48000</v>
      </c>
      <c r="C2596" s="8" t="s">
        <v>2104</v>
      </c>
      <c r="D2596" t="s">
        <v>3547</v>
      </c>
      <c r="E2596" s="24">
        <v>48061</v>
      </c>
      <c r="H2596" s="8" t="s">
        <v>3019</v>
      </c>
    </row>
    <row r="2597" spans="2:8" x14ac:dyDescent="0.45">
      <c r="B2597" s="5">
        <f>VLOOKUP(C2597,'MOTHER BRAND CODE'!$A:$B,2,0)</f>
        <v>48000</v>
      </c>
      <c r="C2597" s="8" t="s">
        <v>2104</v>
      </c>
      <c r="D2597" s="51" t="s">
        <v>3548</v>
      </c>
      <c r="E2597" s="24">
        <v>48062</v>
      </c>
      <c r="H2597" s="11" t="s">
        <v>3000</v>
      </c>
    </row>
    <row r="2598" spans="2:8" x14ac:dyDescent="0.45">
      <c r="B2598" s="5">
        <f>VLOOKUP(C2598,'MOTHER BRAND CODE'!$A:$B,2,0)</f>
        <v>157400</v>
      </c>
      <c r="C2598" t="s">
        <v>3549</v>
      </c>
      <c r="D2598" t="s">
        <v>3550</v>
      </c>
      <c r="E2598" s="24">
        <v>157401</v>
      </c>
      <c r="H2598" s="4" t="s">
        <v>3065</v>
      </c>
    </row>
    <row r="2599" spans="2:8" x14ac:dyDescent="0.45">
      <c r="B2599" s="5">
        <f>VLOOKUP(C2599,'MOTHER BRAND CODE'!$A:$B,2,0)</f>
        <v>5300</v>
      </c>
      <c r="C2599" s="8" t="s">
        <v>155</v>
      </c>
      <c r="D2599" s="11" t="s">
        <v>3551</v>
      </c>
      <c r="E2599" s="24">
        <v>5312</v>
      </c>
      <c r="H2599" s="8" t="s">
        <v>3003</v>
      </c>
    </row>
    <row r="2600" spans="2:8" ht="30" x14ac:dyDescent="0.45">
      <c r="B2600" s="5">
        <f>VLOOKUP(C2600,'MOTHER BRAND CODE'!$A:$B,2,0)</f>
        <v>5300</v>
      </c>
      <c r="C2600" s="8" t="s">
        <v>155</v>
      </c>
      <c r="D2600" t="s">
        <v>3552</v>
      </c>
      <c r="E2600" s="24">
        <v>5339</v>
      </c>
      <c r="H2600" s="4" t="s">
        <v>3553</v>
      </c>
    </row>
    <row r="2601" spans="2:8" x14ac:dyDescent="0.45">
      <c r="B2601" s="5">
        <f>VLOOKUP(C2601,'MOTHER BRAND CODE'!$A:$B,2,0)</f>
        <v>18900</v>
      </c>
      <c r="C2601" s="1" t="s">
        <v>3554</v>
      </c>
      <c r="D2601" s="11" t="s">
        <v>3555</v>
      </c>
      <c r="E2601" s="24">
        <v>18901</v>
      </c>
      <c r="H2601" s="11" t="s">
        <v>3013</v>
      </c>
    </row>
    <row r="2602" spans="2:8" x14ac:dyDescent="0.45">
      <c r="B2602" s="5">
        <f>VLOOKUP(C2602,'MOTHER BRAND CODE'!$A:$B,2,0)</f>
        <v>18900</v>
      </c>
      <c r="C2602" s="1" t="s">
        <v>3554</v>
      </c>
      <c r="D2602" t="s">
        <v>3556</v>
      </c>
      <c r="E2602" s="24">
        <v>18902</v>
      </c>
      <c r="H2602" s="8" t="s">
        <v>3003</v>
      </c>
    </row>
    <row r="2603" spans="2:8" x14ac:dyDescent="0.45">
      <c r="B2603" s="5">
        <f>VLOOKUP(C2603,'MOTHER BRAND CODE'!$A:$B,2,0)</f>
        <v>18900</v>
      </c>
      <c r="C2603" s="1" t="s">
        <v>3554</v>
      </c>
      <c r="D2603" t="s">
        <v>3557</v>
      </c>
      <c r="E2603" s="24">
        <v>18903</v>
      </c>
      <c r="H2603" s="4" t="s">
        <v>3170</v>
      </c>
    </row>
    <row r="2604" spans="2:8" ht="30" x14ac:dyDescent="0.45">
      <c r="B2604" s="5">
        <f>VLOOKUP(C2604,'MOTHER BRAND CODE'!$A:$B,2,0)</f>
        <v>18900</v>
      </c>
      <c r="C2604" s="1" t="s">
        <v>3554</v>
      </c>
      <c r="D2604" t="s">
        <v>3558</v>
      </c>
      <c r="E2604" s="24">
        <v>18904</v>
      </c>
      <c r="H2604" s="4" t="s">
        <v>3000</v>
      </c>
    </row>
    <row r="2605" spans="2:8" x14ac:dyDescent="0.45">
      <c r="B2605" s="5">
        <f>VLOOKUP(C2605,'MOTHER BRAND CODE'!$A:$B,2,0)</f>
        <v>18900</v>
      </c>
      <c r="C2605" s="1" t="s">
        <v>3554</v>
      </c>
      <c r="D2605" t="s">
        <v>3559</v>
      </c>
      <c r="E2605" s="24">
        <v>18905</v>
      </c>
      <c r="H2605" s="4" t="s">
        <v>3017</v>
      </c>
    </row>
    <row r="2606" spans="2:8" x14ac:dyDescent="0.45">
      <c r="B2606" s="5">
        <f>VLOOKUP(C2606,'MOTHER BRAND CODE'!$A:$B,2,0)</f>
        <v>8700</v>
      </c>
      <c r="C2606" t="s">
        <v>3560</v>
      </c>
      <c r="D2606" t="s">
        <v>3561</v>
      </c>
      <c r="E2606" s="24" t="s">
        <v>1336</v>
      </c>
      <c r="H2606" s="4" t="s">
        <v>3023</v>
      </c>
    </row>
    <row r="2607" spans="2:8" x14ac:dyDescent="0.45">
      <c r="B2607" s="5">
        <f>VLOOKUP(C2607,'MOTHER BRAND CODE'!$A:$B,2,0)</f>
        <v>157800</v>
      </c>
      <c r="C2607" t="s">
        <v>3562</v>
      </c>
      <c r="D2607" t="s">
        <v>3563</v>
      </c>
      <c r="E2607" s="24">
        <v>157801</v>
      </c>
      <c r="H2607" s="4" t="s">
        <v>3024</v>
      </c>
    </row>
    <row r="2608" spans="2:8" x14ac:dyDescent="0.45">
      <c r="B2608" s="5">
        <f>VLOOKUP(C2608,'MOTHER BRAND CODE'!$A:$B,2,0)</f>
        <v>157800</v>
      </c>
      <c r="C2608" t="s">
        <v>3562</v>
      </c>
      <c r="D2608" t="s">
        <v>3564</v>
      </c>
      <c r="E2608" s="24">
        <v>157802</v>
      </c>
      <c r="H2608" s="4" t="s">
        <v>3002</v>
      </c>
    </row>
    <row r="2609" spans="2:8" ht="30" x14ac:dyDescent="0.45">
      <c r="B2609" s="5">
        <f>VLOOKUP(C2609,'MOTHER BRAND CODE'!$A:$B,2,0)</f>
        <v>157800</v>
      </c>
      <c r="C2609" t="s">
        <v>3562</v>
      </c>
      <c r="D2609" s="11" t="s">
        <v>3565</v>
      </c>
      <c r="E2609" s="24">
        <v>157803</v>
      </c>
      <c r="H2609" s="4" t="s">
        <v>3000</v>
      </c>
    </row>
    <row r="2610" spans="2:8" x14ac:dyDescent="0.45">
      <c r="B2610" s="5">
        <f>VLOOKUP(C2610,'MOTHER BRAND CODE'!$A:$B,2,0)</f>
        <v>65200</v>
      </c>
      <c r="C2610" s="1" t="s">
        <v>3566</v>
      </c>
      <c r="D2610" s="11" t="s">
        <v>3567</v>
      </c>
      <c r="E2610" s="24">
        <v>65201</v>
      </c>
      <c r="H2610" s="4" t="s">
        <v>3023</v>
      </c>
    </row>
    <row r="2611" spans="2:8" x14ac:dyDescent="0.45">
      <c r="B2611" s="5">
        <f>VLOOKUP(C2611,'MOTHER BRAND CODE'!$A:$B,2,0)</f>
        <v>157900</v>
      </c>
      <c r="C2611" t="s">
        <v>3568</v>
      </c>
      <c r="D2611" t="s">
        <v>3569</v>
      </c>
      <c r="E2611" s="24">
        <v>157901</v>
      </c>
      <c r="H2611" s="4" t="s">
        <v>3002</v>
      </c>
    </row>
    <row r="2612" spans="2:8" x14ac:dyDescent="0.45">
      <c r="B2612" s="5">
        <f>VLOOKUP(C2612,'MOTHER BRAND CODE'!$A:$B,2,0)</f>
        <v>60400</v>
      </c>
      <c r="C2612" s="14" t="s">
        <v>22</v>
      </c>
      <c r="D2612" s="11" t="s">
        <v>3570</v>
      </c>
      <c r="E2612" s="24">
        <v>60404</v>
      </c>
      <c r="H2612" s="14" t="s">
        <v>3013</v>
      </c>
    </row>
    <row r="2613" spans="2:8" x14ac:dyDescent="0.45">
      <c r="B2613" s="5">
        <f>VLOOKUP(C2613,'MOTHER BRAND CODE'!$A:$B,2,0)</f>
        <v>5200</v>
      </c>
      <c r="C2613" s="34" t="s">
        <v>3571</v>
      </c>
      <c r="D2613" s="11" t="s">
        <v>3572</v>
      </c>
      <c r="E2613" s="24">
        <v>121901</v>
      </c>
      <c r="H2613" s="11" t="s">
        <v>3013</v>
      </c>
    </row>
    <row r="2614" spans="2:8" x14ac:dyDescent="0.45">
      <c r="B2614" s="5">
        <f>VLOOKUP(C2614,'MOTHER BRAND CODE'!$A:$B,2,0)</f>
        <v>158100</v>
      </c>
      <c r="C2614" t="s">
        <v>3573</v>
      </c>
      <c r="D2614" t="s">
        <v>3574</v>
      </c>
      <c r="E2614" s="24">
        <v>158101</v>
      </c>
      <c r="H2614" s="4" t="s">
        <v>3023</v>
      </c>
    </row>
    <row r="2615" spans="2:8" x14ac:dyDescent="0.45">
      <c r="B2615" s="5">
        <f>VLOOKUP(C2615,'MOTHER BRAND CODE'!$A:$B,2,0)</f>
        <v>5200</v>
      </c>
      <c r="C2615" s="8" t="s">
        <v>3571</v>
      </c>
      <c r="D2615" s="11" t="s">
        <v>3575</v>
      </c>
      <c r="E2615" s="24">
        <v>121902</v>
      </c>
      <c r="H2615" s="11" t="s">
        <v>3013</v>
      </c>
    </row>
    <row r="2616" spans="2:8" x14ac:dyDescent="0.45">
      <c r="B2616" s="5">
        <f>VLOOKUP(C2616,'MOTHER BRAND CODE'!$A:$B,2,0)</f>
        <v>5200</v>
      </c>
      <c r="C2616" s="8" t="s">
        <v>3571</v>
      </c>
      <c r="D2616" s="11" t="s">
        <v>3576</v>
      </c>
      <c r="E2616" s="24">
        <v>121903</v>
      </c>
      <c r="H2616" t="s">
        <v>3013</v>
      </c>
    </row>
    <row r="2617" spans="2:8" x14ac:dyDescent="0.45">
      <c r="B2617" s="5">
        <f>VLOOKUP(C2617,'MOTHER BRAND CODE'!$A:$B,2,0)</f>
        <v>5200</v>
      </c>
      <c r="C2617" s="8" t="s">
        <v>3571</v>
      </c>
      <c r="D2617" s="11" t="s">
        <v>3577</v>
      </c>
      <c r="E2617" s="24">
        <v>121904</v>
      </c>
      <c r="H2617" t="s">
        <v>3013</v>
      </c>
    </row>
    <row r="2618" spans="2:8" x14ac:dyDescent="0.45">
      <c r="B2618" s="5">
        <f>VLOOKUP(C2618,'MOTHER BRAND CODE'!$A:$B,2,0)</f>
        <v>5200</v>
      </c>
      <c r="C2618" s="8" t="s">
        <v>3571</v>
      </c>
      <c r="D2618" s="11" t="s">
        <v>3578</v>
      </c>
      <c r="E2618" s="24">
        <v>121905</v>
      </c>
      <c r="H2618" t="s">
        <v>3013</v>
      </c>
    </row>
    <row r="2619" spans="2:8" x14ac:dyDescent="0.45">
      <c r="B2619" s="5">
        <f>VLOOKUP(C2619,'MOTHER BRAND CODE'!$A:$B,2,0)</f>
        <v>5200</v>
      </c>
      <c r="C2619" s="8" t="s">
        <v>3571</v>
      </c>
      <c r="D2619" s="11" t="s">
        <v>3579</v>
      </c>
      <c r="E2619" s="24">
        <v>121906</v>
      </c>
      <c r="H2619" t="s">
        <v>3013</v>
      </c>
    </row>
    <row r="2620" spans="2:8" x14ac:dyDescent="0.45">
      <c r="B2620" s="5">
        <f>VLOOKUP(C2620,'MOTHER BRAND CODE'!$A:$B,2,0)</f>
        <v>5200</v>
      </c>
      <c r="C2620" s="8" t="s">
        <v>3571</v>
      </c>
      <c r="D2620" t="s">
        <v>3580</v>
      </c>
      <c r="E2620" s="24">
        <v>121907</v>
      </c>
      <c r="H2620" s="11" t="s">
        <v>3013</v>
      </c>
    </row>
    <row r="2621" spans="2:8" x14ac:dyDescent="0.45">
      <c r="B2621" s="5">
        <f>VLOOKUP(C2621,'MOTHER BRAND CODE'!$A:$B,2,0)</f>
        <v>5200</v>
      </c>
      <c r="C2621" s="8" t="s">
        <v>3571</v>
      </c>
      <c r="D2621" t="s">
        <v>3581</v>
      </c>
      <c r="E2621" s="24">
        <v>121908</v>
      </c>
      <c r="H2621" s="11" t="s">
        <v>3013</v>
      </c>
    </row>
    <row r="2622" spans="2:8" x14ac:dyDescent="0.45">
      <c r="B2622" s="5">
        <f>VLOOKUP(C2622,'MOTHER BRAND CODE'!$A:$B,2,0)</f>
        <v>5200</v>
      </c>
      <c r="C2622" s="8" t="s">
        <v>3571</v>
      </c>
      <c r="D2622" t="s">
        <v>3582</v>
      </c>
      <c r="E2622" s="24">
        <v>121909</v>
      </c>
      <c r="H2622" s="11" t="s">
        <v>3013</v>
      </c>
    </row>
    <row r="2623" spans="2:8" x14ac:dyDescent="0.45">
      <c r="B2623" s="5">
        <f>VLOOKUP(C2623,'MOTHER BRAND CODE'!$A:$B,2,0)</f>
        <v>14900</v>
      </c>
      <c r="C2623" s="8" t="s">
        <v>489</v>
      </c>
      <c r="D2623" s="8" t="s">
        <v>3583</v>
      </c>
      <c r="E2623" s="24" t="s">
        <v>3584</v>
      </c>
      <c r="H2623" s="8" t="s">
        <v>3010</v>
      </c>
    </row>
    <row r="2624" spans="2:8" x14ac:dyDescent="0.45">
      <c r="B2624" s="5">
        <f>VLOOKUP(C2624,'MOTHER BRAND CODE'!$A:$B,2,0)</f>
        <v>1600</v>
      </c>
      <c r="C2624" s="18" t="s">
        <v>31</v>
      </c>
      <c r="D2624" s="11" t="s">
        <v>3585</v>
      </c>
      <c r="E2624" s="24">
        <v>1605</v>
      </c>
      <c r="H2624" s="14" t="s">
        <v>3102</v>
      </c>
    </row>
    <row r="2625" spans="2:8" x14ac:dyDescent="0.45">
      <c r="B2625" s="5">
        <f>VLOOKUP(C2625,'MOTHER BRAND CODE'!$A:$B,2,0)</f>
        <v>1600</v>
      </c>
      <c r="C2625" s="18" t="s">
        <v>31</v>
      </c>
      <c r="D2625" s="11" t="s">
        <v>3586</v>
      </c>
      <c r="E2625" s="24">
        <v>1606</v>
      </c>
      <c r="H2625" s="14" t="s">
        <v>3003</v>
      </c>
    </row>
    <row r="2626" spans="2:8" x14ac:dyDescent="0.45">
      <c r="B2626" s="5">
        <f>VLOOKUP(C2626,'MOTHER BRAND CODE'!$A:$B,2,0)</f>
        <v>1600</v>
      </c>
      <c r="C2626" s="18" t="s">
        <v>31</v>
      </c>
      <c r="D2626" s="11" t="s">
        <v>3587</v>
      </c>
      <c r="E2626" s="24">
        <v>1607</v>
      </c>
      <c r="H2626" s="8" t="s">
        <v>3123</v>
      </c>
    </row>
    <row r="2627" spans="2:8" x14ac:dyDescent="0.45">
      <c r="B2627" s="5">
        <f>VLOOKUP(C2627,'MOTHER BRAND CODE'!$A:$B,2,0)</f>
        <v>1600</v>
      </c>
      <c r="C2627" s="18" t="s">
        <v>31</v>
      </c>
      <c r="D2627" s="11" t="s">
        <v>3588</v>
      </c>
      <c r="E2627" s="24">
        <v>1608</v>
      </c>
      <c r="H2627" s="14" t="s">
        <v>3003</v>
      </c>
    </row>
    <row r="2628" spans="2:8" x14ac:dyDescent="0.45">
      <c r="B2628" s="5">
        <f>VLOOKUP(C2628,'MOTHER BRAND CODE'!$A:$B,2,0)</f>
        <v>1600</v>
      </c>
      <c r="C2628" s="18" t="s">
        <v>31</v>
      </c>
      <c r="D2628" s="11" t="s">
        <v>3589</v>
      </c>
      <c r="E2628" s="24">
        <v>1609</v>
      </c>
      <c r="H2628" s="14" t="s">
        <v>3003</v>
      </c>
    </row>
    <row r="2629" spans="2:8" x14ac:dyDescent="0.45">
      <c r="B2629" s="5">
        <f>VLOOKUP(C2629,'MOTHER BRAND CODE'!$A:$B,2,0)</f>
        <v>1600</v>
      </c>
      <c r="C2629" s="18" t="s">
        <v>31</v>
      </c>
      <c r="D2629" s="11" t="s">
        <v>3590</v>
      </c>
      <c r="E2629" s="24">
        <v>1610</v>
      </c>
      <c r="H2629" s="11" t="s">
        <v>3022</v>
      </c>
    </row>
    <row r="2630" spans="2:8" x14ac:dyDescent="0.45">
      <c r="B2630" s="5">
        <f>VLOOKUP(C2630,'MOTHER BRAND CODE'!$A:$B,2,0)</f>
        <v>1900</v>
      </c>
      <c r="C2630" t="s">
        <v>38</v>
      </c>
      <c r="D2630" s="11" t="s">
        <v>3591</v>
      </c>
      <c r="E2630" s="24">
        <v>2103</v>
      </c>
      <c r="H2630" s="11" t="s">
        <v>3553</v>
      </c>
    </row>
    <row r="2631" spans="2:8" x14ac:dyDescent="0.45">
      <c r="B2631" s="5">
        <f>VLOOKUP(C2631,'MOTHER BRAND CODE'!$A:$B,2,0)</f>
        <v>1400</v>
      </c>
      <c r="C2631" s="11" t="s">
        <v>3592</v>
      </c>
      <c r="D2631" s="11" t="s">
        <v>3593</v>
      </c>
      <c r="E2631" s="24">
        <v>69302</v>
      </c>
      <c r="H2631" s="11" t="s">
        <v>3553</v>
      </c>
    </row>
    <row r="2632" spans="2:8" x14ac:dyDescent="0.45">
      <c r="B2632" s="5">
        <f>VLOOKUP(C2632,'MOTHER BRAND CODE'!$A:$B,2,0)</f>
        <v>1400</v>
      </c>
      <c r="C2632" s="11" t="s">
        <v>3592</v>
      </c>
      <c r="D2632" s="11" t="s">
        <v>3594</v>
      </c>
      <c r="E2632" s="24">
        <v>69304</v>
      </c>
      <c r="H2632" s="11" t="s">
        <v>3553</v>
      </c>
    </row>
    <row r="2633" spans="2:8" x14ac:dyDescent="0.45">
      <c r="B2633" s="5">
        <f>VLOOKUP(C2633,'MOTHER BRAND CODE'!$A:$B,2,0)</f>
        <v>19800</v>
      </c>
      <c r="C2633" s="8" t="s">
        <v>807</v>
      </c>
      <c r="D2633" s="8" t="s">
        <v>3595</v>
      </c>
      <c r="E2633" s="24">
        <v>19856</v>
      </c>
      <c r="H2633" s="8" t="s">
        <v>3010</v>
      </c>
    </row>
    <row r="2634" spans="2:8" x14ac:dyDescent="0.45">
      <c r="B2634" s="5">
        <f>VLOOKUP(C2634,'MOTHER BRAND CODE'!$A:$B,2,0)</f>
        <v>19800</v>
      </c>
      <c r="C2634" s="8" t="s">
        <v>807</v>
      </c>
      <c r="D2634" s="8" t="s">
        <v>3596</v>
      </c>
      <c r="E2634" s="24">
        <v>19857</v>
      </c>
      <c r="H2634" s="8" t="s">
        <v>3010</v>
      </c>
    </row>
    <row r="2635" spans="2:8" x14ac:dyDescent="0.45">
      <c r="B2635" s="5">
        <f>VLOOKUP(C2635,'MOTHER BRAND CODE'!$A:$B,2,0)</f>
        <v>1900</v>
      </c>
      <c r="C2635" t="s">
        <v>38</v>
      </c>
      <c r="D2635" s="11" t="s">
        <v>3597</v>
      </c>
      <c r="E2635" s="24">
        <v>2104</v>
      </c>
      <c r="H2635" s="11" t="s">
        <v>3553</v>
      </c>
    </row>
    <row r="2636" spans="2:8" x14ac:dyDescent="0.45">
      <c r="B2636" s="5">
        <f>VLOOKUP(C2636,'MOTHER BRAND CODE'!$A:$B,2,0)</f>
        <v>1900</v>
      </c>
      <c r="C2636" t="s">
        <v>38</v>
      </c>
      <c r="D2636" s="11" t="s">
        <v>3598</v>
      </c>
      <c r="E2636" s="24">
        <v>2105</v>
      </c>
      <c r="H2636" s="11" t="s">
        <v>3553</v>
      </c>
    </row>
    <row r="2637" spans="2:8" x14ac:dyDescent="0.45">
      <c r="B2637" s="5">
        <f>VLOOKUP(C2637,'MOTHER BRAND CODE'!$A:$B,2,0)</f>
        <v>1900</v>
      </c>
      <c r="C2637" t="s">
        <v>38</v>
      </c>
      <c r="D2637" s="11" t="s">
        <v>3599</v>
      </c>
      <c r="E2637" s="24">
        <v>2106</v>
      </c>
      <c r="H2637" s="14" t="s">
        <v>3020</v>
      </c>
    </row>
    <row r="2638" spans="2:8" x14ac:dyDescent="0.45">
      <c r="B2638" s="5">
        <f>VLOOKUP(C2638,'MOTHER BRAND CODE'!$A:$B,2,0)</f>
        <v>66900</v>
      </c>
      <c r="C2638" s="1" t="s">
        <v>3600</v>
      </c>
      <c r="D2638" s="11" t="s">
        <v>3601</v>
      </c>
      <c r="E2638" s="24">
        <v>66901</v>
      </c>
      <c r="H2638" s="14" t="s">
        <v>3023</v>
      </c>
    </row>
    <row r="2639" spans="2:8" x14ac:dyDescent="0.45">
      <c r="B2639" s="5">
        <f>VLOOKUP(C2639,'MOTHER BRAND CODE'!$A:$B,2,0)</f>
        <v>66900</v>
      </c>
      <c r="C2639" s="1" t="s">
        <v>3600</v>
      </c>
      <c r="D2639" s="11" t="s">
        <v>3602</v>
      </c>
      <c r="E2639" s="24">
        <v>66902</v>
      </c>
      <c r="H2639" s="14" t="s">
        <v>3013</v>
      </c>
    </row>
    <row r="2640" spans="2:8" x14ac:dyDescent="0.45">
      <c r="B2640" s="5">
        <f>VLOOKUP(C2640,'MOTHER BRAND CODE'!$A:$B,2,0)</f>
        <v>2700</v>
      </c>
      <c r="C2640" s="14" t="s">
        <v>55</v>
      </c>
      <c r="D2640" s="11" t="s">
        <v>3603</v>
      </c>
      <c r="E2640" s="24">
        <v>2706</v>
      </c>
      <c r="H2640" s="14" t="s">
        <v>3017</v>
      </c>
    </row>
    <row r="2641" spans="2:8" x14ac:dyDescent="0.45">
      <c r="B2641" s="5">
        <f>VLOOKUP(C2641,'MOTHER BRAND CODE'!$A:$B,2,0)</f>
        <v>2700</v>
      </c>
      <c r="C2641" s="14" t="s">
        <v>55</v>
      </c>
      <c r="D2641" s="11" t="s">
        <v>3604</v>
      </c>
      <c r="E2641" s="24">
        <v>2707</v>
      </c>
      <c r="H2641" s="14" t="s">
        <v>3605</v>
      </c>
    </row>
    <row r="2642" spans="2:8" x14ac:dyDescent="0.45">
      <c r="B2642" s="5">
        <f>VLOOKUP(C2642,'MOTHER BRAND CODE'!$A:$B,2,0)</f>
        <v>2700</v>
      </c>
      <c r="C2642" s="14" t="s">
        <v>55</v>
      </c>
      <c r="D2642" s="11" t="s">
        <v>3606</v>
      </c>
      <c r="E2642" s="24">
        <v>2708</v>
      </c>
      <c r="H2642" s="14" t="s">
        <v>3017</v>
      </c>
    </row>
    <row r="2643" spans="2:8" x14ac:dyDescent="0.45">
      <c r="B2643" s="5"/>
      <c r="C2643" s="14"/>
      <c r="D2643" t="s">
        <v>3607</v>
      </c>
      <c r="H2643" s="14" t="s">
        <v>3017</v>
      </c>
    </row>
    <row r="2644" spans="2:8" x14ac:dyDescent="0.45">
      <c r="B2644" s="5">
        <f>VLOOKUP(C2644,'MOTHER BRAND CODE'!$A:$B,2,0)</f>
        <v>17800</v>
      </c>
      <c r="C2644" s="11" t="s">
        <v>3608</v>
      </c>
      <c r="D2644" s="11" t="s">
        <v>3609</v>
      </c>
      <c r="E2644" s="24">
        <v>139901</v>
      </c>
      <c r="H2644" s="11" t="s">
        <v>3003</v>
      </c>
    </row>
    <row r="2645" spans="2:8" x14ac:dyDescent="0.45">
      <c r="B2645" s="5">
        <f>VLOOKUP(C2645,'MOTHER BRAND CODE'!$A:$B,2,0)</f>
        <v>3200</v>
      </c>
      <c r="C2645" s="34" t="s">
        <v>70</v>
      </c>
      <c r="D2645" s="11" t="s">
        <v>77</v>
      </c>
      <c r="E2645" s="24">
        <v>3214</v>
      </c>
      <c r="H2645" s="11" t="s">
        <v>3001</v>
      </c>
    </row>
    <row r="2646" spans="2:8" x14ac:dyDescent="0.45">
      <c r="B2646" s="5">
        <f>VLOOKUP(C2646,'MOTHER BRAND CODE'!$A:$B,2,0)</f>
        <v>3200</v>
      </c>
      <c r="C2646" s="34" t="s">
        <v>70</v>
      </c>
      <c r="D2646" s="11" t="s">
        <v>3610</v>
      </c>
      <c r="E2646" s="24">
        <v>3215</v>
      </c>
      <c r="H2646" s="11" t="s">
        <v>3036</v>
      </c>
    </row>
    <row r="2647" spans="2:8" x14ac:dyDescent="0.45">
      <c r="B2647" s="5">
        <f>VLOOKUP(C2647,'MOTHER BRAND CODE'!$A:$B,2,0)</f>
        <v>17700</v>
      </c>
      <c r="C2647" s="51" t="s">
        <v>758</v>
      </c>
      <c r="D2647" s="11" t="s">
        <v>3611</v>
      </c>
      <c r="E2647" s="24">
        <v>17711</v>
      </c>
      <c r="H2647" s="11" t="s">
        <v>3001</v>
      </c>
    </row>
    <row r="2648" spans="2:8" x14ac:dyDescent="0.45">
      <c r="B2648" s="5">
        <f>VLOOKUP(C2648,'MOTHER BRAND CODE'!$A:$B,2,0)</f>
        <v>5300</v>
      </c>
      <c r="C2648" s="8" t="s">
        <v>155</v>
      </c>
      <c r="D2648" s="14" t="s">
        <v>3612</v>
      </c>
      <c r="E2648" s="24">
        <v>5350</v>
      </c>
      <c r="H2648" s="8" t="s">
        <v>3019</v>
      </c>
    </row>
    <row r="2649" spans="2:8" x14ac:dyDescent="0.45">
      <c r="B2649" s="5">
        <f>VLOOKUP(C2649,'MOTHER BRAND CODE'!$A:$B,2,0)</f>
        <v>5300</v>
      </c>
      <c r="C2649" s="8" t="s">
        <v>155</v>
      </c>
      <c r="D2649" s="11" t="s">
        <v>3613</v>
      </c>
      <c r="E2649" s="24">
        <v>5351</v>
      </c>
      <c r="H2649" s="8" t="s">
        <v>3008</v>
      </c>
    </row>
    <row r="2650" spans="2:8" x14ac:dyDescent="0.45">
      <c r="B2650" s="5">
        <f>VLOOKUP(C2650,'MOTHER BRAND CODE'!$A:$B,2,0)</f>
        <v>30400</v>
      </c>
      <c r="C2650" s="14" t="s">
        <v>141</v>
      </c>
      <c r="D2650" s="11" t="s">
        <v>3614</v>
      </c>
      <c r="E2650" s="24">
        <v>4702</v>
      </c>
      <c r="H2650" s="11" t="s">
        <v>3023</v>
      </c>
    </row>
    <row r="2651" spans="2:8" x14ac:dyDescent="0.45">
      <c r="B2651" s="5">
        <f>VLOOKUP(C2651,'MOTHER BRAND CODE'!$A:$B,2,0)</f>
        <v>30400</v>
      </c>
      <c r="C2651" s="14" t="s">
        <v>141</v>
      </c>
      <c r="D2651" s="11" t="s">
        <v>3615</v>
      </c>
      <c r="E2651" s="24">
        <v>4703</v>
      </c>
      <c r="H2651" s="11" t="s">
        <v>3023</v>
      </c>
    </row>
    <row r="2652" spans="2:8" x14ac:dyDescent="0.45">
      <c r="B2652" s="5">
        <f>VLOOKUP(C2652,'MOTHER BRAND CODE'!$A:$B,2,0)</f>
        <v>30400</v>
      </c>
      <c r="C2652" s="14" t="s">
        <v>141</v>
      </c>
      <c r="D2652" s="11" t="s">
        <v>3616</v>
      </c>
      <c r="E2652" s="24">
        <v>4704</v>
      </c>
      <c r="H2652" s="11" t="s">
        <v>3023</v>
      </c>
    </row>
    <row r="2653" spans="2:8" x14ac:dyDescent="0.45">
      <c r="B2653" s="5">
        <f>VLOOKUP(C2653,'MOTHER BRAND CODE'!$A:$B,2,0)</f>
        <v>1400</v>
      </c>
      <c r="C2653" s="11" t="s">
        <v>3592</v>
      </c>
      <c r="D2653" s="11" t="s">
        <v>3617</v>
      </c>
      <c r="E2653" s="24">
        <v>69305</v>
      </c>
      <c r="H2653" s="11" t="s">
        <v>3036</v>
      </c>
    </row>
    <row r="2654" spans="2:8" x14ac:dyDescent="0.45">
      <c r="B2654" s="5">
        <f>VLOOKUP(C2654,'MOTHER BRAND CODE'!$A:$B,2,0)</f>
        <v>5300</v>
      </c>
      <c r="C2654" s="8" t="s">
        <v>155</v>
      </c>
      <c r="D2654" s="11" t="s">
        <v>3618</v>
      </c>
      <c r="E2654" s="24">
        <v>5352</v>
      </c>
    </row>
    <row r="2655" spans="2:8" x14ac:dyDescent="0.45">
      <c r="B2655" s="5">
        <f>VLOOKUP(C2655,'MOTHER BRAND CODE'!$A:$B,2,0)</f>
        <v>5300</v>
      </c>
      <c r="C2655" s="8" t="s">
        <v>155</v>
      </c>
      <c r="D2655" s="11" t="s">
        <v>3619</v>
      </c>
      <c r="E2655" s="24">
        <v>5353</v>
      </c>
      <c r="H2655" s="11" t="s">
        <v>23</v>
      </c>
    </row>
    <row r="2656" spans="2:8" x14ac:dyDescent="0.45">
      <c r="B2656" s="5">
        <f>VLOOKUP(C2656,'MOTHER BRAND CODE'!$A:$B,2,0)</f>
        <v>5300</v>
      </c>
      <c r="C2656" s="8" t="s">
        <v>155</v>
      </c>
      <c r="D2656" s="11" t="s">
        <v>3620</v>
      </c>
      <c r="E2656" s="24">
        <v>5354</v>
      </c>
    </row>
    <row r="2657" spans="2:8" x14ac:dyDescent="0.45">
      <c r="B2657" s="5">
        <f>VLOOKUP(C2657,'MOTHER BRAND CODE'!$A:$B,2,0)</f>
        <v>5300</v>
      </c>
      <c r="C2657" s="8" t="s">
        <v>155</v>
      </c>
      <c r="D2657" s="11" t="s">
        <v>3621</v>
      </c>
      <c r="E2657" s="24">
        <v>5355</v>
      </c>
      <c r="H2657" s="14" t="s">
        <v>3000</v>
      </c>
    </row>
    <row r="2658" spans="2:8" x14ac:dyDescent="0.45">
      <c r="B2658" s="5">
        <f>VLOOKUP(C2658,'MOTHER BRAND CODE'!$A:$B,2,0)</f>
        <v>5300</v>
      </c>
      <c r="C2658" s="8" t="s">
        <v>155</v>
      </c>
      <c r="D2658" s="11" t="s">
        <v>3622</v>
      </c>
      <c r="E2658" s="24">
        <v>5356</v>
      </c>
      <c r="H2658" t="s">
        <v>3023</v>
      </c>
    </row>
    <row r="2659" spans="2:8" x14ac:dyDescent="0.45">
      <c r="B2659" s="5">
        <f>VLOOKUP(C2659,'MOTHER BRAND CODE'!$A:$B,2,0)</f>
        <v>17700</v>
      </c>
      <c r="C2659" s="11" t="s">
        <v>758</v>
      </c>
      <c r="D2659" s="11" t="s">
        <v>3623</v>
      </c>
      <c r="H2659" s="11" t="s">
        <v>3023</v>
      </c>
    </row>
    <row r="2660" spans="2:8" x14ac:dyDescent="0.45">
      <c r="B2660" s="5">
        <f>VLOOKUP(C2660,'MOTHER BRAND CODE'!$A:$B,2,0)</f>
        <v>5300</v>
      </c>
      <c r="C2660" s="8" t="s">
        <v>155</v>
      </c>
      <c r="D2660" s="11" t="s">
        <v>3624</v>
      </c>
      <c r="E2660" s="24">
        <v>5357</v>
      </c>
      <c r="H2660" t="s">
        <v>3017</v>
      </c>
    </row>
    <row r="2661" spans="2:8" x14ac:dyDescent="0.45">
      <c r="B2661" s="5">
        <f>VLOOKUP(C2661,'MOTHER BRAND CODE'!$A:$B,2,0)</f>
        <v>5300</v>
      </c>
      <c r="C2661" s="8" t="s">
        <v>155</v>
      </c>
      <c r="D2661" s="11" t="s">
        <v>3625</v>
      </c>
      <c r="E2661" s="24">
        <v>5358</v>
      </c>
      <c r="H2661" s="11" t="s">
        <v>3003</v>
      </c>
    </row>
    <row r="2662" spans="2:8" x14ac:dyDescent="0.45">
      <c r="B2662" s="5">
        <f>VLOOKUP(C2662,'MOTHER BRAND CODE'!$A:$B,2,0)</f>
        <v>5300</v>
      </c>
      <c r="C2662" s="8" t="s">
        <v>155</v>
      </c>
      <c r="D2662" s="11" t="s">
        <v>3626</v>
      </c>
      <c r="E2662" s="24">
        <v>5359</v>
      </c>
      <c r="H2662" t="s">
        <v>3017</v>
      </c>
    </row>
    <row r="2663" spans="2:8" x14ac:dyDescent="0.45">
      <c r="B2663" s="5">
        <f>VLOOKUP(C2663,'MOTHER BRAND CODE'!$A:$B,2,0)</f>
        <v>5300</v>
      </c>
      <c r="C2663" s="8" t="s">
        <v>155</v>
      </c>
      <c r="D2663" s="11" t="s">
        <v>3627</v>
      </c>
      <c r="E2663" s="24">
        <v>5360</v>
      </c>
      <c r="H2663" s="8" t="s">
        <v>3019</v>
      </c>
    </row>
    <row r="2664" spans="2:8" x14ac:dyDescent="0.45">
      <c r="B2664" s="5">
        <f>VLOOKUP(C2664,'MOTHER BRAND CODE'!$A:$B,2,0)</f>
        <v>5300</v>
      </c>
      <c r="C2664" s="8" t="s">
        <v>155</v>
      </c>
      <c r="D2664" t="s">
        <v>3628</v>
      </c>
      <c r="E2664" s="24">
        <v>5361</v>
      </c>
      <c r="H2664" t="s">
        <v>3019</v>
      </c>
    </row>
    <row r="2665" spans="2:8" x14ac:dyDescent="0.45">
      <c r="B2665" s="5">
        <f>VLOOKUP(C2665,'MOTHER BRAND CODE'!$A:$B,2,0)</f>
        <v>5300</v>
      </c>
      <c r="C2665" s="8" t="s">
        <v>155</v>
      </c>
      <c r="D2665" s="11" t="s">
        <v>3629</v>
      </c>
      <c r="E2665" s="24">
        <v>5362</v>
      </c>
      <c r="H2665" t="s">
        <v>3019</v>
      </c>
    </row>
    <row r="2666" spans="2:8" x14ac:dyDescent="0.45">
      <c r="B2666" s="5">
        <f>VLOOKUP(C2666,'MOTHER BRAND CODE'!$A:$B,2,0)</f>
        <v>5300</v>
      </c>
      <c r="C2666" s="8" t="s">
        <v>155</v>
      </c>
      <c r="D2666" s="11" t="s">
        <v>3630</v>
      </c>
      <c r="E2666" s="24">
        <v>5363</v>
      </c>
      <c r="H2666" s="14" t="s">
        <v>3065</v>
      </c>
    </row>
    <row r="2667" spans="2:8" x14ac:dyDescent="0.45">
      <c r="B2667" s="5">
        <f>VLOOKUP(C2667,'MOTHER BRAND CODE'!$A:$B,2,0)</f>
        <v>5300</v>
      </c>
      <c r="C2667" s="8" t="s">
        <v>155</v>
      </c>
      <c r="D2667" t="s">
        <v>3631</v>
      </c>
      <c r="E2667" s="24">
        <v>5364</v>
      </c>
      <c r="H2667" s="11" t="s">
        <v>3003</v>
      </c>
    </row>
    <row r="2668" spans="2:8" x14ac:dyDescent="0.45">
      <c r="B2668" s="5">
        <f>VLOOKUP(C2668,'MOTHER BRAND CODE'!$A:$B,2,0)</f>
        <v>5300</v>
      </c>
      <c r="C2668" s="8" t="s">
        <v>155</v>
      </c>
      <c r="D2668" s="11" t="s">
        <v>3632</v>
      </c>
      <c r="E2668" s="24">
        <v>5365</v>
      </c>
      <c r="H2668" s="11" t="s">
        <v>3022</v>
      </c>
    </row>
    <row r="2669" spans="2:8" x14ac:dyDescent="0.45">
      <c r="B2669" s="5">
        <f>VLOOKUP(C2669,'MOTHER BRAND CODE'!$A:$B,2,0)</f>
        <v>154800</v>
      </c>
      <c r="C2669" t="s">
        <v>3633</v>
      </c>
      <c r="D2669" s="11" t="s">
        <v>3634</v>
      </c>
      <c r="E2669" s="24">
        <v>154801</v>
      </c>
      <c r="H2669" t="s">
        <v>3023</v>
      </c>
    </row>
    <row r="2670" spans="2:8" x14ac:dyDescent="0.45">
      <c r="B2670" s="5">
        <f>VLOOKUP(C2670,'MOTHER BRAND CODE'!$A:$B,2,0)</f>
        <v>6700</v>
      </c>
      <c r="C2670" s="14" t="s">
        <v>232</v>
      </c>
      <c r="D2670" s="11" t="s">
        <v>3635</v>
      </c>
      <c r="E2670" s="24">
        <v>6703</v>
      </c>
      <c r="H2670" s="14" t="s">
        <v>3035</v>
      </c>
    </row>
    <row r="2671" spans="2:8" x14ac:dyDescent="0.45">
      <c r="B2671" s="5">
        <f>VLOOKUP(C2671,'MOTHER BRAND CODE'!$A:$B,2,0)</f>
        <v>8000</v>
      </c>
      <c r="C2671" s="14" t="s">
        <v>253</v>
      </c>
      <c r="D2671" s="11" t="s">
        <v>3636</v>
      </c>
      <c r="E2671" s="24">
        <v>8008</v>
      </c>
    </row>
    <row r="2672" spans="2:8" x14ac:dyDescent="0.45">
      <c r="B2672" s="5">
        <f>VLOOKUP(C2672,'MOTHER BRAND CODE'!$A:$B,2,0)</f>
        <v>17700</v>
      </c>
      <c r="C2672" s="51" t="s">
        <v>758</v>
      </c>
      <c r="D2672" s="11" t="s">
        <v>3637</v>
      </c>
      <c r="E2672" s="24">
        <v>17709</v>
      </c>
      <c r="H2672" s="8" t="s">
        <v>3003</v>
      </c>
    </row>
    <row r="2673" spans="2:8" x14ac:dyDescent="0.45">
      <c r="B2673" s="5">
        <f>VLOOKUP(C2673,'MOTHER BRAND CODE'!$A:$B,2,0)</f>
        <v>162700</v>
      </c>
      <c r="C2673" s="11" t="s">
        <v>3638</v>
      </c>
      <c r="D2673" s="11" t="s">
        <v>3639</v>
      </c>
      <c r="H2673" s="11" t="s">
        <v>3035</v>
      </c>
    </row>
    <row r="2674" spans="2:8" x14ac:dyDescent="0.45">
      <c r="B2674" s="5">
        <f>VLOOKUP(C2674,'MOTHER BRAND CODE'!$A:$B,2,0)</f>
        <v>154800</v>
      </c>
      <c r="C2674" s="11" t="s">
        <v>3633</v>
      </c>
      <c r="D2674" s="11" t="s">
        <v>3640</v>
      </c>
      <c r="E2674" s="24">
        <v>154802</v>
      </c>
      <c r="H2674" t="s">
        <v>3013</v>
      </c>
    </row>
    <row r="2675" spans="2:8" x14ac:dyDescent="0.45">
      <c r="B2675" s="5">
        <f>VLOOKUP(C2675,'MOTHER BRAND CODE'!$A:$B,2,0)</f>
        <v>154800</v>
      </c>
      <c r="C2675" s="11" t="s">
        <v>3633</v>
      </c>
      <c r="D2675" s="11" t="s">
        <v>3641</v>
      </c>
      <c r="E2675" s="24">
        <v>154803</v>
      </c>
      <c r="H2675" s="11" t="s">
        <v>3000</v>
      </c>
    </row>
    <row r="2676" spans="2:8" x14ac:dyDescent="0.45">
      <c r="B2676" s="5">
        <f>VLOOKUP(C2676,'MOTHER BRAND CODE'!$A:$B,2,0)</f>
        <v>154800</v>
      </c>
      <c r="C2676" s="11" t="s">
        <v>3633</v>
      </c>
      <c r="D2676" s="11" t="s">
        <v>3642</v>
      </c>
      <c r="E2676" s="24">
        <v>154804</v>
      </c>
      <c r="H2676" t="s">
        <v>3019</v>
      </c>
    </row>
    <row r="2677" spans="2:8" x14ac:dyDescent="0.45">
      <c r="B2677" s="5">
        <f>VLOOKUP(C2677,'MOTHER BRAND CODE'!$A:$B,2,0)</f>
        <v>154800</v>
      </c>
      <c r="C2677" s="11" t="s">
        <v>3633</v>
      </c>
      <c r="D2677" s="11" t="s">
        <v>3643</v>
      </c>
      <c r="E2677" s="24">
        <v>154805</v>
      </c>
      <c r="H2677" t="s">
        <v>3000</v>
      </c>
    </row>
    <row r="2678" spans="2:8" x14ac:dyDescent="0.45">
      <c r="B2678" s="5">
        <f>VLOOKUP(C2678,'MOTHER BRAND CODE'!$A:$B,2,0)</f>
        <v>154800</v>
      </c>
      <c r="C2678" s="11" t="s">
        <v>3633</v>
      </c>
      <c r="D2678" s="11" t="s">
        <v>3644</v>
      </c>
      <c r="E2678" s="24">
        <v>154806</v>
      </c>
      <c r="H2678" s="11" t="s">
        <v>3023</v>
      </c>
    </row>
    <row r="2679" spans="2:8" x14ac:dyDescent="0.45">
      <c r="B2679" s="5">
        <f>VLOOKUP(C2679,'MOTHER BRAND CODE'!$A:$B,2,0)</f>
        <v>17700</v>
      </c>
      <c r="C2679" s="11" t="s">
        <v>758</v>
      </c>
      <c r="D2679" s="11" t="s">
        <v>3645</v>
      </c>
      <c r="E2679" s="24" t="s">
        <v>1336</v>
      </c>
      <c r="H2679" s="11" t="s">
        <v>3023</v>
      </c>
    </row>
    <row r="2680" spans="2:8" x14ac:dyDescent="0.45">
      <c r="B2680" s="5">
        <f>VLOOKUP(C2680,'MOTHER BRAND CODE'!$A:$B,2,0)</f>
        <v>17700</v>
      </c>
      <c r="C2680" s="11" t="s">
        <v>758</v>
      </c>
      <c r="D2680" s="11" t="s">
        <v>3646</v>
      </c>
      <c r="E2680" s="24" t="s">
        <v>1336</v>
      </c>
      <c r="H2680" s="11" t="s">
        <v>3023</v>
      </c>
    </row>
    <row r="2681" spans="2:8" x14ac:dyDescent="0.45">
      <c r="B2681" s="5">
        <f>VLOOKUP(C2681,'MOTHER BRAND CODE'!$A:$B,2,0)</f>
        <v>17700</v>
      </c>
      <c r="C2681" s="11" t="s">
        <v>758</v>
      </c>
      <c r="D2681" s="11" t="s">
        <v>3647</v>
      </c>
      <c r="H2681" s="53" t="s">
        <v>3003</v>
      </c>
    </row>
    <row r="2682" spans="2:8" x14ac:dyDescent="0.45">
      <c r="B2682" s="5">
        <f>VLOOKUP(C2682,'MOTHER BRAND CODE'!$A:$B,2,0)</f>
        <v>17700</v>
      </c>
      <c r="C2682" s="11" t="s">
        <v>758</v>
      </c>
      <c r="D2682" s="11" t="s">
        <v>3648</v>
      </c>
      <c r="H2682" s="53" t="s">
        <v>3003</v>
      </c>
    </row>
    <row r="2683" spans="2:8" x14ac:dyDescent="0.45">
      <c r="B2683" s="5">
        <f>VLOOKUP(C2683,'MOTHER BRAND CODE'!$A:$B,2,0)</f>
        <v>154800</v>
      </c>
      <c r="C2683" s="11" t="s">
        <v>3633</v>
      </c>
      <c r="D2683" s="11" t="s">
        <v>3649</v>
      </c>
      <c r="E2683" s="24">
        <v>154807</v>
      </c>
      <c r="H2683" s="11" t="s">
        <v>3023</v>
      </c>
    </row>
    <row r="2684" spans="2:8" x14ac:dyDescent="0.45">
      <c r="B2684" s="5">
        <f>VLOOKUP(C2684,'MOTHER BRAND CODE'!$A:$B,2,0)</f>
        <v>154800</v>
      </c>
      <c r="C2684" s="11" t="s">
        <v>3633</v>
      </c>
      <c r="D2684" s="11" t="s">
        <v>3650</v>
      </c>
      <c r="E2684" s="24">
        <v>154808</v>
      </c>
      <c r="H2684" s="11" t="s">
        <v>3013</v>
      </c>
    </row>
    <row r="2685" spans="2:8" x14ac:dyDescent="0.45">
      <c r="B2685" s="5">
        <f>VLOOKUP(C2685,'MOTHER BRAND CODE'!$A:$B,2,0)</f>
        <v>154800</v>
      </c>
      <c r="C2685" s="11" t="s">
        <v>3633</v>
      </c>
      <c r="D2685" s="11" t="s">
        <v>3651</v>
      </c>
      <c r="E2685" s="24">
        <v>154809</v>
      </c>
      <c r="H2685" s="11" t="s">
        <v>3022</v>
      </c>
    </row>
    <row r="2686" spans="2:8" x14ac:dyDescent="0.45">
      <c r="B2686" s="5" t="e">
        <f>VLOOKUP(C2686,'MOTHER BRAND CODE'!$A:$B,2,0)</f>
        <v>#N/A</v>
      </c>
      <c r="D2686" t="s">
        <v>3652</v>
      </c>
      <c r="E2686" s="24" t="s">
        <v>3653</v>
      </c>
    </row>
    <row r="2687" spans="2:8" x14ac:dyDescent="0.45">
      <c r="B2687" s="5">
        <f>VLOOKUP(C2687,'MOTHER BRAND CODE'!$A:$B,2,0)</f>
        <v>63700</v>
      </c>
      <c r="C2687" t="s">
        <v>3654</v>
      </c>
      <c r="D2687" t="s">
        <v>3655</v>
      </c>
      <c r="E2687" s="24">
        <v>63701</v>
      </c>
    </row>
    <row r="2688" spans="2:8" x14ac:dyDescent="0.45">
      <c r="B2688" s="5">
        <f>VLOOKUP(C2688,'MOTHER BRAND CODE'!$A:$B,2,0)</f>
        <v>48000</v>
      </c>
      <c r="C2688" s="11" t="s">
        <v>2104</v>
      </c>
      <c r="D2688" s="11" t="s">
        <v>3656</v>
      </c>
      <c r="E2688" s="24">
        <v>48063</v>
      </c>
      <c r="H2688" s="8" t="s">
        <v>3003</v>
      </c>
    </row>
    <row r="2689" spans="2:8" x14ac:dyDescent="0.45">
      <c r="B2689" s="5">
        <f>VLOOKUP(C2689,'MOTHER BRAND CODE'!$A:$B,2,0)</f>
        <v>33800</v>
      </c>
      <c r="C2689" s="11" t="s">
        <v>1477</v>
      </c>
      <c r="D2689" s="18" t="s">
        <v>3657</v>
      </c>
    </row>
    <row r="2690" spans="2:8" x14ac:dyDescent="0.45">
      <c r="B2690" s="5">
        <f>VLOOKUP(C2690,'MOTHER BRAND CODE'!$A:$B,2,0)</f>
        <v>48000</v>
      </c>
      <c r="C2690" s="11" t="s">
        <v>2104</v>
      </c>
      <c r="D2690" s="18" t="s">
        <v>3658</v>
      </c>
      <c r="E2690" s="24">
        <v>48064</v>
      </c>
      <c r="H2690" s="8" t="s">
        <v>3102</v>
      </c>
    </row>
    <row r="2691" spans="2:8" x14ac:dyDescent="0.45">
      <c r="B2691" s="5">
        <f>VLOOKUP(C2691,'MOTHER BRAND CODE'!$A:$B,2,0)</f>
        <v>48000</v>
      </c>
      <c r="C2691" s="11" t="s">
        <v>2104</v>
      </c>
      <c r="D2691" s="18" t="s">
        <v>3659</v>
      </c>
      <c r="E2691" s="24">
        <v>48065</v>
      </c>
      <c r="H2691" s="4" t="s">
        <v>3017</v>
      </c>
    </row>
    <row r="2692" spans="2:8" x14ac:dyDescent="0.45">
      <c r="B2692" s="5">
        <f>VLOOKUP(C2692,'MOTHER BRAND CODE'!$A:$B,2,0)</f>
        <v>4400</v>
      </c>
      <c r="C2692" s="39" t="s">
        <v>3660</v>
      </c>
      <c r="D2692" s="18" t="s">
        <v>3661</v>
      </c>
      <c r="E2692" s="24">
        <v>29501</v>
      </c>
      <c r="H2692" s="4" t="s">
        <v>3218</v>
      </c>
    </row>
    <row r="2693" spans="2:8" x14ac:dyDescent="0.45">
      <c r="B2693" s="5">
        <f>VLOOKUP(C2693,'MOTHER BRAND CODE'!$A:$B,2,0)</f>
        <v>48000</v>
      </c>
      <c r="C2693" s="11" t="s">
        <v>2104</v>
      </c>
      <c r="D2693" s="11" t="s">
        <v>3662</v>
      </c>
      <c r="E2693" s="24">
        <v>48066</v>
      </c>
      <c r="H2693" s="43" t="s">
        <v>3035</v>
      </c>
    </row>
    <row r="2694" spans="2:8" x14ac:dyDescent="0.45">
      <c r="B2694" s="5">
        <f>VLOOKUP(C2694,'MOTHER BRAND CODE'!$A:$B,2,0)</f>
        <v>48000</v>
      </c>
      <c r="C2694" s="11" t="s">
        <v>2104</v>
      </c>
      <c r="D2694" s="18" t="s">
        <v>3656</v>
      </c>
      <c r="E2694" s="24">
        <v>48067</v>
      </c>
      <c r="H2694" s="8" t="s">
        <v>3003</v>
      </c>
    </row>
    <row r="2695" spans="2:8" x14ac:dyDescent="0.45">
      <c r="B2695" s="5">
        <f>VLOOKUP(C2695,'MOTHER BRAND CODE'!$A:$B,2,0)</f>
        <v>48000</v>
      </c>
      <c r="C2695" s="11" t="s">
        <v>2104</v>
      </c>
      <c r="D2695" s="58" t="s">
        <v>3663</v>
      </c>
      <c r="E2695" s="24">
        <v>48068</v>
      </c>
      <c r="H2695" s="8" t="s">
        <v>3003</v>
      </c>
    </row>
    <row r="2696" spans="2:8" x14ac:dyDescent="0.45">
      <c r="B2696" s="5">
        <f>VLOOKUP(C2696,'MOTHER BRAND CODE'!$A:$B,2,0)</f>
        <v>17700</v>
      </c>
      <c r="C2696" s="51" t="s">
        <v>758</v>
      </c>
      <c r="D2696" t="s">
        <v>3664</v>
      </c>
      <c r="E2696" s="24">
        <v>17711</v>
      </c>
      <c r="H2696" s="11" t="s">
        <v>3001</v>
      </c>
    </row>
    <row r="2697" spans="2:8" x14ac:dyDescent="0.45">
      <c r="B2697" s="5">
        <f>VLOOKUP(C2697,'MOTHER BRAND CODE'!$A:$B,2,0)</f>
        <v>17700</v>
      </c>
      <c r="C2697" s="51" t="s">
        <v>758</v>
      </c>
      <c r="D2697" t="s">
        <v>3665</v>
      </c>
      <c r="E2697" s="24">
        <v>17712</v>
      </c>
      <c r="H2697" s="11" t="s">
        <v>3001</v>
      </c>
    </row>
    <row r="2698" spans="2:8" x14ac:dyDescent="0.45">
      <c r="B2698" s="5">
        <f>VLOOKUP(C2698,'MOTHER BRAND CODE'!$A:$B,2,0)</f>
        <v>17700</v>
      </c>
      <c r="C2698" s="51" t="s">
        <v>758</v>
      </c>
      <c r="D2698" t="s">
        <v>3666</v>
      </c>
      <c r="E2698" s="24">
        <v>17713</v>
      </c>
      <c r="H2698" s="11" t="s">
        <v>3019</v>
      </c>
    </row>
    <row r="2699" spans="2:8" x14ac:dyDescent="0.45">
      <c r="B2699" s="5">
        <f>VLOOKUP(C2699,'MOTHER BRAND CODE'!$A:$B,2,0)</f>
        <v>5300</v>
      </c>
      <c r="C2699" s="11" t="s">
        <v>155</v>
      </c>
      <c r="D2699" t="s">
        <v>3667</v>
      </c>
      <c r="H2699" s="43" t="s">
        <v>3035</v>
      </c>
    </row>
    <row r="2700" spans="2:8" x14ac:dyDescent="0.45">
      <c r="B2700" s="5">
        <f>VLOOKUP(C2700,'MOTHER BRAND CODE'!$A:$B,2,0)</f>
        <v>25400</v>
      </c>
      <c r="C2700" s="1" t="s">
        <v>3668</v>
      </c>
      <c r="D2700" t="s">
        <v>3669</v>
      </c>
      <c r="E2700" s="24">
        <v>25401</v>
      </c>
      <c r="H2700" s="11" t="s">
        <v>3019</v>
      </c>
    </row>
    <row r="2701" spans="2:8" x14ac:dyDescent="0.45">
      <c r="B2701" s="5">
        <f>VLOOKUP(C2701,'MOTHER BRAND CODE'!$A:$B,2,0)</f>
        <v>25400</v>
      </c>
      <c r="C2701" s="1" t="s">
        <v>3668</v>
      </c>
      <c r="D2701" t="s">
        <v>3670</v>
      </c>
      <c r="E2701" s="24">
        <v>25402</v>
      </c>
      <c r="H2701" s="11" t="s">
        <v>3003</v>
      </c>
    </row>
    <row r="2702" spans="2:8" x14ac:dyDescent="0.45">
      <c r="B2702" s="5">
        <f>VLOOKUP(C2702,'MOTHER BRAND CODE'!$A:$B,2,0)</f>
        <v>163400</v>
      </c>
      <c r="C2702" t="s">
        <v>3671</v>
      </c>
      <c r="D2702" t="s">
        <v>3672</v>
      </c>
      <c r="E2702" s="24">
        <v>163401</v>
      </c>
      <c r="H2702" s="4" t="s">
        <v>3025</v>
      </c>
    </row>
    <row r="2703" spans="2:8" x14ac:dyDescent="0.45">
      <c r="B2703" s="5">
        <f>VLOOKUP(C2703,'MOTHER BRAND CODE'!$A:$B,2,0)</f>
        <v>14800</v>
      </c>
      <c r="C2703" s="34" t="s">
        <v>3673</v>
      </c>
      <c r="D2703" s="11" t="s">
        <v>3674</v>
      </c>
      <c r="E2703" s="24">
        <v>14801</v>
      </c>
      <c r="H2703" t="s">
        <v>3023</v>
      </c>
    </row>
    <row r="2704" spans="2:8" x14ac:dyDescent="0.45">
      <c r="B2704" s="5">
        <f>VLOOKUP(C2704,'MOTHER BRAND CODE'!$A:$B,2,0)</f>
        <v>36200</v>
      </c>
      <c r="C2704" s="8" t="s">
        <v>1614</v>
      </c>
      <c r="D2704" t="s">
        <v>3675</v>
      </c>
      <c r="E2704" s="24">
        <v>36202</v>
      </c>
      <c r="H2704" s="8" t="s">
        <v>3003</v>
      </c>
    </row>
    <row r="2705" spans="2:8" x14ac:dyDescent="0.45">
      <c r="B2705" s="5">
        <f>VLOOKUP(C2705,'MOTHER BRAND CODE'!$A:$B,2,0)</f>
        <v>36200</v>
      </c>
      <c r="C2705" s="8" t="s">
        <v>1614</v>
      </c>
      <c r="D2705" s="11" t="s">
        <v>3676</v>
      </c>
      <c r="E2705" s="24">
        <v>36203</v>
      </c>
      <c r="H2705" s="8" t="s">
        <v>3003</v>
      </c>
    </row>
    <row r="2706" spans="2:8" x14ac:dyDescent="0.45">
      <c r="B2706" s="5">
        <f>VLOOKUP(C2706,'MOTHER BRAND CODE'!$A:$B,2,0)</f>
        <v>36200</v>
      </c>
      <c r="C2706" s="8" t="s">
        <v>1614</v>
      </c>
      <c r="D2706" t="s">
        <v>3677</v>
      </c>
      <c r="E2706" s="24">
        <v>36204</v>
      </c>
      <c r="H2706" s="8" t="s">
        <v>3003</v>
      </c>
    </row>
    <row r="2707" spans="2:8" x14ac:dyDescent="0.45">
      <c r="B2707" s="5">
        <f>VLOOKUP(C2707,'MOTHER BRAND CODE'!$A:$B,2,0)</f>
        <v>18100</v>
      </c>
      <c r="C2707" s="8" t="s">
        <v>765</v>
      </c>
      <c r="D2707" s="11" t="s">
        <v>3678</v>
      </c>
      <c r="E2707" s="24">
        <v>18113</v>
      </c>
      <c r="H2707" s="8" t="s">
        <v>3003</v>
      </c>
    </row>
    <row r="2708" spans="2:8" x14ac:dyDescent="0.45">
      <c r="B2708" s="5">
        <f>VLOOKUP(C2708,'MOTHER BRAND CODE'!$A:$B,2,0)</f>
        <v>163800</v>
      </c>
      <c r="C2708" t="s">
        <v>3679</v>
      </c>
      <c r="D2708" t="s">
        <v>3680</v>
      </c>
      <c r="E2708" s="24">
        <v>163801</v>
      </c>
      <c r="H2708" s="8" t="s">
        <v>3003</v>
      </c>
    </row>
    <row r="2709" spans="2:8" ht="30" x14ac:dyDescent="0.45">
      <c r="B2709" s="5">
        <f>VLOOKUP(C2709,'MOTHER BRAND CODE'!$A:$B,2,0)</f>
        <v>14800</v>
      </c>
      <c r="C2709" s="34" t="s">
        <v>3673</v>
      </c>
      <c r="D2709" t="s">
        <v>3681</v>
      </c>
      <c r="E2709" s="24">
        <v>14802</v>
      </c>
      <c r="H2709" s="4" t="s">
        <v>3000</v>
      </c>
    </row>
    <row r="2710" spans="2:8" ht="30" x14ac:dyDescent="0.45">
      <c r="B2710" s="5">
        <f>VLOOKUP(C2710,'MOTHER BRAND CODE'!$A:$B,2,0)</f>
        <v>14800</v>
      </c>
      <c r="C2710" s="34" t="s">
        <v>3673</v>
      </c>
      <c r="D2710" t="s">
        <v>3682</v>
      </c>
      <c r="E2710" s="24">
        <v>14803</v>
      </c>
      <c r="H2710" s="4" t="s">
        <v>3000</v>
      </c>
    </row>
    <row r="2711" spans="2:8" x14ac:dyDescent="0.45">
      <c r="B2711" s="5">
        <f>VLOOKUP(C2711,'MOTHER BRAND CODE'!$A:$B,2,0)</f>
        <v>14800</v>
      </c>
      <c r="C2711" s="34" t="s">
        <v>3673</v>
      </c>
      <c r="D2711" t="s">
        <v>3683</v>
      </c>
      <c r="E2711" s="24">
        <v>14804</v>
      </c>
      <c r="H2711" t="s">
        <v>3023</v>
      </c>
    </row>
    <row r="2712" spans="2:8" x14ac:dyDescent="0.45">
      <c r="B2712" s="5">
        <f>VLOOKUP(C2712,'MOTHER BRAND CODE'!$A:$B,2,0)</f>
        <v>33900</v>
      </c>
      <c r="C2712" s="11" t="s">
        <v>3289</v>
      </c>
      <c r="D2712" s="11" t="s">
        <v>3684</v>
      </c>
      <c r="E2712" s="24">
        <v>33902</v>
      </c>
      <c r="H2712" s="4" t="s">
        <v>3003</v>
      </c>
    </row>
    <row r="2713" spans="2:8" ht="17.5" x14ac:dyDescent="0.45">
      <c r="B2713" s="5">
        <f>VLOOKUP(C2713,'MOTHER BRAND CODE'!$A:$B,2,0)</f>
        <v>163700</v>
      </c>
      <c r="C2713" s="42" t="s">
        <v>3685</v>
      </c>
      <c r="D2713" s="11" t="s">
        <v>3686</v>
      </c>
      <c r="E2713" s="24">
        <v>163701</v>
      </c>
      <c r="H2713" s="11" t="s">
        <v>3023</v>
      </c>
    </row>
    <row r="2714" spans="2:8" x14ac:dyDescent="0.45">
      <c r="B2714" s="5">
        <f>VLOOKUP(C2714,'MOTHER BRAND CODE'!$A:$B,2,0)</f>
        <v>4600</v>
      </c>
      <c r="C2714" t="s">
        <v>3687</v>
      </c>
      <c r="D2714" t="s">
        <v>3688</v>
      </c>
      <c r="E2714" s="24">
        <v>45501</v>
      </c>
      <c r="H2714" s="8" t="s">
        <v>3003</v>
      </c>
    </row>
    <row r="2715" spans="2:8" ht="17.5" x14ac:dyDescent="0.45">
      <c r="B2715" s="5">
        <f>VLOOKUP(C2715,'MOTHER BRAND CODE'!$A:$B,2,0)</f>
        <v>163700</v>
      </c>
      <c r="C2715" s="42" t="s">
        <v>3685</v>
      </c>
      <c r="D2715" s="11" t="s">
        <v>3689</v>
      </c>
      <c r="E2715" s="24">
        <v>163702</v>
      </c>
      <c r="H2715" s="4" t="s">
        <v>3002</v>
      </c>
    </row>
    <row r="2716" spans="2:8" ht="30" x14ac:dyDescent="0.45">
      <c r="B2716" s="5">
        <f>VLOOKUP(C2716,'MOTHER BRAND CODE'!$A:$B,2,0)</f>
        <v>163700</v>
      </c>
      <c r="C2716" s="42" t="s">
        <v>3685</v>
      </c>
      <c r="D2716" s="11" t="s">
        <v>3690</v>
      </c>
      <c r="E2716" s="24">
        <v>163703</v>
      </c>
      <c r="H2716" s="4" t="s">
        <v>3000</v>
      </c>
    </row>
    <row r="2717" spans="2:8" ht="30" x14ac:dyDescent="0.45">
      <c r="B2717" s="5">
        <f>VLOOKUP(C2717,'MOTHER BRAND CODE'!$A:$B,2,0)</f>
        <v>48000</v>
      </c>
      <c r="C2717" t="s">
        <v>2104</v>
      </c>
      <c r="D2717" s="11" t="s">
        <v>3069</v>
      </c>
      <c r="E2717" s="24">
        <v>48069</v>
      </c>
      <c r="H2717" s="4" t="s">
        <v>3000</v>
      </c>
    </row>
    <row r="2718" spans="2:8" x14ac:dyDescent="0.45">
      <c r="B2718" s="5">
        <f>VLOOKUP(C2718,'MOTHER BRAND CODE'!$A:$B,2,0)</f>
        <v>12200</v>
      </c>
      <c r="C2718" s="8" t="s">
        <v>3120</v>
      </c>
      <c r="D2718" t="s">
        <v>3691</v>
      </c>
      <c r="E2718" s="24">
        <v>12205</v>
      </c>
      <c r="H2718" s="8" t="s">
        <v>3023</v>
      </c>
    </row>
    <row r="2719" spans="2:8" x14ac:dyDescent="0.45">
      <c r="B2719" s="5">
        <f>VLOOKUP(C2719,'MOTHER BRAND CODE'!$A:$B,2,0)</f>
        <v>17500</v>
      </c>
      <c r="C2719" s="11" t="s">
        <v>752</v>
      </c>
      <c r="D2719" s="11" t="s">
        <v>3692</v>
      </c>
      <c r="H2719" s="4" t="s">
        <v>3022</v>
      </c>
    </row>
    <row r="2720" spans="2:8" x14ac:dyDescent="0.45">
      <c r="B2720" s="5">
        <f>VLOOKUP(C2720,'MOTHER BRAND CODE'!$A:$B,2,0)</f>
        <v>27000</v>
      </c>
      <c r="C2720" s="8" t="s">
        <v>1165</v>
      </c>
      <c r="D2720" s="11" t="s">
        <v>3693</v>
      </c>
      <c r="E2720" s="24">
        <v>27049</v>
      </c>
      <c r="H2720" s="18" t="s">
        <v>3065</v>
      </c>
    </row>
    <row r="2721" spans="2:8" x14ac:dyDescent="0.45">
      <c r="B2721" s="5">
        <f>VLOOKUP(C2721,'MOTHER BRAND CODE'!$A:$B,2,0)</f>
        <v>12200</v>
      </c>
      <c r="C2721" s="8" t="s">
        <v>3120</v>
      </c>
      <c r="D2721" t="s">
        <v>3694</v>
      </c>
      <c r="E2721" s="24">
        <v>12206</v>
      </c>
      <c r="H2721" s="8" t="s">
        <v>3002</v>
      </c>
    </row>
    <row r="2722" spans="2:8" x14ac:dyDescent="0.45">
      <c r="B2722" s="5">
        <f>VLOOKUP(C2722,'MOTHER BRAND CODE'!$A:$B,2,0)</f>
        <v>44700</v>
      </c>
      <c r="C2722" s="8" t="s">
        <v>1929</v>
      </c>
      <c r="D2722" s="8" t="s">
        <v>3695</v>
      </c>
      <c r="E2722" s="24">
        <v>44716</v>
      </c>
      <c r="H2722" s="8" t="s">
        <v>3023</v>
      </c>
    </row>
    <row r="2723" spans="2:8" x14ac:dyDescent="0.45">
      <c r="B2723" s="5">
        <f>VLOOKUP(C2723,'MOTHER BRAND CODE'!$A:$B,2,0)</f>
        <v>1400</v>
      </c>
      <c r="C2723" s="11" t="s">
        <v>3592</v>
      </c>
      <c r="D2723" s="18" t="s">
        <v>3696</v>
      </c>
      <c r="E2723" s="24">
        <v>69306</v>
      </c>
      <c r="H2723" s="8" t="s">
        <v>3123</v>
      </c>
    </row>
    <row r="2724" spans="2:8" x14ac:dyDescent="0.45">
      <c r="B2724" s="5">
        <f>VLOOKUP(C2724,'MOTHER BRAND CODE'!$A:$B,2,0)</f>
        <v>44700</v>
      </c>
      <c r="C2724" s="8" t="s">
        <v>1929</v>
      </c>
      <c r="D2724" s="11" t="s">
        <v>3697</v>
      </c>
      <c r="E2724" s="24">
        <v>44717</v>
      </c>
      <c r="H2724" s="8" t="s">
        <v>3023</v>
      </c>
    </row>
    <row r="2725" spans="2:8" ht="44.5" x14ac:dyDescent="0.45">
      <c r="B2725" s="5">
        <f>VLOOKUP(C2725,'MOTHER BRAND CODE'!$A:$B,2,0)</f>
        <v>63800</v>
      </c>
      <c r="C2725" s="41" t="s">
        <v>3241</v>
      </c>
      <c r="D2725" s="11" t="s">
        <v>3698</v>
      </c>
      <c r="E2725" s="24" t="s">
        <v>1336</v>
      </c>
      <c r="H2725" s="4" t="s">
        <v>3039</v>
      </c>
    </row>
    <row r="2726" spans="2:8" x14ac:dyDescent="0.45">
      <c r="B2726" s="5">
        <f>VLOOKUP(C2726,'MOTHER BRAND CODE'!$A:$B,2,0)</f>
        <v>2600</v>
      </c>
      <c r="C2726" s="18" t="s">
        <v>52</v>
      </c>
      <c r="D2726" t="s">
        <v>3699</v>
      </c>
      <c r="E2726" s="24">
        <v>2603</v>
      </c>
      <c r="H2726" s="11" t="s">
        <v>3002</v>
      </c>
    </row>
    <row r="2727" spans="2:8" x14ac:dyDescent="0.45">
      <c r="B2727" s="5">
        <f>VLOOKUP(C2727,'MOTHER BRAND CODE'!$A:$B,2,0)</f>
        <v>2600</v>
      </c>
      <c r="C2727" s="18" t="s">
        <v>52</v>
      </c>
      <c r="D2727" t="s">
        <v>3700</v>
      </c>
      <c r="E2727" s="24">
        <v>2604</v>
      </c>
      <c r="H2727" s="4" t="s">
        <v>3019</v>
      </c>
    </row>
    <row r="2728" spans="2:8" x14ac:dyDescent="0.45">
      <c r="B2728" s="5">
        <f>VLOOKUP(C2728,'MOTHER BRAND CODE'!$A:$B,2,0)</f>
        <v>2600</v>
      </c>
      <c r="C2728" s="18" t="s">
        <v>52</v>
      </c>
      <c r="D2728" t="s">
        <v>3701</v>
      </c>
      <c r="E2728" s="24">
        <v>2605</v>
      </c>
      <c r="H2728" t="s">
        <v>3024</v>
      </c>
    </row>
    <row r="2729" spans="2:8" x14ac:dyDescent="0.45">
      <c r="B2729" s="5">
        <f>VLOOKUP(C2729,'MOTHER BRAND CODE'!$A:$B,2,0)</f>
        <v>56200</v>
      </c>
      <c r="C2729" s="8" t="s">
        <v>2571</v>
      </c>
      <c r="D2729" s="11" t="s">
        <v>3702</v>
      </c>
      <c r="E2729" s="24">
        <v>56210</v>
      </c>
      <c r="H2729" t="s">
        <v>3013</v>
      </c>
    </row>
    <row r="2730" spans="2:8" x14ac:dyDescent="0.45">
      <c r="B2730" s="5">
        <f>VLOOKUP(C2730,'MOTHER BRAND CODE'!$A:$B,2,0)</f>
        <v>56200</v>
      </c>
      <c r="C2730" s="8" t="s">
        <v>2571</v>
      </c>
      <c r="D2730" s="11" t="s">
        <v>3703</v>
      </c>
      <c r="E2730" s="24">
        <v>56211</v>
      </c>
      <c r="H2730" t="s">
        <v>3013</v>
      </c>
    </row>
    <row r="2731" spans="2:8" ht="30" x14ac:dyDescent="0.45">
      <c r="B2731" s="5">
        <f>VLOOKUP(C2731,'MOTHER BRAND CODE'!$A:$B,2,0)</f>
        <v>56200</v>
      </c>
      <c r="C2731" s="8" t="s">
        <v>2571</v>
      </c>
      <c r="D2731" s="11" t="s">
        <v>3704</v>
      </c>
      <c r="E2731" s="24">
        <v>56212</v>
      </c>
      <c r="H2731" s="4" t="s">
        <v>3000</v>
      </c>
    </row>
    <row r="2732" spans="2:8" x14ac:dyDescent="0.45">
      <c r="B2732" s="5">
        <f>VLOOKUP(C2732,'MOTHER BRAND CODE'!$A:$B,2,0)</f>
        <v>56200</v>
      </c>
      <c r="C2732" s="8" t="s">
        <v>2571</v>
      </c>
      <c r="D2732" t="s">
        <v>3705</v>
      </c>
      <c r="E2732" s="24">
        <v>56213</v>
      </c>
      <c r="H2732" s="11" t="s">
        <v>3019</v>
      </c>
    </row>
    <row r="2733" spans="2:8" x14ac:dyDescent="0.45">
      <c r="B2733" s="5">
        <f>VLOOKUP(C2733,'MOTHER BRAND CODE'!$A:$B,2,0)</f>
        <v>156000</v>
      </c>
      <c r="C2733" t="s">
        <v>3432</v>
      </c>
      <c r="D2733" t="s">
        <v>3706</v>
      </c>
      <c r="E2733" s="24">
        <v>156002</v>
      </c>
      <c r="H2733" t="s">
        <v>3013</v>
      </c>
    </row>
    <row r="2734" spans="2:8" x14ac:dyDescent="0.45">
      <c r="B2734" s="5">
        <f>VLOOKUP(C2734,'MOTHER BRAND CODE'!$A:$B,2,0)</f>
        <v>27600</v>
      </c>
      <c r="C2734" s="8" t="s">
        <v>1241</v>
      </c>
      <c r="D2734" s="8" t="s">
        <v>3707</v>
      </c>
      <c r="E2734" s="24">
        <v>27607</v>
      </c>
      <c r="H2734" s="8" t="s">
        <v>3003</v>
      </c>
    </row>
    <row r="2735" spans="2:8" x14ac:dyDescent="0.45">
      <c r="B2735" s="5">
        <f>VLOOKUP(C2735,'MOTHER BRAND CODE'!$A:$B,2,0)</f>
        <v>55100</v>
      </c>
      <c r="C2735" s="11" t="s">
        <v>2517</v>
      </c>
      <c r="D2735" s="11" t="s">
        <v>3708</v>
      </c>
      <c r="E2735" s="24" t="s">
        <v>1336</v>
      </c>
      <c r="H2735" t="s">
        <v>3043</v>
      </c>
    </row>
    <row r="2736" spans="2:8" ht="30" x14ac:dyDescent="0.45">
      <c r="B2736" s="5">
        <f>VLOOKUP(C2736,'MOTHER BRAND CODE'!$A:$B,2,0)</f>
        <v>164900</v>
      </c>
      <c r="C2736" t="s">
        <v>3217</v>
      </c>
      <c r="D2736" t="s">
        <v>3709</v>
      </c>
      <c r="E2736" s="24">
        <v>164902</v>
      </c>
      <c r="H2736" s="4" t="s">
        <v>3138</v>
      </c>
    </row>
    <row r="2737" spans="2:8" x14ac:dyDescent="0.45">
      <c r="B2737" s="5">
        <f>VLOOKUP(C2737,'MOTHER BRAND CODE'!$A:$B,2,0)</f>
        <v>165200</v>
      </c>
      <c r="C2737" s="11" t="s">
        <v>3710</v>
      </c>
      <c r="D2737" s="11" t="s">
        <v>3711</v>
      </c>
      <c r="E2737" s="24">
        <v>165201</v>
      </c>
      <c r="H2737" s="4" t="s">
        <v>3025</v>
      </c>
    </row>
    <row r="2738" spans="2:8" x14ac:dyDescent="0.45">
      <c r="B2738" s="5">
        <f>VLOOKUP(C2738,'MOTHER BRAND CODE'!$A:$B,2,0)</f>
        <v>27000</v>
      </c>
      <c r="C2738" s="8" t="s">
        <v>1165</v>
      </c>
      <c r="D2738" s="11" t="s">
        <v>3712</v>
      </c>
      <c r="E2738" s="24" t="s">
        <v>1336</v>
      </c>
      <c r="H2738" s="4" t="s">
        <v>3003</v>
      </c>
    </row>
    <row r="2739" spans="2:8" x14ac:dyDescent="0.45">
      <c r="B2739" s="5">
        <f>VLOOKUP(C2739,'MOTHER BRAND CODE'!$A:$B,2,0)</f>
        <v>3600</v>
      </c>
      <c r="C2739" s="11" t="s">
        <v>1179</v>
      </c>
      <c r="D2739" s="11" t="s">
        <v>3713</v>
      </c>
      <c r="E2739" s="24">
        <v>3601</v>
      </c>
      <c r="H2739" t="s">
        <v>3036</v>
      </c>
    </row>
    <row r="2740" spans="2:8" ht="30" x14ac:dyDescent="0.45">
      <c r="B2740" s="5">
        <f>VLOOKUP(C2740,'MOTHER BRAND CODE'!$A:$B,2,0)</f>
        <v>3600</v>
      </c>
      <c r="C2740" s="11" t="s">
        <v>1179</v>
      </c>
      <c r="D2740" s="11" t="s">
        <v>3714</v>
      </c>
      <c r="E2740" s="24">
        <v>3602</v>
      </c>
      <c r="H2740" s="4" t="s">
        <v>3020</v>
      </c>
    </row>
    <row r="2741" spans="2:8" x14ac:dyDescent="0.45">
      <c r="B2741" s="5">
        <f>VLOOKUP(C2741,'MOTHER BRAND CODE'!$A:$B,2,0)</f>
        <v>7200</v>
      </c>
      <c r="C2741" t="s">
        <v>3715</v>
      </c>
      <c r="D2741" s="11" t="s">
        <v>3716</v>
      </c>
      <c r="E2741" s="24" t="s">
        <v>1336</v>
      </c>
      <c r="H2741" s="11" t="s">
        <v>3717</v>
      </c>
    </row>
    <row r="2742" spans="2:8" x14ac:dyDescent="0.45">
      <c r="B2742" s="5">
        <f>VLOOKUP(C2742,'MOTHER BRAND CODE'!$A:$B,2,0)</f>
        <v>163200</v>
      </c>
      <c r="C2742" s="11" t="s">
        <v>3718</v>
      </c>
      <c r="D2742" s="11" t="s">
        <v>3719</v>
      </c>
      <c r="E2742" s="24" t="s">
        <v>1336</v>
      </c>
      <c r="H2742" s="11" t="s">
        <v>3013</v>
      </c>
    </row>
    <row r="2743" spans="2:8" x14ac:dyDescent="0.45">
      <c r="B2743" s="5">
        <f>VLOOKUP(C2743,'MOTHER BRAND CODE'!$A:$B,2,0)</f>
        <v>171600</v>
      </c>
      <c r="C2743" s="11" t="s">
        <v>3720</v>
      </c>
      <c r="D2743" s="53" t="s">
        <v>3721</v>
      </c>
      <c r="E2743" s="24">
        <v>171601</v>
      </c>
      <c r="H2743" s="4" t="s">
        <v>3023</v>
      </c>
    </row>
    <row r="2744" spans="2:8" x14ac:dyDescent="0.45">
      <c r="B2744" s="5">
        <f>VLOOKUP(C2744,'MOTHER BRAND CODE'!$A:$B,2,0)</f>
        <v>171600</v>
      </c>
      <c r="C2744" s="11" t="s">
        <v>3720</v>
      </c>
      <c r="D2744" s="53" t="s">
        <v>3722</v>
      </c>
      <c r="E2744" s="24">
        <v>171602</v>
      </c>
      <c r="H2744" s="4" t="s">
        <v>3023</v>
      </c>
    </row>
    <row r="2745" spans="2:8" x14ac:dyDescent="0.45">
      <c r="B2745" s="5">
        <f>VLOOKUP(C2745,'MOTHER BRAND CODE'!$A:$B,2,0)</f>
        <v>171600</v>
      </c>
      <c r="C2745" s="11" t="s">
        <v>3720</v>
      </c>
      <c r="D2745" s="53" t="s">
        <v>3723</v>
      </c>
      <c r="E2745" s="24">
        <v>171603</v>
      </c>
      <c r="H2745" s="4" t="s">
        <v>3023</v>
      </c>
    </row>
    <row r="2746" spans="2:8" x14ac:dyDescent="0.45">
      <c r="B2746" s="5">
        <f>VLOOKUP(C2746,'MOTHER BRAND CODE'!$A:$B,2,0)</f>
        <v>30200</v>
      </c>
      <c r="C2746" s="8" t="s">
        <v>1337</v>
      </c>
      <c r="D2746" s="11" t="s">
        <v>3724</v>
      </c>
      <c r="E2746" s="24">
        <v>30207</v>
      </c>
      <c r="H2746" s="8" t="s">
        <v>3003</v>
      </c>
    </row>
    <row r="2747" spans="2:8" x14ac:dyDescent="0.45">
      <c r="B2747" s="5">
        <f>VLOOKUP(C2747,'MOTHER BRAND CODE'!$A:$B,2,0)</f>
        <v>30200</v>
      </c>
      <c r="C2747" s="8" t="s">
        <v>1337</v>
      </c>
      <c r="D2747" s="11" t="s">
        <v>3725</v>
      </c>
      <c r="E2747" s="24">
        <v>30208</v>
      </c>
      <c r="H2747" s="8" t="s">
        <v>3003</v>
      </c>
    </row>
    <row r="2748" spans="2:8" x14ac:dyDescent="0.45">
      <c r="B2748" s="5">
        <f>VLOOKUP(C2748,'MOTHER BRAND CODE'!$A:$B,2,0)</f>
        <v>30200</v>
      </c>
      <c r="C2748" s="8" t="s">
        <v>1337</v>
      </c>
      <c r="D2748" s="11" t="s">
        <v>3726</v>
      </c>
      <c r="E2748" s="24">
        <v>30209</v>
      </c>
      <c r="H2748" s="8" t="s">
        <v>3003</v>
      </c>
    </row>
    <row r="2749" spans="2:8" x14ac:dyDescent="0.45">
      <c r="B2749" s="5">
        <f>VLOOKUP(C2749,'MOTHER BRAND CODE'!$A:$B,2,0)</f>
        <v>30200</v>
      </c>
      <c r="C2749" s="8" t="s">
        <v>1337</v>
      </c>
      <c r="D2749" s="11" t="s">
        <v>3727</v>
      </c>
      <c r="E2749" s="24">
        <v>30210</v>
      </c>
      <c r="H2749" s="8" t="s">
        <v>3003</v>
      </c>
    </row>
    <row r="2750" spans="2:8" ht="17.5" x14ac:dyDescent="0.45">
      <c r="B2750" s="5">
        <f>VLOOKUP(C2750,'MOTHER BRAND CODE'!$A:$B,2,0)</f>
        <v>63800</v>
      </c>
      <c r="C2750" s="42" t="s">
        <v>3241</v>
      </c>
      <c r="D2750" s="11" t="s">
        <v>3728</v>
      </c>
      <c r="E2750" s="24" t="s">
        <v>1336</v>
      </c>
      <c r="H2750" s="11" t="s">
        <v>3036</v>
      </c>
    </row>
    <row r="2751" spans="2:8" x14ac:dyDescent="0.45">
      <c r="B2751" s="5">
        <f>VLOOKUP(C2751,'MOTHER BRAND CODE'!$A:$B,2,0)</f>
        <v>6100</v>
      </c>
      <c r="C2751" t="s">
        <v>3391</v>
      </c>
      <c r="D2751" s="11" t="s">
        <v>3729</v>
      </c>
      <c r="E2751" s="24">
        <v>6103</v>
      </c>
      <c r="H2751" s="11" t="s">
        <v>3002</v>
      </c>
    </row>
    <row r="2752" spans="2:8" x14ac:dyDescent="0.45">
      <c r="B2752" s="5">
        <f>VLOOKUP(C2752,'MOTHER BRAND CODE'!$A:$B,2,0)</f>
        <v>6100</v>
      </c>
      <c r="C2752" t="s">
        <v>3391</v>
      </c>
      <c r="D2752" s="11" t="s">
        <v>3730</v>
      </c>
      <c r="E2752" s="24">
        <v>6104</v>
      </c>
      <c r="H2752" s="4" t="s">
        <v>3003</v>
      </c>
    </row>
    <row r="2753" spans="2:8" x14ac:dyDescent="0.45">
      <c r="B2753" s="5">
        <f>VLOOKUP(C2753,'MOTHER BRAND CODE'!$A:$B,2,0)</f>
        <v>15000</v>
      </c>
      <c r="C2753" s="11" t="s">
        <v>509</v>
      </c>
      <c r="D2753" s="11" t="s">
        <v>3731</v>
      </c>
      <c r="E2753" s="24" t="s">
        <v>1336</v>
      </c>
      <c r="H2753" s="4" t="s">
        <v>3023</v>
      </c>
    </row>
    <row r="2754" spans="2:8" ht="30" x14ac:dyDescent="0.45">
      <c r="B2754" s="5">
        <f>VLOOKUP(C2754,'MOTHER BRAND CODE'!$A:$B,2,0)</f>
        <v>3600</v>
      </c>
      <c r="C2754" s="11" t="s">
        <v>89</v>
      </c>
      <c r="D2754" s="11" t="s">
        <v>3732</v>
      </c>
      <c r="E2754" s="24" t="s">
        <v>1336</v>
      </c>
      <c r="H2754" s="4" t="s">
        <v>3000</v>
      </c>
    </row>
    <row r="2755" spans="2:8" ht="30" x14ac:dyDescent="0.45">
      <c r="B2755" s="5">
        <f>VLOOKUP(C2755,'MOTHER BRAND CODE'!$A:$B,2,0)</f>
        <v>46800</v>
      </c>
      <c r="C2755" s="11" t="s">
        <v>2045</v>
      </c>
      <c r="D2755" s="11" t="s">
        <v>3733</v>
      </c>
      <c r="E2755" s="24">
        <v>6502</v>
      </c>
      <c r="H2755" s="4" t="s">
        <v>3036</v>
      </c>
    </row>
    <row r="2756" spans="2:8" x14ac:dyDescent="0.45">
      <c r="B2756" s="5">
        <f>VLOOKUP(C2756,'MOTHER BRAND CODE'!$A:$B,2,0)</f>
        <v>166100</v>
      </c>
      <c r="C2756" s="53" t="s">
        <v>3734</v>
      </c>
      <c r="D2756" s="53" t="s">
        <v>3735</v>
      </c>
      <c r="E2756" s="24" t="s">
        <v>1336</v>
      </c>
      <c r="H2756" s="4" t="s">
        <v>3003</v>
      </c>
    </row>
    <row r="2757" spans="2:8" x14ac:dyDescent="0.45">
      <c r="B2757" s="5">
        <f>VLOOKUP(C2757,'MOTHER BRAND CODE'!$A:$B,2,0)</f>
        <v>52800</v>
      </c>
      <c r="C2757" s="11" t="s">
        <v>2376</v>
      </c>
      <c r="D2757" s="11" t="s">
        <v>3736</v>
      </c>
      <c r="E2757" s="24" t="s">
        <v>1336</v>
      </c>
      <c r="H2757" s="4" t="s">
        <v>3023</v>
      </c>
    </row>
    <row r="2758" spans="2:8" x14ac:dyDescent="0.45">
      <c r="B2758" s="5">
        <f>VLOOKUP(C2758,'MOTHER BRAND CODE'!$A:$B,2,0)</f>
        <v>41600</v>
      </c>
      <c r="C2758" s="18" t="s">
        <v>1817</v>
      </c>
      <c r="D2758" s="11" t="s">
        <v>3737</v>
      </c>
      <c r="E2758" s="24" t="s">
        <v>1336</v>
      </c>
      <c r="H2758" s="4" t="s">
        <v>3023</v>
      </c>
    </row>
    <row r="2759" spans="2:8" x14ac:dyDescent="0.45">
      <c r="B2759" s="5">
        <f>VLOOKUP(C2759,'MOTHER BRAND CODE'!$A:$B,2,0)</f>
        <v>41600</v>
      </c>
      <c r="C2759" s="18" t="s">
        <v>1817</v>
      </c>
      <c r="D2759" s="11" t="s">
        <v>3738</v>
      </c>
      <c r="E2759" s="24" t="s">
        <v>1336</v>
      </c>
      <c r="H2759" s="4" t="s">
        <v>3023</v>
      </c>
    </row>
    <row r="2760" spans="2:8" x14ac:dyDescent="0.45">
      <c r="B2760" s="5">
        <f>VLOOKUP(C2760,'MOTHER BRAND CODE'!$A:$B,2,0)</f>
        <v>41600</v>
      </c>
      <c r="C2760" s="18" t="s">
        <v>1817</v>
      </c>
      <c r="D2760" s="11" t="s">
        <v>3739</v>
      </c>
      <c r="E2760" s="24" t="s">
        <v>1336</v>
      </c>
      <c r="H2760" s="4" t="s">
        <v>3023</v>
      </c>
    </row>
    <row r="2761" spans="2:8" x14ac:dyDescent="0.45">
      <c r="B2761" s="5">
        <f>VLOOKUP(C2761,'MOTHER BRAND CODE'!$A:$B,2,0)</f>
        <v>6100</v>
      </c>
      <c r="C2761" t="s">
        <v>3391</v>
      </c>
      <c r="D2761" s="11" t="s">
        <v>3740</v>
      </c>
      <c r="E2761" s="24">
        <v>6105</v>
      </c>
      <c r="H2761" s="4" t="s">
        <v>3019</v>
      </c>
    </row>
    <row r="2762" spans="2:8" x14ac:dyDescent="0.45">
      <c r="B2762" s="5">
        <f>VLOOKUP(C2762,'MOTHER BRAND CODE'!$A:$B,2,0)</f>
        <v>166200</v>
      </c>
      <c r="C2762" s="11" t="s">
        <v>3741</v>
      </c>
      <c r="D2762" s="11" t="s">
        <v>3742</v>
      </c>
      <c r="E2762" s="24">
        <v>166201</v>
      </c>
      <c r="H2762" t="s">
        <v>3743</v>
      </c>
    </row>
    <row r="2763" spans="2:8" ht="17.5" x14ac:dyDescent="0.45">
      <c r="B2763" s="5">
        <f>VLOOKUP(C2763,'MOTHER BRAND CODE'!$A:$B,2,0)</f>
        <v>164600</v>
      </c>
      <c r="C2763" s="42" t="s">
        <v>3744</v>
      </c>
      <c r="D2763" t="s">
        <v>3745</v>
      </c>
      <c r="E2763" s="24">
        <v>164601</v>
      </c>
      <c r="H2763" s="4" t="s">
        <v>3003</v>
      </c>
    </row>
    <row r="2764" spans="2:8" ht="17.5" x14ac:dyDescent="0.45">
      <c r="B2764" s="5">
        <f>VLOOKUP(C2764,'MOTHER BRAND CODE'!$A:$B,2,0)</f>
        <v>164600</v>
      </c>
      <c r="C2764" s="42" t="s">
        <v>3744</v>
      </c>
      <c r="D2764" s="11" t="s">
        <v>3746</v>
      </c>
      <c r="E2764" s="24">
        <v>164602</v>
      </c>
      <c r="H2764" s="4" t="s">
        <v>3022</v>
      </c>
    </row>
    <row r="2765" spans="2:8" ht="17.5" x14ac:dyDescent="0.45">
      <c r="B2765" s="5">
        <f>VLOOKUP(C2765,'MOTHER BRAND CODE'!$A:$B,2,0)</f>
        <v>164600</v>
      </c>
      <c r="C2765" s="42" t="s">
        <v>3744</v>
      </c>
      <c r="D2765" s="11" t="s">
        <v>3747</v>
      </c>
      <c r="E2765" s="24">
        <v>164603</v>
      </c>
      <c r="H2765" s="11" t="s">
        <v>3002</v>
      </c>
    </row>
    <row r="2766" spans="2:8" ht="17.5" x14ac:dyDescent="0.45">
      <c r="B2766" s="5">
        <f>VLOOKUP(C2766,'MOTHER BRAND CODE'!$A:$B,2,0)</f>
        <v>166400</v>
      </c>
      <c r="C2766" s="42" t="s">
        <v>3748</v>
      </c>
      <c r="D2766" s="11" t="s">
        <v>3749</v>
      </c>
      <c r="H2766" t="s">
        <v>2995</v>
      </c>
    </row>
    <row r="2767" spans="2:8" x14ac:dyDescent="0.45">
      <c r="B2767" s="5">
        <f>VLOOKUP(C2767,'MOTHER BRAND CODE'!$A:$B,2,0)</f>
        <v>64000</v>
      </c>
      <c r="C2767" s="34" t="s">
        <v>3135</v>
      </c>
      <c r="D2767" s="11" t="s">
        <v>3750</v>
      </c>
      <c r="E2767" s="24">
        <v>64003</v>
      </c>
      <c r="H2767" s="11" t="s">
        <v>3023</v>
      </c>
    </row>
    <row r="2768" spans="2:8" x14ac:dyDescent="0.45">
      <c r="B2768" s="5">
        <f>VLOOKUP(C2768,'MOTHER BRAND CODE'!$A:$B,2,0)</f>
        <v>64000</v>
      </c>
      <c r="C2768" s="34" t="s">
        <v>3135</v>
      </c>
      <c r="D2768" s="11" t="s">
        <v>3751</v>
      </c>
      <c r="E2768" s="24">
        <v>64004</v>
      </c>
      <c r="H2768" s="11" t="s">
        <v>3023</v>
      </c>
    </row>
    <row r="2769" spans="2:8" x14ac:dyDescent="0.45">
      <c r="B2769" s="5" t="s">
        <v>1336</v>
      </c>
      <c r="C2769" s="11" t="s">
        <v>3752</v>
      </c>
      <c r="D2769" s="11" t="s">
        <v>3753</v>
      </c>
      <c r="E2769" s="24" t="s">
        <v>1336</v>
      </c>
      <c r="H2769" s="11" t="s">
        <v>3003</v>
      </c>
    </row>
    <row r="2770" spans="2:8" x14ac:dyDescent="0.45">
      <c r="B2770" s="5">
        <f>VLOOKUP(C2770,'MOTHER BRAND CODE'!$A:$B,2,0)</f>
        <v>59300</v>
      </c>
      <c r="C2770" s="11" t="s">
        <v>2711</v>
      </c>
      <c r="D2770" s="11" t="s">
        <v>3754</v>
      </c>
      <c r="E2770" s="24">
        <v>59345</v>
      </c>
      <c r="H2770" s="18" t="s">
        <v>3008</v>
      </c>
    </row>
    <row r="2771" spans="2:8" x14ac:dyDescent="0.45">
      <c r="B2771" s="5">
        <f>VLOOKUP(C2771,'MOTHER BRAND CODE'!$A:$B,2,0)</f>
        <v>30200</v>
      </c>
      <c r="C2771" s="8" t="s">
        <v>1337</v>
      </c>
      <c r="D2771" s="11" t="s">
        <v>3755</v>
      </c>
      <c r="E2771" s="24">
        <v>30211</v>
      </c>
      <c r="H2771" s="8" t="s">
        <v>3003</v>
      </c>
    </row>
    <row r="2772" spans="2:8" x14ac:dyDescent="0.45">
      <c r="B2772" s="5">
        <f>VLOOKUP(C2772,'MOTHER BRAND CODE'!$A:$B,2,0)</f>
        <v>59300</v>
      </c>
      <c r="C2772" s="11" t="s">
        <v>2711</v>
      </c>
      <c r="D2772" s="11" t="s">
        <v>3756</v>
      </c>
      <c r="E2772" s="24">
        <v>59346</v>
      </c>
      <c r="H2772" s="18" t="s">
        <v>3008</v>
      </c>
    </row>
    <row r="2773" spans="2:8" x14ac:dyDescent="0.45">
      <c r="B2773" s="5">
        <f>VLOOKUP(C2773,'MOTHER BRAND CODE'!$A:$B,2,0)</f>
        <v>30200</v>
      </c>
      <c r="C2773" s="8" t="s">
        <v>1337</v>
      </c>
      <c r="D2773" s="11" t="s">
        <v>3757</v>
      </c>
      <c r="E2773" s="24">
        <v>30212</v>
      </c>
      <c r="H2773" s="11" t="s">
        <v>3001</v>
      </c>
    </row>
    <row r="2774" spans="2:8" x14ac:dyDescent="0.45">
      <c r="B2774" s="5">
        <f>VLOOKUP(C2774,'MOTHER BRAND CODE'!$A:$B,2,0)</f>
        <v>30200</v>
      </c>
      <c r="C2774" s="8" t="s">
        <v>1337</v>
      </c>
      <c r="D2774" s="11" t="s">
        <v>3758</v>
      </c>
      <c r="E2774" s="24">
        <v>30213</v>
      </c>
      <c r="H2774" s="11" t="s">
        <v>3001</v>
      </c>
    </row>
    <row r="2775" spans="2:8" x14ac:dyDescent="0.45">
      <c r="B2775" s="5">
        <f>VLOOKUP(C2775,'MOTHER BRAND CODE'!$A:$B,2,0)</f>
        <v>30200</v>
      </c>
      <c r="C2775" s="8" t="s">
        <v>1337</v>
      </c>
      <c r="D2775" s="11" t="s">
        <v>3759</v>
      </c>
      <c r="E2775" s="24">
        <v>30214</v>
      </c>
      <c r="H2775" s="11" t="s">
        <v>3001</v>
      </c>
    </row>
    <row r="2776" spans="2:8" x14ac:dyDescent="0.45">
      <c r="B2776" s="5">
        <f>VLOOKUP(C2776,'MOTHER BRAND CODE'!$A:$B,2,0)</f>
        <v>30200</v>
      </c>
      <c r="C2776" s="8" t="s">
        <v>1337</v>
      </c>
      <c r="D2776" s="11" t="s">
        <v>3760</v>
      </c>
      <c r="E2776" s="24">
        <v>30215</v>
      </c>
      <c r="H2776" s="11" t="s">
        <v>3001</v>
      </c>
    </row>
    <row r="2777" spans="2:8" x14ac:dyDescent="0.45">
      <c r="B2777" s="5">
        <f>VLOOKUP(C2777,'MOTHER BRAND CODE'!$A:$B,2,0)</f>
        <v>30200</v>
      </c>
      <c r="C2777" s="8" t="s">
        <v>1337</v>
      </c>
      <c r="D2777" t="s">
        <v>3761</v>
      </c>
      <c r="E2777" s="24">
        <v>30216</v>
      </c>
      <c r="H2777" s="11" t="s">
        <v>3001</v>
      </c>
    </row>
    <row r="2778" spans="2:8" x14ac:dyDescent="0.45">
      <c r="B2778" s="5">
        <f>VLOOKUP(C2778,'MOTHER BRAND CODE'!$A:$B,2,0)</f>
        <v>30200</v>
      </c>
      <c r="C2778" s="8" t="s">
        <v>1337</v>
      </c>
      <c r="D2778" t="s">
        <v>3762</v>
      </c>
      <c r="E2778" s="24">
        <v>30217</v>
      </c>
      <c r="H2778" s="11" t="s">
        <v>3001</v>
      </c>
    </row>
    <row r="2779" spans="2:8" x14ac:dyDescent="0.45">
      <c r="B2779" s="5">
        <f>VLOOKUP(C2779,'MOTHER BRAND CODE'!$A:$B,2,0)</f>
        <v>30200</v>
      </c>
      <c r="C2779" s="8" t="s">
        <v>1337</v>
      </c>
      <c r="D2779" s="11" t="s">
        <v>3763</v>
      </c>
      <c r="E2779" s="24">
        <v>30218</v>
      </c>
      <c r="H2779" s="8" t="s">
        <v>3003</v>
      </c>
    </row>
    <row r="2780" spans="2:8" x14ac:dyDescent="0.45">
      <c r="B2780" s="5">
        <f>VLOOKUP(C2780,'MOTHER BRAND CODE'!$A:$B,2,0)</f>
        <v>59300</v>
      </c>
      <c r="C2780" s="11" t="s">
        <v>2711</v>
      </c>
      <c r="D2780" s="11" t="s">
        <v>3764</v>
      </c>
      <c r="E2780" s="24">
        <v>59347</v>
      </c>
      <c r="H2780" s="11" t="s">
        <v>3008</v>
      </c>
    </row>
    <row r="2781" spans="2:8" x14ac:dyDescent="0.45">
      <c r="B2781" s="5">
        <f>VLOOKUP(C2781,'MOTHER BRAND CODE'!$A:$B,2,0)</f>
        <v>59300</v>
      </c>
      <c r="C2781" s="11" t="s">
        <v>2711</v>
      </c>
      <c r="D2781" t="s">
        <v>3765</v>
      </c>
      <c r="E2781" s="24">
        <v>59348</v>
      </c>
      <c r="H2781" s="11" t="s">
        <v>3008</v>
      </c>
    </row>
    <row r="2782" spans="2:8" x14ac:dyDescent="0.45">
      <c r="B2782" s="5">
        <f>VLOOKUP(C2782,'MOTHER BRAND CODE'!$A:$B,2,0)</f>
        <v>59300</v>
      </c>
      <c r="C2782" s="11" t="s">
        <v>2711</v>
      </c>
      <c r="D2782" s="11" t="s">
        <v>3766</v>
      </c>
      <c r="E2782" s="24">
        <v>59349</v>
      </c>
      <c r="H2782" s="11" t="s">
        <v>3008</v>
      </c>
    </row>
    <row r="2783" spans="2:8" x14ac:dyDescent="0.45">
      <c r="B2783" s="5">
        <f>VLOOKUP(C2783,'MOTHER BRAND CODE'!$A:$B,2,0)</f>
        <v>59300</v>
      </c>
      <c r="C2783" s="11" t="s">
        <v>2711</v>
      </c>
      <c r="D2783" s="11" t="s">
        <v>3767</v>
      </c>
      <c r="E2783" s="24">
        <v>59350</v>
      </c>
      <c r="H2783" s="11" t="s">
        <v>3008</v>
      </c>
    </row>
    <row r="2784" spans="2:8" x14ac:dyDescent="0.45">
      <c r="B2784" s="5">
        <f>VLOOKUP(C2784,'MOTHER BRAND CODE'!$A:$B,2,0)</f>
        <v>30200</v>
      </c>
      <c r="C2784" s="8" t="s">
        <v>1337</v>
      </c>
      <c r="D2784" t="s">
        <v>3768</v>
      </c>
      <c r="E2784" s="24">
        <v>30219</v>
      </c>
    </row>
    <row r="2785" spans="2:8" x14ac:dyDescent="0.45">
      <c r="B2785" s="5">
        <f>VLOOKUP(C2785,'MOTHER BRAND CODE'!$A:$B,2,0)</f>
        <v>30200</v>
      </c>
      <c r="C2785" s="8" t="s">
        <v>1337</v>
      </c>
      <c r="D2785" t="s">
        <v>3769</v>
      </c>
      <c r="E2785" s="24">
        <v>30220</v>
      </c>
      <c r="H2785" s="8" t="s">
        <v>3003</v>
      </c>
    </row>
    <row r="2786" spans="2:8" x14ac:dyDescent="0.45">
      <c r="B2786" s="5">
        <f>VLOOKUP(C2786,'MOTHER BRAND CODE'!$A:$B,2,0)</f>
        <v>30200</v>
      </c>
      <c r="C2786" s="8" t="s">
        <v>1337</v>
      </c>
      <c r="D2786" t="s">
        <v>3770</v>
      </c>
      <c r="E2786" s="24">
        <v>30221</v>
      </c>
      <c r="H2786" s="8" t="s">
        <v>3003</v>
      </c>
    </row>
    <row r="2787" spans="2:8" x14ac:dyDescent="0.45">
      <c r="B2787" s="5">
        <f>VLOOKUP(C2787,'MOTHER BRAND CODE'!$A:$B,2,0)</f>
        <v>30200</v>
      </c>
      <c r="C2787" s="8" t="s">
        <v>1337</v>
      </c>
      <c r="D2787" t="s">
        <v>3769</v>
      </c>
      <c r="E2787" s="24">
        <v>30222</v>
      </c>
      <c r="H2787" s="8" t="s">
        <v>3003</v>
      </c>
    </row>
    <row r="2788" spans="2:8" x14ac:dyDescent="0.45">
      <c r="B2788" s="5">
        <f>VLOOKUP(C2788,'MOTHER BRAND CODE'!$A:$B,2,0)</f>
        <v>30200</v>
      </c>
      <c r="C2788" s="8" t="s">
        <v>1337</v>
      </c>
      <c r="D2788" t="s">
        <v>3771</v>
      </c>
      <c r="E2788" s="24">
        <v>30223</v>
      </c>
      <c r="H2788" s="8" t="s">
        <v>3003</v>
      </c>
    </row>
    <row r="2789" spans="2:8" x14ac:dyDescent="0.45">
      <c r="B2789" s="5">
        <f>VLOOKUP(C2789,'MOTHER BRAND CODE'!$A:$B,2,0)</f>
        <v>30200</v>
      </c>
      <c r="C2789" s="8" t="s">
        <v>1337</v>
      </c>
      <c r="D2789" t="s">
        <v>3772</v>
      </c>
      <c r="E2789" s="24">
        <v>30224</v>
      </c>
      <c r="H2789" s="8" t="s">
        <v>3003</v>
      </c>
    </row>
    <row r="2790" spans="2:8" x14ac:dyDescent="0.45">
      <c r="B2790" s="5">
        <f>VLOOKUP(C2790,'MOTHER BRAND CODE'!$A:$B,2,0)</f>
        <v>11900</v>
      </c>
      <c r="C2790" s="34" t="s">
        <v>2833</v>
      </c>
      <c r="D2790" s="39" t="s">
        <v>3773</v>
      </c>
      <c r="E2790" s="24">
        <v>134007</v>
      </c>
      <c r="H2790" s="39" t="s">
        <v>3000</v>
      </c>
    </row>
    <row r="2791" spans="2:8" x14ac:dyDescent="0.45">
      <c r="B2791" s="5">
        <f>VLOOKUP(C2791,'MOTHER BRAND CODE'!$A:$B,2,0)</f>
        <v>11900</v>
      </c>
      <c r="C2791" s="34" t="s">
        <v>2833</v>
      </c>
      <c r="D2791" s="39" t="s">
        <v>3774</v>
      </c>
      <c r="E2791" s="24">
        <v>134008</v>
      </c>
      <c r="H2791" s="39" t="s">
        <v>3000</v>
      </c>
    </row>
    <row r="2792" spans="2:8" x14ac:dyDescent="0.45">
      <c r="B2792" s="5">
        <f>VLOOKUP(C2792,'MOTHER BRAND CODE'!$A:$B,2,0)</f>
        <v>4500</v>
      </c>
      <c r="C2792" t="s">
        <v>134</v>
      </c>
      <c r="D2792" s="11" t="s">
        <v>3775</v>
      </c>
      <c r="E2792" s="24">
        <v>4504</v>
      </c>
      <c r="H2792" s="4" t="s">
        <v>3025</v>
      </c>
    </row>
    <row r="2793" spans="2:8" ht="30" x14ac:dyDescent="0.45">
      <c r="B2793" s="5">
        <f>VLOOKUP(C2793,'MOTHER BRAND CODE'!$A:$B,2,0)</f>
        <v>63000</v>
      </c>
      <c r="C2793" s="18" t="s">
        <v>3776</v>
      </c>
      <c r="D2793" s="53" t="s">
        <v>3777</v>
      </c>
      <c r="E2793" s="24">
        <v>63001</v>
      </c>
      <c r="H2793" s="4" t="s">
        <v>3020</v>
      </c>
    </row>
    <row r="2794" spans="2:8" x14ac:dyDescent="0.45">
      <c r="B2794" s="5">
        <f>VLOOKUP(C2794,'MOTHER BRAND CODE'!$A:$B,2,0)</f>
        <v>8900</v>
      </c>
      <c r="C2794" s="18" t="s">
        <v>289</v>
      </c>
      <c r="D2794" s="11" t="s">
        <v>3778</v>
      </c>
      <c r="H2794" s="4" t="s">
        <v>3123</v>
      </c>
    </row>
    <row r="2795" spans="2:8" ht="30" x14ac:dyDescent="0.45">
      <c r="B2795" s="5">
        <f>VLOOKUP(C2795,'MOTHER BRAND CODE'!$A:$B,2,0)</f>
        <v>13300</v>
      </c>
      <c r="C2795" s="8" t="s">
        <v>392</v>
      </c>
      <c r="D2795" t="s">
        <v>3779</v>
      </c>
      <c r="E2795" s="24">
        <v>13351</v>
      </c>
      <c r="H2795" s="4" t="s">
        <v>3036</v>
      </c>
    </row>
    <row r="2796" spans="2:8" x14ac:dyDescent="0.45">
      <c r="B2796" s="5">
        <f>VLOOKUP(C2796,'MOTHER BRAND CODE'!$A:$B,2,0)</f>
        <v>8900</v>
      </c>
      <c r="C2796" s="11" t="s">
        <v>289</v>
      </c>
      <c r="D2796" s="11" t="s">
        <v>3780</v>
      </c>
      <c r="H2796" s="18" t="s">
        <v>3090</v>
      </c>
    </row>
    <row r="2797" spans="2:8" x14ac:dyDescent="0.45">
      <c r="B2797" s="5">
        <f>VLOOKUP(C2797,'MOTHER BRAND CODE'!$A:$B,2,0)</f>
        <v>8900</v>
      </c>
      <c r="C2797" s="11" t="s">
        <v>289</v>
      </c>
      <c r="D2797" s="11" t="s">
        <v>3781</v>
      </c>
      <c r="H2797" s="18" t="s">
        <v>3090</v>
      </c>
    </row>
    <row r="2798" spans="2:8" x14ac:dyDescent="0.45">
      <c r="B2798" s="5">
        <f>VLOOKUP(C2798,'MOTHER BRAND CODE'!$A:$B,2,0)</f>
        <v>8900</v>
      </c>
      <c r="C2798" s="11" t="s">
        <v>289</v>
      </c>
      <c r="D2798" s="53" t="s">
        <v>3782</v>
      </c>
      <c r="H2798" s="18" t="s">
        <v>3090</v>
      </c>
    </row>
    <row r="2799" spans="2:8" x14ac:dyDescent="0.45">
      <c r="B2799" s="5">
        <f>VLOOKUP(C2799,'MOTHER BRAND CODE'!$A:$B,2,0)</f>
        <v>8900</v>
      </c>
      <c r="C2799" s="11" t="s">
        <v>289</v>
      </c>
      <c r="D2799" s="11" t="s">
        <v>3783</v>
      </c>
      <c r="H2799" s="18" t="s">
        <v>3090</v>
      </c>
    </row>
    <row r="2800" spans="2:8" x14ac:dyDescent="0.45">
      <c r="B2800" s="5">
        <f>VLOOKUP(C2800,'MOTHER BRAND CODE'!$A:$B,2,0)</f>
        <v>21600</v>
      </c>
      <c r="C2800" s="34" t="s">
        <v>3784</v>
      </c>
      <c r="D2800" s="53" t="s">
        <v>3785</v>
      </c>
      <c r="E2800" s="24">
        <v>21605</v>
      </c>
      <c r="H2800" t="s">
        <v>3003</v>
      </c>
    </row>
    <row r="2801" spans="2:8" x14ac:dyDescent="0.45">
      <c r="B2801" s="5">
        <f>VLOOKUP(C2801,'MOTHER BRAND CODE'!$A:$B,2,0)</f>
        <v>46800</v>
      </c>
      <c r="C2801" s="11" t="s">
        <v>2045</v>
      </c>
      <c r="D2801" s="11" t="s">
        <v>3786</v>
      </c>
      <c r="E2801" s="24">
        <v>6503</v>
      </c>
      <c r="H2801" s="4" t="s">
        <v>3026</v>
      </c>
    </row>
    <row r="2802" spans="2:8" x14ac:dyDescent="0.45">
      <c r="B2802" s="5">
        <f>VLOOKUP(C2802,'MOTHER BRAND CODE'!$A:$B,2,0)</f>
        <v>46800</v>
      </c>
      <c r="C2802" s="11" t="s">
        <v>2045</v>
      </c>
      <c r="D2802" s="18" t="s">
        <v>3787</v>
      </c>
      <c r="E2802" s="24">
        <v>6504</v>
      </c>
      <c r="H2802" s="4" t="s">
        <v>3123</v>
      </c>
    </row>
    <row r="2803" spans="2:8" ht="30" x14ac:dyDescent="0.45">
      <c r="B2803" s="5">
        <f>VLOOKUP(C2803,'MOTHER BRAND CODE'!$A:$B,2,0)</f>
        <v>13300</v>
      </c>
      <c r="C2803" s="8" t="s">
        <v>392</v>
      </c>
      <c r="D2803" s="11" t="s">
        <v>3788</v>
      </c>
      <c r="E2803" s="24">
        <v>13352</v>
      </c>
      <c r="H2803" s="4" t="s">
        <v>3036</v>
      </c>
    </row>
    <row r="2804" spans="2:8" x14ac:dyDescent="0.45">
      <c r="B2804" s="5">
        <f>VLOOKUP(C2804,'MOTHER BRAND CODE'!$A:$B,2,0)</f>
        <v>46800</v>
      </c>
      <c r="C2804" s="11" t="s">
        <v>2045</v>
      </c>
      <c r="D2804" s="11" t="s">
        <v>3789</v>
      </c>
      <c r="E2804" s="24">
        <v>6505</v>
      </c>
      <c r="H2804" s="4" t="s">
        <v>3029</v>
      </c>
    </row>
    <row r="2805" spans="2:8" x14ac:dyDescent="0.45">
      <c r="B2805" s="5">
        <f>VLOOKUP(C2805,'MOTHER BRAND CODE'!$A:$B,2,0)</f>
        <v>1900</v>
      </c>
      <c r="C2805" t="s">
        <v>38</v>
      </c>
      <c r="D2805" s="11" t="s">
        <v>3790</v>
      </c>
      <c r="E2805" s="24">
        <v>2107</v>
      </c>
      <c r="H2805" s="18" t="s">
        <v>3023</v>
      </c>
    </row>
    <row r="2806" spans="2:8" x14ac:dyDescent="0.45">
      <c r="B2806" s="5">
        <f>VLOOKUP(C2806,'MOTHER BRAND CODE'!$A:$B,2,0)</f>
        <v>46800</v>
      </c>
      <c r="C2806" s="11" t="s">
        <v>2045</v>
      </c>
      <c r="D2806" s="11" t="s">
        <v>3791</v>
      </c>
      <c r="E2806" s="24">
        <v>6506</v>
      </c>
      <c r="H2806" s="4" t="s">
        <v>3123</v>
      </c>
    </row>
    <row r="2807" spans="2:8" x14ac:dyDescent="0.45">
      <c r="B2807" s="5">
        <f>VLOOKUP(C2807,'MOTHER BRAND CODE'!$A:$B,2,0)</f>
        <v>1400</v>
      </c>
      <c r="C2807" s="11" t="s">
        <v>3592</v>
      </c>
      <c r="D2807" s="11" t="s">
        <v>3792</v>
      </c>
      <c r="E2807" s="24">
        <v>69307</v>
      </c>
      <c r="H2807" s="11" t="s">
        <v>3123</v>
      </c>
    </row>
    <row r="2808" spans="2:8" x14ac:dyDescent="0.45">
      <c r="B2808" s="5">
        <f>VLOOKUP(C2808,'MOTHER BRAND CODE'!$A:$B,2,0)</f>
        <v>52500</v>
      </c>
      <c r="C2808" s="11" t="s">
        <v>2329</v>
      </c>
      <c r="D2808" s="11" t="s">
        <v>3793</v>
      </c>
      <c r="H2808" t="s">
        <v>2995</v>
      </c>
    </row>
    <row r="2809" spans="2:8" x14ac:dyDescent="0.45">
      <c r="B2809" s="5">
        <f>VLOOKUP(C2809,'MOTHER BRAND CODE'!$A:$B,2,0)</f>
        <v>170900</v>
      </c>
      <c r="C2809" s="53" t="s">
        <v>3794</v>
      </c>
      <c r="D2809" s="53" t="s">
        <v>3795</v>
      </c>
      <c r="E2809" s="24">
        <v>170901</v>
      </c>
      <c r="H2809" s="4" t="s">
        <v>3023</v>
      </c>
    </row>
    <row r="2810" spans="2:8" x14ac:dyDescent="0.45">
      <c r="B2810" s="5">
        <f>VLOOKUP(C2810,'MOTHER BRAND CODE'!$A:$B,2,0)</f>
        <v>170200</v>
      </c>
      <c r="C2810" s="53" t="s">
        <v>3796</v>
      </c>
      <c r="D2810" s="53" t="s">
        <v>3797</v>
      </c>
      <c r="E2810" s="24">
        <v>170201</v>
      </c>
      <c r="H2810" s="4" t="s">
        <v>3003</v>
      </c>
    </row>
    <row r="2811" spans="2:8" x14ac:dyDescent="0.45">
      <c r="B2811" s="5">
        <f>VLOOKUP(C2811,'MOTHER BRAND CODE'!$A:$B,2,0)</f>
        <v>46600</v>
      </c>
      <c r="C2811" s="11" t="s">
        <v>2000</v>
      </c>
      <c r="D2811" s="11" t="s">
        <v>3798</v>
      </c>
      <c r="E2811" s="14">
        <v>46644</v>
      </c>
      <c r="H2811" s="11" t="s">
        <v>3023</v>
      </c>
    </row>
    <row r="2812" spans="2:8" x14ac:dyDescent="0.45">
      <c r="B2812" s="5">
        <f>VLOOKUP(C2812,'MOTHER BRAND CODE'!$A:$B,2,0)</f>
        <v>5300</v>
      </c>
      <c r="C2812" s="11" t="s">
        <v>155</v>
      </c>
      <c r="D2812" s="11" t="s">
        <v>3799</v>
      </c>
      <c r="H2812" s="4" t="s">
        <v>3717</v>
      </c>
    </row>
    <row r="2813" spans="2:8" x14ac:dyDescent="0.45">
      <c r="B2813" s="5">
        <f>VLOOKUP(C2813,'MOTHER BRAND CODE'!$A:$B,2,0)</f>
        <v>5300</v>
      </c>
      <c r="C2813" s="11" t="s">
        <v>155</v>
      </c>
      <c r="D2813" s="53" t="s">
        <v>3800</v>
      </c>
      <c r="H2813" s="4" t="s">
        <v>3717</v>
      </c>
    </row>
    <row r="2814" spans="2:8" x14ac:dyDescent="0.45">
      <c r="B2814" s="5">
        <f>VLOOKUP(C2814,'MOTHER BRAND CODE'!$A:$B,2,0)</f>
        <v>171100</v>
      </c>
      <c r="C2814" s="11" t="s">
        <v>3801</v>
      </c>
      <c r="D2814" t="s">
        <v>3802</v>
      </c>
      <c r="E2814" s="24">
        <v>171101</v>
      </c>
      <c r="H2814" s="11" t="s">
        <v>3003</v>
      </c>
    </row>
    <row r="2815" spans="2:8" x14ac:dyDescent="0.45">
      <c r="B2815" s="5">
        <f>VLOOKUP(C2815,'MOTHER BRAND CODE'!$A:$B,2,0)</f>
        <v>14400</v>
      </c>
      <c r="C2815" s="53" t="s">
        <v>3803</v>
      </c>
      <c r="D2815" s="53" t="s">
        <v>2855</v>
      </c>
      <c r="E2815" s="24" t="s">
        <v>1336</v>
      </c>
      <c r="H2815" s="53" t="s">
        <v>3000</v>
      </c>
    </row>
    <row r="2816" spans="2:8" x14ac:dyDescent="0.45">
      <c r="B2816" s="5">
        <f>VLOOKUP(C2816,'MOTHER BRAND CODE'!$A:$B,2,0)</f>
        <v>5300</v>
      </c>
      <c r="C2816" s="11" t="s">
        <v>155</v>
      </c>
      <c r="D2816" s="11" t="s">
        <v>3804</v>
      </c>
      <c r="H2816" s="11" t="s">
        <v>3022</v>
      </c>
    </row>
    <row r="2817" spans="2:8" x14ac:dyDescent="0.45">
      <c r="B2817" s="5">
        <f>VLOOKUP(C2817,'MOTHER BRAND CODE'!$A:$B,2,0)</f>
        <v>3400</v>
      </c>
      <c r="C2817" s="11" t="s">
        <v>81</v>
      </c>
      <c r="D2817" s="11" t="s">
        <v>3805</v>
      </c>
      <c r="E2817" s="24">
        <v>3203</v>
      </c>
      <c r="H2817" s="4" t="s">
        <v>3003</v>
      </c>
    </row>
    <row r="2818" spans="2:8" x14ac:dyDescent="0.45">
      <c r="B2818" s="5">
        <f>VLOOKUP(C2818,'MOTHER BRAND CODE'!$A:$B,2,0)</f>
        <v>174300</v>
      </c>
      <c r="C2818" s="11" t="s">
        <v>3806</v>
      </c>
      <c r="D2818" s="11" t="s">
        <v>3807</v>
      </c>
      <c r="E2818" s="24">
        <v>174301</v>
      </c>
      <c r="H2818" s="4" t="s">
        <v>3017</v>
      </c>
    </row>
    <row r="2819" spans="2:8" x14ac:dyDescent="0.45">
      <c r="B2819" s="5">
        <f>VLOOKUP(C2819,'MOTHER BRAND CODE'!$A:$B,2,0)</f>
        <v>167800</v>
      </c>
      <c r="C2819" s="11" t="s">
        <v>3808</v>
      </c>
      <c r="D2819" s="11" t="s">
        <v>3809</v>
      </c>
      <c r="E2819" s="24" t="s">
        <v>1336</v>
      </c>
      <c r="H2819" s="11" t="s">
        <v>3003</v>
      </c>
    </row>
    <row r="2820" spans="2:8" x14ac:dyDescent="0.45">
      <c r="B2820" s="5">
        <f>VLOOKUP(C2820,'MOTHER BRAND CODE'!$A:$B,2,0)</f>
        <v>7800</v>
      </c>
      <c r="C2820" s="34" t="s">
        <v>3810</v>
      </c>
      <c r="D2820" s="11" t="s">
        <v>3811</v>
      </c>
      <c r="E2820" s="24">
        <v>7801</v>
      </c>
      <c r="H2820" s="4" t="s">
        <v>3003</v>
      </c>
    </row>
    <row r="2821" spans="2:8" x14ac:dyDescent="0.45">
      <c r="B2821" s="5">
        <f>VLOOKUP(C2821,'MOTHER BRAND CODE'!$A:$B,2,0)</f>
        <v>40600</v>
      </c>
      <c r="C2821" s="11" t="s">
        <v>1783</v>
      </c>
      <c r="D2821" s="53" t="s">
        <v>3812</v>
      </c>
      <c r="H2821" s="4" t="s">
        <v>3003</v>
      </c>
    </row>
    <row r="2822" spans="2:8" x14ac:dyDescent="0.45">
      <c r="B2822" s="5">
        <f>VLOOKUP(C2822,'MOTHER BRAND CODE'!$A:$B,2,0)</f>
        <v>63800</v>
      </c>
      <c r="C2822" s="11" t="s">
        <v>3241</v>
      </c>
      <c r="D2822" s="11" t="s">
        <v>3813</v>
      </c>
      <c r="E2822" s="24" t="s">
        <v>1336</v>
      </c>
      <c r="H2822" s="11" t="s">
        <v>3036</v>
      </c>
    </row>
    <row r="2823" spans="2:8" x14ac:dyDescent="0.45">
      <c r="B2823" s="5">
        <f>VLOOKUP(C2823,'MOTHER BRAND CODE'!$A:$B,2,0)</f>
        <v>27600</v>
      </c>
      <c r="C2823" s="8" t="s">
        <v>1241</v>
      </c>
      <c r="D2823" s="11" t="s">
        <v>3814</v>
      </c>
      <c r="E2823" s="24">
        <v>27608</v>
      </c>
      <c r="H2823" s="8" t="s">
        <v>3003</v>
      </c>
    </row>
    <row r="2824" spans="2:8" ht="30" x14ac:dyDescent="0.45">
      <c r="B2824" s="5">
        <f>VLOOKUP(C2824,'MOTHER BRAND CODE'!$A:$B,2,0)</f>
        <v>166600</v>
      </c>
      <c r="C2824" s="42" t="s">
        <v>3815</v>
      </c>
      <c r="D2824" s="11" t="s">
        <v>3816</v>
      </c>
      <c r="E2824" s="24">
        <v>166601</v>
      </c>
      <c r="H2824" s="4" t="s">
        <v>3036</v>
      </c>
    </row>
    <row r="2825" spans="2:8" x14ac:dyDescent="0.45">
      <c r="B2825" s="5">
        <f>VLOOKUP(C2825,'MOTHER BRAND CODE'!$A:$B,2,0)</f>
        <v>166500</v>
      </c>
      <c r="C2825" s="11" t="s">
        <v>3817</v>
      </c>
      <c r="D2825" s="58" t="s">
        <v>3818</v>
      </c>
      <c r="E2825" s="24" t="s">
        <v>1336</v>
      </c>
      <c r="H2825" s="11" t="s">
        <v>3013</v>
      </c>
    </row>
    <row r="2826" spans="2:8" x14ac:dyDescent="0.45">
      <c r="B2826" s="5">
        <f>VLOOKUP(C2826,'MOTHER BRAND CODE'!$A:$B,2,0)</f>
        <v>166500</v>
      </c>
      <c r="C2826" s="11" t="s">
        <v>3817</v>
      </c>
      <c r="D2826" s="11" t="s">
        <v>3819</v>
      </c>
      <c r="E2826" s="24" t="s">
        <v>1336</v>
      </c>
      <c r="H2826" t="s">
        <v>3013</v>
      </c>
    </row>
    <row r="2827" spans="2:8" ht="17.5" x14ac:dyDescent="0.45">
      <c r="B2827" s="5">
        <f>VLOOKUP(C2827,'MOTHER BRAND CODE'!$A:$B,2,0)</f>
        <v>166900</v>
      </c>
      <c r="C2827" s="42" t="s">
        <v>3820</v>
      </c>
      <c r="D2827" s="11" t="s">
        <v>3821</v>
      </c>
      <c r="E2827" s="24">
        <v>166901</v>
      </c>
      <c r="H2827" s="56" t="s">
        <v>3029</v>
      </c>
    </row>
    <row r="2828" spans="2:8" x14ac:dyDescent="0.45">
      <c r="B2828" s="5">
        <f>VLOOKUP(C2828,'MOTHER BRAND CODE'!$A:$B,2,0)</f>
        <v>19800</v>
      </c>
      <c r="C2828" s="8" t="s">
        <v>807</v>
      </c>
      <c r="D2828" s="11" t="s">
        <v>3822</v>
      </c>
      <c r="E2828" s="24" t="s">
        <v>1336</v>
      </c>
      <c r="H2828" s="59" t="s">
        <v>3022</v>
      </c>
    </row>
    <row r="2829" spans="2:8" x14ac:dyDescent="0.45">
      <c r="B2829" s="5">
        <f>VLOOKUP(C2829,'MOTHER BRAND CODE'!$A:$B,2,0)</f>
        <v>17700</v>
      </c>
      <c r="C2829" s="59" t="s">
        <v>758</v>
      </c>
      <c r="D2829" s="11" t="s">
        <v>3823</v>
      </c>
      <c r="E2829" s="24" t="s">
        <v>1336</v>
      </c>
      <c r="H2829" s="59" t="s">
        <v>3029</v>
      </c>
    </row>
    <row r="2830" spans="2:8" x14ac:dyDescent="0.45">
      <c r="B2830" s="5">
        <f>VLOOKUP(C2830,'MOTHER BRAND CODE'!$A:$B,2,0)</f>
        <v>1700</v>
      </c>
      <c r="C2830" s="60" t="s">
        <v>3824</v>
      </c>
      <c r="D2830" s="11" t="s">
        <v>3825</v>
      </c>
      <c r="E2830" s="24" t="s">
        <v>1336</v>
      </c>
      <c r="H2830" s="11" t="s">
        <v>3008</v>
      </c>
    </row>
    <row r="2831" spans="2:8" x14ac:dyDescent="0.45">
      <c r="B2831" s="5">
        <f>VLOOKUP(C2831,'MOTHER BRAND CODE'!$A:$B,2,0)</f>
        <v>21000</v>
      </c>
      <c r="C2831" s="11" t="s">
        <v>891</v>
      </c>
      <c r="D2831" s="11" t="s">
        <v>3826</v>
      </c>
      <c r="E2831" s="24" t="s">
        <v>1336</v>
      </c>
      <c r="H2831" s="11" t="s">
        <v>3123</v>
      </c>
    </row>
    <row r="2832" spans="2:8" x14ac:dyDescent="0.45">
      <c r="B2832" s="5">
        <f>VLOOKUP(C2832,'MOTHER BRAND CODE'!$A:$B,2,0)</f>
        <v>35500</v>
      </c>
      <c r="C2832" s="11" t="s">
        <v>1584</v>
      </c>
      <c r="D2832" s="11" t="s">
        <v>3827</v>
      </c>
      <c r="E2832" s="24" t="s">
        <v>1336</v>
      </c>
      <c r="H2832" s="59" t="s">
        <v>2995</v>
      </c>
    </row>
    <row r="2833" spans="2:8" x14ac:dyDescent="0.45">
      <c r="B2833" s="5">
        <f>VLOOKUP(C2833,'MOTHER BRAND CODE'!$A:$B,2,0)</f>
        <v>40200</v>
      </c>
      <c r="C2833" s="59" t="s">
        <v>1771</v>
      </c>
      <c r="D2833" s="11" t="s">
        <v>3828</v>
      </c>
      <c r="E2833" s="24" t="s">
        <v>1336</v>
      </c>
      <c r="H2833" s="11" t="s">
        <v>3036</v>
      </c>
    </row>
    <row r="2834" spans="2:8" x14ac:dyDescent="0.45">
      <c r="B2834" s="5">
        <f>VLOOKUP(C2834,'MOTHER BRAND CODE'!$A:$B,2,0)</f>
        <v>166700</v>
      </c>
      <c r="C2834" s="53" t="s">
        <v>3829</v>
      </c>
      <c r="D2834" s="53" t="s">
        <v>3830</v>
      </c>
      <c r="E2834" s="24" t="s">
        <v>1336</v>
      </c>
      <c r="H2834" s="11" t="s">
        <v>3000</v>
      </c>
    </row>
    <row r="2835" spans="2:8" x14ac:dyDescent="0.45">
      <c r="B2835" s="5">
        <f>VLOOKUP(C2835,'MOTHER BRAND CODE'!$A:$B,2,0)</f>
        <v>61800</v>
      </c>
      <c r="C2835" s="53" t="s">
        <v>2656</v>
      </c>
      <c r="D2835" s="53" t="s">
        <v>3831</v>
      </c>
      <c r="E2835" s="24" t="s">
        <v>1336</v>
      </c>
      <c r="H2835" s="11" t="s">
        <v>3000</v>
      </c>
    </row>
    <row r="2836" spans="2:8" x14ac:dyDescent="0.45">
      <c r="B2836" s="5">
        <f>VLOOKUP(C2836,'MOTHER BRAND CODE'!$A:$B,2,0)</f>
        <v>61800</v>
      </c>
      <c r="C2836" s="53" t="s">
        <v>2656</v>
      </c>
      <c r="D2836" s="53" t="s">
        <v>3832</v>
      </c>
      <c r="E2836" s="24" t="s">
        <v>1336</v>
      </c>
      <c r="F2836"/>
      <c r="H2836" s="11" t="s">
        <v>3000</v>
      </c>
    </row>
    <row r="2837" spans="2:8" x14ac:dyDescent="0.45">
      <c r="B2837" s="5">
        <f>VLOOKUP(C2837,'MOTHER BRAND CODE'!$A:$B,2,0)</f>
        <v>61800</v>
      </c>
      <c r="C2837" s="53" t="s">
        <v>2656</v>
      </c>
      <c r="D2837" s="53" t="s">
        <v>3833</v>
      </c>
      <c r="E2837" s="24" t="s">
        <v>1336</v>
      </c>
      <c r="H2837" s="11" t="s">
        <v>3023</v>
      </c>
    </row>
    <row r="2838" spans="2:8" x14ac:dyDescent="0.45">
      <c r="B2838" s="5">
        <f>VLOOKUP(C2838,'MOTHER BRAND CODE'!$A:$B,2,0)</f>
        <v>166100</v>
      </c>
      <c r="C2838" s="53" t="s">
        <v>3734</v>
      </c>
      <c r="D2838" s="53" t="s">
        <v>3834</v>
      </c>
      <c r="E2838" s="24" t="s">
        <v>1336</v>
      </c>
      <c r="H2838" s="11" t="s">
        <v>3020</v>
      </c>
    </row>
    <row r="2839" spans="2:8" x14ac:dyDescent="0.45">
      <c r="B2839" s="5">
        <f>VLOOKUP(C2839,'MOTHER BRAND CODE'!$A:$B,2,0)</f>
        <v>36300</v>
      </c>
      <c r="C2839" s="53" t="s">
        <v>1616</v>
      </c>
      <c r="D2839" s="53" t="s">
        <v>3835</v>
      </c>
      <c r="E2839" s="24" t="s">
        <v>1336</v>
      </c>
      <c r="H2839" s="11" t="s">
        <v>3020</v>
      </c>
    </row>
    <row r="2840" spans="2:8" x14ac:dyDescent="0.45">
      <c r="B2840" s="5">
        <f>VLOOKUP(C2840,'MOTHER BRAND CODE'!$A:$B,2,0)</f>
        <v>53200</v>
      </c>
      <c r="C2840" s="53" t="s">
        <v>2389</v>
      </c>
      <c r="D2840" s="67" t="s">
        <v>3836</v>
      </c>
      <c r="E2840" s="24" t="s">
        <v>1336</v>
      </c>
      <c r="F2840"/>
      <c r="H2840" s="53" t="s">
        <v>3003</v>
      </c>
    </row>
    <row r="2841" spans="2:8" x14ac:dyDescent="0.45">
      <c r="B2841" s="5">
        <f>VLOOKUP(C2841,'MOTHER BRAND CODE'!$A:$B,2,0)</f>
        <v>53200</v>
      </c>
      <c r="C2841" s="11" t="s">
        <v>2389</v>
      </c>
      <c r="D2841" s="11" t="s">
        <v>3837</v>
      </c>
      <c r="E2841" s="24" t="s">
        <v>1336</v>
      </c>
      <c r="H2841" s="53" t="s">
        <v>3003</v>
      </c>
    </row>
    <row r="2842" spans="2:8" x14ac:dyDescent="0.45">
      <c r="B2842" s="5">
        <f>VLOOKUP(C2842,'MOTHER BRAND CODE'!$A:$B,2,0)</f>
        <v>8900</v>
      </c>
      <c r="C2842" s="11" t="s">
        <v>289</v>
      </c>
      <c r="D2842" s="18" t="s">
        <v>2913</v>
      </c>
      <c r="H2842" s="4" t="s">
        <v>3003</v>
      </c>
    </row>
    <row r="2843" spans="2:8" x14ac:dyDescent="0.45">
      <c r="B2843" s="5">
        <f>VLOOKUP(C2843,'MOTHER BRAND CODE'!$A:$B,2,0)</f>
        <v>27100</v>
      </c>
      <c r="C2843" s="18" t="s">
        <v>1226</v>
      </c>
      <c r="D2843" s="11" t="s">
        <v>3838</v>
      </c>
      <c r="H2843" s="4" t="s">
        <v>3017</v>
      </c>
    </row>
    <row r="2844" spans="2:8" x14ac:dyDescent="0.45">
      <c r="B2844" s="5">
        <f>VLOOKUP(C2844,'MOTHER BRAND CODE'!$A:$B,2,0)</f>
        <v>33900</v>
      </c>
      <c r="C2844" s="11" t="s">
        <v>3289</v>
      </c>
      <c r="D2844" s="11" t="s">
        <v>3839</v>
      </c>
      <c r="E2844" s="24">
        <v>33903</v>
      </c>
    </row>
    <row r="2845" spans="2:8" x14ac:dyDescent="0.45">
      <c r="B2845" s="5">
        <f>VLOOKUP(C2845,'MOTHER BRAND CODE'!$A:$B,2,0)</f>
        <v>15000</v>
      </c>
      <c r="C2845" s="11" t="s">
        <v>509</v>
      </c>
      <c r="D2845" s="53" t="s">
        <v>3840</v>
      </c>
      <c r="H2845" s="11" t="s">
        <v>3022</v>
      </c>
    </row>
    <row r="2846" spans="2:8" x14ac:dyDescent="0.45">
      <c r="B2846" s="5" t="str">
        <f>VLOOKUP(C2846,'MOTHER BRAND CODE'!$A:$B,2,0)</f>
        <v>NEW</v>
      </c>
      <c r="C2846" s="11" t="s">
        <v>3841</v>
      </c>
      <c r="D2846" s="53" t="s">
        <v>3842</v>
      </c>
      <c r="H2846" s="11" t="s">
        <v>3123</v>
      </c>
    </row>
    <row r="2847" spans="2:8" x14ac:dyDescent="0.45">
      <c r="B2847" s="5">
        <f>VLOOKUP(C2847,'MOTHER BRAND CODE'!$A:$B,2,0)</f>
        <v>52500</v>
      </c>
      <c r="C2847" s="11" t="s">
        <v>2329</v>
      </c>
      <c r="D2847" s="11" t="s">
        <v>2831</v>
      </c>
      <c r="H2847" s="11" t="s">
        <v>3008</v>
      </c>
    </row>
    <row r="2848" spans="2:8" x14ac:dyDescent="0.45">
      <c r="B2848" s="5">
        <f>VLOOKUP(C2848,'MOTHER BRAND CODE'!$A:$B,2,0)</f>
        <v>52500</v>
      </c>
      <c r="C2848" s="11" t="s">
        <v>2329</v>
      </c>
      <c r="D2848" s="11" t="s">
        <v>3843</v>
      </c>
      <c r="H2848" s="4" t="s">
        <v>3043</v>
      </c>
    </row>
    <row r="2849" spans="2:9" x14ac:dyDescent="0.45">
      <c r="B2849" s="5">
        <f>VLOOKUP(C2849,'MOTHER BRAND CODE'!$A:$B,2,0)</f>
        <v>4700</v>
      </c>
      <c r="C2849" s="11" t="s">
        <v>3844</v>
      </c>
      <c r="D2849" s="11" t="s">
        <v>3845</v>
      </c>
      <c r="H2849" s="11" t="s">
        <v>3022</v>
      </c>
    </row>
    <row r="2850" spans="2:9" x14ac:dyDescent="0.45">
      <c r="B2850" s="5">
        <f>VLOOKUP(C2850,'MOTHER BRAND CODE'!$A:$B,2,0)</f>
        <v>38600</v>
      </c>
      <c r="C2850" s="8" t="s">
        <v>1721</v>
      </c>
      <c r="D2850" t="s">
        <v>3846</v>
      </c>
      <c r="E2850" s="24">
        <v>38602</v>
      </c>
      <c r="H2850" s="8" t="s">
        <v>3003</v>
      </c>
    </row>
    <row r="2851" spans="2:9" x14ac:dyDescent="0.45">
      <c r="B2851" s="5">
        <f>VLOOKUP(C2851,'MOTHER BRAND CODE'!$A:$B,2,0)</f>
        <v>170600</v>
      </c>
      <c r="C2851" s="11" t="s">
        <v>3847</v>
      </c>
      <c r="D2851" s="53" t="s">
        <v>3848</v>
      </c>
      <c r="E2851" s="24">
        <v>170601</v>
      </c>
      <c r="H2851" s="4" t="s">
        <v>3025</v>
      </c>
      <c r="I2851" s="4" t="s">
        <v>3717</v>
      </c>
    </row>
    <row r="2852" spans="2:9" x14ac:dyDescent="0.45">
      <c r="B2852" s="5">
        <f>VLOOKUP(C2852,'MOTHER BRAND CODE'!$A:$B,2,0)</f>
        <v>173100</v>
      </c>
      <c r="C2852" s="11" t="s">
        <v>3849</v>
      </c>
      <c r="D2852" s="11" t="s">
        <v>3850</v>
      </c>
      <c r="E2852" s="24">
        <v>173101</v>
      </c>
      <c r="H2852" s="11" t="s">
        <v>3003</v>
      </c>
      <c r="I2852" s="4"/>
    </row>
    <row r="2853" spans="2:9" x14ac:dyDescent="0.45">
      <c r="B2853" s="5" t="e">
        <f>VLOOKUP(C2853,'MOTHER BRAND CODE'!$A:$B,2,0)</f>
        <v>#N/A</v>
      </c>
      <c r="C2853" s="53" t="s">
        <v>3851</v>
      </c>
      <c r="D2853" s="53" t="s">
        <v>3852</v>
      </c>
    </row>
    <row r="2854" spans="2:9" x14ac:dyDescent="0.45">
      <c r="B2854" s="5">
        <f>VLOOKUP(C2854,'MOTHER BRAND CODE'!$A:$B,2,0)</f>
        <v>50500</v>
      </c>
      <c r="C2854" s="18" t="s">
        <v>2262</v>
      </c>
      <c r="D2854" s="18" t="s">
        <v>3853</v>
      </c>
      <c r="E2854" s="24">
        <v>50518</v>
      </c>
      <c r="H2854" s="18" t="s">
        <v>3003</v>
      </c>
    </row>
    <row r="2855" spans="2:9" x14ac:dyDescent="0.45">
      <c r="B2855" s="5">
        <f>VLOOKUP(C2855,'MOTHER BRAND CODE'!$A:$B,2,0)</f>
        <v>167300</v>
      </c>
      <c r="C2855" s="11" t="s">
        <v>3854</v>
      </c>
      <c r="D2855" s="11" t="s">
        <v>3855</v>
      </c>
      <c r="E2855" s="24">
        <v>167101</v>
      </c>
    </row>
    <row r="2856" spans="2:9" x14ac:dyDescent="0.45">
      <c r="B2856" s="5">
        <f>VLOOKUP(C2856,'MOTHER BRAND CODE'!$A:$B,2,0)</f>
        <v>49200</v>
      </c>
      <c r="C2856" s="11" t="s">
        <v>2222</v>
      </c>
      <c r="D2856" s="11" t="s">
        <v>3856</v>
      </c>
      <c r="E2856" s="24">
        <v>49201</v>
      </c>
      <c r="H2856" s="11" t="s">
        <v>3023</v>
      </c>
    </row>
    <row r="2857" spans="2:9" x14ac:dyDescent="0.45">
      <c r="B2857" s="5">
        <f>VLOOKUP(C2857,'MOTHER BRAND CODE'!$A:$B,2,0)</f>
        <v>16900</v>
      </c>
      <c r="C2857" s="11" t="s">
        <v>3507</v>
      </c>
      <c r="D2857" s="11" t="s">
        <v>3857</v>
      </c>
      <c r="H2857" s="18" t="s">
        <v>3003</v>
      </c>
    </row>
    <row r="2858" spans="2:9" x14ac:dyDescent="0.45">
      <c r="B2858" s="5">
        <f>VLOOKUP(C2858,'MOTHER BRAND CODE'!$A:$B,2,0)</f>
        <v>21000</v>
      </c>
      <c r="C2858" s="18" t="s">
        <v>891</v>
      </c>
      <c r="D2858" s="11" t="s">
        <v>3858</v>
      </c>
      <c r="H2858" s="18" t="s">
        <v>3003</v>
      </c>
    </row>
    <row r="2859" spans="2:9" x14ac:dyDescent="0.45">
      <c r="B2859" s="5">
        <f>VLOOKUP(C2859,'MOTHER BRAND CODE'!$A:$B,2,0)</f>
        <v>27100</v>
      </c>
      <c r="C2859" s="11" t="s">
        <v>1226</v>
      </c>
      <c r="D2859" s="18" t="s">
        <v>3859</v>
      </c>
      <c r="H2859" s="4" t="s">
        <v>3017</v>
      </c>
    </row>
    <row r="2860" spans="2:9" x14ac:dyDescent="0.45">
      <c r="B2860" s="5">
        <f>VLOOKUP(C2860,'MOTHER BRAND CODE'!$A:$B,2,0)</f>
        <v>29400</v>
      </c>
      <c r="C2860" s="11" t="s">
        <v>1312</v>
      </c>
      <c r="D2860" s="18" t="s">
        <v>3860</v>
      </c>
      <c r="H2860" s="4" t="s">
        <v>3025</v>
      </c>
    </row>
    <row r="2861" spans="2:9" x14ac:dyDescent="0.45">
      <c r="B2861" s="5">
        <f>VLOOKUP(C2861,'MOTHER BRAND CODE'!$A:$B,2,0)</f>
        <v>23900</v>
      </c>
      <c r="C2861" s="34" t="s">
        <v>3861</v>
      </c>
      <c r="D2861" s="34" t="s">
        <v>3862</v>
      </c>
      <c r="E2861" s="24" t="s">
        <v>1336</v>
      </c>
      <c r="H2861" s="18" t="s">
        <v>3003</v>
      </c>
    </row>
    <row r="2862" spans="2:9" x14ac:dyDescent="0.45">
      <c r="B2862" s="5">
        <f>VLOOKUP(C2862,'MOTHER BRAND CODE'!$A:$B,2,0)</f>
        <v>6100</v>
      </c>
      <c r="C2862" s="14" t="s">
        <v>220</v>
      </c>
      <c r="D2862" s="53" t="s">
        <v>3863</v>
      </c>
      <c r="E2862" s="24">
        <v>6104</v>
      </c>
      <c r="H2862" s="4" t="s">
        <v>3017</v>
      </c>
    </row>
    <row r="2863" spans="2:9" x14ac:dyDescent="0.45">
      <c r="B2863" s="5">
        <f>VLOOKUP(C2863,'MOTHER BRAND CODE'!$A:$B,2,0)</f>
        <v>6100</v>
      </c>
      <c r="C2863" s="14" t="s">
        <v>220</v>
      </c>
      <c r="D2863" s="53" t="s">
        <v>3864</v>
      </c>
      <c r="E2863" s="24">
        <v>6105</v>
      </c>
      <c r="H2863" s="4" t="s">
        <v>3017</v>
      </c>
    </row>
    <row r="2864" spans="2:9" x14ac:dyDescent="0.45">
      <c r="B2864" s="5">
        <f>VLOOKUP(C2864,'MOTHER BRAND CODE'!$A:$B,2,0)</f>
        <v>1900</v>
      </c>
      <c r="C2864" t="s">
        <v>38</v>
      </c>
      <c r="D2864" s="11" t="s">
        <v>3865</v>
      </c>
      <c r="E2864" s="24">
        <v>2108</v>
      </c>
      <c r="H2864" s="18" t="s">
        <v>3023</v>
      </c>
    </row>
    <row r="2865" spans="2:8" x14ac:dyDescent="0.45">
      <c r="B2865" s="5">
        <f>VLOOKUP(C2865,'MOTHER BRAND CODE'!$A:$B,2,0)</f>
        <v>14900</v>
      </c>
      <c r="C2865" s="8" t="s">
        <v>489</v>
      </c>
      <c r="D2865" s="11" t="s">
        <v>3866</v>
      </c>
      <c r="E2865" s="24" t="s">
        <v>3867</v>
      </c>
      <c r="H2865" s="11" t="s">
        <v>3138</v>
      </c>
    </row>
    <row r="2866" spans="2:8" x14ac:dyDescent="0.45">
      <c r="B2866" s="5">
        <f>VLOOKUP(C2866,'MOTHER BRAND CODE'!$A:$B,2,0)</f>
        <v>14900</v>
      </c>
      <c r="C2866" s="8" t="s">
        <v>489</v>
      </c>
      <c r="D2866" s="11" t="s">
        <v>3868</v>
      </c>
      <c r="E2866" s="24" t="s">
        <v>3869</v>
      </c>
      <c r="H2866" s="11" t="s">
        <v>3138</v>
      </c>
    </row>
    <row r="2867" spans="2:8" x14ac:dyDescent="0.45">
      <c r="B2867" s="5">
        <f>VLOOKUP(C2867,'MOTHER BRAND CODE'!$A:$B,2,0)</f>
        <v>39600</v>
      </c>
      <c r="C2867" s="11" t="s">
        <v>1752</v>
      </c>
      <c r="D2867" s="53" t="s">
        <v>3870</v>
      </c>
      <c r="E2867" s="24" t="s">
        <v>1336</v>
      </c>
    </row>
    <row r="2868" spans="2:8" x14ac:dyDescent="0.45">
      <c r="B2868" s="5">
        <f>VLOOKUP(C2868,'MOTHER BRAND CODE'!$A:$B,2,0)</f>
        <v>39600</v>
      </c>
      <c r="C2868" s="11" t="s">
        <v>1752</v>
      </c>
      <c r="D2868" s="53" t="s">
        <v>3871</v>
      </c>
      <c r="E2868" s="24" t="s">
        <v>1336</v>
      </c>
    </row>
    <row r="2869" spans="2:8" x14ac:dyDescent="0.45">
      <c r="B2869" s="5">
        <f>VLOOKUP(C2869,'MOTHER BRAND CODE'!$A:$B,2,0)</f>
        <v>39600</v>
      </c>
      <c r="C2869" s="11" t="s">
        <v>1752</v>
      </c>
      <c r="D2869" s="53" t="s">
        <v>3872</v>
      </c>
      <c r="E2869" s="24" t="s">
        <v>1336</v>
      </c>
    </row>
    <row r="2870" spans="2:8" x14ac:dyDescent="0.45">
      <c r="B2870" s="5">
        <f>VLOOKUP(C2870,'MOTHER BRAND CODE'!$A:$B,2,0)</f>
        <v>39600</v>
      </c>
      <c r="C2870" s="11" t="s">
        <v>1752</v>
      </c>
      <c r="D2870" s="53" t="s">
        <v>3873</v>
      </c>
      <c r="E2870" s="24" t="s">
        <v>1336</v>
      </c>
    </row>
    <row r="2871" spans="2:8" x14ac:dyDescent="0.45">
      <c r="B2871" s="5">
        <f>VLOOKUP(C2871,'MOTHER BRAND CODE'!$A:$B,2,0)</f>
        <v>39600</v>
      </c>
      <c r="C2871" s="11" t="s">
        <v>1752</v>
      </c>
      <c r="D2871" s="53" t="s">
        <v>3874</v>
      </c>
      <c r="E2871" s="24" t="s">
        <v>1336</v>
      </c>
    </row>
    <row r="2872" spans="2:8" x14ac:dyDescent="0.45">
      <c r="B2872" s="5">
        <f>VLOOKUP(C2872,'MOTHER BRAND CODE'!$A:$B,2,0)</f>
        <v>39600</v>
      </c>
      <c r="C2872" s="11" t="s">
        <v>1752</v>
      </c>
      <c r="D2872" s="53" t="s">
        <v>3875</v>
      </c>
      <c r="E2872" s="24" t="s">
        <v>1336</v>
      </c>
    </row>
    <row r="2873" spans="2:8" x14ac:dyDescent="0.45">
      <c r="B2873" s="5">
        <f>VLOOKUP(C2873,'MOTHER BRAND CODE'!$A:$B,2,0)</f>
        <v>164200</v>
      </c>
      <c r="C2873" t="s">
        <v>3876</v>
      </c>
      <c r="D2873" t="s">
        <v>3877</v>
      </c>
      <c r="E2873" s="24">
        <v>164201</v>
      </c>
      <c r="H2873" s="11" t="s">
        <v>3003</v>
      </c>
    </row>
    <row r="2874" spans="2:8" x14ac:dyDescent="0.45">
      <c r="B2874" s="5">
        <f>VLOOKUP(C2874,'MOTHER BRAND CODE'!$A:$B,2,0)</f>
        <v>14900</v>
      </c>
      <c r="C2874" s="11" t="s">
        <v>489</v>
      </c>
      <c r="D2874" s="11" t="s">
        <v>3878</v>
      </c>
      <c r="E2874" s="24" t="s">
        <v>3879</v>
      </c>
      <c r="H2874" s="11" t="s">
        <v>3003</v>
      </c>
    </row>
    <row r="2875" spans="2:8" x14ac:dyDescent="0.45">
      <c r="B2875" s="5">
        <f>VLOOKUP(C2875,'MOTHER BRAND CODE'!$A:$B,2,0)</f>
        <v>14900</v>
      </c>
      <c r="C2875" s="11" t="s">
        <v>489</v>
      </c>
      <c r="D2875" s="11" t="s">
        <v>3880</v>
      </c>
      <c r="E2875" s="24" t="s">
        <v>3881</v>
      </c>
      <c r="H2875" s="33" t="s">
        <v>3022</v>
      </c>
    </row>
    <row r="2876" spans="2:8" x14ac:dyDescent="0.45">
      <c r="B2876" s="5">
        <f>VLOOKUP(C2876,'MOTHER BRAND CODE'!$A:$B,2,0)</f>
        <v>14900</v>
      </c>
      <c r="C2876" s="11" t="s">
        <v>489</v>
      </c>
      <c r="D2876" s="11" t="s">
        <v>3882</v>
      </c>
      <c r="E2876" s="24" t="s">
        <v>3883</v>
      </c>
      <c r="H2876" s="11" t="s">
        <v>3138</v>
      </c>
    </row>
    <row r="2877" spans="2:8" x14ac:dyDescent="0.45">
      <c r="B2877" s="5">
        <f>VLOOKUP(C2877,'MOTHER BRAND CODE'!$A:$B,2,0)</f>
        <v>14900</v>
      </c>
      <c r="C2877" s="11" t="s">
        <v>489</v>
      </c>
      <c r="D2877" s="11" t="s">
        <v>3884</v>
      </c>
      <c r="E2877" s="24" t="s">
        <v>3885</v>
      </c>
      <c r="H2877" s="11" t="s">
        <v>3023</v>
      </c>
    </row>
    <row r="2878" spans="2:8" x14ac:dyDescent="0.45">
      <c r="B2878" s="5">
        <f>VLOOKUP(C2878,'MOTHER BRAND CODE'!$A:$B,2,0)</f>
        <v>14900</v>
      </c>
      <c r="C2878" s="11" t="s">
        <v>489</v>
      </c>
      <c r="D2878" s="11" t="s">
        <v>3886</v>
      </c>
      <c r="E2878" s="24" t="s">
        <v>3887</v>
      </c>
      <c r="H2878" s="11" t="s">
        <v>3002</v>
      </c>
    </row>
    <row r="2879" spans="2:8" x14ac:dyDescent="0.45">
      <c r="B2879" s="5">
        <f>VLOOKUP(C2879,'MOTHER BRAND CODE'!$A:$B,2,0)</f>
        <v>14900</v>
      </c>
      <c r="C2879" s="11" t="s">
        <v>489</v>
      </c>
      <c r="D2879" s="11" t="s">
        <v>3888</v>
      </c>
      <c r="E2879" s="24" t="s">
        <v>3889</v>
      </c>
      <c r="H2879" s="11" t="s">
        <v>3002</v>
      </c>
    </row>
    <row r="2880" spans="2:8" x14ac:dyDescent="0.45">
      <c r="B2880" s="5">
        <f>VLOOKUP(C2880,'MOTHER BRAND CODE'!$A:$B,2,0)</f>
        <v>14900</v>
      </c>
      <c r="C2880" s="11" t="s">
        <v>489</v>
      </c>
      <c r="D2880" t="s">
        <v>3890</v>
      </c>
      <c r="E2880" s="24" t="s">
        <v>3891</v>
      </c>
      <c r="H2880" s="11" t="s">
        <v>3019</v>
      </c>
    </row>
    <row r="2881" spans="2:9" x14ac:dyDescent="0.45">
      <c r="B2881" s="5">
        <f>VLOOKUP(C2881,'MOTHER BRAND CODE'!$A:$B,2,0)</f>
        <v>14900</v>
      </c>
      <c r="C2881" s="11" t="s">
        <v>489</v>
      </c>
      <c r="D2881" t="s">
        <v>3892</v>
      </c>
      <c r="E2881" s="24" t="s">
        <v>3893</v>
      </c>
      <c r="H2881" s="11" t="s">
        <v>3019</v>
      </c>
    </row>
    <row r="2882" spans="2:9" x14ac:dyDescent="0.45">
      <c r="B2882" s="5">
        <f>VLOOKUP(C2882,'MOTHER BRAND CODE'!$A:$B,2,0)</f>
        <v>14900</v>
      </c>
      <c r="C2882" s="11" t="s">
        <v>489</v>
      </c>
      <c r="D2882" t="s">
        <v>3894</v>
      </c>
      <c r="E2882" s="24" t="s">
        <v>3895</v>
      </c>
      <c r="H2882" s="59" t="s">
        <v>3019</v>
      </c>
    </row>
    <row r="2883" spans="2:9" x14ac:dyDescent="0.45">
      <c r="B2883" s="5">
        <f>VLOOKUP(C2883,'MOTHER BRAND CODE'!$A:$B,2,0)</f>
        <v>14900</v>
      </c>
      <c r="C2883" s="11" t="s">
        <v>489</v>
      </c>
      <c r="D2883" t="s">
        <v>3896</v>
      </c>
      <c r="E2883" s="24" t="s">
        <v>3897</v>
      </c>
      <c r="H2883" s="11" t="s">
        <v>3019</v>
      </c>
    </row>
    <row r="2884" spans="2:9" x14ac:dyDescent="0.45">
      <c r="B2884" s="5">
        <f>VLOOKUP(C2884,'MOTHER BRAND CODE'!$A:$B,2,0)</f>
        <v>14900</v>
      </c>
      <c r="C2884" s="11" t="s">
        <v>489</v>
      </c>
      <c r="E2884" s="24" t="s">
        <v>3898</v>
      </c>
      <c r="H2884" s="33" t="s">
        <v>3022</v>
      </c>
    </row>
    <row r="2885" spans="2:9" ht="30" x14ac:dyDescent="0.45">
      <c r="B2885" s="5">
        <f>VLOOKUP(C2885,'MOTHER BRAND CODE'!$A:$B,2,0)</f>
        <v>6100</v>
      </c>
      <c r="C2885" s="14" t="s">
        <v>220</v>
      </c>
      <c r="D2885" s="11" t="s">
        <v>3899</v>
      </c>
      <c r="E2885" s="24">
        <v>6106</v>
      </c>
      <c r="H2885" s="4" t="s">
        <v>3000</v>
      </c>
    </row>
    <row r="2886" spans="2:9" x14ac:dyDescent="0.45">
      <c r="B2886" s="5" t="str">
        <f>VLOOKUP(C2886,'MOTHER BRAND CODE'!$A:$B,2,0)</f>
        <v>NEW</v>
      </c>
      <c r="C2886" s="53" t="s">
        <v>3900</v>
      </c>
      <c r="D2886" s="53" t="s">
        <v>3901</v>
      </c>
      <c r="H2886" s="11" t="s">
        <v>3023</v>
      </c>
    </row>
    <row r="2887" spans="2:9" x14ac:dyDescent="0.45">
      <c r="B2887" s="5">
        <f>VLOOKUP(C2887,'MOTHER BRAND CODE'!$A:$B,2,0)</f>
        <v>170700</v>
      </c>
      <c r="C2887" s="11" t="s">
        <v>3902</v>
      </c>
      <c r="D2887" s="11" t="s">
        <v>3903</v>
      </c>
      <c r="E2887" s="24">
        <v>170701</v>
      </c>
      <c r="H2887" s="11" t="s">
        <v>3023</v>
      </c>
    </row>
    <row r="2888" spans="2:9" x14ac:dyDescent="0.45">
      <c r="B2888" s="5">
        <f>VLOOKUP(C2888,'MOTHER BRAND CODE'!$A:$B,2,0)</f>
        <v>39800</v>
      </c>
      <c r="C2888" s="1" t="s">
        <v>1762</v>
      </c>
      <c r="D2888" s="11" t="s">
        <v>3904</v>
      </c>
      <c r="E2888" s="24">
        <v>39804</v>
      </c>
      <c r="H2888" s="11" t="s">
        <v>3023</v>
      </c>
    </row>
    <row r="2889" spans="2:9" x14ac:dyDescent="0.45">
      <c r="B2889" s="5">
        <f>VLOOKUP(C2889,'MOTHER BRAND CODE'!$A:$B,2,0)</f>
        <v>34700</v>
      </c>
      <c r="C2889" s="11" t="s">
        <v>1549</v>
      </c>
      <c r="D2889" s="11" t="s">
        <v>3905</v>
      </c>
      <c r="E2889" s="24" t="s">
        <v>1336</v>
      </c>
      <c r="H2889" s="56" t="s">
        <v>3019</v>
      </c>
    </row>
    <row r="2890" spans="2:9" x14ac:dyDescent="0.45">
      <c r="B2890" s="5">
        <f>VLOOKUP(C2890,'MOTHER BRAND CODE'!$A:$B,2,0)</f>
        <v>8000</v>
      </c>
      <c r="C2890" s="11" t="s">
        <v>253</v>
      </c>
      <c r="D2890" s="11" t="s">
        <v>3906</v>
      </c>
      <c r="E2890" s="24" t="s">
        <v>1336</v>
      </c>
      <c r="H2890" s="11" t="s">
        <v>3003</v>
      </c>
    </row>
    <row r="2891" spans="2:9" x14ac:dyDescent="0.45">
      <c r="B2891" s="5">
        <f>VLOOKUP(C2891,'MOTHER BRAND CODE'!$A:$B,2,0)</f>
        <v>26100</v>
      </c>
      <c r="C2891" s="11" t="s">
        <v>1123</v>
      </c>
      <c r="D2891" s="11" t="s">
        <v>3907</v>
      </c>
      <c r="E2891" s="24">
        <v>26127</v>
      </c>
      <c r="H2891" s="56" t="s">
        <v>3065</v>
      </c>
      <c r="I2891" s="14">
        <f>VLOOKUP(H2891,[1]Sheet1!$A:$D,4,0)</f>
        <v>33</v>
      </c>
    </row>
    <row r="2892" spans="2:9" x14ac:dyDescent="0.45">
      <c r="B2892" s="5">
        <f>VLOOKUP(C2892,'MOTHER BRAND CODE'!$A:$B,2,0)</f>
        <v>5600</v>
      </c>
      <c r="C2892" s="34" t="s">
        <v>3908</v>
      </c>
      <c r="D2892" s="11" t="s">
        <v>3909</v>
      </c>
      <c r="E2892" s="24">
        <v>5601</v>
      </c>
      <c r="H2892" s="56" t="s">
        <v>3019</v>
      </c>
    </row>
    <row r="2893" spans="2:9" x14ac:dyDescent="0.45">
      <c r="B2893" s="5">
        <f>VLOOKUP(C2893,'MOTHER BRAND CODE'!$A:$B,2,0)</f>
        <v>5600</v>
      </c>
      <c r="C2893" s="34" t="s">
        <v>3908</v>
      </c>
      <c r="D2893" s="11" t="s">
        <v>3910</v>
      </c>
      <c r="E2893" s="24">
        <v>5602</v>
      </c>
      <c r="H2893" s="11" t="s">
        <v>3036</v>
      </c>
    </row>
    <row r="2894" spans="2:9" x14ac:dyDescent="0.45">
      <c r="B2894" s="5">
        <f>VLOOKUP(C2894,'MOTHER BRAND CODE'!$A:$B,2,0)</f>
        <v>5600</v>
      </c>
      <c r="C2894" s="34" t="s">
        <v>3908</v>
      </c>
      <c r="D2894" s="11" t="s">
        <v>3911</v>
      </c>
      <c r="E2894" s="24">
        <v>5603</v>
      </c>
      <c r="H2894" s="11" t="s">
        <v>3036</v>
      </c>
    </row>
    <row r="2895" spans="2:9" x14ac:dyDescent="0.45">
      <c r="B2895" s="5">
        <f>VLOOKUP(C2895,'MOTHER BRAND CODE'!$A:$B,2,0)</f>
        <v>5600</v>
      </c>
      <c r="C2895" s="34" t="s">
        <v>3908</v>
      </c>
      <c r="D2895" s="11" t="s">
        <v>3912</v>
      </c>
      <c r="E2895" s="24">
        <v>5604</v>
      </c>
      <c r="H2895" s="11" t="s">
        <v>3036</v>
      </c>
    </row>
    <row r="2896" spans="2:9" x14ac:dyDescent="0.45">
      <c r="B2896" s="5">
        <f>VLOOKUP(C2896,'MOTHER BRAND CODE'!$A:$B,2,0)</f>
        <v>5600</v>
      </c>
      <c r="C2896" s="34" t="s">
        <v>3908</v>
      </c>
      <c r="D2896" s="11" t="s">
        <v>3913</v>
      </c>
      <c r="E2896" s="24">
        <v>5605</v>
      </c>
      <c r="H2896" s="11" t="s">
        <v>3036</v>
      </c>
    </row>
    <row r="2897" spans="2:8" x14ac:dyDescent="0.45">
      <c r="B2897" s="5">
        <f>VLOOKUP(C2897,'MOTHER BRAND CODE'!$A:$B,2,0)</f>
        <v>5600</v>
      </c>
      <c r="C2897" s="34" t="s">
        <v>3908</v>
      </c>
      <c r="D2897" s="11" t="s">
        <v>3914</v>
      </c>
      <c r="E2897" s="24">
        <v>5606</v>
      </c>
      <c r="H2897" s="11" t="s">
        <v>3036</v>
      </c>
    </row>
    <row r="2898" spans="2:8" x14ac:dyDescent="0.45">
      <c r="B2898" s="5">
        <f>VLOOKUP(C2898,'MOTHER BRAND CODE'!$A:$B,2,0)</f>
        <v>5600</v>
      </c>
      <c r="C2898" s="34" t="s">
        <v>3908</v>
      </c>
      <c r="D2898" t="s">
        <v>3915</v>
      </c>
      <c r="E2898" s="24">
        <v>5607</v>
      </c>
      <c r="H2898" s="11" t="s">
        <v>3036</v>
      </c>
    </row>
    <row r="2899" spans="2:8" x14ac:dyDescent="0.45">
      <c r="B2899" s="5">
        <f>VLOOKUP(C2899,'MOTHER BRAND CODE'!$A:$B,2,0)</f>
        <v>5600</v>
      </c>
      <c r="C2899" s="34" t="s">
        <v>3908</v>
      </c>
      <c r="D2899" s="11" t="s">
        <v>3916</v>
      </c>
      <c r="E2899" s="24">
        <v>5608</v>
      </c>
      <c r="H2899" s="11" t="s">
        <v>3036</v>
      </c>
    </row>
    <row r="2900" spans="2:8" x14ac:dyDescent="0.45">
      <c r="B2900" s="5">
        <f>VLOOKUP(C2900,'MOTHER BRAND CODE'!$A:$B,2,0)</f>
        <v>5600</v>
      </c>
      <c r="C2900" s="34" t="s">
        <v>3908</v>
      </c>
      <c r="D2900" s="11" t="s">
        <v>3917</v>
      </c>
      <c r="E2900" s="24">
        <v>5609</v>
      </c>
      <c r="H2900" s="11" t="s">
        <v>2995</v>
      </c>
    </row>
    <row r="2901" spans="2:8" x14ac:dyDescent="0.45">
      <c r="B2901" s="5">
        <f>VLOOKUP(C2901,'MOTHER BRAND CODE'!$A:$B,2,0)</f>
        <v>5600</v>
      </c>
      <c r="C2901" s="34" t="s">
        <v>3908</v>
      </c>
      <c r="D2901" s="11" t="s">
        <v>3918</v>
      </c>
      <c r="E2901" s="24">
        <v>5610</v>
      </c>
      <c r="H2901" s="56" t="s">
        <v>3001</v>
      </c>
    </row>
    <row r="2902" spans="2:8" x14ac:dyDescent="0.45">
      <c r="B2902" s="5">
        <f>VLOOKUP(C2902,'MOTHER BRAND CODE'!$A:$B,2,0)</f>
        <v>5600</v>
      </c>
      <c r="C2902" s="34" t="s">
        <v>3908</v>
      </c>
      <c r="D2902" t="s">
        <v>3919</v>
      </c>
      <c r="E2902" s="24">
        <v>5611</v>
      </c>
      <c r="H2902" s="11" t="s">
        <v>3036</v>
      </c>
    </row>
    <row r="2903" spans="2:8" x14ac:dyDescent="0.45">
      <c r="B2903" s="5">
        <f>VLOOKUP(C2903,'MOTHER BRAND CODE'!$A:$B,2,0)</f>
        <v>16900</v>
      </c>
      <c r="C2903" s="11" t="s">
        <v>676</v>
      </c>
      <c r="D2903" s="11" t="s">
        <v>3920</v>
      </c>
      <c r="E2903" s="24" t="s">
        <v>1336</v>
      </c>
      <c r="H2903" s="11" t="s">
        <v>3036</v>
      </c>
    </row>
    <row r="2904" spans="2:8" x14ac:dyDescent="0.45">
      <c r="B2904" s="5">
        <f>VLOOKUP(C2904,'MOTHER BRAND CODE'!$A:$B,2,0)</f>
        <v>16600</v>
      </c>
      <c r="C2904" s="11" t="s">
        <v>3921</v>
      </c>
      <c r="D2904" s="11" t="s">
        <v>3922</v>
      </c>
      <c r="E2904" s="24" t="s">
        <v>1336</v>
      </c>
      <c r="H2904" s="56" t="s">
        <v>3003</v>
      </c>
    </row>
    <row r="2905" spans="2:8" x14ac:dyDescent="0.45">
      <c r="B2905" s="5">
        <f>VLOOKUP(C2905,'MOTHER BRAND CODE'!$A:$B,2,0)</f>
        <v>155200</v>
      </c>
      <c r="C2905" s="56" t="s">
        <v>3347</v>
      </c>
      <c r="D2905" s="11" t="s">
        <v>3923</v>
      </c>
      <c r="E2905" s="24" t="s">
        <v>1336</v>
      </c>
      <c r="H2905" s="11" t="s">
        <v>3023</v>
      </c>
    </row>
    <row r="2906" spans="2:8" x14ac:dyDescent="0.45">
      <c r="B2906" s="5">
        <f>VLOOKUP(C2906,'MOTHER BRAND CODE'!$A:$B,2,0)</f>
        <v>22100</v>
      </c>
      <c r="C2906" s="56" t="s">
        <v>940</v>
      </c>
      <c r="D2906" s="11" t="s">
        <v>3924</v>
      </c>
      <c r="E2906" s="24" t="s">
        <v>1336</v>
      </c>
      <c r="H2906" s="11" t="s">
        <v>3036</v>
      </c>
    </row>
    <row r="2907" spans="2:8" x14ac:dyDescent="0.45">
      <c r="B2907" s="5">
        <f>VLOOKUP(C2907,'MOTHER BRAND CODE'!$A:$B,2,0)</f>
        <v>54100</v>
      </c>
      <c r="C2907" s="11" t="s">
        <v>2413</v>
      </c>
      <c r="D2907" s="11" t="s">
        <v>3925</v>
      </c>
      <c r="E2907" s="24" t="s">
        <v>1336</v>
      </c>
    </row>
    <row r="2908" spans="2:8" x14ac:dyDescent="0.45">
      <c r="B2908" s="5">
        <f>VLOOKUP(C2908,'MOTHER BRAND CODE'!$A:$B,2,0)</f>
        <v>51200</v>
      </c>
      <c r="C2908" s="11" t="s">
        <v>2298</v>
      </c>
      <c r="D2908" s="11" t="s">
        <v>3926</v>
      </c>
      <c r="E2908" s="24" t="s">
        <v>1336</v>
      </c>
      <c r="H2908" s="11" t="s">
        <v>3003</v>
      </c>
    </row>
    <row r="2909" spans="2:8" x14ac:dyDescent="0.45">
      <c r="B2909" s="5">
        <f>VLOOKUP(C2909,'MOTHER BRAND CODE'!$A:$B,2,0)</f>
        <v>167700</v>
      </c>
      <c r="C2909" t="s">
        <v>3927</v>
      </c>
      <c r="D2909" t="s">
        <v>3928</v>
      </c>
      <c r="E2909" s="24">
        <v>167501</v>
      </c>
      <c r="H2909" s="4" t="s">
        <v>3017</v>
      </c>
    </row>
    <row r="2910" spans="2:8" x14ac:dyDescent="0.45">
      <c r="B2910" s="5">
        <f>VLOOKUP(C2910,'MOTHER BRAND CODE'!$A:$B,2,0)</f>
        <v>167700</v>
      </c>
      <c r="C2910" t="s">
        <v>3927</v>
      </c>
      <c r="D2910" t="s">
        <v>3929</v>
      </c>
      <c r="E2910" s="24">
        <v>167502</v>
      </c>
      <c r="H2910" s="4" t="s">
        <v>3017</v>
      </c>
    </row>
    <row r="2911" spans="2:8" x14ac:dyDescent="0.45">
      <c r="B2911" s="5">
        <f>VLOOKUP(C2911,'MOTHER BRAND CODE'!$A:$B,2,0)</f>
        <v>14000</v>
      </c>
      <c r="C2911" s="1" t="s">
        <v>3930</v>
      </c>
      <c r="D2911" s="11" t="s">
        <v>3931</v>
      </c>
      <c r="E2911" s="24" t="s">
        <v>1336</v>
      </c>
      <c r="H2911" s="11" t="s">
        <v>3003</v>
      </c>
    </row>
    <row r="2912" spans="2:8" x14ac:dyDescent="0.45">
      <c r="B2912" s="5">
        <f>VLOOKUP(C2912,'MOTHER BRAND CODE'!$A:$B,2,0)</f>
        <v>14900</v>
      </c>
      <c r="C2912" s="11" t="s">
        <v>489</v>
      </c>
      <c r="D2912" t="s">
        <v>3932</v>
      </c>
      <c r="E2912" s="24" t="s">
        <v>3933</v>
      </c>
      <c r="H2912" s="11" t="s">
        <v>3138</v>
      </c>
    </row>
    <row r="2913" spans="2:8" x14ac:dyDescent="0.45">
      <c r="B2913" s="5">
        <f>VLOOKUP(C2913,'MOTHER BRAND CODE'!$A:$B,2,0)</f>
        <v>14900</v>
      </c>
      <c r="C2913" s="11" t="s">
        <v>489</v>
      </c>
      <c r="D2913" s="11" t="s">
        <v>3934</v>
      </c>
      <c r="E2913" s="24" t="s">
        <v>3935</v>
      </c>
      <c r="H2913" s="33" t="s">
        <v>3022</v>
      </c>
    </row>
    <row r="2914" spans="2:8" x14ac:dyDescent="0.45">
      <c r="B2914" s="5">
        <f>VLOOKUP(C2914,'MOTHER BRAND CODE'!$A:$B,2,0)</f>
        <v>45300</v>
      </c>
      <c r="C2914" s="56" t="s">
        <v>1943</v>
      </c>
      <c r="D2914" s="11" t="s">
        <v>3936</v>
      </c>
      <c r="H2914" s="11" t="s">
        <v>3003</v>
      </c>
    </row>
    <row r="2915" spans="2:8" x14ac:dyDescent="0.45">
      <c r="B2915" s="5">
        <f>VLOOKUP(C2915,'MOTHER BRAND CODE'!$A:$B,2,0)</f>
        <v>14900</v>
      </c>
      <c r="C2915" s="11" t="s">
        <v>489</v>
      </c>
      <c r="D2915" s="11" t="s">
        <v>3937</v>
      </c>
      <c r="E2915" s="24" t="s">
        <v>3938</v>
      </c>
      <c r="H2915" s="11" t="s">
        <v>3000</v>
      </c>
    </row>
    <row r="2916" spans="2:8" x14ac:dyDescent="0.45">
      <c r="B2916" s="5">
        <f>VLOOKUP(C2916,'MOTHER BRAND CODE'!$A:$B,2,0)</f>
        <v>14900</v>
      </c>
      <c r="C2916" s="11" t="s">
        <v>489</v>
      </c>
      <c r="D2916" s="11" t="s">
        <v>3939</v>
      </c>
      <c r="E2916" s="24" t="s">
        <v>3940</v>
      </c>
      <c r="H2916" s="11" t="s">
        <v>3000</v>
      </c>
    </row>
    <row r="2917" spans="2:8" x14ac:dyDescent="0.45">
      <c r="B2917" s="5">
        <f>VLOOKUP(C2917,'MOTHER BRAND CODE'!$A:$B,2,0)</f>
        <v>14900</v>
      </c>
      <c r="C2917" s="11" t="s">
        <v>489</v>
      </c>
      <c r="D2917" s="11" t="s">
        <v>3941</v>
      </c>
      <c r="E2917" s="24" t="s">
        <v>3942</v>
      </c>
      <c r="H2917" s="59" t="s">
        <v>3022</v>
      </c>
    </row>
    <row r="2918" spans="2:8" x14ac:dyDescent="0.45">
      <c r="B2918" s="5">
        <f>VLOOKUP(C2918,'MOTHER BRAND CODE'!$A:$B,2,0)</f>
        <v>14900</v>
      </c>
      <c r="C2918" s="11" t="s">
        <v>489</v>
      </c>
      <c r="D2918" s="11" t="s">
        <v>3943</v>
      </c>
      <c r="E2918" s="24" t="s">
        <v>3944</v>
      </c>
      <c r="H2918" s="59" t="s">
        <v>3022</v>
      </c>
    </row>
    <row r="2919" spans="2:8" x14ac:dyDescent="0.45">
      <c r="B2919" s="5">
        <f>VLOOKUP(C2919,'MOTHER BRAND CODE'!$A:$B,2,0)</f>
        <v>14900</v>
      </c>
      <c r="C2919" s="11" t="s">
        <v>489</v>
      </c>
      <c r="D2919"/>
      <c r="E2919" s="24" t="s">
        <v>3945</v>
      </c>
      <c r="H2919" s="33" t="s">
        <v>3022</v>
      </c>
    </row>
    <row r="2920" spans="2:8" ht="30" x14ac:dyDescent="0.45">
      <c r="B2920" s="5">
        <f>VLOOKUP(C2920,'MOTHER BRAND CODE'!$A:$B,2,0)</f>
        <v>27500</v>
      </c>
      <c r="C2920" t="s">
        <v>2799</v>
      </c>
      <c r="D2920" t="s">
        <v>3946</v>
      </c>
      <c r="E2920" s="24">
        <v>95402</v>
      </c>
      <c r="H2920" s="4" t="s">
        <v>3020</v>
      </c>
    </row>
    <row r="2921" spans="2:8" x14ac:dyDescent="0.45">
      <c r="B2921" s="5">
        <f>VLOOKUP(C2921,'MOTHER BRAND CODE'!$A:$B,2,0)</f>
        <v>19800</v>
      </c>
      <c r="C2921" s="8" t="s">
        <v>807</v>
      </c>
      <c r="D2921" t="s">
        <v>3947</v>
      </c>
      <c r="E2921" s="24">
        <v>19858</v>
      </c>
      <c r="H2921" s="8" t="s">
        <v>3003</v>
      </c>
    </row>
    <row r="2922" spans="2:8" x14ac:dyDescent="0.45">
      <c r="B2922" s="5">
        <f>VLOOKUP(C2922,'MOTHER BRAND CODE'!$A:$B,2,0)</f>
        <v>19800</v>
      </c>
      <c r="C2922" s="8" t="s">
        <v>807</v>
      </c>
      <c r="D2922" t="s">
        <v>3948</v>
      </c>
      <c r="E2922" s="24">
        <v>19859</v>
      </c>
      <c r="H2922" s="8" t="s">
        <v>3003</v>
      </c>
    </row>
    <row r="2923" spans="2:8" ht="30" x14ac:dyDescent="0.45">
      <c r="B2923" s="5">
        <f>VLOOKUP(C2923,'MOTHER BRAND CODE'!$A:$B,2,0)</f>
        <v>19800</v>
      </c>
      <c r="C2923" s="8" t="s">
        <v>807</v>
      </c>
      <c r="D2923" t="s">
        <v>3949</v>
      </c>
      <c r="E2923" s="24">
        <v>19860</v>
      </c>
      <c r="H2923" s="4" t="s">
        <v>3000</v>
      </c>
    </row>
    <row r="2924" spans="2:8" ht="30" x14ac:dyDescent="0.45">
      <c r="B2924" s="5">
        <f>VLOOKUP(C2924,'MOTHER BRAND CODE'!$A:$B,2,0)</f>
        <v>19800</v>
      </c>
      <c r="C2924" s="8" t="s">
        <v>807</v>
      </c>
      <c r="D2924" t="s">
        <v>3950</v>
      </c>
      <c r="E2924" s="24">
        <v>19861</v>
      </c>
      <c r="H2924" s="4" t="s">
        <v>3000</v>
      </c>
    </row>
    <row r="2925" spans="2:8" x14ac:dyDescent="0.45">
      <c r="B2925" s="5">
        <f>VLOOKUP(C2925,'MOTHER BRAND CODE'!$A:$B,2,0)</f>
        <v>3600</v>
      </c>
      <c r="C2925" s="11" t="s">
        <v>1179</v>
      </c>
      <c r="D2925" t="s">
        <v>3951</v>
      </c>
      <c r="E2925" s="24">
        <v>3603</v>
      </c>
      <c r="H2925" s="39" t="s">
        <v>3003</v>
      </c>
    </row>
    <row r="2926" spans="2:8" x14ac:dyDescent="0.45">
      <c r="B2926" s="5">
        <f>VLOOKUP(C2926,'MOTHER BRAND CODE'!$A:$B,2,0)</f>
        <v>60500</v>
      </c>
      <c r="C2926" s="11" t="s">
        <v>62</v>
      </c>
      <c r="D2926" s="11" t="s">
        <v>3952</v>
      </c>
      <c r="H2926" s="4" t="s">
        <v>3123</v>
      </c>
    </row>
    <row r="2927" spans="2:8" x14ac:dyDescent="0.45">
      <c r="B2927" s="5">
        <f>VLOOKUP(C2927,'MOTHER BRAND CODE'!$A:$B,2,0)</f>
        <v>3600</v>
      </c>
      <c r="C2927" s="11" t="s">
        <v>3953</v>
      </c>
      <c r="D2927" s="11" t="s">
        <v>3954</v>
      </c>
      <c r="H2927" s="4" t="s">
        <v>3002</v>
      </c>
    </row>
    <row r="2928" spans="2:8" x14ac:dyDescent="0.45">
      <c r="B2928" s="5">
        <f>VLOOKUP(C2928,'MOTHER BRAND CODE'!$A:$B,2,0)</f>
        <v>3600</v>
      </c>
      <c r="C2928" s="11" t="s">
        <v>3953</v>
      </c>
      <c r="D2928" s="53" t="s">
        <v>3955</v>
      </c>
      <c r="H2928" s="4" t="s">
        <v>3002</v>
      </c>
    </row>
    <row r="2929" spans="2:8" x14ac:dyDescent="0.45">
      <c r="B2929" s="5">
        <f>VLOOKUP(C2929,'MOTHER BRAND CODE'!$A:$B,2,0)</f>
        <v>3600</v>
      </c>
      <c r="C2929" s="11" t="s">
        <v>3953</v>
      </c>
      <c r="D2929" s="11" t="s">
        <v>3956</v>
      </c>
      <c r="H2929" s="4" t="s">
        <v>3022</v>
      </c>
    </row>
    <row r="2930" spans="2:8" x14ac:dyDescent="0.45">
      <c r="B2930" s="5">
        <f>VLOOKUP(C2930,'MOTHER BRAND CODE'!$A:$B,2,0)</f>
        <v>38600</v>
      </c>
      <c r="C2930" s="11" t="s">
        <v>1721</v>
      </c>
      <c r="D2930" s="11" t="s">
        <v>3957</v>
      </c>
      <c r="H2930" s="11" t="s">
        <v>3003</v>
      </c>
    </row>
    <row r="2931" spans="2:8" x14ac:dyDescent="0.45">
      <c r="B2931" s="5">
        <f>VLOOKUP(C2931,'MOTHER BRAND CODE'!$A:$B,2,0)</f>
        <v>173200</v>
      </c>
      <c r="C2931" s="11" t="s">
        <v>3958</v>
      </c>
      <c r="D2931" s="53" t="s">
        <v>3959</v>
      </c>
      <c r="E2931" s="24">
        <v>173201</v>
      </c>
      <c r="H2931" t="s">
        <v>2995</v>
      </c>
    </row>
    <row r="2932" spans="2:8" x14ac:dyDescent="0.45">
      <c r="B2932" s="5">
        <f>VLOOKUP(C2932,'MOTHER BRAND CODE'!$A:$B,2,0)</f>
        <v>19000</v>
      </c>
      <c r="C2932" s="34" t="s">
        <v>3960</v>
      </c>
      <c r="D2932" s="53" t="s">
        <v>3961</v>
      </c>
      <c r="E2932" s="24">
        <v>19001</v>
      </c>
      <c r="H2932" s="11" t="s">
        <v>3003</v>
      </c>
    </row>
    <row r="2933" spans="2:8" x14ac:dyDescent="0.45">
      <c r="B2933" s="5">
        <f>VLOOKUP(C2933,'MOTHER BRAND CODE'!$A:$B,2,0)</f>
        <v>171800</v>
      </c>
      <c r="C2933" s="53" t="s">
        <v>3962</v>
      </c>
      <c r="D2933" s="53" t="s">
        <v>3963</v>
      </c>
      <c r="E2933" s="24">
        <v>171801</v>
      </c>
      <c r="H2933" s="11" t="s">
        <v>3023</v>
      </c>
    </row>
    <row r="2934" spans="2:8" x14ac:dyDescent="0.45">
      <c r="B2934" s="5">
        <f>VLOOKUP(C2934,'MOTHER BRAND CODE'!$A:$B,2,0)</f>
        <v>33400</v>
      </c>
      <c r="C2934" s="18" t="s">
        <v>1470</v>
      </c>
      <c r="D2934" s="11" t="s">
        <v>3964</v>
      </c>
      <c r="H2934" s="11" t="s">
        <v>3023</v>
      </c>
    </row>
    <row r="2935" spans="2:8" x14ac:dyDescent="0.45">
      <c r="B2935" s="5">
        <f>VLOOKUP(C2935,'MOTHER BRAND CODE'!$A:$B,2,0)</f>
        <v>7100</v>
      </c>
      <c r="C2935" s="53" t="s">
        <v>3965</v>
      </c>
      <c r="D2935" s="53" t="s">
        <v>3966</v>
      </c>
      <c r="H2935" s="4" t="s">
        <v>3017</v>
      </c>
    </row>
    <row r="2936" spans="2:8" x14ac:dyDescent="0.45">
      <c r="B2936" s="5">
        <f>VLOOKUP(C2936,'MOTHER BRAND CODE'!$A:$B,2,0)</f>
        <v>172500</v>
      </c>
      <c r="C2936" s="11" t="s">
        <v>3967</v>
      </c>
      <c r="D2936" s="53" t="s">
        <v>3968</v>
      </c>
      <c r="E2936" s="24">
        <v>172501</v>
      </c>
      <c r="H2936" s="11" t="s">
        <v>3023</v>
      </c>
    </row>
    <row r="2937" spans="2:8" x14ac:dyDescent="0.45">
      <c r="B2937" s="5" t="e">
        <f>VLOOKUP(C2937,'MOTHER BRAND CODE'!$A:$B,2,0)</f>
        <v>#N/A</v>
      </c>
      <c r="C2937" s="11" t="s">
        <v>3969</v>
      </c>
      <c r="D2937" s="11" t="s">
        <v>3969</v>
      </c>
      <c r="H2937" t="s">
        <v>3090</v>
      </c>
    </row>
    <row r="2938" spans="2:8" x14ac:dyDescent="0.45">
      <c r="B2938" s="5">
        <f>VLOOKUP(C2938,'MOTHER BRAND CODE'!$A:$B,2,0)</f>
        <v>34300</v>
      </c>
      <c r="C2938" s="11" t="s">
        <v>1521</v>
      </c>
      <c r="D2938" s="18" t="s">
        <v>3970</v>
      </c>
      <c r="H2938" s="11" t="s">
        <v>3023</v>
      </c>
    </row>
    <row r="2939" spans="2:8" x14ac:dyDescent="0.45">
      <c r="B2939" s="5">
        <f>VLOOKUP(C2939,'MOTHER BRAND CODE'!$A:$B,2,0)</f>
        <v>34300</v>
      </c>
      <c r="C2939" s="11" t="s">
        <v>1521</v>
      </c>
      <c r="D2939" s="53" t="s">
        <v>3971</v>
      </c>
      <c r="H2939" s="11" t="s">
        <v>3022</v>
      </c>
    </row>
    <row r="2940" spans="2:8" x14ac:dyDescent="0.45">
      <c r="B2940" s="5">
        <f>VLOOKUP(C2940,'MOTHER BRAND CODE'!$A:$B,2,0)</f>
        <v>25400</v>
      </c>
      <c r="C2940" s="11" t="s">
        <v>1107</v>
      </c>
      <c r="D2940" s="11" t="s">
        <v>3972</v>
      </c>
      <c r="H2940" s="11" t="s">
        <v>3023</v>
      </c>
    </row>
    <row r="2941" spans="2:8" x14ac:dyDescent="0.45">
      <c r="B2941" s="5" t="e">
        <f>VLOOKUP(C2941,'MOTHER BRAND CODE'!$A:$B,2,0)</f>
        <v>#N/A</v>
      </c>
      <c r="C2941" s="11" t="s">
        <v>3973</v>
      </c>
      <c r="D2941" s="11" t="s">
        <v>3974</v>
      </c>
      <c r="H2941" s="11" t="s">
        <v>3003</v>
      </c>
    </row>
    <row r="2942" spans="2:8" x14ac:dyDescent="0.45">
      <c r="B2942" s="5">
        <f>VLOOKUP(C2942,'MOTHER BRAND CODE'!$A:$B,2,0)</f>
        <v>30700</v>
      </c>
      <c r="C2942" s="18" t="s">
        <v>1384</v>
      </c>
      <c r="D2942" s="11" t="s">
        <v>3975</v>
      </c>
      <c r="H2942" s="11" t="s">
        <v>3003</v>
      </c>
    </row>
    <row r="2943" spans="2:8" x14ac:dyDescent="0.45">
      <c r="B2943" s="5" t="e">
        <f>VLOOKUP(C2943,'MOTHER BRAND CODE'!$A:$B,2,0)</f>
        <v>#N/A</v>
      </c>
      <c r="C2943" s="11" t="s">
        <v>3976</v>
      </c>
      <c r="D2943" s="11" t="s">
        <v>3977</v>
      </c>
      <c r="H2943" s="11" t="s">
        <v>3003</v>
      </c>
    </row>
    <row r="2944" spans="2:8" x14ac:dyDescent="0.45">
      <c r="B2944" s="5">
        <f>VLOOKUP(C2944,'MOTHER BRAND CODE'!$A:$B,2,0)</f>
        <v>14900</v>
      </c>
      <c r="C2944" t="s">
        <v>489</v>
      </c>
      <c r="D2944" s="11" t="s">
        <v>3978</v>
      </c>
      <c r="E2944" s="24" t="s">
        <v>3944</v>
      </c>
      <c r="H2944" s="11" t="s">
        <v>3000</v>
      </c>
    </row>
    <row r="2945" spans="2:8" x14ac:dyDescent="0.45">
      <c r="B2945" s="5">
        <f>VLOOKUP(C2945,'MOTHER BRAND CODE'!$A:$B,2,0)</f>
        <v>14900</v>
      </c>
      <c r="C2945" t="s">
        <v>489</v>
      </c>
      <c r="D2945" s="11" t="s">
        <v>3979</v>
      </c>
      <c r="E2945" s="24" t="s">
        <v>3942</v>
      </c>
      <c r="H2945" s="11" t="s">
        <v>3000</v>
      </c>
    </row>
    <row r="2946" spans="2:8" x14ac:dyDescent="0.45">
      <c r="B2946" s="5">
        <f>VLOOKUP(C2946,'MOTHER BRAND CODE'!$A:$B,2,0)</f>
        <v>14900</v>
      </c>
      <c r="C2946" t="s">
        <v>489</v>
      </c>
      <c r="D2946" s="11" t="s">
        <v>3980</v>
      </c>
      <c r="E2946" s="24" t="s">
        <v>3940</v>
      </c>
      <c r="H2946" s="11" t="s">
        <v>3000</v>
      </c>
    </row>
    <row r="2947" spans="2:8" x14ac:dyDescent="0.45">
      <c r="B2947" s="5">
        <f>VLOOKUP(C2947,'MOTHER BRAND CODE'!$A:$B,2,0)</f>
        <v>14900</v>
      </c>
      <c r="C2947" t="s">
        <v>489</v>
      </c>
      <c r="D2947" s="8" t="s">
        <v>3981</v>
      </c>
      <c r="E2947" s="24" t="s">
        <v>3938</v>
      </c>
      <c r="H2947" t="s">
        <v>3017</v>
      </c>
    </row>
    <row r="2948" spans="2:8" x14ac:dyDescent="0.45">
      <c r="B2948" s="5">
        <f>VLOOKUP(C2948,'MOTHER BRAND CODE'!$A:$B,2,0)</f>
        <v>14900</v>
      </c>
      <c r="C2948" t="s">
        <v>489</v>
      </c>
      <c r="D2948" s="11" t="s">
        <v>3982</v>
      </c>
      <c r="E2948" s="24" t="s">
        <v>3983</v>
      </c>
      <c r="H2948" s="11" t="s">
        <v>3123</v>
      </c>
    </row>
    <row r="2949" spans="2:8" x14ac:dyDescent="0.45">
      <c r="B2949" s="5">
        <f>VLOOKUP(C2949,'MOTHER BRAND CODE'!$A:$B,2,0)</f>
        <v>14900</v>
      </c>
      <c r="C2949" t="s">
        <v>489</v>
      </c>
      <c r="D2949" s="11" t="s">
        <v>3984</v>
      </c>
      <c r="E2949" s="24" t="s">
        <v>3985</v>
      </c>
      <c r="H2949" s="70" t="s">
        <v>3019</v>
      </c>
    </row>
    <row r="2950" spans="2:8" x14ac:dyDescent="0.45">
      <c r="B2950" s="5">
        <f>VLOOKUP(C2950,'MOTHER BRAND CODE'!$A:$B,2,0)</f>
        <v>14900</v>
      </c>
      <c r="C2950" t="s">
        <v>489</v>
      </c>
      <c r="D2950" s="8" t="s">
        <v>3986</v>
      </c>
      <c r="E2950" s="24" t="s">
        <v>3987</v>
      </c>
      <c r="H2950" s="70" t="s">
        <v>2995</v>
      </c>
    </row>
    <row r="2951" spans="2:8" x14ac:dyDescent="0.45">
      <c r="B2951" s="5">
        <f>VLOOKUP(C2951,'MOTHER BRAND CODE'!$A:$B,2,0)</f>
        <v>170800</v>
      </c>
      <c r="C2951" s="11" t="s">
        <v>3988</v>
      </c>
      <c r="D2951" s="11" t="s">
        <v>3989</v>
      </c>
      <c r="E2951" s="24">
        <v>170801</v>
      </c>
      <c r="H2951" s="4" t="s">
        <v>3017</v>
      </c>
    </row>
    <row r="2952" spans="2:8" ht="44.5" x14ac:dyDescent="0.45">
      <c r="B2952" s="5">
        <f>VLOOKUP(C2952,'MOTHER BRAND CODE'!$A:$B,2,0)</f>
        <v>170400</v>
      </c>
      <c r="C2952" s="53" t="s">
        <v>3990</v>
      </c>
      <c r="D2952" s="11" t="s">
        <v>3991</v>
      </c>
      <c r="E2952" s="24">
        <v>170401</v>
      </c>
      <c r="H2952" s="4" t="s">
        <v>3039</v>
      </c>
    </row>
    <row r="2953" spans="2:8" x14ac:dyDescent="0.45">
      <c r="B2953" s="5" t="e">
        <f>VLOOKUP(C2953,'MOTHER BRAND CODE'!$A:$B,2,0)</f>
        <v>#N/A</v>
      </c>
      <c r="C2953" s="11" t="s">
        <v>3992</v>
      </c>
      <c r="D2953" s="11" t="s">
        <v>3993</v>
      </c>
      <c r="H2953" s="11" t="s">
        <v>3003</v>
      </c>
    </row>
    <row r="2954" spans="2:8" x14ac:dyDescent="0.45">
      <c r="B2954" s="5">
        <f>VLOOKUP(C2954,'MOTHER BRAND CODE'!$A:$B,2,0)</f>
        <v>67000</v>
      </c>
      <c r="C2954" s="53" t="s">
        <v>3994</v>
      </c>
      <c r="D2954" s="53" t="s">
        <v>3995</v>
      </c>
      <c r="H2954" t="s">
        <v>2995</v>
      </c>
    </row>
    <row r="2955" spans="2:8" x14ac:dyDescent="0.45">
      <c r="B2955" s="5">
        <f>VLOOKUP(C2955,'MOTHER BRAND CODE'!$A:$B,2,0)</f>
        <v>174000</v>
      </c>
      <c r="C2955" s="11" t="s">
        <v>3996</v>
      </c>
      <c r="D2955" s="11" t="s">
        <v>3997</v>
      </c>
      <c r="E2955" s="24">
        <v>174001</v>
      </c>
      <c r="H2955" t="s">
        <v>2995</v>
      </c>
    </row>
    <row r="2956" spans="2:8" x14ac:dyDescent="0.45">
      <c r="B2956" s="5">
        <f>VLOOKUP(C2956,'MOTHER BRAND CODE'!$A:$B,2,0)</f>
        <v>63000</v>
      </c>
      <c r="C2956" s="11" t="s">
        <v>3776</v>
      </c>
      <c r="D2956" s="11" t="s">
        <v>3998</v>
      </c>
      <c r="E2956" s="24">
        <v>63002</v>
      </c>
      <c r="H2956" t="s">
        <v>2995</v>
      </c>
    </row>
    <row r="2957" spans="2:8" x14ac:dyDescent="0.45">
      <c r="B2957" s="5">
        <f>VLOOKUP(C2957,'MOTHER BRAND CODE'!$A:$B,2,0)</f>
        <v>170500</v>
      </c>
      <c r="C2957" s="11" t="s">
        <v>3999</v>
      </c>
      <c r="D2957" s="11" t="s">
        <v>4000</v>
      </c>
      <c r="E2957" s="24">
        <v>170501</v>
      </c>
      <c r="H2957" s="11" t="s">
        <v>3023</v>
      </c>
    </row>
    <row r="2958" spans="2:8" x14ac:dyDescent="0.45">
      <c r="B2958" s="5">
        <f>VLOOKUP(C2958,'MOTHER BRAND CODE'!$A:$B,2,0)</f>
        <v>13300</v>
      </c>
      <c r="C2958" s="8" t="s">
        <v>392</v>
      </c>
      <c r="D2958" s="11" t="s">
        <v>4001</v>
      </c>
      <c r="E2958" s="24">
        <v>13353</v>
      </c>
    </row>
    <row r="2959" spans="2:8" x14ac:dyDescent="0.45">
      <c r="B2959" s="5">
        <f>VLOOKUP(C2959,'MOTHER BRAND CODE'!$A:$B,2,0)</f>
        <v>13300</v>
      </c>
      <c r="C2959" s="8" t="s">
        <v>392</v>
      </c>
      <c r="D2959" s="11" t="s">
        <v>4002</v>
      </c>
      <c r="E2959" s="24">
        <v>13354</v>
      </c>
      <c r="H2959" s="11" t="s">
        <v>3035</v>
      </c>
    </row>
    <row r="2960" spans="2:8" x14ac:dyDescent="0.45">
      <c r="B2960" s="5">
        <f>VLOOKUP(C2960,'MOTHER BRAND CODE'!$A:$B,2,0)</f>
        <v>13300</v>
      </c>
      <c r="C2960" s="8" t="s">
        <v>392</v>
      </c>
      <c r="D2960" s="11" t="s">
        <v>4003</v>
      </c>
      <c r="E2960" s="24">
        <v>13355</v>
      </c>
      <c r="H2960" s="11" t="s">
        <v>3035</v>
      </c>
    </row>
    <row r="2961" spans="2:8" x14ac:dyDescent="0.45">
      <c r="B2961" s="5">
        <f>VLOOKUP(C2961,'MOTHER BRAND CODE'!$A:$B,2,0)</f>
        <v>13300</v>
      </c>
      <c r="C2961" s="8" t="s">
        <v>392</v>
      </c>
      <c r="D2961" s="11" t="s">
        <v>4004</v>
      </c>
      <c r="E2961" s="24">
        <v>13356</v>
      </c>
      <c r="H2961" s="11" t="s">
        <v>3035</v>
      </c>
    </row>
    <row r="2962" spans="2:8" x14ac:dyDescent="0.45">
      <c r="B2962" s="5">
        <f>VLOOKUP(C2962,'MOTHER BRAND CODE'!$A:$B,2,0)</f>
        <v>13300</v>
      </c>
      <c r="C2962" s="8" t="s">
        <v>392</v>
      </c>
      <c r="D2962" s="11" t="s">
        <v>4005</v>
      </c>
      <c r="E2962" s="24">
        <v>13357</v>
      </c>
    </row>
    <row r="2963" spans="2:8" x14ac:dyDescent="0.45">
      <c r="B2963" s="5">
        <f>VLOOKUP(C2963,'MOTHER BRAND CODE'!$A:$B,2,0)</f>
        <v>13300</v>
      </c>
      <c r="C2963" s="8" t="s">
        <v>392</v>
      </c>
      <c r="D2963" s="11" t="s">
        <v>4006</v>
      </c>
      <c r="E2963" s="24">
        <v>13358</v>
      </c>
      <c r="H2963" s="11" t="s">
        <v>3008</v>
      </c>
    </row>
    <row r="2964" spans="2:8" x14ac:dyDescent="0.45">
      <c r="B2964" s="5">
        <f>VLOOKUP(C2964,'MOTHER BRAND CODE'!$A:$B,2,0)</f>
        <v>13300</v>
      </c>
      <c r="C2964" s="8" t="s">
        <v>392</v>
      </c>
      <c r="D2964" s="11" t="s">
        <v>4007</v>
      </c>
      <c r="E2964" s="24">
        <v>13359</v>
      </c>
      <c r="H2964" s="11" t="s">
        <v>3008</v>
      </c>
    </row>
    <row r="2965" spans="2:8" x14ac:dyDescent="0.45">
      <c r="B2965" s="5">
        <f>VLOOKUP(C2965,'MOTHER BRAND CODE'!$A:$B,2,0)</f>
        <v>13300</v>
      </c>
      <c r="C2965" s="8" t="s">
        <v>392</v>
      </c>
      <c r="D2965" s="11" t="s">
        <v>4008</v>
      </c>
      <c r="E2965" s="24">
        <v>13360</v>
      </c>
      <c r="H2965" s="11" t="s">
        <v>3008</v>
      </c>
    </row>
    <row r="2966" spans="2:8" x14ac:dyDescent="0.45">
      <c r="B2966" s="5">
        <f>VLOOKUP(C2966,'MOTHER BRAND CODE'!$A:$B,2,0)</f>
        <v>13300</v>
      </c>
      <c r="C2966" s="8" t="s">
        <v>392</v>
      </c>
      <c r="D2966" s="11" t="s">
        <v>4009</v>
      </c>
      <c r="E2966" s="24">
        <v>13361</v>
      </c>
      <c r="H2966" s="11" t="s">
        <v>3003</v>
      </c>
    </row>
    <row r="2967" spans="2:8" x14ac:dyDescent="0.45">
      <c r="B2967" s="5">
        <f>VLOOKUP(C2967,'MOTHER BRAND CODE'!$A:$B,2,0)</f>
        <v>13300</v>
      </c>
      <c r="C2967" s="8" t="s">
        <v>392</v>
      </c>
      <c r="D2967" s="11" t="s">
        <v>4010</v>
      </c>
      <c r="E2967" s="24">
        <v>13362</v>
      </c>
      <c r="H2967" s="11" t="s">
        <v>3008</v>
      </c>
    </row>
    <row r="2968" spans="2:8" x14ac:dyDescent="0.45">
      <c r="B2968" s="5">
        <f>VLOOKUP(C2968,'MOTHER BRAND CODE'!$A:$B,2,0)</f>
        <v>13300</v>
      </c>
      <c r="C2968" s="8" t="s">
        <v>392</v>
      </c>
      <c r="D2968" s="11" t="s">
        <v>4011</v>
      </c>
      <c r="E2968" s="24">
        <v>13363</v>
      </c>
      <c r="H2968" t="s">
        <v>3023</v>
      </c>
    </row>
    <row r="2969" spans="2:8" x14ac:dyDescent="0.45">
      <c r="B2969" s="5">
        <f>VLOOKUP(C2969,'MOTHER BRAND CODE'!$A:$B,2,0)</f>
        <v>6100</v>
      </c>
      <c r="C2969" s="14" t="s">
        <v>220</v>
      </c>
      <c r="D2969" s="8" t="s">
        <v>4012</v>
      </c>
      <c r="E2969" s="24">
        <v>6107</v>
      </c>
      <c r="H2969" s="11" t="s">
        <v>3010</v>
      </c>
    </row>
    <row r="2970" spans="2:8" x14ac:dyDescent="0.45">
      <c r="B2970" s="5">
        <f>VLOOKUP(C2970,'MOTHER BRAND CODE'!$A:$B,2,0)</f>
        <v>6100</v>
      </c>
      <c r="C2970" s="14" t="s">
        <v>220</v>
      </c>
      <c r="D2970" s="11" t="s">
        <v>4013</v>
      </c>
      <c r="E2970" s="24">
        <v>6108</v>
      </c>
      <c r="H2970" s="11" t="s">
        <v>3010</v>
      </c>
    </row>
    <row r="2971" spans="2:8" x14ac:dyDescent="0.45">
      <c r="B2971" s="5">
        <f>VLOOKUP(C2971,'MOTHER BRAND CODE'!$A:$B,2,0)</f>
        <v>9100</v>
      </c>
      <c r="C2971" s="8" t="s">
        <v>299</v>
      </c>
      <c r="D2971" s="11" t="s">
        <v>300</v>
      </c>
      <c r="E2971" s="24">
        <v>9102</v>
      </c>
      <c r="H2971" s="11" t="s">
        <v>2995</v>
      </c>
    </row>
    <row r="2972" spans="2:8" x14ac:dyDescent="0.45">
      <c r="B2972" s="5">
        <f>VLOOKUP(C2972,'MOTHER BRAND CODE'!$A:$B,2,0)</f>
        <v>59500</v>
      </c>
      <c r="C2972" s="8" t="s">
        <v>2756</v>
      </c>
      <c r="D2972" s="11" t="s">
        <v>4014</v>
      </c>
      <c r="E2972" s="8">
        <v>59506</v>
      </c>
      <c r="H2972" s="8" t="s">
        <v>3003</v>
      </c>
    </row>
    <row r="2973" spans="2:8" x14ac:dyDescent="0.45">
      <c r="B2973" s="5">
        <f>VLOOKUP(C2973,'MOTHER BRAND CODE'!$A:$B,2,0)</f>
        <v>59500</v>
      </c>
      <c r="C2973" s="8" t="s">
        <v>2756</v>
      </c>
      <c r="D2973" s="11" t="s">
        <v>4015</v>
      </c>
      <c r="E2973" s="8">
        <v>59507</v>
      </c>
      <c r="H2973" s="8" t="s">
        <v>3003</v>
      </c>
    </row>
    <row r="2974" spans="2:8" x14ac:dyDescent="0.45">
      <c r="B2974" s="5">
        <f>VLOOKUP(C2974,'MOTHER BRAND CODE'!$A:$B,2,0)</f>
        <v>59500</v>
      </c>
      <c r="C2974" s="8" t="s">
        <v>2756</v>
      </c>
      <c r="D2974" s="11" t="s">
        <v>4016</v>
      </c>
      <c r="E2974" s="8">
        <v>59508</v>
      </c>
      <c r="H2974" s="8" t="s">
        <v>3003</v>
      </c>
    </row>
    <row r="2975" spans="2:8" x14ac:dyDescent="0.45">
      <c r="B2975" s="5">
        <f>VLOOKUP(C2975,'MOTHER BRAND CODE'!$A:$B,2,0)</f>
        <v>59500</v>
      </c>
      <c r="C2975" s="8" t="s">
        <v>2756</v>
      </c>
      <c r="D2975" s="11" t="s">
        <v>4017</v>
      </c>
      <c r="E2975" s="8">
        <v>59509</v>
      </c>
      <c r="H2975" s="8" t="s">
        <v>3003</v>
      </c>
    </row>
    <row r="2976" spans="2:8" x14ac:dyDescent="0.45">
      <c r="B2976" s="5">
        <f>VLOOKUP(C2976,'MOTHER BRAND CODE'!$A:$B,2,0)</f>
        <v>46600</v>
      </c>
      <c r="C2976" s="11" t="s">
        <v>2000</v>
      </c>
      <c r="D2976" s="11" t="s">
        <v>4018</v>
      </c>
      <c r="E2976" s="14">
        <v>46645</v>
      </c>
      <c r="H2976" s="11" t="s">
        <v>3019</v>
      </c>
    </row>
    <row r="2977" spans="2:8" x14ac:dyDescent="0.45">
      <c r="B2977" s="5">
        <f>VLOOKUP(C2977,'MOTHER BRAND CODE'!$A:$B,2,0)</f>
        <v>46600</v>
      </c>
      <c r="C2977" s="11" t="s">
        <v>2000</v>
      </c>
      <c r="D2977" s="11" t="s">
        <v>4019</v>
      </c>
      <c r="E2977" s="14">
        <v>46646</v>
      </c>
      <c r="H2977" s="11" t="s">
        <v>3019</v>
      </c>
    </row>
    <row r="2978" spans="2:8" x14ac:dyDescent="0.45">
      <c r="B2978" s="5">
        <f>VLOOKUP(C2978,'MOTHER BRAND CODE'!$A:$B,2,0)</f>
        <v>46600</v>
      </c>
      <c r="C2978" s="11" t="s">
        <v>2000</v>
      </c>
      <c r="D2978" s="14" t="s">
        <v>4020</v>
      </c>
      <c r="E2978" s="14">
        <v>46647</v>
      </c>
      <c r="H2978" s="11" t="s">
        <v>3023</v>
      </c>
    </row>
    <row r="2979" spans="2:8" x14ac:dyDescent="0.45">
      <c r="B2979" s="5">
        <f>VLOOKUP(C2979,'MOTHER BRAND CODE'!$A:$B,2,0)</f>
        <v>46600</v>
      </c>
      <c r="C2979" s="11" t="s">
        <v>2000</v>
      </c>
      <c r="D2979" t="s">
        <v>4021</v>
      </c>
      <c r="E2979" s="14">
        <v>46648</v>
      </c>
    </row>
    <row r="2980" spans="2:8" x14ac:dyDescent="0.45">
      <c r="B2980" s="5">
        <f>VLOOKUP(C2980,'MOTHER BRAND CODE'!$A:$B,2,0)</f>
        <v>52700</v>
      </c>
      <c r="C2980" s="14" t="s">
        <v>2359</v>
      </c>
      <c r="D2980" s="11" t="s">
        <v>4022</v>
      </c>
      <c r="E2980" s="24">
        <v>52717</v>
      </c>
    </row>
    <row r="2981" spans="2:8" x14ac:dyDescent="0.45">
      <c r="B2981" s="5">
        <f>VLOOKUP(C2981,'MOTHER BRAND CODE'!$A:$B,2,0)</f>
        <v>167900</v>
      </c>
      <c r="C2981" s="14" t="s">
        <v>4023</v>
      </c>
      <c r="D2981" s="11" t="s">
        <v>4024</v>
      </c>
      <c r="E2981" s="24" t="s">
        <v>1336</v>
      </c>
    </row>
    <row r="2982" spans="2:8" x14ac:dyDescent="0.45">
      <c r="B2982" s="5">
        <f>VLOOKUP(C2982,'MOTHER BRAND CODE'!$A:$B,2,0)</f>
        <v>168600</v>
      </c>
      <c r="C2982" s="53" t="s">
        <v>4025</v>
      </c>
      <c r="D2982" s="53" t="s">
        <v>4026</v>
      </c>
      <c r="E2982" s="53" t="s">
        <v>1336</v>
      </c>
      <c r="H2982" s="53" t="s">
        <v>3003</v>
      </c>
    </row>
    <row r="2983" spans="2:8" x14ac:dyDescent="0.45">
      <c r="B2983" s="5">
        <f>VLOOKUP(C2983,'MOTHER BRAND CODE'!$A:$B,2,0)</f>
        <v>168700</v>
      </c>
      <c r="C2983" s="53" t="s">
        <v>4027</v>
      </c>
      <c r="D2983" s="53" t="s">
        <v>4028</v>
      </c>
      <c r="E2983" s="53" t="s">
        <v>1336</v>
      </c>
      <c r="H2983" s="53" t="s">
        <v>3036</v>
      </c>
    </row>
    <row r="2984" spans="2:8" x14ac:dyDescent="0.45">
      <c r="B2984" s="5">
        <f>VLOOKUP(C2984,'MOTHER BRAND CODE'!$A:$B,2,0)</f>
        <v>45300</v>
      </c>
      <c r="C2984" s="53" t="s">
        <v>1943</v>
      </c>
      <c r="D2984" s="53" t="s">
        <v>4029</v>
      </c>
      <c r="E2984" s="53" t="s">
        <v>1336</v>
      </c>
      <c r="H2984" s="53" t="s">
        <v>3023</v>
      </c>
    </row>
    <row r="2985" spans="2:8" x14ac:dyDescent="0.45">
      <c r="B2985" s="5">
        <f>VLOOKUP(C2985,'MOTHER BRAND CODE'!$A:$B,2,0)</f>
        <v>171000</v>
      </c>
      <c r="C2985" s="53" t="s">
        <v>4030</v>
      </c>
      <c r="D2985" s="53" t="s">
        <v>4031</v>
      </c>
      <c r="E2985" s="53">
        <v>171001</v>
      </c>
      <c r="H2985" s="53" t="s">
        <v>3023</v>
      </c>
    </row>
    <row r="2986" spans="2:8" x14ac:dyDescent="0.45">
      <c r="B2986" s="5">
        <f>VLOOKUP(C2986,'MOTHER BRAND CODE'!$A:$B,2,0)</f>
        <v>171000</v>
      </c>
      <c r="C2986" s="53" t="s">
        <v>4030</v>
      </c>
      <c r="D2986" s="53" t="s">
        <v>4032</v>
      </c>
      <c r="E2986" s="53">
        <v>171002</v>
      </c>
      <c r="H2986" s="53" t="s">
        <v>3023</v>
      </c>
    </row>
    <row r="2987" spans="2:8" x14ac:dyDescent="0.45">
      <c r="B2987" s="5">
        <f>VLOOKUP(C2987,'MOTHER BRAND CODE'!$A:$B,2,0)</f>
        <v>171000</v>
      </c>
      <c r="C2987" s="53" t="s">
        <v>4030</v>
      </c>
      <c r="D2987" s="53" t="s">
        <v>4033</v>
      </c>
      <c r="E2987" s="53">
        <v>171003</v>
      </c>
      <c r="H2987" s="53" t="s">
        <v>3023</v>
      </c>
    </row>
    <row r="2988" spans="2:8" x14ac:dyDescent="0.45">
      <c r="B2988" s="5">
        <f>VLOOKUP(C2988,'MOTHER BRAND CODE'!$A:$B,2,0)</f>
        <v>171000</v>
      </c>
      <c r="C2988" s="53" t="s">
        <v>4030</v>
      </c>
      <c r="D2988" s="53" t="s">
        <v>4034</v>
      </c>
      <c r="E2988" s="53">
        <v>171004</v>
      </c>
      <c r="H2988" s="53" t="s">
        <v>3023</v>
      </c>
    </row>
    <row r="2989" spans="2:8" x14ac:dyDescent="0.45">
      <c r="B2989" s="5">
        <f>VLOOKUP(C2989,'MOTHER BRAND CODE'!$A:$B,2,0)</f>
        <v>171000</v>
      </c>
      <c r="C2989" s="53" t="s">
        <v>4030</v>
      </c>
      <c r="D2989" s="53" t="s">
        <v>4035</v>
      </c>
      <c r="E2989" s="53">
        <v>171005</v>
      </c>
      <c r="H2989" s="4" t="s">
        <v>3043</v>
      </c>
    </row>
    <row r="2990" spans="2:8" x14ac:dyDescent="0.45">
      <c r="B2990" s="5">
        <f>VLOOKUP(C2990,'MOTHER BRAND CODE'!$A:$B,2,0)</f>
        <v>168300</v>
      </c>
      <c r="C2990" s="53" t="s">
        <v>4036</v>
      </c>
      <c r="D2990" s="53" t="s">
        <v>4037</v>
      </c>
      <c r="E2990" s="53" t="s">
        <v>1336</v>
      </c>
      <c r="H2990" s="53" t="s">
        <v>3017</v>
      </c>
    </row>
    <row r="2991" spans="2:8" x14ac:dyDescent="0.45">
      <c r="B2991" s="5">
        <f>VLOOKUP(C2991,'MOTHER BRAND CODE'!$A:$B,2,0)</f>
        <v>36300</v>
      </c>
      <c r="C2991" s="53" t="s">
        <v>1616</v>
      </c>
      <c r="D2991" s="53" t="s">
        <v>4038</v>
      </c>
      <c r="E2991" s="53" t="s">
        <v>1336</v>
      </c>
      <c r="H2991" s="53" t="s">
        <v>3003</v>
      </c>
    </row>
    <row r="2992" spans="2:8" x14ac:dyDescent="0.45">
      <c r="B2992" s="5">
        <f>VLOOKUP(C2992,'MOTHER BRAND CODE'!$A:$B,2,0)</f>
        <v>13300</v>
      </c>
      <c r="C2992" s="53" t="s">
        <v>392</v>
      </c>
      <c r="D2992" s="53" t="s">
        <v>4039</v>
      </c>
      <c r="E2992" s="53" t="s">
        <v>1336</v>
      </c>
      <c r="H2992" s="56" t="s">
        <v>3081</v>
      </c>
    </row>
    <row r="2993" spans="2:8" x14ac:dyDescent="0.45">
      <c r="B2993" s="5">
        <f>VLOOKUP(C2993,'MOTHER BRAND CODE'!$A:$B,2,0)</f>
        <v>25300</v>
      </c>
      <c r="C2993" s="8" t="s">
        <v>3208</v>
      </c>
      <c r="D2993" s="53" t="s">
        <v>4040</v>
      </c>
      <c r="E2993" s="53">
        <v>25303</v>
      </c>
      <c r="H2993" s="53" t="s">
        <v>3123</v>
      </c>
    </row>
    <row r="2994" spans="2:8" x14ac:dyDescent="0.45">
      <c r="B2994" s="5">
        <f>VLOOKUP(C2994,'MOTHER BRAND CODE'!$A:$B,2,0)</f>
        <v>23800</v>
      </c>
      <c r="C2994" s="53" t="s">
        <v>4041</v>
      </c>
      <c r="D2994" s="53" t="s">
        <v>4042</v>
      </c>
      <c r="E2994" s="53" t="s">
        <v>1336</v>
      </c>
      <c r="H2994" s="53" t="s">
        <v>3023</v>
      </c>
    </row>
    <row r="2995" spans="2:8" x14ac:dyDescent="0.45">
      <c r="B2995" s="5">
        <f>VLOOKUP(C2995,'MOTHER BRAND CODE'!$A:$B,2,0)</f>
        <v>166300</v>
      </c>
      <c r="C2995" s="53" t="s">
        <v>4043</v>
      </c>
      <c r="D2995" s="53" t="s">
        <v>4044</v>
      </c>
      <c r="E2995" s="53" t="s">
        <v>1336</v>
      </c>
      <c r="H2995" s="56" t="s">
        <v>3081</v>
      </c>
    </row>
    <row r="2996" spans="2:8" x14ac:dyDescent="0.45">
      <c r="B2996" s="5">
        <f>VLOOKUP(C2996,'MOTHER BRAND CODE'!$A:$B,2,0)</f>
        <v>16900</v>
      </c>
      <c r="C2996" s="53" t="s">
        <v>676</v>
      </c>
      <c r="D2996" s="53" t="s">
        <v>4045</v>
      </c>
      <c r="E2996" s="53" t="s">
        <v>1336</v>
      </c>
      <c r="H2996" s="53" t="s">
        <v>3036</v>
      </c>
    </row>
    <row r="2997" spans="2:8" x14ac:dyDescent="0.45">
      <c r="B2997" s="5">
        <f>VLOOKUP(C2997,'MOTHER BRAND CODE'!$A:$B,2,0)</f>
        <v>166300</v>
      </c>
      <c r="C2997" s="53" t="s">
        <v>4043</v>
      </c>
      <c r="D2997" s="53" t="s">
        <v>4046</v>
      </c>
      <c r="E2997" s="53" t="s">
        <v>1336</v>
      </c>
      <c r="H2997" s="53" t="s">
        <v>3008</v>
      </c>
    </row>
    <row r="2998" spans="2:8" x14ac:dyDescent="0.45">
      <c r="B2998" s="5">
        <f>VLOOKUP(C2998,'MOTHER BRAND CODE'!$A:$B,2,0)</f>
        <v>60500</v>
      </c>
      <c r="C2998" s="53" t="s">
        <v>62</v>
      </c>
      <c r="D2998" s="53" t="s">
        <v>63</v>
      </c>
      <c r="E2998" s="53" t="s">
        <v>1336</v>
      </c>
      <c r="H2998" s="53" t="s">
        <v>3003</v>
      </c>
    </row>
    <row r="2999" spans="2:8" x14ac:dyDescent="0.45">
      <c r="B2999" s="5">
        <f>VLOOKUP(C2999,'MOTHER BRAND CODE'!$A:$B,2,0)</f>
        <v>63800</v>
      </c>
      <c r="C2999" s="53" t="s">
        <v>3241</v>
      </c>
      <c r="D2999" s="53" t="s">
        <v>4047</v>
      </c>
      <c r="E2999" s="53" t="s">
        <v>1336</v>
      </c>
      <c r="H2999" s="56" t="s">
        <v>3017</v>
      </c>
    </row>
    <row r="3000" spans="2:8" x14ac:dyDescent="0.45">
      <c r="B3000" s="5">
        <f>VLOOKUP(C3000,'MOTHER BRAND CODE'!$A:$B,2,0)</f>
        <v>46600</v>
      </c>
      <c r="C3000" s="11" t="s">
        <v>2000</v>
      </c>
      <c r="D3000" s="11" t="s">
        <v>4048</v>
      </c>
      <c r="E3000" s="8">
        <v>46649</v>
      </c>
    </row>
    <row r="3001" spans="2:8" x14ac:dyDescent="0.45">
      <c r="B3001" s="5">
        <f>VLOOKUP(C3001,'MOTHER BRAND CODE'!$A:$B,2,0)</f>
        <v>13300</v>
      </c>
      <c r="C3001" s="53" t="s">
        <v>392</v>
      </c>
      <c r="D3001" s="11" t="s">
        <v>4049</v>
      </c>
      <c r="E3001" s="24" t="s">
        <v>1336</v>
      </c>
      <c r="H3001" s="11" t="s">
        <v>3008</v>
      </c>
    </row>
    <row r="3002" spans="2:8" x14ac:dyDescent="0.45">
      <c r="B3002" s="5">
        <f>VLOOKUP(C3002,'MOTHER BRAND CODE'!$A:$B,2,0)</f>
        <v>6100</v>
      </c>
      <c r="C3002" s="14" t="s">
        <v>220</v>
      </c>
      <c r="D3002" s="11" t="s">
        <v>4050</v>
      </c>
      <c r="E3002" s="24">
        <v>6109</v>
      </c>
    </row>
    <row r="3003" spans="2:8" x14ac:dyDescent="0.45">
      <c r="B3003" s="5">
        <f>VLOOKUP(C3003,'MOTHER BRAND CODE'!$A:$B,2,0)</f>
        <v>16900</v>
      </c>
      <c r="C3003" s="14" t="s">
        <v>676</v>
      </c>
      <c r="D3003" s="11" t="s">
        <v>4051</v>
      </c>
      <c r="E3003" s="14">
        <v>16958</v>
      </c>
    </row>
    <row r="3004" spans="2:8" x14ac:dyDescent="0.45">
      <c r="B3004" s="5">
        <f>VLOOKUP(C3004,'MOTHER BRAND CODE'!$A:$B,2,0)</f>
        <v>50300</v>
      </c>
      <c r="C3004" s="14" t="s">
        <v>2256</v>
      </c>
      <c r="D3004" s="11" t="s">
        <v>4052</v>
      </c>
      <c r="E3004" s="24">
        <v>50304</v>
      </c>
    </row>
    <row r="3005" spans="2:8" x14ac:dyDescent="0.45">
      <c r="B3005" s="5">
        <f>VLOOKUP(C3005,'MOTHER BRAND CODE'!$A:$B,2,0)</f>
        <v>41200</v>
      </c>
      <c r="C3005" s="14" t="s">
        <v>1805</v>
      </c>
      <c r="D3005" t="s">
        <v>4053</v>
      </c>
      <c r="E3005" s="24">
        <v>41203</v>
      </c>
      <c r="H3005" s="14" t="s">
        <v>3013</v>
      </c>
    </row>
    <row r="3006" spans="2:8" x14ac:dyDescent="0.45">
      <c r="B3006" s="5">
        <f>VLOOKUP(C3006,'MOTHER BRAND CODE'!$A:$B,2,0)</f>
        <v>55700</v>
      </c>
      <c r="C3006" s="14" t="s">
        <v>2540</v>
      </c>
      <c r="D3006" t="s">
        <v>4054</v>
      </c>
      <c r="E3006" s="24">
        <v>55704</v>
      </c>
      <c r="H3006" s="14" t="s">
        <v>3013</v>
      </c>
    </row>
    <row r="3007" spans="2:8" x14ac:dyDescent="0.45">
      <c r="B3007" s="5">
        <f>VLOOKUP(C3007,'MOTHER BRAND CODE'!$A:$B,2,0)</f>
        <v>6600</v>
      </c>
      <c r="C3007" s="34" t="s">
        <v>4055</v>
      </c>
      <c r="D3007" t="s">
        <v>4056</v>
      </c>
      <c r="E3007" s="24">
        <v>6601</v>
      </c>
      <c r="H3007" s="11" t="s">
        <v>3020</v>
      </c>
    </row>
    <row r="3008" spans="2:8" x14ac:dyDescent="0.45">
      <c r="B3008" s="5">
        <f>VLOOKUP(C3008,'MOTHER BRAND CODE'!$A:$B,2,0)</f>
        <v>46600</v>
      </c>
      <c r="C3008" s="11" t="s">
        <v>2000</v>
      </c>
      <c r="D3008" t="s">
        <v>4057</v>
      </c>
      <c r="E3008" s="24">
        <v>46651</v>
      </c>
      <c r="H3008" t="s">
        <v>3022</v>
      </c>
    </row>
    <row r="3009" spans="2:8" x14ac:dyDescent="0.45">
      <c r="B3009" s="5">
        <f>VLOOKUP(C3009,'MOTHER BRAND CODE'!$A:$B,2,0)</f>
        <v>33900</v>
      </c>
      <c r="C3009" s="11" t="s">
        <v>3289</v>
      </c>
      <c r="D3009" s="11" t="s">
        <v>4058</v>
      </c>
      <c r="E3009" s="24">
        <v>33904</v>
      </c>
      <c r="H3009" s="4" t="s">
        <v>279</v>
      </c>
    </row>
    <row r="3010" spans="2:8" x14ac:dyDescent="0.45">
      <c r="B3010" s="5">
        <f>VLOOKUP(C3010,'MOTHER BRAND CODE'!$A:$B,2,0)</f>
        <v>65400</v>
      </c>
      <c r="C3010" s="63" t="s">
        <v>4059</v>
      </c>
      <c r="D3010" t="s">
        <v>4060</v>
      </c>
      <c r="E3010" s="24">
        <v>65401</v>
      </c>
      <c r="H3010" s="11" t="s">
        <v>3003</v>
      </c>
    </row>
    <row r="3011" spans="2:8" x14ac:dyDescent="0.45">
      <c r="B3011" s="5">
        <f>VLOOKUP(C3011,'MOTHER BRAND CODE'!$A:$B,2,0)</f>
        <v>53200</v>
      </c>
      <c r="C3011" s="11" t="s">
        <v>2389</v>
      </c>
      <c r="D3011" s="8" t="s">
        <v>2394</v>
      </c>
      <c r="E3011" s="24">
        <v>53206</v>
      </c>
      <c r="H3011" s="53" t="s">
        <v>3003</v>
      </c>
    </row>
    <row r="3012" spans="2:8" x14ac:dyDescent="0.45">
      <c r="B3012" s="5">
        <f>VLOOKUP(C3012,'MOTHER BRAND CODE'!$A:$B,2,0)</f>
        <v>46600</v>
      </c>
      <c r="C3012" s="11" t="s">
        <v>2000</v>
      </c>
      <c r="D3012" t="s">
        <v>4061</v>
      </c>
      <c r="E3012" s="24">
        <v>46653</v>
      </c>
    </row>
    <row r="3013" spans="2:8" x14ac:dyDescent="0.45">
      <c r="B3013" s="5">
        <f>VLOOKUP(C3013,'MOTHER BRAND CODE'!$A:$B,2,0)</f>
        <v>900</v>
      </c>
      <c r="C3013" s="14" t="s">
        <v>17</v>
      </c>
      <c r="D3013" s="14" t="s">
        <v>4062</v>
      </c>
      <c r="E3013" s="24">
        <v>903</v>
      </c>
      <c r="H3013" s="11" t="s">
        <v>3022</v>
      </c>
    </row>
    <row r="3014" spans="2:8" x14ac:dyDescent="0.45">
      <c r="B3014" s="5">
        <f>VLOOKUP(C3014,'MOTHER BRAND CODE'!$A:$B,2,0)</f>
        <v>900</v>
      </c>
      <c r="C3014" s="14" t="s">
        <v>17</v>
      </c>
      <c r="D3014" s="14" t="s">
        <v>4063</v>
      </c>
      <c r="E3014" s="24">
        <v>904</v>
      </c>
      <c r="H3014" s="14" t="s">
        <v>3008</v>
      </c>
    </row>
    <row r="3015" spans="2:8" x14ac:dyDescent="0.45">
      <c r="B3015" s="5">
        <f>VLOOKUP(C3015,'MOTHER BRAND CODE'!$A:$B,2,0)</f>
        <v>900</v>
      </c>
      <c r="C3015" s="14" t="s">
        <v>17</v>
      </c>
      <c r="D3015" t="s">
        <v>4064</v>
      </c>
      <c r="E3015" s="24">
        <v>905</v>
      </c>
      <c r="H3015" s="8" t="s">
        <v>3023</v>
      </c>
    </row>
    <row r="3016" spans="2:8" ht="30" x14ac:dyDescent="0.45">
      <c r="B3016" s="5">
        <f>VLOOKUP(C3016,'MOTHER BRAND CODE'!$A:$B,2,0)</f>
        <v>60400</v>
      </c>
      <c r="C3016" s="14" t="s">
        <v>22</v>
      </c>
      <c r="D3016" t="s">
        <v>4065</v>
      </c>
      <c r="E3016" s="24">
        <v>60405</v>
      </c>
      <c r="H3016" s="4" t="s">
        <v>3000</v>
      </c>
    </row>
    <row r="3017" spans="2:8" ht="30" x14ac:dyDescent="0.45">
      <c r="B3017" s="5">
        <f>VLOOKUP(C3017,'MOTHER BRAND CODE'!$A:$B,2,0)</f>
        <v>60400</v>
      </c>
      <c r="C3017" s="14" t="s">
        <v>22</v>
      </c>
      <c r="D3017" t="s">
        <v>4066</v>
      </c>
      <c r="E3017" s="24">
        <v>60406</v>
      </c>
      <c r="H3017" s="4" t="s">
        <v>3000</v>
      </c>
    </row>
    <row r="3018" spans="2:8" x14ac:dyDescent="0.45">
      <c r="B3018" s="5">
        <f>VLOOKUP(C3018,'MOTHER BRAND CODE'!$A:$B,2,0)</f>
        <v>30300</v>
      </c>
      <c r="C3018" s="14" t="s">
        <v>1344</v>
      </c>
      <c r="D3018" s="8" t="s">
        <v>4067</v>
      </c>
      <c r="E3018" s="24">
        <v>30325</v>
      </c>
      <c r="H3018" s="14" t="s">
        <v>3003</v>
      </c>
    </row>
    <row r="3019" spans="2:8" x14ac:dyDescent="0.45">
      <c r="B3019" s="5">
        <f>VLOOKUP(C3019,'MOTHER BRAND CODE'!$A:$B,2,0)</f>
        <v>63900</v>
      </c>
      <c r="C3019" t="s">
        <v>4068</v>
      </c>
      <c r="D3019" t="s">
        <v>4069</v>
      </c>
      <c r="E3019" s="24">
        <v>63901</v>
      </c>
      <c r="H3019" s="11" t="s">
        <v>3031</v>
      </c>
    </row>
    <row r="3020" spans="2:8" x14ac:dyDescent="0.45">
      <c r="B3020" s="5">
        <f>VLOOKUP(C3020,'MOTHER BRAND CODE'!$A:$B,2,0)</f>
        <v>66100</v>
      </c>
      <c r="C3020" t="s">
        <v>4070</v>
      </c>
      <c r="D3020" t="s">
        <v>4071</v>
      </c>
      <c r="E3020" s="24">
        <v>66101</v>
      </c>
      <c r="H3020" s="8" t="s">
        <v>3003</v>
      </c>
    </row>
    <row r="3021" spans="2:8" x14ac:dyDescent="0.45">
      <c r="B3021" s="5">
        <f>VLOOKUP(C3021,'MOTHER BRAND CODE'!$A:$B,2,0)</f>
        <v>157600</v>
      </c>
      <c r="C3021" t="s">
        <v>3396</v>
      </c>
      <c r="D3021" t="s">
        <v>4072</v>
      </c>
      <c r="E3021" s="24">
        <v>157603</v>
      </c>
      <c r="H3021" s="11" t="s">
        <v>3000</v>
      </c>
    </row>
    <row r="3022" spans="2:8" x14ac:dyDescent="0.45">
      <c r="B3022" s="5">
        <f>VLOOKUP(C3022,'MOTHER BRAND CODE'!$A:$B,2,0)</f>
        <v>157600</v>
      </c>
      <c r="C3022" t="s">
        <v>3396</v>
      </c>
      <c r="D3022" t="s">
        <v>4073</v>
      </c>
      <c r="E3022" s="24">
        <v>157604</v>
      </c>
      <c r="H3022" t="s">
        <v>3036</v>
      </c>
    </row>
    <row r="3023" spans="2:8" x14ac:dyDescent="0.45">
      <c r="B3023" s="5">
        <f>VLOOKUP(C3023,'MOTHER BRAND CODE'!$A:$B,2,0)</f>
        <v>66200</v>
      </c>
      <c r="C3023" t="s">
        <v>4074</v>
      </c>
      <c r="D3023" t="s">
        <v>4075</v>
      </c>
      <c r="E3023" s="24">
        <v>66201</v>
      </c>
      <c r="H3023" t="s">
        <v>2995</v>
      </c>
    </row>
    <row r="3024" spans="2:8" x14ac:dyDescent="0.45">
      <c r="B3024" s="5">
        <f>VLOOKUP(C3024,'MOTHER BRAND CODE'!$A:$B,2,0)</f>
        <v>8200</v>
      </c>
      <c r="C3024" s="8" t="s">
        <v>264</v>
      </c>
      <c r="D3024" s="11" t="s">
        <v>4076</v>
      </c>
      <c r="E3024" s="8">
        <v>8213</v>
      </c>
    </row>
    <row r="3025" spans="2:8" x14ac:dyDescent="0.45">
      <c r="B3025" s="5">
        <f>VLOOKUP(C3025,'MOTHER BRAND CODE'!$A:$B,2,0)</f>
        <v>8200</v>
      </c>
      <c r="C3025" s="8" t="s">
        <v>264</v>
      </c>
      <c r="D3025" s="11" t="s">
        <v>4077</v>
      </c>
      <c r="E3025" s="8">
        <v>8214</v>
      </c>
    </row>
    <row r="3026" spans="2:8" x14ac:dyDescent="0.45">
      <c r="B3026" s="5">
        <f>VLOOKUP(C3026,'MOTHER BRAND CODE'!$A:$B,2,0)</f>
        <v>8200</v>
      </c>
      <c r="C3026" s="8" t="s">
        <v>264</v>
      </c>
      <c r="D3026" s="11" t="s">
        <v>4078</v>
      </c>
      <c r="E3026" s="8">
        <v>8215</v>
      </c>
      <c r="H3026" s="11" t="s">
        <v>3036</v>
      </c>
    </row>
    <row r="3027" spans="2:8" x14ac:dyDescent="0.45">
      <c r="B3027" s="5">
        <f>VLOOKUP(C3027,'MOTHER BRAND CODE'!$A:$B,2,0)</f>
        <v>17300</v>
      </c>
      <c r="C3027" s="8" t="s">
        <v>746</v>
      </c>
      <c r="D3027" s="11" t="s">
        <v>4079</v>
      </c>
      <c r="E3027" s="24">
        <v>17303</v>
      </c>
    </row>
    <row r="3028" spans="2:8" x14ac:dyDescent="0.45">
      <c r="B3028" s="5">
        <f>VLOOKUP(C3028,'MOTHER BRAND CODE'!$A:$B,2,0)</f>
        <v>1600</v>
      </c>
      <c r="C3028" s="18" t="s">
        <v>31</v>
      </c>
      <c r="D3028" t="s">
        <v>4080</v>
      </c>
      <c r="E3028" s="24">
        <v>1611</v>
      </c>
      <c r="H3028" s="8" t="s">
        <v>3001</v>
      </c>
    </row>
    <row r="3029" spans="2:8" x14ac:dyDescent="0.45">
      <c r="B3029" s="5">
        <f>VLOOKUP(C3029,'MOTHER BRAND CODE'!$A:$B,2,0)</f>
        <v>8200</v>
      </c>
      <c r="C3029" t="s">
        <v>4081</v>
      </c>
      <c r="D3029" t="s">
        <v>4082</v>
      </c>
      <c r="E3029" s="24">
        <v>8201</v>
      </c>
      <c r="H3029" t="s">
        <v>3043</v>
      </c>
    </row>
    <row r="3030" spans="2:8" x14ac:dyDescent="0.45">
      <c r="B3030" s="5">
        <f>VLOOKUP(C3030,'MOTHER BRAND CODE'!$A:$B,2,0)</f>
        <v>25300</v>
      </c>
      <c r="C3030" s="8" t="s">
        <v>3208</v>
      </c>
      <c r="D3030" t="s">
        <v>4083</v>
      </c>
      <c r="E3030" s="24">
        <v>25304</v>
      </c>
      <c r="H3030" t="s">
        <v>2995</v>
      </c>
    </row>
    <row r="3031" spans="2:8" x14ac:dyDescent="0.45">
      <c r="B3031" s="5">
        <f>VLOOKUP(C3031,'MOTHER BRAND CODE'!$A:$B,2,0)</f>
        <v>16900</v>
      </c>
      <c r="C3031" s="8" t="s">
        <v>676</v>
      </c>
      <c r="D3031" s="8" t="s">
        <v>4084</v>
      </c>
      <c r="E3031" s="8">
        <v>16963</v>
      </c>
      <c r="H3031" s="11" t="s">
        <v>3008</v>
      </c>
    </row>
    <row r="3032" spans="2:8" ht="30" x14ac:dyDescent="0.45">
      <c r="B3032" s="5">
        <f>VLOOKUP(C3032,'MOTHER BRAND CODE'!$A:$B,2,0)</f>
        <v>1900</v>
      </c>
      <c r="C3032" t="s">
        <v>38</v>
      </c>
      <c r="D3032" t="s">
        <v>4085</v>
      </c>
      <c r="E3032" s="24">
        <v>2109</v>
      </c>
      <c r="H3032" s="4" t="s">
        <v>3021</v>
      </c>
    </row>
    <row r="3033" spans="2:8" x14ac:dyDescent="0.45">
      <c r="B3033" s="5">
        <f>VLOOKUP(C3033,'MOTHER BRAND CODE'!$A:$B,2,0)</f>
        <v>1900</v>
      </c>
      <c r="C3033" t="s">
        <v>38</v>
      </c>
      <c r="D3033" s="11" t="s">
        <v>4086</v>
      </c>
      <c r="E3033" s="24">
        <v>1902</v>
      </c>
      <c r="H3033" s="4" t="s">
        <v>3024</v>
      </c>
    </row>
    <row r="3034" spans="2:8" x14ac:dyDescent="0.45">
      <c r="B3034" s="5">
        <f>VLOOKUP(C3034,'MOTHER BRAND CODE'!$A:$B,2,0)</f>
        <v>16900</v>
      </c>
      <c r="C3034" s="8" t="s">
        <v>676</v>
      </c>
      <c r="D3034" s="11" t="s">
        <v>4087</v>
      </c>
      <c r="E3034" s="8">
        <v>16964</v>
      </c>
      <c r="H3034" s="11" t="s">
        <v>2995</v>
      </c>
    </row>
    <row r="3035" spans="2:8" x14ac:dyDescent="0.45">
      <c r="B3035" s="5">
        <f>VLOOKUP(C3035,'MOTHER BRAND CODE'!$A:$B,2,0)</f>
        <v>159800</v>
      </c>
      <c r="C3035" s="53" t="s">
        <v>4088</v>
      </c>
      <c r="D3035" s="53" t="s">
        <v>4089</v>
      </c>
      <c r="E3035" s="24">
        <v>159801</v>
      </c>
      <c r="H3035" t="s">
        <v>3023</v>
      </c>
    </row>
    <row r="3036" spans="2:8" x14ac:dyDescent="0.45">
      <c r="B3036" s="5">
        <f>VLOOKUP(C3036,'MOTHER BRAND CODE'!$A:$B,2,0)</f>
        <v>159100</v>
      </c>
      <c r="C3036" s="11" t="s">
        <v>4090</v>
      </c>
      <c r="D3036" t="s">
        <v>4091</v>
      </c>
      <c r="E3036" s="24">
        <v>159101</v>
      </c>
      <c r="H3036" t="s">
        <v>3023</v>
      </c>
    </row>
    <row r="3037" spans="2:8" x14ac:dyDescent="0.45">
      <c r="B3037" s="5">
        <f>VLOOKUP(C3037,'MOTHER BRAND CODE'!$A:$B,2,0)</f>
        <v>16900</v>
      </c>
      <c r="C3037" s="8" t="s">
        <v>676</v>
      </c>
      <c r="D3037" t="s">
        <v>4092</v>
      </c>
      <c r="E3037" s="8">
        <v>16965</v>
      </c>
      <c r="H3037" s="56" t="s">
        <v>3035</v>
      </c>
    </row>
    <row r="3038" spans="2:8" x14ac:dyDescent="0.45">
      <c r="B3038" s="5">
        <f>VLOOKUP(C3038,'MOTHER BRAND CODE'!$A:$B,2,0)</f>
        <v>159100</v>
      </c>
      <c r="C3038" s="11" t="s">
        <v>4090</v>
      </c>
      <c r="D3038" s="11" t="s">
        <v>4093</v>
      </c>
      <c r="E3038" s="24">
        <v>159102</v>
      </c>
      <c r="H3038" t="s">
        <v>3023</v>
      </c>
    </row>
    <row r="3039" spans="2:8" x14ac:dyDescent="0.45">
      <c r="B3039" s="5">
        <f>VLOOKUP(C3039,'MOTHER BRAND CODE'!$A:$B,2,0)</f>
        <v>159100</v>
      </c>
      <c r="C3039" s="11" t="s">
        <v>4090</v>
      </c>
      <c r="D3039" t="s">
        <v>4094</v>
      </c>
      <c r="E3039" s="24">
        <v>159103</v>
      </c>
      <c r="H3039" t="s">
        <v>3023</v>
      </c>
    </row>
    <row r="3040" spans="2:8" x14ac:dyDescent="0.45">
      <c r="B3040" s="5">
        <f>VLOOKUP(C3040,'MOTHER BRAND CODE'!$A:$B,2,0)</f>
        <v>48000</v>
      </c>
      <c r="C3040" t="s">
        <v>2104</v>
      </c>
      <c r="D3040" t="s">
        <v>4095</v>
      </c>
      <c r="E3040" s="24">
        <v>48070</v>
      </c>
      <c r="H3040" t="s">
        <v>3019</v>
      </c>
    </row>
    <row r="3041" spans="2:8" x14ac:dyDescent="0.45">
      <c r="B3041" s="5">
        <f>VLOOKUP(C3041,'MOTHER BRAND CODE'!$A:$B,2,0)</f>
        <v>48000</v>
      </c>
      <c r="C3041" t="s">
        <v>2104</v>
      </c>
      <c r="D3041" t="s">
        <v>4096</v>
      </c>
      <c r="E3041" s="24">
        <v>48071</v>
      </c>
      <c r="H3041" s="8" t="s">
        <v>3002</v>
      </c>
    </row>
    <row r="3042" spans="2:8" x14ac:dyDescent="0.45">
      <c r="B3042" s="5">
        <f>VLOOKUP(C3042,'MOTHER BRAND CODE'!$A:$B,2,0)</f>
        <v>2200</v>
      </c>
      <c r="C3042" s="1" t="s">
        <v>3399</v>
      </c>
      <c r="D3042" t="s">
        <v>4097</v>
      </c>
      <c r="E3042" s="24">
        <v>2202</v>
      </c>
      <c r="H3042" s="11" t="s">
        <v>3035</v>
      </c>
    </row>
    <row r="3043" spans="2:8" x14ac:dyDescent="0.45">
      <c r="B3043" s="5">
        <f>VLOOKUP(C3043,'MOTHER BRAND CODE'!$A:$B,2,0)</f>
        <v>2200</v>
      </c>
      <c r="C3043" s="1" t="s">
        <v>3399</v>
      </c>
      <c r="D3043" t="s">
        <v>4098</v>
      </c>
      <c r="E3043" s="24">
        <v>2203</v>
      </c>
      <c r="H3043" s="11" t="s">
        <v>3035</v>
      </c>
    </row>
    <row r="3044" spans="2:8" x14ac:dyDescent="0.45">
      <c r="B3044" s="5">
        <f>VLOOKUP(C3044,'MOTHER BRAND CODE'!$A:$B,2,0)</f>
        <v>2200</v>
      </c>
      <c r="C3044" s="1" t="s">
        <v>3399</v>
      </c>
      <c r="D3044" t="s">
        <v>4099</v>
      </c>
      <c r="E3044" s="24">
        <v>2204</v>
      </c>
      <c r="H3044" s="11" t="s">
        <v>3035</v>
      </c>
    </row>
    <row r="3045" spans="2:8" x14ac:dyDescent="0.45">
      <c r="B3045" s="5">
        <f>VLOOKUP(C3045,'MOTHER BRAND CODE'!$A:$B,2,0)</f>
        <v>2200</v>
      </c>
      <c r="C3045" s="1" t="s">
        <v>3399</v>
      </c>
      <c r="D3045" t="s">
        <v>4100</v>
      </c>
      <c r="E3045" s="24">
        <v>2205</v>
      </c>
      <c r="H3045" s="11" t="s">
        <v>3035</v>
      </c>
    </row>
    <row r="3046" spans="2:8" x14ac:dyDescent="0.45">
      <c r="B3046" s="5">
        <f>VLOOKUP(C3046,'MOTHER BRAND CODE'!$A:$B,2,0)</f>
        <v>48000</v>
      </c>
      <c r="C3046" s="11" t="s">
        <v>2104</v>
      </c>
      <c r="D3046" s="18" t="s">
        <v>4101</v>
      </c>
      <c r="H3046" s="8" t="s">
        <v>3102</v>
      </c>
    </row>
    <row r="3047" spans="2:8" x14ac:dyDescent="0.45">
      <c r="B3047" s="5">
        <f>VLOOKUP(C3047,'MOTHER BRAND CODE'!$A:$B,2,0)</f>
        <v>16500</v>
      </c>
      <c r="C3047" s="11" t="s">
        <v>4102</v>
      </c>
      <c r="D3047" s="11" t="s">
        <v>4103</v>
      </c>
      <c r="H3047" s="4" t="s">
        <v>3107</v>
      </c>
    </row>
    <row r="3048" spans="2:8" x14ac:dyDescent="0.45">
      <c r="B3048" s="5" t="e">
        <f>VLOOKUP(C3048,'MOTHER BRAND CODE'!$A:$B,2,0)</f>
        <v>#N/A</v>
      </c>
      <c r="D3048" s="14" t="s">
        <v>4104</v>
      </c>
      <c r="H3048" s="14" t="s">
        <v>3008</v>
      </c>
    </row>
    <row r="3049" spans="2:8" x14ac:dyDescent="0.45">
      <c r="B3049" s="5">
        <f>VLOOKUP(C3049,'MOTHER BRAND CODE'!$A:$B,2,0)</f>
        <v>16500</v>
      </c>
      <c r="C3049" s="11" t="s">
        <v>4102</v>
      </c>
      <c r="D3049" s="11" t="s">
        <v>4105</v>
      </c>
      <c r="H3049" s="53" t="s">
        <v>3107</v>
      </c>
    </row>
    <row r="3050" spans="2:8" ht="30" x14ac:dyDescent="0.45">
      <c r="B3050" s="5">
        <f>VLOOKUP(C3050,'MOTHER BRAND CODE'!$A:$B,2,0)</f>
        <v>13300</v>
      </c>
      <c r="C3050" s="53" t="s">
        <v>392</v>
      </c>
      <c r="D3050" s="11" t="s">
        <v>4106</v>
      </c>
      <c r="E3050" s="24">
        <v>13364</v>
      </c>
      <c r="H3050" s="4" t="s">
        <v>3036</v>
      </c>
    </row>
    <row r="3051" spans="2:8" x14ac:dyDescent="0.45">
      <c r="B3051" s="5">
        <f>VLOOKUP(C3051,'MOTHER BRAND CODE'!$A:$B,2,0)</f>
        <v>8900</v>
      </c>
      <c r="C3051" t="s">
        <v>289</v>
      </c>
      <c r="D3051" s="53" t="s">
        <v>4107</v>
      </c>
      <c r="H3051" s="53" t="s">
        <v>4108</v>
      </c>
    </row>
    <row r="3052" spans="2:8" x14ac:dyDescent="0.45">
      <c r="B3052" s="5">
        <f>VLOOKUP(C3052,'MOTHER BRAND CODE'!$A:$B,2,0)</f>
        <v>41600</v>
      </c>
      <c r="C3052" s="18" t="s">
        <v>1817</v>
      </c>
      <c r="D3052" s="53" t="s">
        <v>4109</v>
      </c>
      <c r="H3052" s="53" t="s">
        <v>3023</v>
      </c>
    </row>
    <row r="3053" spans="2:8" ht="17.5" x14ac:dyDescent="0.45">
      <c r="B3053" s="5">
        <f>VLOOKUP(C3053,'MOTHER BRAND CODE'!$A:$B,2,0)</f>
        <v>168000</v>
      </c>
      <c r="C3053" s="42" t="s">
        <v>4110</v>
      </c>
      <c r="D3053" s="11" t="s">
        <v>4111</v>
      </c>
      <c r="E3053" s="24">
        <v>168001</v>
      </c>
      <c r="H3053" s="53" t="s">
        <v>4108</v>
      </c>
    </row>
    <row r="3054" spans="2:8" x14ac:dyDescent="0.45">
      <c r="B3054" s="5">
        <f>VLOOKUP(C3054,'MOTHER BRAND CODE'!$A:$B,2,0)</f>
        <v>16900</v>
      </c>
      <c r="C3054" s="11" t="s">
        <v>3507</v>
      </c>
      <c r="D3054" s="11" t="s">
        <v>4112</v>
      </c>
      <c r="H3054" s="53" t="s">
        <v>3023</v>
      </c>
    </row>
    <row r="3055" spans="2:8" x14ac:dyDescent="0.45">
      <c r="B3055" s="5">
        <f>VLOOKUP(C3055,'MOTHER BRAND CODE'!$A:$B,2,0)</f>
        <v>33900</v>
      </c>
      <c r="C3055" s="53" t="s">
        <v>3289</v>
      </c>
      <c r="D3055" s="53" t="s">
        <v>4113</v>
      </c>
      <c r="H3055" s="53" t="s">
        <v>3743</v>
      </c>
    </row>
    <row r="3056" spans="2:8" x14ac:dyDescent="0.45">
      <c r="B3056" s="5">
        <f>VLOOKUP(C3056,'MOTHER BRAND CODE'!$A:$B,2,0)</f>
        <v>7600</v>
      </c>
      <c r="C3056" s="14" t="s">
        <v>247</v>
      </c>
      <c r="D3056" s="11" t="s">
        <v>4114</v>
      </c>
      <c r="E3056" s="24">
        <v>7603</v>
      </c>
      <c r="H3056" s="11" t="s">
        <v>3065</v>
      </c>
    </row>
    <row r="3057" spans="2:8" x14ac:dyDescent="0.45">
      <c r="B3057" s="5">
        <f>VLOOKUP(C3057,'MOTHER BRAND CODE'!$A:$B,2,0)</f>
        <v>2800</v>
      </c>
      <c r="C3057" s="11" t="s">
        <v>4115</v>
      </c>
      <c r="D3057" s="11" t="s">
        <v>4116</v>
      </c>
      <c r="E3057" s="24">
        <v>2801</v>
      </c>
      <c r="H3057" s="11" t="s">
        <v>4117</v>
      </c>
    </row>
    <row r="3058" spans="2:8" x14ac:dyDescent="0.45">
      <c r="B3058" s="5">
        <f>VLOOKUP(C3058,'MOTHER BRAND CODE'!$A:$B,2,0)</f>
        <v>22100</v>
      </c>
      <c r="C3058" s="56" t="s">
        <v>940</v>
      </c>
    </row>
    <row r="3059" spans="2:8" ht="17.5" x14ac:dyDescent="0.45">
      <c r="B3059" s="5">
        <f>VLOOKUP(C3059,'MOTHER BRAND CODE'!$A:$B,2,0)</f>
        <v>168100</v>
      </c>
      <c r="C3059" s="42" t="s">
        <v>4118</v>
      </c>
    </row>
    <row r="3060" spans="2:8" x14ac:dyDescent="0.45">
      <c r="B3060" s="5">
        <f>VLOOKUP(C3060,'MOTHER BRAND CODE'!$A:$B,2,0)</f>
        <v>63800</v>
      </c>
      <c r="C3060" s="11" t="s">
        <v>3241</v>
      </c>
      <c r="D3060" s="11" t="s">
        <v>4119</v>
      </c>
      <c r="E3060" s="24" t="s">
        <v>1336</v>
      </c>
      <c r="H3060" s="11" t="s">
        <v>3039</v>
      </c>
    </row>
    <row r="3061" spans="2:8" x14ac:dyDescent="0.45">
      <c r="B3061" s="5">
        <f>VLOOKUP(C3061,'MOTHER BRAND CODE'!$A:$B,2,0)</f>
        <v>42400</v>
      </c>
      <c r="C3061" t="s">
        <v>1860</v>
      </c>
      <c r="D3061" s="53" t="s">
        <v>4120</v>
      </c>
      <c r="H3061" s="53" t="s">
        <v>3008</v>
      </c>
    </row>
    <row r="3062" spans="2:8" x14ac:dyDescent="0.45">
      <c r="B3062" s="5" t="str">
        <f>VLOOKUP(C3062,'MOTHER BRAND CODE'!$A:$B,2,0)</f>
        <v>NEW</v>
      </c>
      <c r="C3062" s="11" t="s">
        <v>4121</v>
      </c>
      <c r="D3062" s="11" t="s">
        <v>4122</v>
      </c>
      <c r="E3062" s="24" t="s">
        <v>1336</v>
      </c>
      <c r="G3062"/>
      <c r="H3062" t="s">
        <v>3003</v>
      </c>
    </row>
    <row r="3063" spans="2:8" x14ac:dyDescent="0.45">
      <c r="B3063" s="5">
        <f>VLOOKUP(C3063,'MOTHER BRAND CODE'!$A:$B,2,0)</f>
        <v>13500</v>
      </c>
      <c r="C3063" t="s">
        <v>451</v>
      </c>
      <c r="D3063" s="11" t="s">
        <v>4123</v>
      </c>
      <c r="H3063" s="11" t="s">
        <v>3023</v>
      </c>
    </row>
    <row r="3064" spans="2:8" x14ac:dyDescent="0.45">
      <c r="B3064" s="5">
        <f>VLOOKUP(C3064,'MOTHER BRAND CODE'!$A:$B,2,0)</f>
        <v>13500</v>
      </c>
      <c r="C3064" t="s">
        <v>451</v>
      </c>
      <c r="D3064" s="11" t="s">
        <v>4124</v>
      </c>
      <c r="H3064" s="11" t="s">
        <v>3023</v>
      </c>
    </row>
    <row r="3065" spans="2:8" x14ac:dyDescent="0.45">
      <c r="B3065" s="5">
        <f>VLOOKUP(C3065,'MOTHER BRAND CODE'!$A:$B,2,0)</f>
        <v>13500</v>
      </c>
      <c r="C3065" t="s">
        <v>451</v>
      </c>
      <c r="D3065" s="11" t="s">
        <v>4125</v>
      </c>
      <c r="H3065" s="11" t="s">
        <v>3023</v>
      </c>
    </row>
    <row r="3066" spans="2:8" x14ac:dyDescent="0.45">
      <c r="B3066" s="5">
        <f>VLOOKUP(C3066,'MOTHER BRAND CODE'!$A:$B,2,0)</f>
        <v>13500</v>
      </c>
      <c r="C3066" t="s">
        <v>451</v>
      </c>
      <c r="D3066" s="11" t="s">
        <v>4126</v>
      </c>
      <c r="H3066" s="11" t="s">
        <v>3023</v>
      </c>
    </row>
    <row r="3067" spans="2:8" x14ac:dyDescent="0.45">
      <c r="B3067" s="5">
        <f>VLOOKUP(C3067,'MOTHER BRAND CODE'!$A:$B,2,0)</f>
        <v>6100</v>
      </c>
      <c r="C3067" s="14" t="s">
        <v>220</v>
      </c>
      <c r="D3067" s="11" t="s">
        <v>4127</v>
      </c>
      <c r="H3067" s="4" t="s">
        <v>3017</v>
      </c>
    </row>
    <row r="3068" spans="2:8" x14ac:dyDescent="0.45">
      <c r="B3068" s="5">
        <f>VLOOKUP(C3068,'MOTHER BRAND CODE'!$A:$B,2,0)</f>
        <v>156700</v>
      </c>
      <c r="C3068" t="s">
        <v>3463</v>
      </c>
      <c r="D3068" s="11" t="s">
        <v>4128</v>
      </c>
      <c r="E3068" s="24">
        <v>156702</v>
      </c>
      <c r="H3068" s="11" t="s">
        <v>3023</v>
      </c>
    </row>
    <row r="3069" spans="2:8" x14ac:dyDescent="0.45">
      <c r="B3069" s="5">
        <f>VLOOKUP(C3069,'MOTHER BRAND CODE'!$A:$B,2,0)</f>
        <v>156700</v>
      </c>
      <c r="C3069" t="s">
        <v>3463</v>
      </c>
      <c r="D3069" s="11" t="s">
        <v>4129</v>
      </c>
      <c r="E3069" s="24">
        <v>156703</v>
      </c>
      <c r="H3069" s="11" t="s">
        <v>3023</v>
      </c>
    </row>
    <row r="3070" spans="2:8" x14ac:dyDescent="0.45">
      <c r="B3070" s="5">
        <f>VLOOKUP(C3070,'MOTHER BRAND CODE'!$A:$B,2,0)</f>
        <v>25400</v>
      </c>
      <c r="C3070" s="11" t="s">
        <v>1107</v>
      </c>
      <c r="D3070" s="11" t="s">
        <v>4130</v>
      </c>
      <c r="H3070" s="11" t="s">
        <v>3023</v>
      </c>
    </row>
    <row r="3071" spans="2:8" x14ac:dyDescent="0.45">
      <c r="B3071" s="5">
        <f>VLOOKUP(C3071,'MOTHER BRAND CODE'!$A:$B,2,0)</f>
        <v>172500</v>
      </c>
      <c r="C3071" s="11" t="s">
        <v>3967</v>
      </c>
      <c r="D3071" s="11" t="s">
        <v>4131</v>
      </c>
      <c r="E3071" s="24">
        <v>172502</v>
      </c>
      <c r="H3071" s="27" t="s">
        <v>3023</v>
      </c>
    </row>
    <row r="3072" spans="2:8" x14ac:dyDescent="0.45">
      <c r="B3072" s="5">
        <f>VLOOKUP(C3072,'MOTHER BRAND CODE'!$A:$B,2,0)</f>
        <v>172500</v>
      </c>
      <c r="C3072" s="11" t="s">
        <v>3967</v>
      </c>
      <c r="D3072" s="11" t="s">
        <v>4132</v>
      </c>
      <c r="E3072" s="24">
        <v>172503</v>
      </c>
      <c r="H3072" s="27" t="s">
        <v>3002</v>
      </c>
    </row>
    <row r="3073" spans="2:8" ht="30" x14ac:dyDescent="0.45">
      <c r="B3073" s="5">
        <f>VLOOKUP(C3073,'MOTHER BRAND CODE'!$A:$B,2,0)</f>
        <v>35500</v>
      </c>
      <c r="C3073" s="11" t="s">
        <v>1584</v>
      </c>
      <c r="D3073" s="11" t="s">
        <v>3090</v>
      </c>
      <c r="E3073" s="24" t="s">
        <v>1336</v>
      </c>
      <c r="H3073" s="4" t="s">
        <v>3020</v>
      </c>
    </row>
    <row r="3074" spans="2:8" x14ac:dyDescent="0.45">
      <c r="B3074" s="5">
        <f>VLOOKUP(C3074,'MOTHER BRAND CODE'!$A:$B,2,0)</f>
        <v>55600</v>
      </c>
      <c r="C3074" s="8" t="s">
        <v>2536</v>
      </c>
      <c r="D3074" s="14" t="s">
        <v>4133</v>
      </c>
      <c r="E3074" s="24">
        <v>55604</v>
      </c>
      <c r="H3074" s="11" t="s">
        <v>3025</v>
      </c>
    </row>
    <row r="3075" spans="2:8" ht="30" x14ac:dyDescent="0.45">
      <c r="B3075" s="5">
        <f>VLOOKUP(C3075,'MOTHER BRAND CODE'!$A:$B,2,0)</f>
        <v>33400</v>
      </c>
      <c r="C3075" s="11" t="s">
        <v>1470</v>
      </c>
      <c r="D3075" s="11" t="s">
        <v>4134</v>
      </c>
      <c r="H3075" s="4" t="s">
        <v>3020</v>
      </c>
    </row>
    <row r="3076" spans="2:8" x14ac:dyDescent="0.45">
      <c r="B3076" s="5">
        <f>VLOOKUP(C3076,'MOTHER BRAND CODE'!$A:$B,2,0)</f>
        <v>173000</v>
      </c>
      <c r="C3076" s="11" t="s">
        <v>4135</v>
      </c>
      <c r="D3076" s="11" t="s">
        <v>4136</v>
      </c>
      <c r="E3076" s="24">
        <v>173001</v>
      </c>
      <c r="H3076" s="11" t="s">
        <v>3001</v>
      </c>
    </row>
    <row r="3077" spans="2:8" x14ac:dyDescent="0.45">
      <c r="B3077" s="5">
        <f>VLOOKUP(C3077,'MOTHER BRAND CODE'!$A:$B,2,0)</f>
        <v>156700</v>
      </c>
      <c r="C3077" t="s">
        <v>3463</v>
      </c>
      <c r="D3077" s="11" t="s">
        <v>4137</v>
      </c>
      <c r="E3077" s="24">
        <v>156704</v>
      </c>
      <c r="H3077" s="11" t="s">
        <v>3023</v>
      </c>
    </row>
    <row r="3078" spans="2:8" x14ac:dyDescent="0.45">
      <c r="B3078" s="5">
        <f>VLOOKUP(C3078,'MOTHER BRAND CODE'!$A:$B,2,0)</f>
        <v>11200</v>
      </c>
      <c r="C3078" t="s">
        <v>322</v>
      </c>
      <c r="D3078" s="11" t="s">
        <v>4138</v>
      </c>
      <c r="E3078" s="24">
        <v>11204</v>
      </c>
      <c r="H3078" s="14" t="s">
        <v>3003</v>
      </c>
    </row>
    <row r="3079" spans="2:8" x14ac:dyDescent="0.45">
      <c r="B3079" s="5">
        <f>VLOOKUP(C3079,'MOTHER BRAND CODE'!$A:$B,2,0)</f>
        <v>168400</v>
      </c>
      <c r="C3079" s="53" t="s">
        <v>4139</v>
      </c>
      <c r="D3079" s="53"/>
      <c r="E3079" s="53"/>
    </row>
    <row r="3080" spans="2:8" x14ac:dyDescent="0.45">
      <c r="B3080" s="5">
        <f>VLOOKUP(C3080,'MOTHER BRAND CODE'!$A:$B,2,0)</f>
        <v>1900</v>
      </c>
      <c r="C3080" t="s">
        <v>38</v>
      </c>
      <c r="D3080" s="53" t="s">
        <v>4140</v>
      </c>
      <c r="E3080" s="53" t="s">
        <v>1336</v>
      </c>
      <c r="H3080" s="53" t="s">
        <v>3000</v>
      </c>
    </row>
    <row r="3081" spans="2:8" x14ac:dyDescent="0.45">
      <c r="B3081" s="5">
        <f>VLOOKUP(C3081,'MOTHER BRAND CODE'!$A:$B,2,0)</f>
        <v>13300</v>
      </c>
      <c r="C3081" s="53" t="s">
        <v>392</v>
      </c>
      <c r="D3081" s="53" t="s">
        <v>4141</v>
      </c>
      <c r="E3081" s="53" t="s">
        <v>1336</v>
      </c>
      <c r="H3081" s="53" t="s">
        <v>3003</v>
      </c>
    </row>
    <row r="3082" spans="2:8" x14ac:dyDescent="0.45">
      <c r="B3082" s="5">
        <f>VLOOKUP(C3082,'MOTHER BRAND CODE'!$A:$B,2,0)</f>
        <v>13300</v>
      </c>
      <c r="C3082" s="53" t="s">
        <v>392</v>
      </c>
      <c r="D3082" s="53" t="s">
        <v>4142</v>
      </c>
      <c r="E3082" s="53" t="s">
        <v>1336</v>
      </c>
      <c r="H3082" s="53" t="s">
        <v>3003</v>
      </c>
    </row>
    <row r="3083" spans="2:8" x14ac:dyDescent="0.45">
      <c r="B3083" s="5">
        <f>VLOOKUP(C3083,'MOTHER BRAND CODE'!$A:$B,2,0)</f>
        <v>13300</v>
      </c>
      <c r="C3083" s="53" t="s">
        <v>392</v>
      </c>
      <c r="D3083" s="53" t="s">
        <v>4143</v>
      </c>
      <c r="E3083" s="53" t="s">
        <v>1336</v>
      </c>
      <c r="H3083" s="53" t="s">
        <v>3003</v>
      </c>
    </row>
    <row r="3084" spans="2:8" x14ac:dyDescent="0.45">
      <c r="B3084" s="5">
        <f>VLOOKUP(C3084,'MOTHER BRAND CODE'!$A:$B,2,0)</f>
        <v>40200</v>
      </c>
      <c r="C3084" s="53" t="s">
        <v>1771</v>
      </c>
      <c r="D3084" s="53" t="s">
        <v>4144</v>
      </c>
      <c r="E3084" s="53" t="s">
        <v>1336</v>
      </c>
      <c r="H3084" s="53" t="s">
        <v>3023</v>
      </c>
    </row>
    <row r="3085" spans="2:8" x14ac:dyDescent="0.45">
      <c r="B3085" s="5">
        <f>VLOOKUP(C3085,'MOTHER BRAND CODE'!$A:$B,2,0)</f>
        <v>5300</v>
      </c>
      <c r="C3085" s="53" t="s">
        <v>155</v>
      </c>
      <c r="D3085" s="53" t="s">
        <v>4145</v>
      </c>
      <c r="E3085" s="53" t="s">
        <v>1336</v>
      </c>
      <c r="H3085" s="53" t="s">
        <v>3008</v>
      </c>
    </row>
    <row r="3086" spans="2:8" x14ac:dyDescent="0.45">
      <c r="B3086" s="5">
        <f>VLOOKUP(C3086,'MOTHER BRAND CODE'!$A:$B,2,0)</f>
        <v>38400</v>
      </c>
      <c r="C3086" s="53" t="s">
        <v>1702</v>
      </c>
      <c r="D3086" s="53" t="s">
        <v>4146</v>
      </c>
      <c r="E3086" s="53" t="s">
        <v>1336</v>
      </c>
      <c r="H3086" s="53" t="s">
        <v>1063</v>
      </c>
    </row>
    <row r="3087" spans="2:8" x14ac:dyDescent="0.45">
      <c r="B3087" s="5">
        <f>VLOOKUP(C3087,'MOTHER BRAND CODE'!$A:$B,2,0)</f>
        <v>14900</v>
      </c>
      <c r="C3087" s="53" t="s">
        <v>4147</v>
      </c>
      <c r="D3087" s="53" t="s">
        <v>4148</v>
      </c>
      <c r="E3087" s="53" t="s">
        <v>1336</v>
      </c>
      <c r="H3087" s="53" t="s">
        <v>3036</v>
      </c>
    </row>
    <row r="3088" spans="2:8" x14ac:dyDescent="0.45">
      <c r="B3088" s="5">
        <f>VLOOKUP(C3088,'MOTHER BRAND CODE'!$A:$B,2,0)</f>
        <v>13300</v>
      </c>
      <c r="C3088" s="53" t="s">
        <v>392</v>
      </c>
      <c r="D3088" s="53" t="s">
        <v>4149</v>
      </c>
      <c r="E3088" s="53" t="s">
        <v>1336</v>
      </c>
      <c r="H3088" s="53" t="s">
        <v>3003</v>
      </c>
    </row>
    <row r="3089" spans="2:8" x14ac:dyDescent="0.45">
      <c r="B3089" s="5">
        <f>VLOOKUP(C3089,'MOTHER BRAND CODE'!$A:$B,2,0)</f>
        <v>159400</v>
      </c>
      <c r="C3089" s="53" t="s">
        <v>4150</v>
      </c>
      <c r="D3089" s="53" t="s">
        <v>4151</v>
      </c>
      <c r="E3089" s="53" t="s">
        <v>1336</v>
      </c>
      <c r="H3089" s="53" t="s">
        <v>3003</v>
      </c>
    </row>
    <row r="3090" spans="2:8" x14ac:dyDescent="0.45">
      <c r="B3090" s="5">
        <f>VLOOKUP(C3090,'MOTHER BRAND CODE'!$A:$B,2,0)</f>
        <v>19800</v>
      </c>
      <c r="C3090" s="8" t="s">
        <v>807</v>
      </c>
      <c r="D3090" s="53" t="s">
        <v>4152</v>
      </c>
      <c r="E3090" s="53" t="s">
        <v>1336</v>
      </c>
      <c r="H3090" s="53" t="s">
        <v>3000</v>
      </c>
    </row>
    <row r="3091" spans="2:8" x14ac:dyDescent="0.45">
      <c r="B3091" s="5">
        <f>VLOOKUP(C3091,'MOTHER BRAND CODE'!$A:$B,2,0)</f>
        <v>5300</v>
      </c>
      <c r="C3091" s="53" t="s">
        <v>155</v>
      </c>
      <c r="D3091" s="53" t="s">
        <v>4153</v>
      </c>
      <c r="E3091" s="53" t="s">
        <v>1336</v>
      </c>
      <c r="H3091" s="53" t="s">
        <v>3036</v>
      </c>
    </row>
    <row r="3092" spans="2:8" x14ac:dyDescent="0.45">
      <c r="B3092" s="5">
        <f>VLOOKUP(C3092,'MOTHER BRAND CODE'!$A:$B,2,0)</f>
        <v>38200</v>
      </c>
      <c r="C3092" s="53" t="s">
        <v>1694</v>
      </c>
      <c r="D3092" s="53" t="s">
        <v>4154</v>
      </c>
      <c r="E3092" s="53" t="s">
        <v>1336</v>
      </c>
      <c r="H3092" s="53" t="s">
        <v>3188</v>
      </c>
    </row>
    <row r="3093" spans="2:8" x14ac:dyDescent="0.45">
      <c r="B3093" s="5">
        <f>VLOOKUP(C3093,'MOTHER BRAND CODE'!$A:$B,2,0)</f>
        <v>48000</v>
      </c>
      <c r="C3093" s="53" t="s">
        <v>2104</v>
      </c>
      <c r="D3093" s="53" t="s">
        <v>4155</v>
      </c>
      <c r="E3093" s="53" t="s">
        <v>1336</v>
      </c>
      <c r="H3093" s="53" t="s">
        <v>3123</v>
      </c>
    </row>
    <row r="3094" spans="2:8" x14ac:dyDescent="0.45">
      <c r="B3094" s="5">
        <f>VLOOKUP(C3094,'MOTHER BRAND CODE'!$A:$B,2,0)</f>
        <v>32000</v>
      </c>
      <c r="C3094" s="53" t="s">
        <v>1424</v>
      </c>
      <c r="D3094" s="53" t="s">
        <v>4156</v>
      </c>
      <c r="E3094" s="53" t="s">
        <v>1336</v>
      </c>
      <c r="H3094" s="53" t="s">
        <v>3019</v>
      </c>
    </row>
    <row r="3095" spans="2:8" x14ac:dyDescent="0.45">
      <c r="B3095" s="5">
        <f>VLOOKUP(C3095,'MOTHER BRAND CODE'!$A:$B,2,0)</f>
        <v>19000</v>
      </c>
      <c r="C3095" s="53" t="s">
        <v>795</v>
      </c>
      <c r="D3095" s="53" t="s">
        <v>4157</v>
      </c>
      <c r="E3095" s="53" t="s">
        <v>1336</v>
      </c>
      <c r="H3095" s="53" t="s">
        <v>3036</v>
      </c>
    </row>
    <row r="3096" spans="2:8" x14ac:dyDescent="0.45">
      <c r="B3096" s="5">
        <f>VLOOKUP(C3096,'MOTHER BRAND CODE'!$A:$B,2,0)</f>
        <v>37500</v>
      </c>
      <c r="C3096" s="53" t="s">
        <v>1669</v>
      </c>
      <c r="D3096" s="53" t="s">
        <v>4158</v>
      </c>
      <c r="E3096" s="53" t="s">
        <v>1336</v>
      </c>
      <c r="H3096" s="53" t="s">
        <v>3003</v>
      </c>
    </row>
    <row r="3097" spans="2:8" x14ac:dyDescent="0.45">
      <c r="B3097" s="5">
        <f>VLOOKUP(C3097,'MOTHER BRAND CODE'!$A:$B,2,0)</f>
        <v>38200</v>
      </c>
      <c r="C3097" s="53" t="s">
        <v>1694</v>
      </c>
      <c r="D3097" s="53" t="s">
        <v>4159</v>
      </c>
      <c r="E3097" s="53" t="s">
        <v>1336</v>
      </c>
      <c r="H3097" s="53" t="s">
        <v>3008</v>
      </c>
    </row>
    <row r="3098" spans="2:8" x14ac:dyDescent="0.45">
      <c r="B3098" s="5">
        <f>VLOOKUP(C3098,'MOTHER BRAND CODE'!$A:$B,2,0)</f>
        <v>5300</v>
      </c>
      <c r="C3098" s="53" t="s">
        <v>155</v>
      </c>
      <c r="D3098" s="53" t="s">
        <v>4160</v>
      </c>
      <c r="E3098" s="53" t="s">
        <v>1336</v>
      </c>
      <c r="H3098" s="53" t="s">
        <v>3022</v>
      </c>
    </row>
    <row r="3099" spans="2:8" x14ac:dyDescent="0.45">
      <c r="B3099" s="5">
        <f>VLOOKUP(C3099,'MOTHER BRAND CODE'!$A:$B,2,0)</f>
        <v>23800</v>
      </c>
      <c r="C3099" s="56" t="s">
        <v>1056</v>
      </c>
      <c r="D3099" s="53" t="s">
        <v>4161</v>
      </c>
      <c r="E3099" s="53" t="s">
        <v>1336</v>
      </c>
      <c r="H3099" s="53" t="s">
        <v>3017</v>
      </c>
    </row>
    <row r="3100" spans="2:8" x14ac:dyDescent="0.45">
      <c r="B3100" s="5">
        <f>VLOOKUP(C3100,'MOTHER BRAND CODE'!$A:$B,2,0)</f>
        <v>46800</v>
      </c>
      <c r="C3100" s="53" t="s">
        <v>2045</v>
      </c>
      <c r="D3100" s="53" t="s">
        <v>4162</v>
      </c>
      <c r="E3100" s="53">
        <v>6507</v>
      </c>
      <c r="H3100" s="53" t="s">
        <v>1063</v>
      </c>
    </row>
    <row r="3101" spans="2:8" x14ac:dyDescent="0.45">
      <c r="B3101" s="5">
        <f>VLOOKUP(C3101,'MOTHER BRAND CODE'!$A:$B,2,0)</f>
        <v>38400</v>
      </c>
      <c r="C3101" s="53" t="s">
        <v>1702</v>
      </c>
      <c r="D3101" s="53" t="s">
        <v>4163</v>
      </c>
      <c r="E3101" s="53" t="s">
        <v>1336</v>
      </c>
      <c r="H3101" s="53" t="s">
        <v>3065</v>
      </c>
    </row>
    <row r="3102" spans="2:8" x14ac:dyDescent="0.45">
      <c r="B3102" s="5">
        <f>VLOOKUP(C3102,'MOTHER BRAND CODE'!$A:$B,2,0)</f>
        <v>30300</v>
      </c>
      <c r="C3102" s="53" t="s">
        <v>1344</v>
      </c>
      <c r="D3102" s="53" t="s">
        <v>4164</v>
      </c>
      <c r="E3102" s="53" t="s">
        <v>1336</v>
      </c>
      <c r="H3102" s="53" t="s">
        <v>3036</v>
      </c>
    </row>
    <row r="3103" spans="2:8" x14ac:dyDescent="0.45">
      <c r="B3103" s="5"/>
      <c r="C3103" s="53"/>
      <c r="D3103" s="53"/>
      <c r="E3103" s="53"/>
      <c r="H3103" s="53"/>
    </row>
    <row r="3104" spans="2:8" x14ac:dyDescent="0.45">
      <c r="B3104" s="5">
        <f>VLOOKUP(C3104,'MOTHER BRAND CODE'!$A:$B,2,0)</f>
        <v>168300</v>
      </c>
      <c r="C3104" s="53" t="s">
        <v>4036</v>
      </c>
      <c r="D3104" s="53" t="s">
        <v>4037</v>
      </c>
      <c r="E3104" s="53" t="s">
        <v>1336</v>
      </c>
      <c r="H3104" s="53" t="s">
        <v>3017</v>
      </c>
    </row>
    <row r="3105" spans="2:8" x14ac:dyDescent="0.45">
      <c r="B3105" s="5">
        <f>VLOOKUP(C3105,'MOTHER BRAND CODE'!$A:$B,2,0)</f>
        <v>22100</v>
      </c>
      <c r="C3105" s="53" t="s">
        <v>940</v>
      </c>
      <c r="D3105" s="53" t="s">
        <v>4165</v>
      </c>
      <c r="E3105" s="53" t="s">
        <v>1336</v>
      </c>
      <c r="H3105" s="53" t="s">
        <v>3035</v>
      </c>
    </row>
    <row r="3106" spans="2:8" x14ac:dyDescent="0.45">
      <c r="B3106" s="5">
        <f>VLOOKUP(C3106,'MOTHER BRAND CODE'!$A:$B,2,0)</f>
        <v>13300</v>
      </c>
      <c r="C3106" s="53" t="s">
        <v>392</v>
      </c>
      <c r="D3106" s="53" t="s">
        <v>441</v>
      </c>
      <c r="E3106" s="53" t="s">
        <v>1336</v>
      </c>
      <c r="H3106" s="53" t="s">
        <v>3008</v>
      </c>
    </row>
    <row r="3107" spans="2:8" x14ac:dyDescent="0.45">
      <c r="B3107" s="5">
        <f>VLOOKUP(C3107,'MOTHER BRAND CODE'!$A:$B,2,0)</f>
        <v>13300</v>
      </c>
      <c r="C3107" s="53" t="s">
        <v>392</v>
      </c>
      <c r="D3107" s="53" t="s">
        <v>4166</v>
      </c>
      <c r="E3107" s="53" t="s">
        <v>1336</v>
      </c>
      <c r="H3107" s="53" t="s">
        <v>3003</v>
      </c>
    </row>
    <row r="3108" spans="2:8" x14ac:dyDescent="0.45">
      <c r="B3108" s="5">
        <f>VLOOKUP(C3108,'MOTHER BRAND CODE'!$A:$B,2,0)</f>
        <v>34700</v>
      </c>
      <c r="C3108" s="53" t="s">
        <v>1549</v>
      </c>
      <c r="D3108" s="53" t="s">
        <v>4167</v>
      </c>
      <c r="E3108" s="53" t="s">
        <v>1336</v>
      </c>
      <c r="H3108" s="53" t="s">
        <v>3101</v>
      </c>
    </row>
    <row r="3109" spans="2:8" x14ac:dyDescent="0.45">
      <c r="B3109" s="5">
        <f>VLOOKUP(C3109,'MOTHER BRAND CODE'!$A:$B,2,0)</f>
        <v>168500</v>
      </c>
      <c r="C3109" s="53" t="s">
        <v>224</v>
      </c>
      <c r="D3109" s="53" t="s">
        <v>223</v>
      </c>
      <c r="E3109" s="53" t="s">
        <v>1336</v>
      </c>
      <c r="H3109" s="53" t="s">
        <v>3090</v>
      </c>
    </row>
    <row r="3110" spans="2:8" x14ac:dyDescent="0.45">
      <c r="B3110" s="5">
        <f>VLOOKUP(C3110,'MOTHER BRAND CODE'!$A:$B,2,0)</f>
        <v>30100</v>
      </c>
      <c r="C3110" s="53" t="s">
        <v>1333</v>
      </c>
      <c r="D3110" s="53" t="s">
        <v>4168</v>
      </c>
      <c r="E3110" s="53">
        <v>30103</v>
      </c>
      <c r="H3110" s="53" t="s">
        <v>3123</v>
      </c>
    </row>
    <row r="3111" spans="2:8" x14ac:dyDescent="0.45">
      <c r="B3111" s="5">
        <f>VLOOKUP(C3111,'MOTHER BRAND CODE'!$A:$B,2,0)</f>
        <v>5600</v>
      </c>
      <c r="C3111" s="53" t="s">
        <v>3908</v>
      </c>
      <c r="D3111" s="53" t="s">
        <v>3909</v>
      </c>
      <c r="E3111" s="53" t="s">
        <v>1336</v>
      </c>
      <c r="H3111" s="53" t="s">
        <v>3019</v>
      </c>
    </row>
    <row r="3112" spans="2:8" x14ac:dyDescent="0.45">
      <c r="B3112" s="5">
        <f>VLOOKUP(C3112,'MOTHER BRAND CODE'!$A:$B,2,0)</f>
        <v>168600</v>
      </c>
      <c r="C3112" s="53" t="s">
        <v>4025</v>
      </c>
      <c r="D3112" s="53" t="s">
        <v>4026</v>
      </c>
      <c r="E3112" s="53" t="s">
        <v>1336</v>
      </c>
      <c r="H3112" s="53" t="s">
        <v>3003</v>
      </c>
    </row>
    <row r="3113" spans="2:8" x14ac:dyDescent="0.45">
      <c r="B3113" s="5">
        <f>VLOOKUP(C3113,'MOTHER BRAND CODE'!$A:$B,2,0)</f>
        <v>168700</v>
      </c>
      <c r="C3113" s="53" t="s">
        <v>4027</v>
      </c>
      <c r="D3113" s="53" t="s">
        <v>4028</v>
      </c>
      <c r="E3113" s="53" t="s">
        <v>1336</v>
      </c>
      <c r="H3113" s="53" t="s">
        <v>3036</v>
      </c>
    </row>
    <row r="3114" spans="2:8" x14ac:dyDescent="0.45">
      <c r="B3114" s="5">
        <f>VLOOKUP(C3114,'MOTHER BRAND CODE'!$A:$B,2,0)</f>
        <v>16900</v>
      </c>
      <c r="C3114" s="53" t="s">
        <v>676</v>
      </c>
      <c r="D3114" s="53" t="s">
        <v>4169</v>
      </c>
      <c r="E3114" s="53" t="s">
        <v>1336</v>
      </c>
      <c r="H3114" s="53" t="s">
        <v>3003</v>
      </c>
    </row>
    <row r="3115" spans="2:8" x14ac:dyDescent="0.45">
      <c r="B3115" s="5">
        <f>VLOOKUP(C3115,'MOTHER BRAND CODE'!$A:$B,2,0)</f>
        <v>168200</v>
      </c>
      <c r="C3115" t="s">
        <v>4170</v>
      </c>
      <c r="D3115" s="64" t="s">
        <v>4171</v>
      </c>
      <c r="E3115" s="24">
        <v>168201</v>
      </c>
      <c r="H3115" s="39" t="s">
        <v>3003</v>
      </c>
    </row>
    <row r="3116" spans="2:8" x14ac:dyDescent="0.45">
      <c r="B3116" s="5">
        <f>VLOOKUP(C3116,'MOTHER BRAND CODE'!$A:$B,2,0)</f>
        <v>3600</v>
      </c>
      <c r="C3116" s="11" t="s">
        <v>1179</v>
      </c>
      <c r="D3116" s="11" t="s">
        <v>4172</v>
      </c>
      <c r="E3116" s="24">
        <v>3604</v>
      </c>
      <c r="H3116" s="39" t="s">
        <v>3003</v>
      </c>
    </row>
    <row r="3117" spans="2:8" ht="30" x14ac:dyDescent="0.45">
      <c r="B3117" s="5">
        <f>VLOOKUP(C3117,'MOTHER BRAND CODE'!$A:$B,2,0)</f>
        <v>27000</v>
      </c>
      <c r="C3117" s="65" t="s">
        <v>1165</v>
      </c>
      <c r="D3117" t="s">
        <v>4173</v>
      </c>
      <c r="E3117" s="24">
        <v>27050</v>
      </c>
      <c r="H3117" s="4" t="s">
        <v>3020</v>
      </c>
    </row>
    <row r="3118" spans="2:8" x14ac:dyDescent="0.45">
      <c r="B3118" s="5">
        <f>VLOOKUP(C3118,'MOTHER BRAND CODE'!$A:$B,2,0)</f>
        <v>59000</v>
      </c>
      <c r="C3118" s="8" t="s">
        <v>2705</v>
      </c>
      <c r="D3118" s="8" t="s">
        <v>4174</v>
      </c>
      <c r="E3118" s="24">
        <v>59002</v>
      </c>
      <c r="H3118" s="8" t="s">
        <v>3039</v>
      </c>
    </row>
    <row r="3119" spans="2:8" x14ac:dyDescent="0.45">
      <c r="B3119" s="5">
        <f>VLOOKUP(C3119,'MOTHER BRAND CODE'!$A:$B,2,0)</f>
        <v>54100</v>
      </c>
      <c r="C3119" s="11" t="s">
        <v>2413</v>
      </c>
      <c r="D3119" s="11" t="s">
        <v>4175</v>
      </c>
      <c r="E3119" s="24">
        <v>54170</v>
      </c>
      <c r="H3119" s="11" t="s">
        <v>3018</v>
      </c>
    </row>
    <row r="3120" spans="2:8" x14ac:dyDescent="0.45">
      <c r="B3120" s="5">
        <f>VLOOKUP(C3120,'MOTHER BRAND CODE'!$A:$B,2,0)</f>
        <v>16600</v>
      </c>
      <c r="C3120" s="11" t="s">
        <v>3921</v>
      </c>
      <c r="D3120" s="11" t="s">
        <v>4176</v>
      </c>
      <c r="E3120" s="24" t="s">
        <v>1336</v>
      </c>
      <c r="H3120" s="56" t="s">
        <v>3003</v>
      </c>
    </row>
    <row r="3121" spans="2:8" x14ac:dyDescent="0.45">
      <c r="B3121" s="5">
        <f>VLOOKUP(C3121,'MOTHER BRAND CODE'!$A:$B,2,0)</f>
        <v>15000</v>
      </c>
      <c r="C3121" s="11" t="s">
        <v>509</v>
      </c>
      <c r="D3121" s="11" t="s">
        <v>4177</v>
      </c>
      <c r="E3121" s="24" t="s">
        <v>1336</v>
      </c>
    </row>
    <row r="3122" spans="2:8" x14ac:dyDescent="0.45">
      <c r="B3122" s="5">
        <f>VLOOKUP(C3122,'MOTHER BRAND CODE'!$A:$B,2,0)</f>
        <v>36300</v>
      </c>
      <c r="C3122" s="53" t="s">
        <v>1616</v>
      </c>
      <c r="D3122" s="11" t="s">
        <v>4178</v>
      </c>
      <c r="E3122" s="24" t="s">
        <v>1336</v>
      </c>
      <c r="H3122" s="11" t="s">
        <v>3003</v>
      </c>
    </row>
    <row r="3123" spans="2:8" x14ac:dyDescent="0.45">
      <c r="B3123" s="5">
        <f>VLOOKUP(C3123,'MOTHER BRAND CODE'!$A:$B,2,0)</f>
        <v>27000</v>
      </c>
      <c r="C3123" s="65" t="s">
        <v>1165</v>
      </c>
      <c r="D3123" s="11" t="s">
        <v>4179</v>
      </c>
      <c r="E3123" s="24" t="s">
        <v>1336</v>
      </c>
      <c r="H3123" s="11" t="s">
        <v>3019</v>
      </c>
    </row>
    <row r="3124" spans="2:8" x14ac:dyDescent="0.45">
      <c r="B3124" s="5">
        <f>VLOOKUP(C3124,'MOTHER BRAND CODE'!$A:$B,2,0)</f>
        <v>15000</v>
      </c>
      <c r="C3124" s="11" t="s">
        <v>509</v>
      </c>
      <c r="D3124" s="11" t="s">
        <v>4180</v>
      </c>
      <c r="E3124" s="24" t="s">
        <v>1336</v>
      </c>
    </row>
    <row r="3125" spans="2:8" x14ac:dyDescent="0.45">
      <c r="B3125" s="5"/>
      <c r="C3125" s="53"/>
    </row>
    <row r="3126" spans="2:8" x14ac:dyDescent="0.45">
      <c r="B3126" s="5"/>
      <c r="C3126" s="11" t="s">
        <v>4181</v>
      </c>
      <c r="D3126" s="11" t="s">
        <v>4181</v>
      </c>
      <c r="E3126" s="24" t="s">
        <v>1336</v>
      </c>
    </row>
    <row r="3127" spans="2:8" x14ac:dyDescent="0.45">
      <c r="B3127" s="5">
        <f>VLOOKUP(C3127,'MOTHER BRAND CODE'!$A:$B,2,0)</f>
        <v>19800</v>
      </c>
      <c r="C3127" s="8" t="s">
        <v>807</v>
      </c>
      <c r="D3127" s="11" t="s">
        <v>4182</v>
      </c>
      <c r="E3127" s="24" t="s">
        <v>1336</v>
      </c>
    </row>
    <row r="3128" spans="2:8" x14ac:dyDescent="0.45">
      <c r="B3128" s="5">
        <f>VLOOKUP(C3128,'MOTHER BRAND CODE'!$A:$B,2,0)</f>
        <v>16800</v>
      </c>
      <c r="C3128" s="56" t="s">
        <v>655</v>
      </c>
      <c r="D3128" s="53" t="s">
        <v>4183</v>
      </c>
      <c r="E3128" s="53" t="s">
        <v>1336</v>
      </c>
      <c r="H3128" s="56" t="s">
        <v>3081</v>
      </c>
    </row>
    <row r="3129" spans="2:8" x14ac:dyDescent="0.45">
      <c r="B3129" s="5">
        <f>VLOOKUP(C3129,'MOTHER BRAND CODE'!$A:$B,2,0)</f>
        <v>16800</v>
      </c>
      <c r="C3129" s="56" t="s">
        <v>655</v>
      </c>
      <c r="D3129" s="53" t="s">
        <v>4184</v>
      </c>
      <c r="E3129" s="53" t="s">
        <v>1336</v>
      </c>
      <c r="H3129" s="56" t="s">
        <v>3081</v>
      </c>
    </row>
    <row r="3130" spans="2:8" x14ac:dyDescent="0.45">
      <c r="B3130" s="5">
        <f>VLOOKUP(C3130,'MOTHER BRAND CODE'!$A:$B,2,0)</f>
        <v>16800</v>
      </c>
      <c r="C3130" s="56" t="s">
        <v>655</v>
      </c>
      <c r="D3130" s="53" t="s">
        <v>4185</v>
      </c>
      <c r="E3130" s="53" t="s">
        <v>1336</v>
      </c>
      <c r="H3130" s="56" t="s">
        <v>3081</v>
      </c>
    </row>
    <row r="3131" spans="2:8" x14ac:dyDescent="0.45">
      <c r="B3131" s="5">
        <f>VLOOKUP(C3131,'MOTHER BRAND CODE'!$A:$B,2,0)</f>
        <v>16800</v>
      </c>
      <c r="C3131" s="56" t="s">
        <v>655</v>
      </c>
      <c r="D3131" s="53" t="s">
        <v>4186</v>
      </c>
      <c r="E3131" s="53" t="s">
        <v>1336</v>
      </c>
      <c r="H3131" s="56" t="s">
        <v>3081</v>
      </c>
    </row>
    <row r="3132" spans="2:8" x14ac:dyDescent="0.45">
      <c r="B3132" s="5">
        <f>VLOOKUP(C3132,'MOTHER BRAND CODE'!$A:$B,2,0)</f>
        <v>16800</v>
      </c>
      <c r="C3132" s="56" t="s">
        <v>655</v>
      </c>
      <c r="D3132" s="53" t="s">
        <v>4187</v>
      </c>
      <c r="E3132" s="53" t="s">
        <v>1336</v>
      </c>
      <c r="H3132" s="56" t="s">
        <v>3101</v>
      </c>
    </row>
    <row r="3133" spans="2:8" x14ac:dyDescent="0.45">
      <c r="B3133" s="5">
        <f>VLOOKUP(C3133,'MOTHER BRAND CODE'!$A:$B,2,0)</f>
        <v>16800</v>
      </c>
      <c r="C3133" s="56" t="s">
        <v>655</v>
      </c>
      <c r="D3133" s="53" t="s">
        <v>4188</v>
      </c>
      <c r="E3133" s="53" t="s">
        <v>1336</v>
      </c>
      <c r="H3133" s="56" t="s">
        <v>3101</v>
      </c>
    </row>
    <row r="3134" spans="2:8" x14ac:dyDescent="0.45">
      <c r="B3134" s="5">
        <f>VLOOKUP(C3134,'MOTHER BRAND CODE'!$A:$B,2,0)</f>
        <v>1500</v>
      </c>
      <c r="C3134" s="56" t="s">
        <v>29</v>
      </c>
      <c r="D3134" s="53" t="s">
        <v>4189</v>
      </c>
      <c r="E3134" s="53" t="s">
        <v>1336</v>
      </c>
      <c r="H3134" s="56" t="s">
        <v>3170</v>
      </c>
    </row>
    <row r="3135" spans="2:8" x14ac:dyDescent="0.45">
      <c r="B3135" s="5">
        <f>VLOOKUP(C3135,'MOTHER BRAND CODE'!$A:$B,2,0)</f>
        <v>27100</v>
      </c>
      <c r="C3135" s="53" t="s">
        <v>1226</v>
      </c>
      <c r="D3135" s="56" t="s">
        <v>4190</v>
      </c>
      <c r="E3135" s="53" t="s">
        <v>1336</v>
      </c>
      <c r="H3135" s="56" t="s">
        <v>3017</v>
      </c>
    </row>
    <row r="3136" spans="2:8" x14ac:dyDescent="0.45">
      <c r="B3136" s="5">
        <f>VLOOKUP(C3136,'MOTHER BRAND CODE'!$A:$B,2,0)</f>
        <v>48000</v>
      </c>
      <c r="C3136" s="56" t="s">
        <v>2104</v>
      </c>
      <c r="D3136" s="53" t="s">
        <v>4191</v>
      </c>
      <c r="E3136" s="53" t="s">
        <v>1336</v>
      </c>
      <c r="H3136" s="56" t="s">
        <v>3123</v>
      </c>
    </row>
    <row r="3137" spans="2:8" x14ac:dyDescent="0.45">
      <c r="B3137" s="5">
        <f>VLOOKUP(C3137,'MOTHER BRAND CODE'!$A:$B,2,0)</f>
        <v>5300</v>
      </c>
      <c r="C3137" s="56" t="s">
        <v>155</v>
      </c>
      <c r="D3137" s="53" t="s">
        <v>4153</v>
      </c>
      <c r="E3137" s="53" t="s">
        <v>1336</v>
      </c>
      <c r="H3137" s="53" t="s">
        <v>3036</v>
      </c>
    </row>
    <row r="3138" spans="2:8" x14ac:dyDescent="0.45">
      <c r="B3138" s="5">
        <f>VLOOKUP(C3138,'MOTHER BRAND CODE'!$A:$B,2,0)</f>
        <v>37800</v>
      </c>
      <c r="C3138" s="53" t="s">
        <v>1679</v>
      </c>
      <c r="D3138" s="53" t="s">
        <v>4192</v>
      </c>
      <c r="E3138" s="53" t="s">
        <v>1336</v>
      </c>
      <c r="H3138" s="53" t="s">
        <v>3003</v>
      </c>
    </row>
    <row r="3139" spans="2:8" x14ac:dyDescent="0.45">
      <c r="B3139" s="5">
        <f>VLOOKUP(C3139,'MOTHER BRAND CODE'!$A:$B,2,0)</f>
        <v>34700</v>
      </c>
      <c r="C3139" s="56" t="s">
        <v>1549</v>
      </c>
      <c r="D3139" s="53" t="s">
        <v>4193</v>
      </c>
      <c r="E3139" s="53" t="s">
        <v>1336</v>
      </c>
      <c r="H3139" s="56" t="s">
        <v>3019</v>
      </c>
    </row>
    <row r="3140" spans="2:8" x14ac:dyDescent="0.45">
      <c r="B3140" s="5">
        <f>VLOOKUP(C3140,'MOTHER BRAND CODE'!$A:$B,2,0)</f>
        <v>34700</v>
      </c>
      <c r="C3140" s="56" t="s">
        <v>1549</v>
      </c>
      <c r="D3140" s="53" t="s">
        <v>4194</v>
      </c>
      <c r="E3140" s="53" t="s">
        <v>1336</v>
      </c>
      <c r="H3140" s="56" t="s">
        <v>3019</v>
      </c>
    </row>
    <row r="3141" spans="2:8" x14ac:dyDescent="0.45">
      <c r="B3141" s="5">
        <f>VLOOKUP(C3141,'MOTHER BRAND CODE'!$A:$B,2,0)</f>
        <v>34700</v>
      </c>
      <c r="C3141" s="56" t="s">
        <v>1549</v>
      </c>
      <c r="D3141" s="53" t="s">
        <v>4195</v>
      </c>
      <c r="E3141" s="53" t="s">
        <v>1336</v>
      </c>
      <c r="H3141" s="53" t="s">
        <v>3003</v>
      </c>
    </row>
    <row r="3142" spans="2:8" x14ac:dyDescent="0.45">
      <c r="B3142" s="5">
        <f>VLOOKUP(C3142,'MOTHER BRAND CODE'!$A:$B,2,0)</f>
        <v>34700</v>
      </c>
      <c r="C3142" s="56" t="s">
        <v>1549</v>
      </c>
      <c r="D3142" s="53" t="s">
        <v>4196</v>
      </c>
      <c r="E3142" s="53" t="s">
        <v>1336</v>
      </c>
      <c r="H3142" s="56" t="s">
        <v>3023</v>
      </c>
    </row>
    <row r="3143" spans="2:8" x14ac:dyDescent="0.45">
      <c r="B3143" s="5">
        <f>VLOOKUP(C3143,'MOTHER BRAND CODE'!$A:$B,2,0)</f>
        <v>14900</v>
      </c>
      <c r="C3143" s="56" t="s">
        <v>489</v>
      </c>
      <c r="D3143" s="53" t="s">
        <v>4197</v>
      </c>
      <c r="E3143" s="53" t="s">
        <v>4198</v>
      </c>
      <c r="H3143" s="59" t="s">
        <v>3123</v>
      </c>
    </row>
    <row r="3144" spans="2:8" x14ac:dyDescent="0.45">
      <c r="B3144" s="5">
        <f>VLOOKUP(C3144,'MOTHER BRAND CODE'!$A:$B,2,0)</f>
        <v>168800</v>
      </c>
      <c r="C3144" s="53" t="s">
        <v>4199</v>
      </c>
      <c r="D3144" s="53" t="s">
        <v>4200</v>
      </c>
      <c r="E3144" s="53" t="s">
        <v>1336</v>
      </c>
      <c r="H3144" s="53" t="s">
        <v>3022</v>
      </c>
    </row>
    <row r="3145" spans="2:8" x14ac:dyDescent="0.45">
      <c r="B3145" s="5">
        <f>VLOOKUP(C3145,'MOTHER BRAND CODE'!$A:$B,2,0)</f>
        <v>22400</v>
      </c>
      <c r="C3145" s="53" t="s">
        <v>4201</v>
      </c>
      <c r="D3145" s="53" t="s">
        <v>4202</v>
      </c>
      <c r="E3145" s="53" t="s">
        <v>1336</v>
      </c>
      <c r="H3145" s="53" t="s">
        <v>3003</v>
      </c>
    </row>
    <row r="3146" spans="2:8" x14ac:dyDescent="0.45">
      <c r="B3146" s="5">
        <f>VLOOKUP(C3146,'MOTHER BRAND CODE'!$A:$B,2,0)</f>
        <v>22400</v>
      </c>
      <c r="C3146" s="53" t="s">
        <v>4201</v>
      </c>
      <c r="D3146" s="53" t="s">
        <v>4203</v>
      </c>
      <c r="E3146" s="53" t="s">
        <v>1336</v>
      </c>
      <c r="H3146" s="53" t="s">
        <v>3003</v>
      </c>
    </row>
    <row r="3147" spans="2:8" x14ac:dyDescent="0.45">
      <c r="B3147" s="5">
        <f>VLOOKUP(C3147,'MOTHER BRAND CODE'!$A:$B,2,0)</f>
        <v>22400</v>
      </c>
      <c r="C3147" s="53" t="s">
        <v>4201</v>
      </c>
      <c r="D3147" s="53" t="s">
        <v>4204</v>
      </c>
      <c r="E3147" s="53" t="s">
        <v>1336</v>
      </c>
      <c r="H3147" s="53" t="s">
        <v>3003</v>
      </c>
    </row>
    <row r="3148" spans="2:8" x14ac:dyDescent="0.45">
      <c r="B3148" s="5">
        <f>VLOOKUP(C3148,'MOTHER BRAND CODE'!$A:$B,2,0)</f>
        <v>22400</v>
      </c>
      <c r="C3148" s="53" t="s">
        <v>4201</v>
      </c>
      <c r="D3148" s="53" t="s">
        <v>4205</v>
      </c>
      <c r="E3148" s="53" t="s">
        <v>1336</v>
      </c>
      <c r="H3148" s="53" t="s">
        <v>3003</v>
      </c>
    </row>
    <row r="3149" spans="2:8" x14ac:dyDescent="0.45">
      <c r="B3149" s="5">
        <f>VLOOKUP(C3149,'MOTHER BRAND CODE'!$A:$B,2,0)</f>
        <v>5300</v>
      </c>
      <c r="C3149" s="56" t="s">
        <v>155</v>
      </c>
      <c r="D3149" t="s">
        <v>4206</v>
      </c>
      <c r="E3149" s="53" t="s">
        <v>1336</v>
      </c>
      <c r="H3149" s="56" t="s">
        <v>2995</v>
      </c>
    </row>
    <row r="3150" spans="2:8" x14ac:dyDescent="0.45">
      <c r="B3150" s="5">
        <f>VLOOKUP(C3150,'MOTHER BRAND CODE'!$A:$B,2,0)</f>
        <v>168900</v>
      </c>
      <c r="C3150" s="56" t="s">
        <v>4207</v>
      </c>
      <c r="D3150" s="53" t="s">
        <v>4208</v>
      </c>
      <c r="E3150" s="53" t="s">
        <v>1336</v>
      </c>
      <c r="H3150" s="53" t="s">
        <v>3008</v>
      </c>
    </row>
    <row r="3151" spans="2:8" x14ac:dyDescent="0.45">
      <c r="B3151" s="5">
        <f>VLOOKUP(C3151,'MOTHER BRAND CODE'!$A:$B,2,0)</f>
        <v>168900</v>
      </c>
      <c r="C3151" s="53" t="s">
        <v>4207</v>
      </c>
      <c r="D3151" s="53" t="s">
        <v>4209</v>
      </c>
      <c r="E3151" s="53" t="s">
        <v>1336</v>
      </c>
      <c r="H3151" s="53" t="s">
        <v>3008</v>
      </c>
    </row>
    <row r="3152" spans="2:8" x14ac:dyDescent="0.45">
      <c r="B3152" s="5">
        <f>VLOOKUP(C3152,'MOTHER BRAND CODE'!$A:$B,2,0)</f>
        <v>37500</v>
      </c>
      <c r="C3152" s="56" t="s">
        <v>1669</v>
      </c>
      <c r="D3152" s="66" t="s">
        <v>4210</v>
      </c>
      <c r="E3152" s="53" t="s">
        <v>1336</v>
      </c>
      <c r="H3152" s="53" t="s">
        <v>3036</v>
      </c>
    </row>
    <row r="3153" spans="2:8" x14ac:dyDescent="0.45">
      <c r="B3153" s="5">
        <f>VLOOKUP(C3153,'MOTHER BRAND CODE'!$A:$B,2,0)</f>
        <v>19800</v>
      </c>
      <c r="C3153" s="8" t="s">
        <v>807</v>
      </c>
      <c r="D3153" s="53" t="s">
        <v>4211</v>
      </c>
      <c r="E3153" s="53" t="s">
        <v>1336</v>
      </c>
      <c r="H3153" s="53" t="s">
        <v>3022</v>
      </c>
    </row>
    <row r="3154" spans="2:8" x14ac:dyDescent="0.45">
      <c r="B3154" s="5">
        <f>VLOOKUP(C3154,'MOTHER BRAND CODE'!$A:$B,2,0)</f>
        <v>1500</v>
      </c>
      <c r="C3154" s="56" t="s">
        <v>29</v>
      </c>
      <c r="D3154" s="53" t="s">
        <v>4212</v>
      </c>
      <c r="E3154" s="53" t="s">
        <v>1336</v>
      </c>
      <c r="H3154" s="56" t="s">
        <v>3145</v>
      </c>
    </row>
    <row r="3155" spans="2:8" x14ac:dyDescent="0.45">
      <c r="B3155" s="5">
        <f>VLOOKUP(C3155,'MOTHER BRAND CODE'!$A:$B,2,0)</f>
        <v>19800</v>
      </c>
      <c r="C3155" s="8" t="s">
        <v>807</v>
      </c>
      <c r="D3155" s="53" t="s">
        <v>4213</v>
      </c>
      <c r="E3155" s="53" t="s">
        <v>1336</v>
      </c>
      <c r="H3155" s="53" t="s">
        <v>3022</v>
      </c>
    </row>
    <row r="3156" spans="2:8" x14ac:dyDescent="0.45">
      <c r="B3156" s="5">
        <f>VLOOKUP(C3156,'MOTHER BRAND CODE'!$A:$B,2,0)</f>
        <v>56500</v>
      </c>
      <c r="C3156" s="14" t="s">
        <v>2588</v>
      </c>
      <c r="D3156" s="53" t="s">
        <v>4214</v>
      </c>
      <c r="E3156" s="53" t="s">
        <v>1336</v>
      </c>
      <c r="H3156" s="53" t="s">
        <v>3036</v>
      </c>
    </row>
    <row r="3157" spans="2:8" x14ac:dyDescent="0.45">
      <c r="B3157" s="5">
        <f>VLOOKUP(C3157,'MOTHER BRAND CODE'!$A:$B,2,0)</f>
        <v>56500</v>
      </c>
      <c r="C3157" s="14" t="s">
        <v>2588</v>
      </c>
      <c r="D3157" s="53" t="s">
        <v>4215</v>
      </c>
      <c r="E3157" s="53" t="s">
        <v>1336</v>
      </c>
      <c r="H3157" s="56" t="s">
        <v>2995</v>
      </c>
    </row>
    <row r="3158" spans="2:8" x14ac:dyDescent="0.45">
      <c r="B3158" s="5">
        <f>VLOOKUP(C3158,'MOTHER BRAND CODE'!$A:$B,2,0)</f>
        <v>169000</v>
      </c>
      <c r="C3158" s="56" t="s">
        <v>4216</v>
      </c>
      <c r="D3158" s="53" t="s">
        <v>4217</v>
      </c>
      <c r="E3158" s="53" t="s">
        <v>1336</v>
      </c>
      <c r="H3158" s="56" t="s">
        <v>3023</v>
      </c>
    </row>
    <row r="3159" spans="2:8" x14ac:dyDescent="0.45">
      <c r="B3159" s="5">
        <f>VLOOKUP(C3159,'MOTHER BRAND CODE'!$A:$B,2,0)</f>
        <v>169000</v>
      </c>
      <c r="C3159" s="56" t="s">
        <v>4216</v>
      </c>
      <c r="D3159" s="53" t="s">
        <v>4218</v>
      </c>
      <c r="E3159" s="53" t="s">
        <v>1336</v>
      </c>
      <c r="H3159" s="56" t="s">
        <v>3023</v>
      </c>
    </row>
    <row r="3160" spans="2:8" x14ac:dyDescent="0.45">
      <c r="B3160" s="5">
        <f>VLOOKUP(C3160,'MOTHER BRAND CODE'!$A:$B,2,0)</f>
        <v>169000</v>
      </c>
      <c r="C3160" s="56" t="s">
        <v>4216</v>
      </c>
      <c r="D3160" s="53" t="s">
        <v>4219</v>
      </c>
      <c r="E3160" s="53" t="s">
        <v>1336</v>
      </c>
      <c r="H3160" s="56" t="s">
        <v>3023</v>
      </c>
    </row>
    <row r="3161" spans="2:8" x14ac:dyDescent="0.45">
      <c r="B3161" s="5">
        <f>VLOOKUP(C3161,'MOTHER BRAND CODE'!$A:$B,2,0)</f>
        <v>37400</v>
      </c>
      <c r="C3161" s="56" t="s">
        <v>1667</v>
      </c>
      <c r="D3161" s="53" t="s">
        <v>4220</v>
      </c>
      <c r="E3161" s="53" t="s">
        <v>1336</v>
      </c>
      <c r="H3161" s="56" t="s">
        <v>3023</v>
      </c>
    </row>
    <row r="3162" spans="2:8" x14ac:dyDescent="0.45">
      <c r="B3162" s="5">
        <f>VLOOKUP(C3162,'MOTHER BRAND CODE'!$A:$B,2,0)</f>
        <v>16700</v>
      </c>
      <c r="C3162" s="53" t="s">
        <v>652</v>
      </c>
      <c r="D3162" s="56" t="s">
        <v>3189</v>
      </c>
      <c r="E3162" s="53" t="s">
        <v>1336</v>
      </c>
      <c r="H3162" s="56" t="s">
        <v>3022</v>
      </c>
    </row>
    <row r="3163" spans="2:8" x14ac:dyDescent="0.45">
      <c r="B3163" s="5">
        <f>VLOOKUP(C3163,'MOTHER BRAND CODE'!$A:$B,2,0)</f>
        <v>169100</v>
      </c>
      <c r="C3163" s="53" t="s">
        <v>4221</v>
      </c>
      <c r="D3163" s="53" t="s">
        <v>4222</v>
      </c>
      <c r="E3163" s="53" t="s">
        <v>1336</v>
      </c>
      <c r="H3163" s="53" t="s">
        <v>3023</v>
      </c>
    </row>
    <row r="3164" spans="2:8" x14ac:dyDescent="0.45">
      <c r="B3164" s="5">
        <f>VLOOKUP(C3164,'MOTHER BRAND CODE'!$A:$B,2,0)</f>
        <v>59500</v>
      </c>
      <c r="C3164" s="53" t="s">
        <v>2756</v>
      </c>
      <c r="D3164" s="53" t="s">
        <v>4223</v>
      </c>
      <c r="E3164" s="53" t="s">
        <v>1336</v>
      </c>
      <c r="H3164" s="53" t="s">
        <v>3023</v>
      </c>
    </row>
    <row r="3165" spans="2:8" x14ac:dyDescent="0.45">
      <c r="B3165" s="5">
        <f>VLOOKUP(C3165,'MOTHER BRAND CODE'!$A:$B,2,0)</f>
        <v>59500</v>
      </c>
      <c r="C3165" s="53" t="s">
        <v>2756</v>
      </c>
      <c r="D3165" s="53" t="s">
        <v>4224</v>
      </c>
      <c r="E3165" s="53" t="s">
        <v>1336</v>
      </c>
      <c r="H3165" s="53" t="s">
        <v>3023</v>
      </c>
    </row>
    <row r="3166" spans="2:8" x14ac:dyDescent="0.45">
      <c r="B3166" s="5">
        <f>VLOOKUP(C3166,'MOTHER BRAND CODE'!$A:$B,2,0)</f>
        <v>26200</v>
      </c>
      <c r="C3166" s="53" t="s">
        <v>4225</v>
      </c>
      <c r="D3166" s="53" t="s">
        <v>4226</v>
      </c>
      <c r="E3166" s="53" t="s">
        <v>1336</v>
      </c>
      <c r="H3166" s="53" t="s">
        <v>3023</v>
      </c>
    </row>
    <row r="3167" spans="2:8" x14ac:dyDescent="0.45">
      <c r="B3167" s="5">
        <f>VLOOKUP(C3167,'MOTHER BRAND CODE'!$A:$B,2,0)</f>
        <v>26200</v>
      </c>
      <c r="C3167" s="53" t="s">
        <v>4225</v>
      </c>
      <c r="D3167" s="53" t="s">
        <v>4227</v>
      </c>
      <c r="E3167" s="53" t="s">
        <v>1336</v>
      </c>
      <c r="H3167" s="53" t="s">
        <v>3023</v>
      </c>
    </row>
    <row r="3168" spans="2:8" x14ac:dyDescent="0.45">
      <c r="B3168" s="5">
        <f>VLOOKUP(C3168,'MOTHER BRAND CODE'!$A:$B,2,0)</f>
        <v>26200</v>
      </c>
      <c r="C3168" s="53" t="s">
        <v>4225</v>
      </c>
      <c r="D3168" s="53" t="s">
        <v>4228</v>
      </c>
      <c r="E3168" s="53" t="s">
        <v>1336</v>
      </c>
      <c r="H3168" s="53" t="s">
        <v>3023</v>
      </c>
    </row>
    <row r="3169" spans="2:8" x14ac:dyDescent="0.45">
      <c r="B3169" s="5">
        <f>VLOOKUP(C3169,'MOTHER BRAND CODE'!$A:$B,2,0)</f>
        <v>26200</v>
      </c>
      <c r="C3169" s="53" t="s">
        <v>4225</v>
      </c>
      <c r="D3169" s="53" t="s">
        <v>4229</v>
      </c>
      <c r="E3169" s="53" t="s">
        <v>1336</v>
      </c>
      <c r="H3169" s="53" t="s">
        <v>3023</v>
      </c>
    </row>
    <row r="3170" spans="2:8" x14ac:dyDescent="0.45">
      <c r="B3170" s="5">
        <f>VLOOKUP(C3170,'MOTHER BRAND CODE'!$A:$B,2,0)</f>
        <v>156500</v>
      </c>
      <c r="C3170" s="56" t="s">
        <v>3451</v>
      </c>
      <c r="D3170" s="53" t="s">
        <v>4230</v>
      </c>
      <c r="E3170" s="53" t="s">
        <v>1336</v>
      </c>
      <c r="H3170" s="53" t="s">
        <v>3036</v>
      </c>
    </row>
    <row r="3171" spans="2:8" x14ac:dyDescent="0.45">
      <c r="B3171" s="5">
        <f>VLOOKUP(C3171,'MOTHER BRAND CODE'!$A:$B,2,0)</f>
        <v>167300</v>
      </c>
      <c r="C3171" s="56" t="s">
        <v>3854</v>
      </c>
      <c r="D3171" s="56" t="s">
        <v>3855</v>
      </c>
      <c r="E3171" s="53" t="s">
        <v>1336</v>
      </c>
      <c r="H3171" s="53" t="s">
        <v>3003</v>
      </c>
    </row>
    <row r="3172" spans="2:8" x14ac:dyDescent="0.45">
      <c r="B3172" s="5">
        <f>VLOOKUP(C3172,'MOTHER BRAND CODE'!$A:$B,2,0)</f>
        <v>161700</v>
      </c>
      <c r="C3172" s="53" t="s">
        <v>4231</v>
      </c>
      <c r="D3172" s="53" t="s">
        <v>4232</v>
      </c>
      <c r="E3172" s="53" t="s">
        <v>1336</v>
      </c>
      <c r="H3172" s="53" t="s">
        <v>3023</v>
      </c>
    </row>
    <row r="3173" spans="2:8" x14ac:dyDescent="0.45">
      <c r="B3173" s="5">
        <f>VLOOKUP(C3173,'MOTHER BRAND CODE'!$A:$B,2,0)</f>
        <v>30300</v>
      </c>
      <c r="C3173" s="56" t="s">
        <v>1344</v>
      </c>
      <c r="D3173" s="53" t="s">
        <v>4233</v>
      </c>
      <c r="E3173" s="53" t="s">
        <v>1336</v>
      </c>
      <c r="H3173" s="53" t="s">
        <v>3003</v>
      </c>
    </row>
    <row r="3174" spans="2:8" x14ac:dyDescent="0.45">
      <c r="B3174" s="5">
        <f>VLOOKUP(C3174,'MOTHER BRAND CODE'!$A:$B,2,0)</f>
        <v>27200</v>
      </c>
      <c r="C3174" s="53" t="s">
        <v>1233</v>
      </c>
      <c r="D3174" s="53" t="s">
        <v>1234</v>
      </c>
      <c r="E3174" s="53" t="s">
        <v>1336</v>
      </c>
      <c r="H3174" s="11" t="s">
        <v>3020</v>
      </c>
    </row>
    <row r="3175" spans="2:8" x14ac:dyDescent="0.45">
      <c r="B3175" s="5">
        <f>VLOOKUP(C3175,'MOTHER BRAND CODE'!$A:$B,2,0)</f>
        <v>37400</v>
      </c>
      <c r="C3175" s="56" t="s">
        <v>1667</v>
      </c>
      <c r="D3175" s="53" t="s">
        <v>4234</v>
      </c>
      <c r="E3175" s="53" t="s">
        <v>1336</v>
      </c>
      <c r="H3175" s="53" t="s">
        <v>3000</v>
      </c>
    </row>
    <row r="3176" spans="2:8" x14ac:dyDescent="0.45">
      <c r="B3176" s="5">
        <f>VLOOKUP(C3176,'MOTHER BRAND CODE'!$A:$B,2,0)</f>
        <v>5400</v>
      </c>
      <c r="C3176" s="53" t="s">
        <v>4235</v>
      </c>
      <c r="D3176" s="53" t="s">
        <v>4236</v>
      </c>
      <c r="E3176" s="53" t="s">
        <v>1336</v>
      </c>
      <c r="H3176" s="56" t="s">
        <v>3039</v>
      </c>
    </row>
    <row r="3177" spans="2:8" x14ac:dyDescent="0.45">
      <c r="B3177" s="5">
        <f>VLOOKUP(C3177,'MOTHER BRAND CODE'!$A:$B,2,0)</f>
        <v>23400</v>
      </c>
      <c r="C3177" s="56" t="s">
        <v>996</v>
      </c>
      <c r="D3177" s="53" t="s">
        <v>4237</v>
      </c>
      <c r="E3177" s="53" t="s">
        <v>1336</v>
      </c>
      <c r="H3177" s="56" t="s">
        <v>3123</v>
      </c>
    </row>
    <row r="3178" spans="2:8" x14ac:dyDescent="0.45">
      <c r="B3178" s="5">
        <f>VLOOKUP(C3178,'MOTHER BRAND CODE'!$A:$B,2,0)</f>
        <v>158400</v>
      </c>
      <c r="C3178" s="53" t="s">
        <v>4238</v>
      </c>
      <c r="D3178" s="53" t="s">
        <v>4238</v>
      </c>
      <c r="E3178" s="53" t="s">
        <v>1336</v>
      </c>
      <c r="H3178" s="56" t="s">
        <v>2999</v>
      </c>
    </row>
    <row r="3179" spans="2:8" x14ac:dyDescent="0.45">
      <c r="B3179" s="5">
        <f>VLOOKUP(C3179,'MOTHER BRAND CODE'!$A:$B,2,0)</f>
        <v>1500</v>
      </c>
      <c r="C3179" s="56" t="s">
        <v>29</v>
      </c>
      <c r="D3179" s="53" t="s">
        <v>4239</v>
      </c>
      <c r="E3179" s="53" t="s">
        <v>1336</v>
      </c>
      <c r="H3179" s="53" t="s">
        <v>3036</v>
      </c>
    </row>
    <row r="3180" spans="2:8" x14ac:dyDescent="0.45">
      <c r="B3180" s="5">
        <f>VLOOKUP(C3180,'MOTHER BRAND CODE'!$A:$B,2,0)</f>
        <v>7100</v>
      </c>
      <c r="C3180" s="53" t="s">
        <v>3965</v>
      </c>
      <c r="D3180" s="53" t="s">
        <v>4240</v>
      </c>
      <c r="E3180" s="53" t="s">
        <v>1336</v>
      </c>
      <c r="H3180" s="56" t="s">
        <v>3017</v>
      </c>
    </row>
    <row r="3181" spans="2:8" x14ac:dyDescent="0.45">
      <c r="B3181" s="5">
        <f>VLOOKUP(C3181,'MOTHER BRAND CODE'!$A:$B,2,0)</f>
        <v>5300</v>
      </c>
      <c r="C3181" s="56" t="s">
        <v>155</v>
      </c>
      <c r="D3181" s="53" t="s">
        <v>4241</v>
      </c>
      <c r="E3181" s="53" t="s">
        <v>1336</v>
      </c>
      <c r="H3181" s="56" t="s">
        <v>3017</v>
      </c>
    </row>
    <row r="3182" spans="2:8" x14ac:dyDescent="0.45">
      <c r="B3182" s="5">
        <f>VLOOKUP(C3182,'MOTHER BRAND CODE'!$A:$B,2,0)</f>
        <v>6000</v>
      </c>
      <c r="C3182" s="56" t="s">
        <v>219</v>
      </c>
      <c r="D3182" s="53" t="s">
        <v>4242</v>
      </c>
      <c r="E3182" s="53" t="s">
        <v>1336</v>
      </c>
      <c r="H3182" s="56" t="s">
        <v>3025</v>
      </c>
    </row>
    <row r="3183" spans="2:8" x14ac:dyDescent="0.45">
      <c r="B3183" s="5">
        <f>VLOOKUP(C3183,'MOTHER BRAND CODE'!$A:$B,2,0)</f>
        <v>169200</v>
      </c>
      <c r="C3183" s="53" t="s">
        <v>4243</v>
      </c>
      <c r="D3183" s="53" t="s">
        <v>4244</v>
      </c>
      <c r="E3183" s="53" t="s">
        <v>1336</v>
      </c>
      <c r="H3183" s="56" t="s">
        <v>3123</v>
      </c>
    </row>
    <row r="3184" spans="2:8" x14ac:dyDescent="0.45">
      <c r="B3184" s="5">
        <f>VLOOKUP(C3184,'MOTHER BRAND CODE'!$A:$B,2,0)</f>
        <v>46800</v>
      </c>
      <c r="C3184" s="56" t="s">
        <v>2045</v>
      </c>
      <c r="D3184" s="53" t="s">
        <v>4245</v>
      </c>
      <c r="E3184" s="53">
        <v>6508</v>
      </c>
      <c r="H3184" s="56" t="s">
        <v>3026</v>
      </c>
    </row>
    <row r="3185" spans="2:8" x14ac:dyDescent="0.45">
      <c r="B3185" s="5">
        <f>VLOOKUP(C3185,'MOTHER BRAND CODE'!$A:$B,2,0)</f>
        <v>30900</v>
      </c>
      <c r="C3185" s="56" t="s">
        <v>1391</v>
      </c>
      <c r="D3185" s="53" t="s">
        <v>4246</v>
      </c>
      <c r="E3185" s="53">
        <v>30903</v>
      </c>
      <c r="H3185" s="56" t="s">
        <v>3003</v>
      </c>
    </row>
    <row r="3186" spans="2:8" x14ac:dyDescent="0.45">
      <c r="B3186" s="5">
        <f>VLOOKUP(C3186,'MOTHER BRAND CODE'!$A:$B,2,0)</f>
        <v>37800</v>
      </c>
      <c r="C3186" s="56" t="s">
        <v>1679</v>
      </c>
      <c r="D3186" s="53" t="s">
        <v>4247</v>
      </c>
      <c r="E3186" s="53" t="s">
        <v>1336</v>
      </c>
      <c r="H3186" s="53" t="s">
        <v>3036</v>
      </c>
    </row>
    <row r="3187" spans="2:8" x14ac:dyDescent="0.45">
      <c r="B3187" s="5">
        <f>VLOOKUP(C3187,'MOTHER BRAND CODE'!$A:$B,2,0)</f>
        <v>17100</v>
      </c>
      <c r="C3187" s="56" t="s">
        <v>742</v>
      </c>
      <c r="D3187" s="53" t="s">
        <v>4248</v>
      </c>
      <c r="E3187" s="53" t="s">
        <v>1336</v>
      </c>
      <c r="H3187" s="56" t="s">
        <v>3025</v>
      </c>
    </row>
    <row r="3188" spans="2:8" x14ac:dyDescent="0.45">
      <c r="B3188" s="5">
        <f>VLOOKUP(C3188,'MOTHER BRAND CODE'!$A:$B,2,0)</f>
        <v>169300</v>
      </c>
      <c r="C3188" s="53" t="s">
        <v>4249</v>
      </c>
      <c r="D3188" s="53" t="s">
        <v>4250</v>
      </c>
      <c r="E3188" s="53" t="s">
        <v>1336</v>
      </c>
      <c r="H3188" s="11" t="s">
        <v>4251</v>
      </c>
    </row>
    <row r="3189" spans="2:8" x14ac:dyDescent="0.45">
      <c r="B3189" s="5">
        <f>VLOOKUP(C3189,'MOTHER BRAND CODE'!$A:$B,2,0)</f>
        <v>169400</v>
      </c>
      <c r="C3189" s="53" t="s">
        <v>4252</v>
      </c>
      <c r="D3189" s="57" t="s">
        <v>4253</v>
      </c>
      <c r="E3189" s="53" t="s">
        <v>1336</v>
      </c>
      <c r="H3189" s="53" t="s">
        <v>3000</v>
      </c>
    </row>
    <row r="3190" spans="2:8" x14ac:dyDescent="0.45">
      <c r="B3190" s="5">
        <f>VLOOKUP(C3190,'MOTHER BRAND CODE'!$A:$B,2,0)</f>
        <v>169400</v>
      </c>
      <c r="C3190" s="53" t="s">
        <v>4252</v>
      </c>
      <c r="D3190" s="53" t="s">
        <v>4254</v>
      </c>
      <c r="E3190" s="53" t="s">
        <v>1336</v>
      </c>
      <c r="H3190" s="56" t="s">
        <v>2995</v>
      </c>
    </row>
    <row r="3191" spans="2:8" x14ac:dyDescent="0.45">
      <c r="B3191" s="5">
        <f>VLOOKUP(C3191,'MOTHER BRAND CODE'!$A:$B,2,0)</f>
        <v>169400</v>
      </c>
      <c r="C3191" s="53" t="s">
        <v>4252</v>
      </c>
      <c r="D3191" s="53" t="s">
        <v>4255</v>
      </c>
      <c r="E3191" s="53" t="s">
        <v>1336</v>
      </c>
      <c r="H3191" s="53" t="s">
        <v>3022</v>
      </c>
    </row>
    <row r="3192" spans="2:8" x14ac:dyDescent="0.45">
      <c r="B3192" s="5">
        <f>VLOOKUP(C3192,'MOTHER BRAND CODE'!$A:$B,2,0)</f>
        <v>169400</v>
      </c>
      <c r="C3192" s="53" t="s">
        <v>4252</v>
      </c>
      <c r="D3192" s="53" t="s">
        <v>4256</v>
      </c>
      <c r="E3192" s="53" t="s">
        <v>1336</v>
      </c>
      <c r="H3192" s="53" t="s">
        <v>3023</v>
      </c>
    </row>
    <row r="3193" spans="2:8" x14ac:dyDescent="0.45">
      <c r="B3193" s="5">
        <f>VLOOKUP(C3193,'MOTHER BRAND CODE'!$A:$B,2,0)</f>
        <v>169400</v>
      </c>
      <c r="C3193" s="53" t="s">
        <v>4252</v>
      </c>
      <c r="D3193" s="53" t="s">
        <v>4257</v>
      </c>
      <c r="E3193" s="53" t="s">
        <v>1336</v>
      </c>
      <c r="H3193" s="53" t="s">
        <v>3023</v>
      </c>
    </row>
    <row r="3194" spans="2:8" x14ac:dyDescent="0.45">
      <c r="B3194" s="5">
        <f>VLOOKUP(C3194,'MOTHER BRAND CODE'!$A:$B,2,0)</f>
        <v>169400</v>
      </c>
      <c r="C3194" s="53" t="s">
        <v>4252</v>
      </c>
      <c r="D3194" s="53" t="s">
        <v>4256</v>
      </c>
      <c r="E3194" s="53" t="s">
        <v>1336</v>
      </c>
      <c r="H3194" s="53" t="s">
        <v>3023</v>
      </c>
    </row>
    <row r="3195" spans="2:8" x14ac:dyDescent="0.45">
      <c r="B3195" s="5">
        <f>VLOOKUP(C3195,'MOTHER BRAND CODE'!$A:$B,2,0)</f>
        <v>169400</v>
      </c>
      <c r="C3195" s="53" t="s">
        <v>4252</v>
      </c>
      <c r="D3195" s="53" t="s">
        <v>4258</v>
      </c>
      <c r="E3195" s="53" t="s">
        <v>1336</v>
      </c>
      <c r="H3195" s="53" t="s">
        <v>3023</v>
      </c>
    </row>
    <row r="3196" spans="2:8" x14ac:dyDescent="0.45">
      <c r="B3196" s="5">
        <f>VLOOKUP(C3196,'MOTHER BRAND CODE'!$A:$B,2,0)</f>
        <v>63200</v>
      </c>
      <c r="C3196" s="53" t="s">
        <v>4259</v>
      </c>
      <c r="D3196" s="53" t="s">
        <v>4260</v>
      </c>
      <c r="E3196" s="53" t="s">
        <v>1336</v>
      </c>
      <c r="H3196" s="11" t="s">
        <v>3025</v>
      </c>
    </row>
    <row r="3197" spans="2:8" x14ac:dyDescent="0.45">
      <c r="B3197" s="5">
        <f>VLOOKUP(C3197,'MOTHER BRAND CODE'!$A:$B,2,0)</f>
        <v>169500</v>
      </c>
      <c r="C3197" s="53" t="s">
        <v>4261</v>
      </c>
      <c r="D3197" s="53" t="s">
        <v>4262</v>
      </c>
      <c r="E3197" s="53" t="s">
        <v>1336</v>
      </c>
      <c r="H3197" s="53" t="s">
        <v>3022</v>
      </c>
    </row>
    <row r="3198" spans="2:8" x14ac:dyDescent="0.45">
      <c r="B3198" s="5">
        <f>VLOOKUP(C3198,'MOTHER BRAND CODE'!$A:$B,2,0)</f>
        <v>170100</v>
      </c>
      <c r="C3198" s="53" t="s">
        <v>4263</v>
      </c>
      <c r="D3198" s="53" t="s">
        <v>4264</v>
      </c>
      <c r="E3198" s="53" t="s">
        <v>1336</v>
      </c>
      <c r="H3198" s="56" t="s">
        <v>3017</v>
      </c>
    </row>
    <row r="3199" spans="2:8" x14ac:dyDescent="0.45">
      <c r="B3199" s="5">
        <f>VLOOKUP(C3199,'MOTHER BRAND CODE'!$A:$B,2,0)</f>
        <v>34700</v>
      </c>
      <c r="C3199" s="53" t="s">
        <v>1549</v>
      </c>
      <c r="D3199" s="53" t="s">
        <v>4265</v>
      </c>
      <c r="E3199" s="53" t="s">
        <v>1336</v>
      </c>
      <c r="H3199" s="56" t="s">
        <v>3017</v>
      </c>
    </row>
    <row r="3200" spans="2:8" x14ac:dyDescent="0.45">
      <c r="B3200" s="5">
        <f>VLOOKUP(C3200,'MOTHER BRAND CODE'!$A:$B,2,0)</f>
        <v>51200</v>
      </c>
      <c r="C3200" s="56" t="s">
        <v>2298</v>
      </c>
      <c r="D3200" s="53" t="s">
        <v>4266</v>
      </c>
      <c r="E3200" s="53" t="s">
        <v>1336</v>
      </c>
      <c r="H3200" s="53" t="s">
        <v>3003</v>
      </c>
    </row>
    <row r="3201" spans="2:8" x14ac:dyDescent="0.45">
      <c r="B3201" s="5">
        <f>VLOOKUP(C3201,'MOTHER BRAND CODE'!$A:$B,2,0)</f>
        <v>39100</v>
      </c>
      <c r="C3201" s="56" t="s">
        <v>1731</v>
      </c>
      <c r="D3201" s="53" t="s">
        <v>4267</v>
      </c>
      <c r="E3201" s="53" t="s">
        <v>1336</v>
      </c>
      <c r="H3201" s="53" t="s">
        <v>3036</v>
      </c>
    </row>
    <row r="3202" spans="2:8" x14ac:dyDescent="0.45">
      <c r="B3202" s="5">
        <f>VLOOKUP(C3202,'MOTHER BRAND CODE'!$A:$B,2,0)</f>
        <v>169600</v>
      </c>
      <c r="C3202" s="57" t="s">
        <v>4268</v>
      </c>
      <c r="D3202" s="57" t="s">
        <v>4268</v>
      </c>
      <c r="E3202" s="53" t="s">
        <v>1336</v>
      </c>
      <c r="H3202" s="53" t="s">
        <v>3003</v>
      </c>
    </row>
    <row r="3203" spans="2:8" x14ac:dyDescent="0.45">
      <c r="B3203" s="5">
        <f>VLOOKUP(C3203,'MOTHER BRAND CODE'!$A:$B,2,0)</f>
        <v>46600</v>
      </c>
      <c r="C3203" s="56" t="s">
        <v>2000</v>
      </c>
      <c r="D3203" s="53" t="s">
        <v>4269</v>
      </c>
      <c r="E3203" s="53" t="s">
        <v>1336</v>
      </c>
      <c r="H3203" s="53" t="s">
        <v>3022</v>
      </c>
    </row>
    <row r="3204" spans="2:8" x14ac:dyDescent="0.45">
      <c r="B3204" s="5">
        <f>VLOOKUP(C3204,'MOTHER BRAND CODE'!$A:$B,2,0)</f>
        <v>16800</v>
      </c>
      <c r="C3204" s="56" t="s">
        <v>655</v>
      </c>
      <c r="D3204" s="53" t="s">
        <v>4270</v>
      </c>
      <c r="E3204" s="53" t="s">
        <v>1336</v>
      </c>
      <c r="H3204" s="56" t="s">
        <v>3170</v>
      </c>
    </row>
    <row r="3205" spans="2:8" x14ac:dyDescent="0.45">
      <c r="B3205" s="5">
        <f>VLOOKUP(C3205,'MOTHER BRAND CODE'!$A:$B,2,0)</f>
        <v>27000</v>
      </c>
      <c r="C3205" s="56" t="s">
        <v>1165</v>
      </c>
      <c r="D3205" s="53" t="s">
        <v>4271</v>
      </c>
      <c r="E3205" s="53" t="s">
        <v>1336</v>
      </c>
      <c r="H3205" s="53" t="s">
        <v>3036</v>
      </c>
    </row>
    <row r="3206" spans="2:8" x14ac:dyDescent="0.45">
      <c r="B3206" s="5">
        <f>VLOOKUP(C3206,'MOTHER BRAND CODE'!$A:$B,2,0)</f>
        <v>27000</v>
      </c>
      <c r="C3206" s="53" t="s">
        <v>1165</v>
      </c>
      <c r="D3206" s="53" t="s">
        <v>4272</v>
      </c>
      <c r="E3206" s="53" t="s">
        <v>1336</v>
      </c>
      <c r="H3206" s="53" t="s">
        <v>3003</v>
      </c>
    </row>
    <row r="3207" spans="2:8" x14ac:dyDescent="0.45">
      <c r="B3207" s="5">
        <f>VLOOKUP(C3207,'MOTHER BRAND CODE'!$A:$B,2,0)</f>
        <v>31900</v>
      </c>
      <c r="C3207" s="56" t="s">
        <v>1422</v>
      </c>
      <c r="D3207" s="53" t="s">
        <v>4273</v>
      </c>
      <c r="E3207" s="53" t="s">
        <v>1336</v>
      </c>
      <c r="H3207" s="53" t="s">
        <v>3036</v>
      </c>
    </row>
    <row r="3208" spans="2:8" x14ac:dyDescent="0.45">
      <c r="B3208" s="5">
        <f>VLOOKUP(C3208,'MOTHER BRAND CODE'!$A:$B,2,0)</f>
        <v>161900</v>
      </c>
      <c r="C3208" s="53" t="s">
        <v>4274</v>
      </c>
      <c r="D3208" s="53" t="s">
        <v>2963</v>
      </c>
      <c r="E3208" s="53" t="s">
        <v>1336</v>
      </c>
      <c r="H3208" s="56" t="s">
        <v>3023</v>
      </c>
    </row>
    <row r="3209" spans="2:8" x14ac:dyDescent="0.45">
      <c r="B3209" s="5">
        <f>VLOOKUP(C3209,'MOTHER BRAND CODE'!$A:$B,2,0)</f>
        <v>161900</v>
      </c>
      <c r="C3209" s="53" t="s">
        <v>4274</v>
      </c>
      <c r="D3209" s="53" t="s">
        <v>4275</v>
      </c>
      <c r="E3209" s="53" t="s">
        <v>1336</v>
      </c>
      <c r="H3209" s="56" t="s">
        <v>3023</v>
      </c>
    </row>
    <row r="3210" spans="2:8" x14ac:dyDescent="0.45">
      <c r="B3210" s="5">
        <f>VLOOKUP(C3210,'MOTHER BRAND CODE'!$A:$B,2,0)</f>
        <v>161900</v>
      </c>
      <c r="C3210" s="53" t="s">
        <v>4274</v>
      </c>
      <c r="D3210" s="53" t="s">
        <v>4276</v>
      </c>
      <c r="E3210" s="53" t="s">
        <v>1336</v>
      </c>
      <c r="H3210" s="56" t="s">
        <v>3023</v>
      </c>
    </row>
    <row r="3211" spans="2:8" x14ac:dyDescent="0.45">
      <c r="B3211" s="5">
        <f>VLOOKUP(C3211,'MOTHER BRAND CODE'!$A:$B,2,0)</f>
        <v>161900</v>
      </c>
      <c r="C3211" s="53" t="s">
        <v>4274</v>
      </c>
      <c r="D3211" s="53" t="s">
        <v>4277</v>
      </c>
      <c r="E3211" s="53" t="s">
        <v>1336</v>
      </c>
      <c r="H3211" s="56" t="s">
        <v>3023</v>
      </c>
    </row>
    <row r="3212" spans="2:8" x14ac:dyDescent="0.45">
      <c r="B3212" s="5">
        <f>VLOOKUP(C3212,'MOTHER BRAND CODE'!$A:$B,2,0)</f>
        <v>161900</v>
      </c>
      <c r="C3212" s="53" t="s">
        <v>4274</v>
      </c>
      <c r="D3212" s="53" t="s">
        <v>4278</v>
      </c>
      <c r="E3212" s="53" t="s">
        <v>1336</v>
      </c>
      <c r="H3212" s="56" t="s">
        <v>3023</v>
      </c>
    </row>
    <row r="3213" spans="2:8" x14ac:dyDescent="0.45">
      <c r="B3213" s="5">
        <f>VLOOKUP(C3213,'MOTHER BRAND CODE'!$A:$B,2,0)</f>
        <v>161900</v>
      </c>
      <c r="C3213" s="53" t="s">
        <v>4274</v>
      </c>
      <c r="D3213" s="53" t="s">
        <v>4279</v>
      </c>
      <c r="E3213" s="53" t="s">
        <v>1336</v>
      </c>
      <c r="H3213" s="56" t="s">
        <v>3023</v>
      </c>
    </row>
    <row r="3214" spans="2:8" x14ac:dyDescent="0.45">
      <c r="B3214" s="5">
        <f>VLOOKUP(C3214,'MOTHER BRAND CODE'!$A:$B,2,0)</f>
        <v>16800</v>
      </c>
      <c r="C3214" s="56" t="s">
        <v>655</v>
      </c>
      <c r="D3214" s="53" t="s">
        <v>4280</v>
      </c>
      <c r="E3214" s="53" t="s">
        <v>1336</v>
      </c>
      <c r="H3214" s="56" t="s">
        <v>3008</v>
      </c>
    </row>
    <row r="3215" spans="2:8" x14ac:dyDescent="0.45">
      <c r="B3215" s="5">
        <f>VLOOKUP(C3215,'MOTHER BRAND CODE'!$A:$B,2,0)</f>
        <v>28000</v>
      </c>
      <c r="C3215" s="56" t="s">
        <v>1254</v>
      </c>
      <c r="D3215" s="53" t="s">
        <v>4281</v>
      </c>
      <c r="E3215" s="53" t="s">
        <v>1336</v>
      </c>
      <c r="H3215" s="53" t="s">
        <v>3022</v>
      </c>
    </row>
    <row r="3216" spans="2:8" x14ac:dyDescent="0.45">
      <c r="B3216" s="5">
        <f>VLOOKUP(C3216,'MOTHER BRAND CODE'!$A:$B,2,0)</f>
        <v>8000</v>
      </c>
      <c r="C3216" s="56" t="s">
        <v>253</v>
      </c>
      <c r="D3216" s="53" t="s">
        <v>4282</v>
      </c>
      <c r="E3216" s="53" t="s">
        <v>1336</v>
      </c>
      <c r="H3216" s="53" t="s">
        <v>3022</v>
      </c>
    </row>
    <row r="3217" spans="2:8" x14ac:dyDescent="0.45">
      <c r="B3217" s="5">
        <f>VLOOKUP(C3217,'MOTHER BRAND CODE'!$A:$B,2,0)</f>
        <v>16800</v>
      </c>
      <c r="C3217" s="53" t="s">
        <v>655</v>
      </c>
      <c r="D3217" s="53" t="s">
        <v>4283</v>
      </c>
      <c r="E3217" s="53" t="s">
        <v>1336</v>
      </c>
      <c r="H3217" s="56" t="s">
        <v>3145</v>
      </c>
    </row>
    <row r="3218" spans="2:8" x14ac:dyDescent="0.45">
      <c r="B3218" s="5">
        <f>VLOOKUP(C3218,'MOTHER BRAND CODE'!$A:$B,2,0)</f>
        <v>16800</v>
      </c>
      <c r="C3218" s="53" t="s">
        <v>655</v>
      </c>
      <c r="D3218" s="53" t="s">
        <v>4284</v>
      </c>
      <c r="E3218" s="53" t="s">
        <v>1336</v>
      </c>
      <c r="H3218" s="53" t="s">
        <v>3008</v>
      </c>
    </row>
    <row r="3219" spans="2:8" x14ac:dyDescent="0.45">
      <c r="B3219" s="5">
        <f>VLOOKUP(C3219,'MOTHER BRAND CODE'!$A:$B,2,0)</f>
        <v>38200</v>
      </c>
      <c r="C3219" s="56" t="s">
        <v>1694</v>
      </c>
      <c r="D3219" s="53" t="s">
        <v>4285</v>
      </c>
      <c r="E3219" s="53" t="s">
        <v>1336</v>
      </c>
      <c r="H3219" s="56" t="s">
        <v>2995</v>
      </c>
    </row>
    <row r="3220" spans="2:8" x14ac:dyDescent="0.45">
      <c r="B3220" s="5">
        <f>VLOOKUP(C3220,'MOTHER BRAND CODE'!$A:$B,2,0)</f>
        <v>17700</v>
      </c>
      <c r="C3220" s="56" t="s">
        <v>758</v>
      </c>
      <c r="D3220" s="53" t="s">
        <v>4286</v>
      </c>
      <c r="E3220" s="53" t="s">
        <v>1336</v>
      </c>
      <c r="H3220" s="53" t="s">
        <v>3003</v>
      </c>
    </row>
    <row r="3221" spans="2:8" x14ac:dyDescent="0.45">
      <c r="B3221" s="5">
        <f>VLOOKUP(C3221,'MOTHER BRAND CODE'!$A:$B,2,0)</f>
        <v>41500</v>
      </c>
      <c r="C3221" s="53" t="s">
        <v>1815</v>
      </c>
      <c r="D3221" s="53" t="s">
        <v>4287</v>
      </c>
      <c r="E3221" s="53" t="s">
        <v>1336</v>
      </c>
      <c r="H3221" s="53" t="s">
        <v>3008</v>
      </c>
    </row>
    <row r="3222" spans="2:8" x14ac:dyDescent="0.45">
      <c r="B3222" s="5">
        <f>VLOOKUP(C3222,'MOTHER BRAND CODE'!$A:$B,2,0)</f>
        <v>50900</v>
      </c>
      <c r="C3222" s="56" t="s">
        <v>2293</v>
      </c>
      <c r="D3222" s="53" t="s">
        <v>4288</v>
      </c>
      <c r="E3222" s="53" t="s">
        <v>1336</v>
      </c>
      <c r="H3222" s="53" t="s">
        <v>3036</v>
      </c>
    </row>
    <row r="3223" spans="2:8" x14ac:dyDescent="0.45">
      <c r="B3223" s="5">
        <f>VLOOKUP(C3223,'MOTHER BRAND CODE'!$A:$B,2,0)</f>
        <v>17100</v>
      </c>
      <c r="C3223" s="56" t="s">
        <v>742</v>
      </c>
      <c r="D3223" s="53" t="s">
        <v>4289</v>
      </c>
      <c r="E3223" s="53" t="s">
        <v>1336</v>
      </c>
      <c r="H3223" s="53" t="s">
        <v>3036</v>
      </c>
    </row>
    <row r="3224" spans="2:8" x14ac:dyDescent="0.45">
      <c r="B3224" s="5">
        <f>VLOOKUP(C3224,'MOTHER BRAND CODE'!$A:$B,2,0)</f>
        <v>169700</v>
      </c>
      <c r="C3224" s="53" t="s">
        <v>4290</v>
      </c>
      <c r="D3224" s="53" t="s">
        <v>4291</v>
      </c>
      <c r="E3224" s="53" t="s">
        <v>1336</v>
      </c>
      <c r="H3224" s="56" t="s">
        <v>3196</v>
      </c>
    </row>
    <row r="3225" spans="2:8" x14ac:dyDescent="0.45">
      <c r="B3225" s="5">
        <f>VLOOKUP(C3225,'MOTHER BRAND CODE'!$A:$B,2,0)</f>
        <v>13300</v>
      </c>
      <c r="C3225" s="53" t="s">
        <v>392</v>
      </c>
      <c r="D3225" s="53" t="s">
        <v>4292</v>
      </c>
      <c r="E3225" s="53" t="s">
        <v>1336</v>
      </c>
      <c r="H3225" s="53" t="s">
        <v>3036</v>
      </c>
    </row>
    <row r="3226" spans="2:8" x14ac:dyDescent="0.45">
      <c r="B3226" s="5">
        <f>VLOOKUP(C3226,'MOTHER BRAND CODE'!$A:$B,2,0)</f>
        <v>13300</v>
      </c>
      <c r="C3226" s="53" t="s">
        <v>392</v>
      </c>
      <c r="D3226" s="53" t="s">
        <v>4293</v>
      </c>
      <c r="E3226" s="53" t="s">
        <v>1336</v>
      </c>
      <c r="H3226" s="53" t="s">
        <v>3036</v>
      </c>
    </row>
    <row r="3227" spans="2:8" x14ac:dyDescent="0.45">
      <c r="B3227" s="5">
        <f>VLOOKUP(C3227,'MOTHER BRAND CODE'!$A:$B,2,0)</f>
        <v>169800</v>
      </c>
      <c r="C3227" s="53" t="s">
        <v>4294</v>
      </c>
      <c r="D3227" s="53" t="s">
        <v>4295</v>
      </c>
      <c r="E3227" s="53" t="s">
        <v>1336</v>
      </c>
      <c r="H3227" s="53" t="s">
        <v>3003</v>
      </c>
    </row>
    <row r="3228" spans="2:8" x14ac:dyDescent="0.45">
      <c r="B3228" s="5">
        <f>VLOOKUP(C3228,'MOTHER BRAND CODE'!$A:$B,2,0)</f>
        <v>55400</v>
      </c>
      <c r="C3228" s="56" t="s">
        <v>2531</v>
      </c>
      <c r="D3228" s="53" t="s">
        <v>4296</v>
      </c>
      <c r="E3228" s="53" t="s">
        <v>1336</v>
      </c>
      <c r="H3228" s="56" t="s">
        <v>3023</v>
      </c>
    </row>
    <row r="3229" spans="2:8" x14ac:dyDescent="0.45">
      <c r="B3229" s="5">
        <f>VLOOKUP(C3229,'MOTHER BRAND CODE'!$A:$B,2,0)</f>
        <v>62200</v>
      </c>
      <c r="C3229" s="53" t="s">
        <v>4297</v>
      </c>
      <c r="D3229" s="53" t="s">
        <v>4298</v>
      </c>
      <c r="E3229" s="53" t="s">
        <v>1336</v>
      </c>
      <c r="H3229" s="56" t="s">
        <v>3123</v>
      </c>
    </row>
    <row r="3230" spans="2:8" x14ac:dyDescent="0.45">
      <c r="B3230" s="5">
        <f>VLOOKUP(C3230,'MOTHER BRAND CODE'!$A:$B,2,0)</f>
        <v>169900</v>
      </c>
      <c r="C3230" s="53" t="s">
        <v>4299</v>
      </c>
      <c r="D3230" s="53" t="s">
        <v>4300</v>
      </c>
      <c r="E3230" s="53" t="s">
        <v>1336</v>
      </c>
      <c r="H3230" s="53" t="s">
        <v>3123</v>
      </c>
    </row>
    <row r="3231" spans="2:8" x14ac:dyDescent="0.45">
      <c r="B3231" s="5">
        <f>VLOOKUP(C3231,'MOTHER BRAND CODE'!$A:$B,2,0)</f>
        <v>5600</v>
      </c>
      <c r="C3231" s="56" t="s">
        <v>3908</v>
      </c>
      <c r="D3231" s="53" t="s">
        <v>4301</v>
      </c>
      <c r="E3231" s="53" t="s">
        <v>1336</v>
      </c>
      <c r="H3231" s="56" t="s">
        <v>3036</v>
      </c>
    </row>
    <row r="3232" spans="2:8" x14ac:dyDescent="0.45">
      <c r="B3232" s="5">
        <f>VLOOKUP(C3232,'MOTHER BRAND CODE'!$A:$B,2,0)</f>
        <v>5600</v>
      </c>
      <c r="C3232" s="56" t="s">
        <v>3908</v>
      </c>
      <c r="D3232" s="53" t="s">
        <v>4302</v>
      </c>
      <c r="E3232" s="53" t="s">
        <v>1336</v>
      </c>
      <c r="H3232" s="56" t="s">
        <v>3036</v>
      </c>
    </row>
    <row r="3233" spans="2:8" x14ac:dyDescent="0.45">
      <c r="B3233" s="5">
        <f>VLOOKUP(C3233,'MOTHER BRAND CODE'!$A:$B,2,0)</f>
        <v>38200</v>
      </c>
      <c r="C3233" s="56" t="s">
        <v>1694</v>
      </c>
      <c r="D3233" s="53" t="s">
        <v>4303</v>
      </c>
      <c r="E3233" s="53" t="s">
        <v>1336</v>
      </c>
      <c r="H3233" s="56" t="s">
        <v>3036</v>
      </c>
    </row>
    <row r="3234" spans="2:8" x14ac:dyDescent="0.45">
      <c r="B3234" s="5">
        <f>VLOOKUP(C3234,'MOTHER BRAND CODE'!$A:$B,2,0)</f>
        <v>170000</v>
      </c>
      <c r="C3234" s="53" t="s">
        <v>4304</v>
      </c>
      <c r="D3234" s="53" t="s">
        <v>4305</v>
      </c>
      <c r="E3234" s="53" t="s">
        <v>1336</v>
      </c>
      <c r="H3234" s="56" t="s">
        <v>3023</v>
      </c>
    </row>
    <row r="3235" spans="2:8" x14ac:dyDescent="0.45">
      <c r="B3235" s="5">
        <f>VLOOKUP(C3235,'MOTHER BRAND CODE'!$A:$B,2,0)</f>
        <v>170000</v>
      </c>
      <c r="C3235" s="53" t="s">
        <v>4304</v>
      </c>
      <c r="D3235" s="53" t="s">
        <v>4306</v>
      </c>
      <c r="E3235" s="53" t="s">
        <v>1336</v>
      </c>
      <c r="H3235" s="56" t="s">
        <v>3023</v>
      </c>
    </row>
    <row r="3236" spans="2:8" x14ac:dyDescent="0.45">
      <c r="B3236" s="5">
        <f>VLOOKUP(C3236,'MOTHER BRAND CODE'!$A:$B,2,0)</f>
        <v>170000</v>
      </c>
      <c r="C3236" s="53" t="s">
        <v>4304</v>
      </c>
      <c r="D3236" s="53" t="s">
        <v>4307</v>
      </c>
      <c r="E3236" s="53" t="s">
        <v>1336</v>
      </c>
      <c r="H3236" s="56" t="s">
        <v>3023</v>
      </c>
    </row>
    <row r="3237" spans="2:8" x14ac:dyDescent="0.45">
      <c r="B3237" s="5">
        <f>VLOOKUP(C3237,'MOTHER BRAND CODE'!$A:$B,2,0)</f>
        <v>54100</v>
      </c>
      <c r="C3237" s="56" t="s">
        <v>2413</v>
      </c>
      <c r="D3237" s="53" t="s">
        <v>4308</v>
      </c>
      <c r="E3237" s="53" t="s">
        <v>1336</v>
      </c>
      <c r="H3237" s="53" t="s">
        <v>3003</v>
      </c>
    </row>
    <row r="3238" spans="2:8" x14ac:dyDescent="0.45">
      <c r="B3238" s="5">
        <f>VLOOKUP(C3238,'MOTHER BRAND CODE'!$A:$B,2,0)</f>
        <v>2000</v>
      </c>
      <c r="C3238" s="53" t="s">
        <v>4309</v>
      </c>
      <c r="D3238" s="53" t="s">
        <v>4310</v>
      </c>
      <c r="E3238" s="53" t="s">
        <v>1336</v>
      </c>
      <c r="H3238" s="53" t="s">
        <v>3003</v>
      </c>
    </row>
    <row r="3239" spans="2:8" x14ac:dyDescent="0.45">
      <c r="B3239" s="5">
        <f>VLOOKUP(C3239,'MOTHER BRAND CODE'!$A:$B,2,0)</f>
        <v>155200</v>
      </c>
      <c r="C3239" s="56" t="s">
        <v>3347</v>
      </c>
      <c r="D3239" s="53" t="s">
        <v>4311</v>
      </c>
      <c r="E3239" s="53" t="s">
        <v>1336</v>
      </c>
      <c r="H3239" s="53" t="s">
        <v>3023</v>
      </c>
    </row>
    <row r="3240" spans="2:8" x14ac:dyDescent="0.45">
      <c r="B3240" s="5">
        <f>VLOOKUP(C3240,'MOTHER BRAND CODE'!$A:$B,2,0)</f>
        <v>169700</v>
      </c>
      <c r="C3240" s="53" t="s">
        <v>4290</v>
      </c>
      <c r="D3240" s="53" t="s">
        <v>4312</v>
      </c>
      <c r="E3240" s="53" t="s">
        <v>1336</v>
      </c>
      <c r="H3240" s="53" t="s">
        <v>3003</v>
      </c>
    </row>
    <row r="3241" spans="2:8" x14ac:dyDescent="0.45">
      <c r="B3241" s="5">
        <f>VLOOKUP(C3241,'MOTHER BRAND CODE'!$A:$B,2,0)</f>
        <v>46600</v>
      </c>
      <c r="C3241" s="53" t="s">
        <v>2000</v>
      </c>
      <c r="D3241" s="53" t="s">
        <v>4313</v>
      </c>
      <c r="E3241" s="53" t="s">
        <v>1336</v>
      </c>
      <c r="H3241" s="53" t="s">
        <v>3003</v>
      </c>
    </row>
    <row r="3242" spans="2:8" x14ac:dyDescent="0.45">
      <c r="B3242" s="5">
        <f>VLOOKUP(C3242,'MOTHER BRAND CODE'!$A:$B,2,0)</f>
        <v>30300</v>
      </c>
      <c r="C3242" s="56" t="s">
        <v>1344</v>
      </c>
      <c r="D3242" s="53" t="s">
        <v>4314</v>
      </c>
      <c r="E3242" s="53" t="s">
        <v>1336</v>
      </c>
      <c r="H3242" s="56" t="s">
        <v>3017</v>
      </c>
    </row>
    <row r="3243" spans="2:8" x14ac:dyDescent="0.45">
      <c r="B3243" s="5">
        <f>VLOOKUP(C3243,'MOTHER BRAND CODE'!$A:$B,2,0)</f>
        <v>37500</v>
      </c>
      <c r="C3243" s="53" t="s">
        <v>1669</v>
      </c>
      <c r="D3243" s="53" t="s">
        <v>1674</v>
      </c>
      <c r="E3243" s="53" t="s">
        <v>1336</v>
      </c>
      <c r="H3243" s="11" t="s">
        <v>3020</v>
      </c>
    </row>
    <row r="3244" spans="2:8" x14ac:dyDescent="0.45">
      <c r="B3244" s="5">
        <f>VLOOKUP(C3244,'MOTHER BRAND CODE'!$A:$B,2,0)</f>
        <v>54100</v>
      </c>
      <c r="C3244" s="53" t="s">
        <v>2413</v>
      </c>
      <c r="D3244" s="53" t="s">
        <v>2472</v>
      </c>
      <c r="E3244" s="53" t="s">
        <v>1336</v>
      </c>
      <c r="H3244" s="56" t="s">
        <v>3170</v>
      </c>
    </row>
    <row r="3245" spans="2:8" x14ac:dyDescent="0.45">
      <c r="B3245" s="5">
        <f>VLOOKUP(C3245,'MOTHER BRAND CODE'!$A:$B,2,0)</f>
        <v>27000</v>
      </c>
      <c r="C3245" s="56" t="s">
        <v>1165</v>
      </c>
      <c r="D3245" s="53" t="s">
        <v>1172</v>
      </c>
      <c r="E3245" s="53" t="s">
        <v>1336</v>
      </c>
      <c r="H3245" s="53" t="s">
        <v>3003</v>
      </c>
    </row>
    <row r="3246" spans="2:8" x14ac:dyDescent="0.45">
      <c r="B3246" s="5">
        <f>VLOOKUP(C3246,'MOTHER BRAND CODE'!$A:$B,2,0)</f>
        <v>63800</v>
      </c>
      <c r="C3246" t="s">
        <v>3241</v>
      </c>
      <c r="D3246" s="11" t="s">
        <v>4315</v>
      </c>
      <c r="E3246" s="24" t="s">
        <v>1336</v>
      </c>
      <c r="H3246" s="11" t="s">
        <v>3039</v>
      </c>
    </row>
    <row r="3247" spans="2:8" x14ac:dyDescent="0.45">
      <c r="B3247" s="5">
        <f>VLOOKUP(C3247,'MOTHER BRAND CODE'!$A:$B,2,0)</f>
        <v>27800</v>
      </c>
      <c r="C3247" s="11" t="s">
        <v>2814</v>
      </c>
      <c r="D3247" s="11" t="s">
        <v>4316</v>
      </c>
      <c r="E3247" s="24" t="s">
        <v>4317</v>
      </c>
      <c r="H3247" s="11" t="s">
        <v>3023</v>
      </c>
    </row>
    <row r="3248" spans="2:8" x14ac:dyDescent="0.45">
      <c r="B3248" s="5" t="str">
        <f>VLOOKUP(C3248,'MOTHER BRAND CODE'!$A:$B,2,0)</f>
        <v>NEW</v>
      </c>
      <c r="C3248" s="11" t="s">
        <v>4121</v>
      </c>
      <c r="D3248" s="11" t="s">
        <v>4318</v>
      </c>
      <c r="E3248" s="24" t="s">
        <v>1336</v>
      </c>
      <c r="H3248" s="11" t="s">
        <v>3036</v>
      </c>
    </row>
    <row r="3249" spans="2:8" x14ac:dyDescent="0.45">
      <c r="B3249" s="5" t="str">
        <f>VLOOKUP(C3249,'MOTHER BRAND CODE'!$A:$B,2,0)</f>
        <v>NEW</v>
      </c>
      <c r="C3249" s="11" t="s">
        <v>4319</v>
      </c>
      <c r="D3249" s="11" t="s">
        <v>4320</v>
      </c>
      <c r="E3249" s="24" t="s">
        <v>1336</v>
      </c>
      <c r="H3249" s="11" t="s">
        <v>3036</v>
      </c>
    </row>
    <row r="3250" spans="2:8" x14ac:dyDescent="0.45">
      <c r="B3250" s="5" t="str">
        <f>VLOOKUP(C3250,'MOTHER BRAND CODE'!$A:$B,2,0)</f>
        <v>NEW</v>
      </c>
      <c r="C3250" s="11" t="s">
        <v>4319</v>
      </c>
      <c r="D3250" s="11" t="s">
        <v>4321</v>
      </c>
      <c r="E3250" s="24" t="s">
        <v>1336</v>
      </c>
      <c r="H3250" s="11" t="s">
        <v>3036</v>
      </c>
    </row>
    <row r="3251" spans="2:8" x14ac:dyDescent="0.45">
      <c r="B3251" s="5" t="str">
        <f>VLOOKUP(C3251,'MOTHER BRAND CODE'!$A:$B,2,0)</f>
        <v>NEW</v>
      </c>
      <c r="C3251" s="11" t="s">
        <v>4319</v>
      </c>
      <c r="D3251" s="11" t="s">
        <v>4322</v>
      </c>
      <c r="E3251" s="24" t="s">
        <v>1336</v>
      </c>
      <c r="H3251" s="11" t="s">
        <v>3036</v>
      </c>
    </row>
    <row r="3252" spans="2:8" x14ac:dyDescent="0.45">
      <c r="B3252" s="5" t="str">
        <f>VLOOKUP(C3252,'MOTHER BRAND CODE'!$A:$B,2,0)</f>
        <v>NEW</v>
      </c>
      <c r="C3252" s="11" t="s">
        <v>4319</v>
      </c>
      <c r="D3252" s="11" t="s">
        <v>4323</v>
      </c>
      <c r="E3252" s="24" t="s">
        <v>1336</v>
      </c>
      <c r="H3252" s="11" t="s">
        <v>3182</v>
      </c>
    </row>
    <row r="3253" spans="2:8" x14ac:dyDescent="0.45">
      <c r="B3253" s="5" t="str">
        <f>VLOOKUP(C3253,'MOTHER BRAND CODE'!$A:$B,2,0)</f>
        <v>NEW</v>
      </c>
      <c r="C3253" s="11" t="s">
        <v>4319</v>
      </c>
      <c r="D3253" s="11" t="s">
        <v>4324</v>
      </c>
      <c r="E3253" s="24" t="s">
        <v>1336</v>
      </c>
      <c r="H3253" s="11" t="s">
        <v>2995</v>
      </c>
    </row>
    <row r="3254" spans="2:8" x14ac:dyDescent="0.45">
      <c r="B3254" s="5" t="str">
        <f>VLOOKUP(C3254,'MOTHER BRAND CODE'!$A:$B,2,0)</f>
        <v>NEW</v>
      </c>
      <c r="C3254" s="11" t="s">
        <v>4319</v>
      </c>
      <c r="D3254" s="11" t="s">
        <v>4325</v>
      </c>
      <c r="E3254" s="24" t="s">
        <v>1336</v>
      </c>
      <c r="H3254" s="11" t="s">
        <v>3008</v>
      </c>
    </row>
    <row r="3255" spans="2:8" x14ac:dyDescent="0.45">
      <c r="B3255" s="5">
        <f>VLOOKUP(C3255,'MOTHER BRAND CODE'!$A:$B,2,0)</f>
        <v>13000</v>
      </c>
      <c r="C3255" s="11" t="s">
        <v>4326</v>
      </c>
      <c r="D3255" s="11" t="s">
        <v>4327</v>
      </c>
      <c r="E3255" s="24" t="s">
        <v>1336</v>
      </c>
      <c r="H3255" s="11" t="s">
        <v>3036</v>
      </c>
    </row>
    <row r="3256" spans="2:8" x14ac:dyDescent="0.45">
      <c r="B3256" s="5" t="str">
        <f>VLOOKUP(C3256,'MOTHER BRAND CODE'!$A:$B,2,0)</f>
        <v>NEW</v>
      </c>
      <c r="C3256" s="11" t="s">
        <v>4328</v>
      </c>
      <c r="D3256" s="11" t="s">
        <v>4329</v>
      </c>
      <c r="E3256" s="24" t="s">
        <v>1336</v>
      </c>
      <c r="H3256" s="11" t="s">
        <v>3013</v>
      </c>
    </row>
    <row r="3257" spans="2:8" x14ac:dyDescent="0.45">
      <c r="B3257" s="5" t="str">
        <f>VLOOKUP(C3257,'MOTHER BRAND CODE'!$A:$B,2,0)</f>
        <v>NEW</v>
      </c>
      <c r="C3257" s="11" t="s">
        <v>4328</v>
      </c>
      <c r="D3257" s="11" t="s">
        <v>4330</v>
      </c>
      <c r="E3257" s="24" t="s">
        <v>1336</v>
      </c>
      <c r="H3257" s="11" t="s">
        <v>3013</v>
      </c>
    </row>
    <row r="3258" spans="2:8" x14ac:dyDescent="0.45">
      <c r="B3258" s="5" t="str">
        <f>VLOOKUP(C3258,'MOTHER BRAND CODE'!$A:$B,2,0)</f>
        <v>NEW</v>
      </c>
      <c r="C3258" s="11" t="s">
        <v>4331</v>
      </c>
      <c r="D3258" s="11" t="s">
        <v>4332</v>
      </c>
      <c r="E3258" s="24" t="s">
        <v>1336</v>
      </c>
      <c r="H3258" s="11" t="s">
        <v>3013</v>
      </c>
    </row>
    <row r="3259" spans="2:8" x14ac:dyDescent="0.45">
      <c r="B3259" s="5" t="str">
        <f>VLOOKUP(C3259,'MOTHER BRAND CODE'!$A:$B,2,0)</f>
        <v>NEW</v>
      </c>
      <c r="C3259" s="11" t="s">
        <v>4331</v>
      </c>
      <c r="D3259" s="11" t="s">
        <v>4333</v>
      </c>
      <c r="E3259" s="24" t="s">
        <v>1336</v>
      </c>
    </row>
    <row r="3260" spans="2:8" x14ac:dyDescent="0.45">
      <c r="B3260" s="5" t="str">
        <f>VLOOKUP(C3260,'MOTHER BRAND CODE'!$A:$B,2,0)</f>
        <v>NEW</v>
      </c>
      <c r="C3260" s="53" t="s">
        <v>3900</v>
      </c>
      <c r="D3260" s="53" t="s">
        <v>3901</v>
      </c>
      <c r="E3260" s="53" t="s">
        <v>1336</v>
      </c>
      <c r="H3260" s="53" t="s">
        <v>3023</v>
      </c>
    </row>
    <row r="3261" spans="2:8" x14ac:dyDescent="0.45">
      <c r="B3261" s="5">
        <f>VLOOKUP(C3261,'MOTHER BRAND CODE'!$A:$B,2,0)</f>
        <v>13000</v>
      </c>
      <c r="C3261" s="11" t="s">
        <v>4326</v>
      </c>
      <c r="D3261" s="11" t="s">
        <v>4334</v>
      </c>
      <c r="E3261" s="53" t="s">
        <v>1336</v>
      </c>
      <c r="H3261" s="11" t="s">
        <v>3003</v>
      </c>
    </row>
    <row r="3262" spans="2:8" x14ac:dyDescent="0.45">
      <c r="B3262" s="5">
        <f>VLOOKUP(C3262,'MOTHER BRAND CODE'!$A:$B,2,0)</f>
        <v>13000</v>
      </c>
      <c r="C3262" s="11" t="s">
        <v>4326</v>
      </c>
      <c r="D3262" s="11" t="s">
        <v>4335</v>
      </c>
      <c r="E3262" s="53" t="s">
        <v>1336</v>
      </c>
      <c r="H3262" s="11" t="s">
        <v>3003</v>
      </c>
    </row>
    <row r="3263" spans="2:8" x14ac:dyDescent="0.45">
      <c r="B3263" s="5" t="str">
        <f>VLOOKUP(C3263,'MOTHER BRAND CODE'!$A:$B,2,0)</f>
        <v>NEW</v>
      </c>
      <c r="C3263" s="11" t="s">
        <v>4336</v>
      </c>
      <c r="D3263" s="11" t="s">
        <v>4337</v>
      </c>
      <c r="E3263" s="53" t="s">
        <v>1336</v>
      </c>
      <c r="H3263" s="11" t="s">
        <v>3123</v>
      </c>
    </row>
    <row r="3264" spans="2:8" x14ac:dyDescent="0.45">
      <c r="B3264" s="5">
        <f>VLOOKUP(C3264,'MOTHER BRAND CODE'!$A:$B,2,0)</f>
        <v>158900</v>
      </c>
      <c r="C3264" s="11" t="s">
        <v>4338</v>
      </c>
      <c r="D3264" s="11" t="s">
        <v>4339</v>
      </c>
      <c r="E3264" s="53" t="s">
        <v>1336</v>
      </c>
      <c r="H3264" s="11" t="s">
        <v>3003</v>
      </c>
    </row>
    <row r="3265" spans="2:8" x14ac:dyDescent="0.45">
      <c r="B3265" s="5" t="str">
        <f>VLOOKUP(C3265,'MOTHER BRAND CODE'!$A:$B,2,0)</f>
        <v>NEW</v>
      </c>
      <c r="C3265" s="11" t="s">
        <v>4340</v>
      </c>
      <c r="D3265" s="11" t="s">
        <v>4341</v>
      </c>
      <c r="E3265" s="53" t="s">
        <v>1336</v>
      </c>
      <c r="H3265" s="11" t="s">
        <v>3553</v>
      </c>
    </row>
    <row r="3266" spans="2:8" x14ac:dyDescent="0.45">
      <c r="B3266" s="5">
        <f>VLOOKUP(C3266,'MOTHER BRAND CODE'!$A:$B,2,0)</f>
        <v>5600</v>
      </c>
      <c r="C3266" s="11" t="s">
        <v>4342</v>
      </c>
      <c r="D3266" s="11" t="s">
        <v>4343</v>
      </c>
      <c r="E3266" s="53" t="s">
        <v>1336</v>
      </c>
      <c r="H3266" s="11" t="s">
        <v>3003</v>
      </c>
    </row>
    <row r="3267" spans="2:8" x14ac:dyDescent="0.45">
      <c r="B3267" s="5" t="str">
        <f>VLOOKUP(C3267,'MOTHER BRAND CODE'!$A:$B,2,0)</f>
        <v>NEW</v>
      </c>
      <c r="C3267" s="11" t="s">
        <v>4344</v>
      </c>
      <c r="D3267" s="11" t="s">
        <v>4345</v>
      </c>
      <c r="E3267" s="53" t="s">
        <v>1336</v>
      </c>
      <c r="H3267" s="11" t="s">
        <v>3003</v>
      </c>
    </row>
    <row r="3268" spans="2:8" x14ac:dyDescent="0.45">
      <c r="B3268" s="5">
        <f>VLOOKUP(C3268,'MOTHER BRAND CODE'!$A:$B,2,0)</f>
        <v>39900</v>
      </c>
      <c r="C3268" s="11" t="s">
        <v>1766</v>
      </c>
      <c r="D3268" s="11" t="s">
        <v>4346</v>
      </c>
      <c r="E3268" s="53" t="s">
        <v>1336</v>
      </c>
      <c r="H3268" s="11" t="s">
        <v>3003</v>
      </c>
    </row>
    <row r="3269" spans="2:8" x14ac:dyDescent="0.45">
      <c r="B3269" s="5">
        <f>VLOOKUP(C3269,'MOTHER BRAND CODE'!$A:$B,2,0)</f>
        <v>39900</v>
      </c>
      <c r="C3269" s="11" t="s">
        <v>1766</v>
      </c>
      <c r="D3269" s="11" t="s">
        <v>4347</v>
      </c>
      <c r="E3269" s="53" t="s">
        <v>1336</v>
      </c>
      <c r="H3269" s="11" t="s">
        <v>3003</v>
      </c>
    </row>
    <row r="3270" spans="2:8" x14ac:dyDescent="0.45">
      <c r="B3270" s="5">
        <f>VLOOKUP(C3270,'MOTHER BRAND CODE'!$A:$B,2,0)</f>
        <v>170300</v>
      </c>
      <c r="C3270" t="s">
        <v>4348</v>
      </c>
      <c r="D3270" s="11" t="s">
        <v>4349</v>
      </c>
      <c r="E3270" s="24">
        <v>170301</v>
      </c>
      <c r="H3270" t="s">
        <v>3023</v>
      </c>
    </row>
    <row r="3271" spans="2:8" x14ac:dyDescent="0.45">
      <c r="B3271" s="5">
        <f>VLOOKUP(C3271,'MOTHER BRAND CODE'!$A:$B,2,0)</f>
        <v>12900</v>
      </c>
      <c r="C3271" s="14" t="s">
        <v>382</v>
      </c>
      <c r="D3271" s="11" t="s">
        <v>4350</v>
      </c>
      <c r="E3271" s="24">
        <v>12903</v>
      </c>
      <c r="H3271" s="14" t="s">
        <v>3023</v>
      </c>
    </row>
    <row r="3272" spans="2:8" x14ac:dyDescent="0.45">
      <c r="B3272" s="5">
        <f>VLOOKUP(C3272,'MOTHER BRAND CODE'!$A:$B,2,0)</f>
        <v>34400</v>
      </c>
      <c r="C3272" s="14" t="s">
        <v>1530</v>
      </c>
      <c r="D3272" s="11" t="s">
        <v>4351</v>
      </c>
      <c r="E3272" s="24">
        <v>34412</v>
      </c>
      <c r="H3272" s="14" t="s">
        <v>3023</v>
      </c>
    </row>
    <row r="3273" spans="2:8" x14ac:dyDescent="0.45">
      <c r="B3273" s="5">
        <f>VLOOKUP(C3273,'MOTHER BRAND CODE'!$A:$B,2,0)</f>
        <v>34400</v>
      </c>
      <c r="C3273" s="14" t="s">
        <v>1530</v>
      </c>
      <c r="D3273" s="11" t="s">
        <v>4352</v>
      </c>
      <c r="E3273" s="24">
        <v>34413</v>
      </c>
      <c r="H3273" s="19" t="s">
        <v>3002</v>
      </c>
    </row>
    <row r="3274" spans="2:8" x14ac:dyDescent="0.45">
      <c r="B3274" s="5">
        <f>VLOOKUP(C3274,'MOTHER BRAND CODE'!$A:$B,2,0)</f>
        <v>34400</v>
      </c>
      <c r="C3274" s="14" t="s">
        <v>1530</v>
      </c>
      <c r="D3274" s="11" t="s">
        <v>4353</v>
      </c>
      <c r="E3274" s="24">
        <v>34414</v>
      </c>
      <c r="H3274" s="14" t="s">
        <v>3023</v>
      </c>
    </row>
    <row r="3275" spans="2:8" x14ac:dyDescent="0.45">
      <c r="B3275" s="5">
        <f>VLOOKUP(C3275,'MOTHER BRAND CODE'!$A:$B,2,0)</f>
        <v>34400</v>
      </c>
      <c r="C3275" s="14" t="s">
        <v>1530</v>
      </c>
      <c r="D3275" t="s">
        <v>4354</v>
      </c>
      <c r="E3275" s="24">
        <v>34415</v>
      </c>
      <c r="H3275" s="8" t="s">
        <v>3019</v>
      </c>
    </row>
    <row r="3276" spans="2:8" x14ac:dyDescent="0.45">
      <c r="B3276" s="5">
        <f>VLOOKUP(C3276,'MOTHER BRAND CODE'!$A:$B,2,0)</f>
        <v>34400</v>
      </c>
      <c r="C3276" s="14" t="s">
        <v>1530</v>
      </c>
      <c r="D3276" t="s">
        <v>4355</v>
      </c>
      <c r="E3276" s="24">
        <v>34416</v>
      </c>
      <c r="H3276" s="14" t="s">
        <v>3023</v>
      </c>
    </row>
    <row r="3277" spans="2:8" x14ac:dyDescent="0.45">
      <c r="B3277" s="5">
        <f>VLOOKUP(C3277,'MOTHER BRAND CODE'!$A:$B,2,0)</f>
        <v>34400</v>
      </c>
      <c r="C3277" s="14" t="s">
        <v>1530</v>
      </c>
      <c r="D3277" s="11" t="s">
        <v>4356</v>
      </c>
      <c r="E3277" s="24">
        <v>34417</v>
      </c>
      <c r="H3277" s="11" t="s">
        <v>3022</v>
      </c>
    </row>
    <row r="3278" spans="2:8" x14ac:dyDescent="0.45">
      <c r="B3278" s="5">
        <f>VLOOKUP(C3278,'MOTHER BRAND CODE'!$A:$B,2,0)</f>
        <v>34400</v>
      </c>
      <c r="C3278" s="14" t="s">
        <v>1530</v>
      </c>
      <c r="D3278" t="s">
        <v>4357</v>
      </c>
      <c r="E3278" s="24">
        <v>34418</v>
      </c>
      <c r="H3278" s="14" t="s">
        <v>3008</v>
      </c>
    </row>
    <row r="3279" spans="2:8" x14ac:dyDescent="0.45">
      <c r="B3279" s="5">
        <f>VLOOKUP(C3279,'MOTHER BRAND CODE'!$A:$B,2,0)</f>
        <v>34400</v>
      </c>
      <c r="C3279" s="14" t="s">
        <v>1530</v>
      </c>
      <c r="D3279" t="s">
        <v>4358</v>
      </c>
      <c r="E3279" s="24">
        <v>34419</v>
      </c>
      <c r="H3279" s="14" t="s">
        <v>3023</v>
      </c>
    </row>
    <row r="3280" spans="2:8" x14ac:dyDescent="0.45">
      <c r="B3280" s="5">
        <f>VLOOKUP(C3280,'MOTHER BRAND CODE'!$A:$B,2,0)</f>
        <v>34400</v>
      </c>
      <c r="C3280" s="14" t="s">
        <v>1530</v>
      </c>
      <c r="D3280" t="s">
        <v>4359</v>
      </c>
      <c r="E3280" s="24">
        <v>34420</v>
      </c>
      <c r="H3280" s="11" t="s">
        <v>3003</v>
      </c>
    </row>
    <row r="3281" spans="2:8" x14ac:dyDescent="0.45">
      <c r="B3281" s="5">
        <f>VLOOKUP(C3281,'MOTHER BRAND CODE'!$A:$B,2,0)</f>
        <v>16900</v>
      </c>
      <c r="C3281" s="11" t="s">
        <v>3507</v>
      </c>
      <c r="D3281" t="s">
        <v>4360</v>
      </c>
      <c r="E3281" s="24">
        <v>139002</v>
      </c>
      <c r="H3281" s="11" t="s">
        <v>3002</v>
      </c>
    </row>
    <row r="3282" spans="2:8" x14ac:dyDescent="0.45">
      <c r="B3282" s="5">
        <f>VLOOKUP(C3282,'MOTHER BRAND CODE'!$A:$B,2,0)</f>
        <v>157900</v>
      </c>
      <c r="C3282" t="s">
        <v>3568</v>
      </c>
      <c r="D3282" s="11" t="s">
        <v>4361</v>
      </c>
      <c r="E3282" s="24">
        <v>157902</v>
      </c>
      <c r="H3282" s="11" t="s">
        <v>3023</v>
      </c>
    </row>
    <row r="3283" spans="2:8" x14ac:dyDescent="0.45">
      <c r="B3283" s="5">
        <f>VLOOKUP(C3283,'MOTHER BRAND CODE'!$A:$B,2,0)</f>
        <v>157900</v>
      </c>
      <c r="C3283" t="s">
        <v>3568</v>
      </c>
      <c r="D3283" s="11" t="s">
        <v>4362</v>
      </c>
      <c r="E3283" s="24">
        <v>157903</v>
      </c>
      <c r="H3283" s="11" t="s">
        <v>3023</v>
      </c>
    </row>
    <row r="3284" spans="2:8" ht="17.5" x14ac:dyDescent="0.45">
      <c r="B3284" s="5">
        <f>VLOOKUP(C3284,'MOTHER BRAND CODE'!$A:$B,2,0)</f>
        <v>171200</v>
      </c>
      <c r="C3284" s="42" t="s">
        <v>4363</v>
      </c>
      <c r="D3284" t="s">
        <v>4364</v>
      </c>
      <c r="E3284" s="24">
        <v>171201</v>
      </c>
      <c r="H3284" s="11" t="s">
        <v>3002</v>
      </c>
    </row>
    <row r="3285" spans="2:8" ht="17.5" x14ac:dyDescent="0.45">
      <c r="B3285" s="5">
        <f>VLOOKUP(C3285,'MOTHER BRAND CODE'!$A:$B,2,0)</f>
        <v>171200</v>
      </c>
      <c r="C3285" s="42" t="s">
        <v>4363</v>
      </c>
      <c r="D3285" t="s">
        <v>4365</v>
      </c>
      <c r="E3285" s="24">
        <v>171202</v>
      </c>
      <c r="H3285" s="11" t="s">
        <v>3002</v>
      </c>
    </row>
    <row r="3286" spans="2:8" ht="17.5" x14ac:dyDescent="0.45">
      <c r="B3286" s="5">
        <f>VLOOKUP(C3286,'MOTHER BRAND CODE'!$A:$B,2,0)</f>
        <v>171200</v>
      </c>
      <c r="C3286" s="42" t="s">
        <v>4363</v>
      </c>
      <c r="D3286" t="s">
        <v>4366</v>
      </c>
      <c r="E3286" s="24">
        <v>171203</v>
      </c>
      <c r="H3286" s="11" t="s">
        <v>3002</v>
      </c>
    </row>
    <row r="3287" spans="2:8" x14ac:dyDescent="0.45">
      <c r="B3287">
        <f>VLOOKUP(C3287,'MOTHER BRAND CODE'!$A:$B,2,0)</f>
        <v>2300</v>
      </c>
      <c r="C3287" s="11" t="s">
        <v>4367</v>
      </c>
      <c r="D3287" s="11">
        <v>3256666</v>
      </c>
      <c r="E3287" s="24" t="s">
        <v>1336</v>
      </c>
      <c r="H3287" s="11" t="s">
        <v>3003</v>
      </c>
    </row>
    <row r="3288" spans="2:8" x14ac:dyDescent="0.45">
      <c r="B3288" t="str">
        <f>VLOOKUP(C3288,'MOTHER BRAND CODE'!$A:$B,2,0)</f>
        <v>NEW</v>
      </c>
      <c r="C3288" s="11" t="s">
        <v>4368</v>
      </c>
      <c r="D3288" s="11" t="s">
        <v>4369</v>
      </c>
      <c r="E3288" s="24" t="s">
        <v>1336</v>
      </c>
      <c r="H3288" s="11" t="s">
        <v>3003</v>
      </c>
    </row>
    <row r="3289" spans="2:8" x14ac:dyDescent="0.45">
      <c r="B3289" t="str">
        <f>VLOOKUP(C3289,'MOTHER BRAND CODE'!$A:$B,2,0)</f>
        <v>NEW</v>
      </c>
      <c r="C3289" s="11" t="s">
        <v>4370</v>
      </c>
      <c r="D3289" s="11" t="s">
        <v>4371</v>
      </c>
      <c r="E3289" s="24" t="s">
        <v>1336</v>
      </c>
      <c r="H3289" s="11" t="s">
        <v>3022</v>
      </c>
    </row>
    <row r="3290" spans="2:8" x14ac:dyDescent="0.45">
      <c r="B3290" t="str">
        <f>VLOOKUP(C3290,'MOTHER BRAND CODE'!$A:$B,2,0)</f>
        <v>NEW</v>
      </c>
      <c r="C3290" s="11" t="s">
        <v>4370</v>
      </c>
      <c r="D3290" s="11" t="s">
        <v>4372</v>
      </c>
      <c r="E3290" s="24" t="s">
        <v>1336</v>
      </c>
      <c r="H3290" s="11" t="s">
        <v>3022</v>
      </c>
    </row>
    <row r="3291" spans="2:8" x14ac:dyDescent="0.45">
      <c r="B3291">
        <f>VLOOKUP(C3291,'MOTHER BRAND CODE'!$A:$B,2,0)</f>
        <v>16800</v>
      </c>
      <c r="C3291" s="11" t="s">
        <v>655</v>
      </c>
      <c r="D3291" s="11" t="s">
        <v>4373</v>
      </c>
      <c r="E3291" s="24" t="s">
        <v>1336</v>
      </c>
      <c r="H3291" s="11" t="s">
        <v>3022</v>
      </c>
    </row>
    <row r="3292" spans="2:8" x14ac:dyDescent="0.45">
      <c r="B3292">
        <f>VLOOKUP(C3292,'MOTHER BRAND CODE'!$A:$B,2,0)</f>
        <v>16800</v>
      </c>
      <c r="C3292" s="11" t="s">
        <v>655</v>
      </c>
      <c r="D3292" s="11" t="s">
        <v>4374</v>
      </c>
      <c r="E3292" s="24" t="s">
        <v>1336</v>
      </c>
      <c r="H3292" s="11" t="s">
        <v>3022</v>
      </c>
    </row>
    <row r="3293" spans="2:8" x14ac:dyDescent="0.45">
      <c r="B3293">
        <f>VLOOKUP(C3293,'MOTHER BRAND CODE'!$A:$B,2,0)</f>
        <v>16900</v>
      </c>
      <c r="C3293" s="11" t="s">
        <v>676</v>
      </c>
      <c r="D3293" s="11" t="s">
        <v>4375</v>
      </c>
      <c r="E3293" s="24" t="s">
        <v>1336</v>
      </c>
      <c r="H3293" s="11" t="s">
        <v>3008</v>
      </c>
    </row>
    <row r="3294" spans="2:8" x14ac:dyDescent="0.45">
      <c r="B3294">
        <f>VLOOKUP(C3294,'MOTHER BRAND CODE'!$A:$B,2,0)</f>
        <v>22100</v>
      </c>
      <c r="C3294" s="11" t="s">
        <v>940</v>
      </c>
      <c r="D3294" s="11" t="s">
        <v>4376</v>
      </c>
      <c r="E3294" s="24" t="s">
        <v>1336</v>
      </c>
      <c r="H3294" s="11" t="s">
        <v>3022</v>
      </c>
    </row>
    <row r="3295" spans="2:8" x14ac:dyDescent="0.45">
      <c r="B3295">
        <f>VLOOKUP(C3295,'MOTHER BRAND CODE'!$A:$B,2,0)</f>
        <v>16900</v>
      </c>
      <c r="C3295" s="11" t="s">
        <v>676</v>
      </c>
      <c r="D3295" s="11" t="s">
        <v>4377</v>
      </c>
      <c r="E3295" s="24" t="s">
        <v>1336</v>
      </c>
      <c r="H3295" s="11" t="s">
        <v>3138</v>
      </c>
    </row>
    <row r="3296" spans="2:8" x14ac:dyDescent="0.45">
      <c r="B3296">
        <f>VLOOKUP(C3296,'MOTHER BRAND CODE'!$A:$B,2,0)</f>
        <v>16900</v>
      </c>
      <c r="C3296" s="11" t="s">
        <v>676</v>
      </c>
      <c r="D3296" s="11" t="s">
        <v>4378</v>
      </c>
      <c r="E3296" s="24" t="s">
        <v>1336</v>
      </c>
      <c r="H3296" s="11" t="s">
        <v>3036</v>
      </c>
    </row>
    <row r="3297" spans="2:8" x14ac:dyDescent="0.45">
      <c r="B3297">
        <f>VLOOKUP(C3297,'MOTHER BRAND CODE'!$A:$B,2,0)</f>
        <v>16900</v>
      </c>
      <c r="C3297" s="11" t="s">
        <v>676</v>
      </c>
      <c r="D3297" s="11" t="s">
        <v>4379</v>
      </c>
      <c r="E3297" s="24" t="s">
        <v>1336</v>
      </c>
      <c r="H3297" s="11" t="s">
        <v>3039</v>
      </c>
    </row>
    <row r="3298" spans="2:8" x14ac:dyDescent="0.45">
      <c r="B3298" t="str">
        <f>VLOOKUP(C3298,'MOTHER BRAND CODE'!$A:$B,2,0)</f>
        <v>NEW</v>
      </c>
      <c r="C3298" s="11" t="s">
        <v>4380</v>
      </c>
      <c r="D3298" s="11" t="s">
        <v>4381</v>
      </c>
      <c r="E3298" s="24" t="s">
        <v>1336</v>
      </c>
      <c r="H3298" s="11" t="s">
        <v>3003</v>
      </c>
    </row>
    <row r="3299" spans="2:8" x14ac:dyDescent="0.45">
      <c r="B3299" t="str">
        <f>VLOOKUP(C3299,'MOTHER BRAND CODE'!$A:$B,2,0)</f>
        <v>NEW</v>
      </c>
      <c r="C3299" s="11" t="s">
        <v>4380</v>
      </c>
      <c r="D3299" s="11" t="s">
        <v>4382</v>
      </c>
      <c r="E3299" s="24" t="s">
        <v>1336</v>
      </c>
      <c r="H3299" s="11" t="s">
        <v>3024</v>
      </c>
    </row>
    <row r="3300" spans="2:8" x14ac:dyDescent="0.45">
      <c r="B3300" t="str">
        <f>VLOOKUP(C3300,'MOTHER BRAND CODE'!$A:$B,2,0)</f>
        <v>NEW</v>
      </c>
      <c r="C3300" s="11" t="s">
        <v>4380</v>
      </c>
      <c r="D3300" s="11" t="s">
        <v>4383</v>
      </c>
      <c r="E3300" s="24" t="s">
        <v>1336</v>
      </c>
      <c r="H3300" s="11" t="s">
        <v>3024</v>
      </c>
    </row>
    <row r="3301" spans="2:8" x14ac:dyDescent="0.45">
      <c r="B3301">
        <f>VLOOKUP(C3301,'MOTHER BRAND CODE'!$A:$B,2,0)</f>
        <v>172000</v>
      </c>
      <c r="C3301" t="s">
        <v>4384</v>
      </c>
      <c r="D3301" s="11" t="s">
        <v>4385</v>
      </c>
      <c r="E3301" s="24">
        <v>172001</v>
      </c>
      <c r="H3301" s="11" t="s">
        <v>3023</v>
      </c>
    </row>
    <row r="3302" spans="2:8" x14ac:dyDescent="0.45">
      <c r="B3302">
        <f>VLOOKUP(C3302,'MOTHER BRAND CODE'!$A:$B,2,0)</f>
        <v>172000</v>
      </c>
      <c r="C3302" t="s">
        <v>4384</v>
      </c>
      <c r="D3302" s="11" t="s">
        <v>4386</v>
      </c>
      <c r="E3302" s="24">
        <v>172001</v>
      </c>
      <c r="H3302" s="11" t="s">
        <v>3023</v>
      </c>
    </row>
    <row r="3303" spans="2:8" x14ac:dyDescent="0.45">
      <c r="B3303">
        <f>VLOOKUP(C3303,'MOTHER BRAND CODE'!$A:$B,2,0)</f>
        <v>35500</v>
      </c>
      <c r="C3303" s="11" t="s">
        <v>1584</v>
      </c>
      <c r="D3303" s="11" t="s">
        <v>4387</v>
      </c>
      <c r="E3303" s="24" t="s">
        <v>1336</v>
      </c>
      <c r="H3303" s="11" t="s">
        <v>3090</v>
      </c>
    </row>
    <row r="3304" spans="2:8" x14ac:dyDescent="0.45">
      <c r="B3304">
        <f>VLOOKUP(C3304,'MOTHER BRAND CODE'!$A:$B,2,0)</f>
        <v>54800</v>
      </c>
      <c r="C3304" s="11" t="s">
        <v>2509</v>
      </c>
      <c r="D3304" s="11" t="s">
        <v>4388</v>
      </c>
      <c r="E3304" s="24" t="s">
        <v>1336</v>
      </c>
      <c r="H3304" s="11" t="s">
        <v>3036</v>
      </c>
    </row>
    <row r="3305" spans="2:8" x14ac:dyDescent="0.45">
      <c r="B3305">
        <f>VLOOKUP(C3305,'MOTHER BRAND CODE'!$A:$B,2,0)</f>
        <v>22000</v>
      </c>
      <c r="C3305" s="11" t="s">
        <v>4389</v>
      </c>
      <c r="D3305" s="11" t="s">
        <v>4390</v>
      </c>
      <c r="E3305" s="24" t="s">
        <v>1336</v>
      </c>
      <c r="H3305" s="11" t="s">
        <v>3003</v>
      </c>
    </row>
    <row r="3306" spans="2:8" x14ac:dyDescent="0.45">
      <c r="B3306" t="str">
        <f>VLOOKUP(C3306,'MOTHER BRAND CODE'!$A:$B,2,0)</f>
        <v>NEW</v>
      </c>
      <c r="C3306" s="11" t="s">
        <v>4391</v>
      </c>
      <c r="D3306" s="11" t="s">
        <v>4392</v>
      </c>
      <c r="E3306" s="24" t="s">
        <v>1336</v>
      </c>
      <c r="H3306" s="11" t="s">
        <v>3023</v>
      </c>
    </row>
    <row r="3307" spans="2:8" x14ac:dyDescent="0.45">
      <c r="B3307">
        <f>VLOOKUP(C3307,'MOTHER BRAND CODE'!$A:$B,2,0)</f>
        <v>61800</v>
      </c>
      <c r="C3307" s="11" t="s">
        <v>2656</v>
      </c>
      <c r="D3307" s="11" t="s">
        <v>4393</v>
      </c>
      <c r="E3307" s="24" t="s">
        <v>1336</v>
      </c>
      <c r="H3307" s="11" t="s">
        <v>3023</v>
      </c>
    </row>
    <row r="3308" spans="2:8" x14ac:dyDescent="0.45">
      <c r="B3308">
        <f>VLOOKUP(C3308,'MOTHER BRAND CODE'!$A:$B,2,0)</f>
        <v>61800</v>
      </c>
      <c r="C3308" s="11" t="s">
        <v>2656</v>
      </c>
      <c r="D3308" s="11" t="s">
        <v>4394</v>
      </c>
      <c r="E3308" s="24" t="s">
        <v>1336</v>
      </c>
      <c r="H3308" s="11" t="s">
        <v>3023</v>
      </c>
    </row>
    <row r="3309" spans="2:8" x14ac:dyDescent="0.45">
      <c r="B3309">
        <f>VLOOKUP(C3309,'MOTHER BRAND CODE'!$A:$B,2,0)</f>
        <v>61800</v>
      </c>
      <c r="C3309" s="11" t="s">
        <v>2656</v>
      </c>
      <c r="D3309" s="11" t="s">
        <v>4395</v>
      </c>
      <c r="E3309" s="24" t="s">
        <v>1336</v>
      </c>
      <c r="H3309" s="11" t="s">
        <v>3000</v>
      </c>
    </row>
    <row r="3310" spans="2:8" x14ac:dyDescent="0.45">
      <c r="B3310">
        <f>VLOOKUP(C3310,'MOTHER BRAND CODE'!$A:$B,2,0)</f>
        <v>61800</v>
      </c>
      <c r="C3310" s="11" t="s">
        <v>2656</v>
      </c>
      <c r="D3310" s="11" t="s">
        <v>4396</v>
      </c>
      <c r="E3310" s="24" t="s">
        <v>1336</v>
      </c>
      <c r="H3310" s="11" t="s">
        <v>3023</v>
      </c>
    </row>
    <row r="3311" spans="2:8" x14ac:dyDescent="0.45">
      <c r="B3311">
        <f>VLOOKUP(C3311,'MOTHER BRAND CODE'!$A:$B,2,0)</f>
        <v>48400</v>
      </c>
      <c r="C3311" s="11" t="s">
        <v>2193</v>
      </c>
      <c r="D3311" s="11" t="s">
        <v>4397</v>
      </c>
      <c r="E3311" s="24" t="s">
        <v>1336</v>
      </c>
      <c r="H3311" s="11" t="s">
        <v>3003</v>
      </c>
    </row>
    <row r="3312" spans="2:8" x14ac:dyDescent="0.45">
      <c r="B3312">
        <f>VLOOKUP(C3312,'MOTHER BRAND CODE'!$A:$B,2,0)</f>
        <v>18200</v>
      </c>
      <c r="C3312" s="11" t="s">
        <v>778</v>
      </c>
      <c r="D3312" s="11" t="s">
        <v>4398</v>
      </c>
      <c r="E3312" s="24" t="s">
        <v>1336</v>
      </c>
      <c r="H3312" s="11" t="s">
        <v>3023</v>
      </c>
    </row>
    <row r="3313" spans="2:8" x14ac:dyDescent="0.45">
      <c r="B3313">
        <f>VLOOKUP(C3313,'MOTHER BRAND CODE'!$A:$B,2,0)</f>
        <v>18200</v>
      </c>
      <c r="C3313" s="11" t="s">
        <v>778</v>
      </c>
      <c r="D3313" s="11" t="s">
        <v>4399</v>
      </c>
      <c r="E3313" s="24" t="s">
        <v>1336</v>
      </c>
      <c r="H3313" s="11" t="s">
        <v>3023</v>
      </c>
    </row>
    <row r="3314" spans="2:8" x14ac:dyDescent="0.45">
      <c r="B3314">
        <f>VLOOKUP(C3314,'MOTHER BRAND CODE'!$A:$B,2,0)</f>
        <v>18200</v>
      </c>
      <c r="C3314" s="11" t="s">
        <v>778</v>
      </c>
      <c r="D3314" s="11" t="s">
        <v>4400</v>
      </c>
      <c r="E3314" s="24" t="s">
        <v>1336</v>
      </c>
      <c r="H3314" s="11" t="s">
        <v>3023</v>
      </c>
    </row>
    <row r="3315" spans="2:8" x14ac:dyDescent="0.45">
      <c r="B3315" t="str">
        <f>VLOOKUP(C3315,'MOTHER BRAND CODE'!$A:$B,2,0)</f>
        <v>NEW</v>
      </c>
      <c r="C3315" s="11" t="s">
        <v>4401</v>
      </c>
      <c r="D3315" s="11" t="s">
        <v>4402</v>
      </c>
      <c r="E3315" s="24" t="s">
        <v>1336</v>
      </c>
      <c r="H3315" s="11" t="s">
        <v>3023</v>
      </c>
    </row>
    <row r="3316" spans="2:8" x14ac:dyDescent="0.45">
      <c r="B3316" t="str">
        <f>VLOOKUP(C3316,'MOTHER BRAND CODE'!$A:$B,2,0)</f>
        <v>NEW</v>
      </c>
      <c r="C3316" s="11" t="s">
        <v>4401</v>
      </c>
      <c r="D3316" s="11" t="s">
        <v>4403</v>
      </c>
      <c r="E3316" s="24" t="s">
        <v>1336</v>
      </c>
      <c r="H3316" s="11" t="s">
        <v>3023</v>
      </c>
    </row>
    <row r="3317" spans="2:8" x14ac:dyDescent="0.45">
      <c r="B3317" t="str">
        <f>VLOOKUP(C3317,'MOTHER BRAND CODE'!$A:$B,2,0)</f>
        <v>NEW</v>
      </c>
      <c r="C3317" s="11" t="s">
        <v>4401</v>
      </c>
      <c r="D3317" s="11" t="s">
        <v>4404</v>
      </c>
      <c r="E3317" s="24" t="s">
        <v>1336</v>
      </c>
      <c r="H3317" s="11" t="s">
        <v>3023</v>
      </c>
    </row>
    <row r="3318" spans="2:8" x14ac:dyDescent="0.45">
      <c r="B3318" t="str">
        <f>VLOOKUP(C3318,'MOTHER BRAND CODE'!$A:$B,2,0)</f>
        <v>NEW</v>
      </c>
      <c r="C3318" s="11" t="s">
        <v>4401</v>
      </c>
      <c r="D3318" s="11" t="s">
        <v>4405</v>
      </c>
      <c r="E3318" s="24" t="s">
        <v>1336</v>
      </c>
      <c r="H3318" s="11" t="s">
        <v>3023</v>
      </c>
    </row>
    <row r="3319" spans="2:8" x14ac:dyDescent="0.45">
      <c r="B3319" t="str">
        <f>VLOOKUP(C3319,'MOTHER BRAND CODE'!$A:$B,2,0)</f>
        <v>NEW</v>
      </c>
      <c r="C3319" s="11" t="s">
        <v>4401</v>
      </c>
      <c r="D3319" s="11" t="s">
        <v>4406</v>
      </c>
      <c r="E3319" s="24" t="s">
        <v>1336</v>
      </c>
      <c r="H3319" s="11" t="s">
        <v>3023</v>
      </c>
    </row>
    <row r="3320" spans="2:8" x14ac:dyDescent="0.45">
      <c r="B3320" t="str">
        <f>VLOOKUP(C3320,'MOTHER BRAND CODE'!$A:$B,2,0)</f>
        <v>NEW</v>
      </c>
      <c r="C3320" s="11" t="s">
        <v>4401</v>
      </c>
      <c r="D3320" s="11" t="s">
        <v>4407</v>
      </c>
      <c r="E3320" s="24" t="s">
        <v>1336</v>
      </c>
      <c r="H3320" s="11" t="s">
        <v>3023</v>
      </c>
    </row>
    <row r="3321" spans="2:8" x14ac:dyDescent="0.45">
      <c r="B3321" t="str">
        <f>VLOOKUP(C3321,'MOTHER BRAND CODE'!$A:$B,2,0)</f>
        <v>NEW</v>
      </c>
      <c r="C3321" s="11" t="s">
        <v>4401</v>
      </c>
      <c r="D3321" s="11" t="s">
        <v>4408</v>
      </c>
      <c r="E3321" s="24" t="s">
        <v>1336</v>
      </c>
      <c r="H3321" s="11" t="s">
        <v>3023</v>
      </c>
    </row>
    <row r="3322" spans="2:8" x14ac:dyDescent="0.45">
      <c r="B3322" t="str">
        <f>VLOOKUP(C3322,'MOTHER BRAND CODE'!$A:$B,2,0)</f>
        <v>NEW</v>
      </c>
      <c r="C3322" s="11" t="s">
        <v>4401</v>
      </c>
      <c r="D3322" s="11" t="s">
        <v>4409</v>
      </c>
      <c r="E3322" s="24" t="s">
        <v>1336</v>
      </c>
      <c r="H3322" s="11" t="s">
        <v>3023</v>
      </c>
    </row>
    <row r="3323" spans="2:8" x14ac:dyDescent="0.45">
      <c r="B3323" t="str">
        <f>VLOOKUP(C3323,'MOTHER BRAND CODE'!$A:$B,2,0)</f>
        <v>NEW</v>
      </c>
      <c r="C3323" s="11" t="s">
        <v>4401</v>
      </c>
      <c r="D3323" s="11" t="s">
        <v>4410</v>
      </c>
      <c r="E3323" s="24" t="s">
        <v>1336</v>
      </c>
      <c r="H3323" s="11" t="s">
        <v>3023</v>
      </c>
    </row>
    <row r="3324" spans="2:8" x14ac:dyDescent="0.45">
      <c r="B3324" t="str">
        <f>VLOOKUP(C3324,'MOTHER BRAND CODE'!$A:$B,2,0)</f>
        <v>NEW</v>
      </c>
      <c r="C3324" s="11" t="s">
        <v>4401</v>
      </c>
      <c r="D3324" s="11" t="s">
        <v>4411</v>
      </c>
      <c r="E3324" s="24" t="s">
        <v>1336</v>
      </c>
      <c r="H3324" s="11" t="s">
        <v>3023</v>
      </c>
    </row>
    <row r="3325" spans="2:8" x14ac:dyDescent="0.45">
      <c r="B3325" t="str">
        <f>VLOOKUP(C3325,'MOTHER BRAND CODE'!$A:$B,2,0)</f>
        <v>NEW</v>
      </c>
      <c r="C3325" s="11" t="s">
        <v>4401</v>
      </c>
      <c r="D3325" s="11" t="s">
        <v>4412</v>
      </c>
      <c r="E3325" s="24" t="s">
        <v>1336</v>
      </c>
      <c r="H3325" s="11" t="s">
        <v>3553</v>
      </c>
    </row>
    <row r="3326" spans="2:8" x14ac:dyDescent="0.45">
      <c r="B3326" t="str">
        <f>VLOOKUP(C3326,'MOTHER BRAND CODE'!$A:$B,2,0)</f>
        <v>NEW</v>
      </c>
      <c r="C3326" s="11" t="s">
        <v>4401</v>
      </c>
      <c r="D3326" s="11" t="s">
        <v>4413</v>
      </c>
      <c r="E3326" s="24" t="s">
        <v>1336</v>
      </c>
      <c r="H3326" s="11" t="s">
        <v>3000</v>
      </c>
    </row>
    <row r="3327" spans="2:8" x14ac:dyDescent="0.45">
      <c r="B3327" t="str">
        <f>VLOOKUP(C3327,'MOTHER BRAND CODE'!$A:$B,2,0)</f>
        <v>NEW</v>
      </c>
      <c r="C3327" s="11" t="s">
        <v>4414</v>
      </c>
      <c r="D3327" s="11" t="s">
        <v>4415</v>
      </c>
      <c r="E3327" s="24" t="s">
        <v>1336</v>
      </c>
      <c r="H3327" s="11" t="s">
        <v>3023</v>
      </c>
    </row>
    <row r="3328" spans="2:8" x14ac:dyDescent="0.45">
      <c r="B3328" t="str">
        <f>VLOOKUP(C3328,'MOTHER BRAND CODE'!$A:$B,2,0)</f>
        <v>NEW</v>
      </c>
      <c r="C3328" t="s">
        <v>4414</v>
      </c>
      <c r="D3328" s="11" t="s">
        <v>4416</v>
      </c>
      <c r="E3328" s="24" t="s">
        <v>1336</v>
      </c>
      <c r="H3328" s="11" t="s">
        <v>3023</v>
      </c>
    </row>
    <row r="3329" spans="2:8" x14ac:dyDescent="0.45">
      <c r="B3329" t="str">
        <f>VLOOKUP(C3329,'MOTHER BRAND CODE'!$A:$B,2,0)</f>
        <v>NEW</v>
      </c>
      <c r="C3329" s="11" t="s">
        <v>4414</v>
      </c>
      <c r="D3329" s="11" t="s">
        <v>4417</v>
      </c>
      <c r="E3329" s="24" t="s">
        <v>1336</v>
      </c>
      <c r="H3329" s="11" t="s">
        <v>3023</v>
      </c>
    </row>
    <row r="3330" spans="2:8" x14ac:dyDescent="0.45">
      <c r="B3330" t="str">
        <f>VLOOKUP(C3330,'MOTHER BRAND CODE'!$A:$B,2,0)</f>
        <v>NEW</v>
      </c>
      <c r="C3330" s="11" t="s">
        <v>4414</v>
      </c>
      <c r="D3330" s="11" t="s">
        <v>4418</v>
      </c>
      <c r="E3330" s="24" t="s">
        <v>1336</v>
      </c>
      <c r="H3330" s="11" t="s">
        <v>3023</v>
      </c>
    </row>
    <row r="3331" spans="2:8" ht="17.5" x14ac:dyDescent="0.45">
      <c r="B3331">
        <f>VLOOKUP(C3331,'MOTHER BRAND CODE'!$A:$B,2,0)</f>
        <v>171900</v>
      </c>
      <c r="C3331" s="42" t="s">
        <v>4419</v>
      </c>
      <c r="D3331" t="s">
        <v>4420</v>
      </c>
      <c r="E3331" s="24">
        <v>171901</v>
      </c>
      <c r="H3331" s="11" t="s">
        <v>3003</v>
      </c>
    </row>
    <row r="3332" spans="2:8" x14ac:dyDescent="0.45">
      <c r="B3332">
        <f>VLOOKUP(C3332,'MOTHER BRAND CODE'!$A:$B,2,0)</f>
        <v>172000</v>
      </c>
      <c r="C3332" t="s">
        <v>4421</v>
      </c>
      <c r="D3332" t="s">
        <v>4422</v>
      </c>
      <c r="E3332" s="24">
        <v>172001</v>
      </c>
      <c r="H3332" t="s">
        <v>3031</v>
      </c>
    </row>
    <row r="3333" spans="2:8" x14ac:dyDescent="0.45">
      <c r="B3333">
        <f>VLOOKUP(C3333,'MOTHER BRAND CODE'!$A:$B,2,0)</f>
        <v>172200</v>
      </c>
      <c r="C3333" t="s">
        <v>4423</v>
      </c>
      <c r="D3333" t="s">
        <v>4424</v>
      </c>
      <c r="E3333" s="24">
        <v>172201</v>
      </c>
      <c r="H3333" s="11" t="s">
        <v>3003</v>
      </c>
    </row>
    <row r="3334" spans="2:8" x14ac:dyDescent="0.45">
      <c r="B3334">
        <f>VLOOKUP(C3334,'MOTHER BRAND CODE'!$A:$B,2,0)</f>
        <v>172200</v>
      </c>
      <c r="C3334" t="s">
        <v>4423</v>
      </c>
      <c r="D3334" t="s">
        <v>4425</v>
      </c>
      <c r="E3334" s="24">
        <v>172202</v>
      </c>
      <c r="H3334" s="11" t="s">
        <v>3003</v>
      </c>
    </row>
    <row r="3335" spans="2:8" x14ac:dyDescent="0.45">
      <c r="B3335">
        <f>VLOOKUP(C3335,'MOTHER BRAND CODE'!$A:$B,2,0)</f>
        <v>172200</v>
      </c>
      <c r="C3335" t="s">
        <v>4423</v>
      </c>
      <c r="D3335" t="s">
        <v>4426</v>
      </c>
      <c r="E3335" s="24">
        <v>172203</v>
      </c>
      <c r="H3335" s="11" t="s">
        <v>3003</v>
      </c>
    </row>
    <row r="3336" spans="2:8" x14ac:dyDescent="0.45">
      <c r="B3336">
        <f>VLOOKUP(C3336,'MOTHER BRAND CODE'!$A:$B,2,0)</f>
        <v>172200</v>
      </c>
      <c r="C3336" t="s">
        <v>4423</v>
      </c>
      <c r="D3336" t="s">
        <v>4427</v>
      </c>
      <c r="E3336" s="24">
        <v>172204</v>
      </c>
      <c r="H3336" s="11" t="s">
        <v>3003</v>
      </c>
    </row>
    <row r="3337" spans="2:8" ht="30" x14ac:dyDescent="0.45">
      <c r="B3337">
        <f>VLOOKUP(C3337,'MOTHER BRAND CODE'!$A:$B,2,0)</f>
        <v>171300</v>
      </c>
      <c r="C3337" t="s">
        <v>4428</v>
      </c>
      <c r="D3337" t="s">
        <v>4429</v>
      </c>
      <c r="E3337" s="24">
        <v>171301</v>
      </c>
      <c r="H3337" s="4" t="s">
        <v>3100</v>
      </c>
    </row>
    <row r="3338" spans="2:8" x14ac:dyDescent="0.45">
      <c r="B3338">
        <f>VLOOKUP(C3338,'MOTHER BRAND CODE'!$A:$B,2,0)</f>
        <v>172200</v>
      </c>
      <c r="C3338" t="s">
        <v>4423</v>
      </c>
      <c r="D3338" t="s">
        <v>4430</v>
      </c>
      <c r="E3338" s="24">
        <v>172205</v>
      </c>
      <c r="H3338" s="11" t="s">
        <v>3003</v>
      </c>
    </row>
    <row r="3339" spans="2:8" x14ac:dyDescent="0.45">
      <c r="B3339">
        <f>VLOOKUP(C3339,'MOTHER BRAND CODE'!$A:$B,2,0)</f>
        <v>172200</v>
      </c>
      <c r="C3339" t="s">
        <v>4423</v>
      </c>
      <c r="D3339" t="s">
        <v>4431</v>
      </c>
      <c r="E3339" s="24">
        <v>172206</v>
      </c>
      <c r="H3339" s="11" t="s">
        <v>3003</v>
      </c>
    </row>
    <row r="3340" spans="2:8" x14ac:dyDescent="0.45">
      <c r="B3340">
        <f>VLOOKUP(C3340,'MOTHER BRAND CODE'!$A:$B,2,0)</f>
        <v>172200</v>
      </c>
      <c r="C3340" t="s">
        <v>4423</v>
      </c>
      <c r="D3340" t="s">
        <v>4432</v>
      </c>
      <c r="E3340" s="24">
        <v>172207</v>
      </c>
      <c r="H3340" s="11" t="s">
        <v>3003</v>
      </c>
    </row>
    <row r="3341" spans="2:8" x14ac:dyDescent="0.45">
      <c r="B3341">
        <f>VLOOKUP(C3341,'MOTHER BRAND CODE'!$A:$B,2,0)</f>
        <v>172300</v>
      </c>
      <c r="C3341" t="s">
        <v>4433</v>
      </c>
      <c r="D3341" t="s">
        <v>4434</v>
      </c>
      <c r="E3341" s="24">
        <v>172301</v>
      </c>
      <c r="H3341" t="s">
        <v>3029</v>
      </c>
    </row>
    <row r="3342" spans="2:8" x14ac:dyDescent="0.45">
      <c r="B3342" s="24">
        <f>VLOOKUP(C3342,'MOTHER BRAND CODE'!$A:$B,2,0)</f>
        <v>7600</v>
      </c>
      <c r="C3342" s="11" t="s">
        <v>247</v>
      </c>
      <c r="D3342" s="11" t="s">
        <v>4435</v>
      </c>
      <c r="E3342" s="24">
        <v>7604</v>
      </c>
      <c r="H3342" s="11" t="s">
        <v>3003</v>
      </c>
    </row>
    <row r="3343" spans="2:8" x14ac:dyDescent="0.45">
      <c r="B3343" s="24">
        <f>VLOOKUP(C3343,'MOTHER BRAND CODE'!$A:$B,2,0)</f>
        <v>7600</v>
      </c>
      <c r="C3343" s="11" t="s">
        <v>247</v>
      </c>
      <c r="D3343" s="11" t="s">
        <v>4436</v>
      </c>
      <c r="E3343" s="24">
        <v>7605</v>
      </c>
      <c r="H3343" s="11" t="s">
        <v>3020</v>
      </c>
    </row>
    <row r="3344" spans="2:8" x14ac:dyDescent="0.45">
      <c r="B3344" s="24">
        <f>VLOOKUP(C3344,'MOTHER BRAND CODE'!$A:$B,2,0)</f>
        <v>7600</v>
      </c>
      <c r="C3344" s="11" t="s">
        <v>247</v>
      </c>
      <c r="D3344" s="11" t="s">
        <v>4437</v>
      </c>
      <c r="E3344" s="24">
        <v>7606</v>
      </c>
      <c r="H3344" s="11" t="s">
        <v>3020</v>
      </c>
    </row>
    <row r="3345" spans="2:8" x14ac:dyDescent="0.45">
      <c r="B3345" s="24">
        <f>VLOOKUP(C3345,'MOTHER BRAND CODE'!$A:$B,2,0)</f>
        <v>7600</v>
      </c>
      <c r="C3345" s="11" t="s">
        <v>247</v>
      </c>
      <c r="D3345" t="s">
        <v>4438</v>
      </c>
      <c r="E3345" s="24">
        <v>7607</v>
      </c>
      <c r="H3345" t="s">
        <v>2995</v>
      </c>
    </row>
    <row r="3346" spans="2:8" ht="17.5" x14ac:dyDescent="0.45">
      <c r="B3346" s="24">
        <f>VLOOKUP(C3346,'MOTHER BRAND CODE'!$A:$B,2,0)</f>
        <v>171400</v>
      </c>
      <c r="C3346" s="42" t="s">
        <v>4439</v>
      </c>
      <c r="D3346" t="s">
        <v>4440</v>
      </c>
      <c r="E3346" s="24">
        <v>171401</v>
      </c>
      <c r="H3346" s="11" t="s">
        <v>3002</v>
      </c>
    </row>
    <row r="3347" spans="2:8" x14ac:dyDescent="0.45">
      <c r="B3347" s="24">
        <f>VLOOKUP(C3347,'MOTHER BRAND CODE'!$A:$B,2,0)</f>
        <v>168200</v>
      </c>
      <c r="C3347" s="64" t="s">
        <v>4170</v>
      </c>
      <c r="D3347" s="64" t="s">
        <v>4171</v>
      </c>
      <c r="E3347" s="24">
        <v>168201</v>
      </c>
      <c r="H3347" s="11" t="s">
        <v>3003</v>
      </c>
    </row>
    <row r="3348" spans="2:8" x14ac:dyDescent="0.45">
      <c r="B3348" s="5">
        <f>VLOOKUP(C3348,'MOTHER BRAND CODE'!$A:$B,2,0)</f>
        <v>18900</v>
      </c>
      <c r="C3348" t="s">
        <v>793</v>
      </c>
      <c r="D3348" t="s">
        <v>4441</v>
      </c>
      <c r="E3348" s="24">
        <v>18902</v>
      </c>
      <c r="H3348" s="11" t="s">
        <v>3186</v>
      </c>
    </row>
    <row r="3349" spans="2:8" ht="17.5" x14ac:dyDescent="0.45">
      <c r="B3349" s="24">
        <f>VLOOKUP(C3349,'MOTHER BRAND CODE'!$A:$B,2,0)</f>
        <v>171500</v>
      </c>
      <c r="C3349" s="42" t="s">
        <v>4442</v>
      </c>
      <c r="D3349" t="s">
        <v>4443</v>
      </c>
      <c r="E3349" s="24">
        <v>171501</v>
      </c>
      <c r="H3349" s="11" t="s">
        <v>3002</v>
      </c>
    </row>
    <row r="3350" spans="2:8" ht="17.5" x14ac:dyDescent="0.45">
      <c r="B3350" s="24">
        <f>VLOOKUP(C3350,'MOTHER BRAND CODE'!$A:$B,2,0)</f>
        <v>171600</v>
      </c>
      <c r="C3350" s="42" t="s">
        <v>4444</v>
      </c>
      <c r="D3350" s="11" t="s">
        <v>4445</v>
      </c>
      <c r="E3350" s="24">
        <v>171601</v>
      </c>
      <c r="H3350" t="s">
        <v>3023</v>
      </c>
    </row>
    <row r="3351" spans="2:8" ht="17.5" x14ac:dyDescent="0.45">
      <c r="B3351" s="24">
        <f>VLOOKUP(C3351,'MOTHER BRAND CODE'!$A:$B,2,0)</f>
        <v>171700</v>
      </c>
      <c r="C3351" s="42" t="s">
        <v>4446</v>
      </c>
      <c r="D3351" t="s">
        <v>4447</v>
      </c>
      <c r="E3351" s="24">
        <v>171701</v>
      </c>
      <c r="H3351" t="s">
        <v>3023</v>
      </c>
    </row>
    <row r="3352" spans="2:8" x14ac:dyDescent="0.45">
      <c r="B3352" s="5">
        <f>VLOOKUP(C3352,'MOTHER BRAND CODE'!$A:$B,2,0)</f>
        <v>18900</v>
      </c>
      <c r="C3352" t="s">
        <v>793</v>
      </c>
      <c r="D3352" t="s">
        <v>4448</v>
      </c>
      <c r="E3352" s="24">
        <v>18903</v>
      </c>
      <c r="H3352" s="11" t="s">
        <v>3036</v>
      </c>
    </row>
    <row r="3353" spans="2:8" x14ac:dyDescent="0.45">
      <c r="B3353" s="5">
        <f>VLOOKUP(C3353,'MOTHER BRAND CODE'!$A:$B,2,0)</f>
        <v>18900</v>
      </c>
      <c r="C3353" t="s">
        <v>793</v>
      </c>
      <c r="D3353" t="s">
        <v>4449</v>
      </c>
      <c r="E3353" s="24">
        <v>18904</v>
      </c>
      <c r="H3353" s="11" t="s">
        <v>3186</v>
      </c>
    </row>
    <row r="3354" spans="2:8" x14ac:dyDescent="0.45">
      <c r="B3354" s="5">
        <f>VLOOKUP(C3354,'MOTHER BRAND CODE'!$A:$B,2,0)</f>
        <v>18900</v>
      </c>
      <c r="C3354" t="s">
        <v>793</v>
      </c>
      <c r="D3354" t="s">
        <v>4450</v>
      </c>
      <c r="E3354" s="24">
        <v>18905</v>
      </c>
      <c r="H3354" s="11" t="s">
        <v>3186</v>
      </c>
    </row>
    <row r="3355" spans="2:8" x14ac:dyDescent="0.45">
      <c r="B3355" s="5">
        <f>VLOOKUP(C3355,'MOTHER BRAND CODE'!$A:$B,2,0)</f>
        <v>18900</v>
      </c>
      <c r="C3355" t="s">
        <v>793</v>
      </c>
      <c r="D3355" t="s">
        <v>4451</v>
      </c>
      <c r="E3355" s="24">
        <v>18906</v>
      </c>
      <c r="H3355" s="11" t="s">
        <v>3186</v>
      </c>
    </row>
    <row r="3356" spans="2:8" x14ac:dyDescent="0.45">
      <c r="B3356" s="5">
        <f>VLOOKUP(C3356,'MOTHER BRAND CODE'!$A:$B,2,0)</f>
        <v>18900</v>
      </c>
      <c r="C3356" t="s">
        <v>793</v>
      </c>
      <c r="D3356" t="s">
        <v>4452</v>
      </c>
      <c r="E3356" s="24">
        <v>18907</v>
      </c>
      <c r="H3356" s="11" t="s">
        <v>3186</v>
      </c>
    </row>
    <row r="3357" spans="2:8" x14ac:dyDescent="0.45">
      <c r="B3357" s="5">
        <f>VLOOKUP(C3357,'MOTHER BRAND CODE'!$A:$B,2,0)</f>
        <v>44700</v>
      </c>
      <c r="C3357" s="8" t="s">
        <v>1929</v>
      </c>
      <c r="D3357" t="s">
        <v>4453</v>
      </c>
      <c r="E3357" s="24">
        <v>44718</v>
      </c>
      <c r="H3357" s="8" t="s">
        <v>3023</v>
      </c>
    </row>
    <row r="3358" spans="2:8" x14ac:dyDescent="0.45">
      <c r="B3358" s="5">
        <f>VLOOKUP(C3358,'MOTHER BRAND CODE'!$A:$B,2,0)</f>
        <v>14900</v>
      </c>
      <c r="C3358" s="56" t="s">
        <v>489</v>
      </c>
      <c r="D3358" s="11" t="s">
        <v>4454</v>
      </c>
      <c r="E3358" s="24" t="s">
        <v>4455</v>
      </c>
      <c r="H3358" s="59" t="s">
        <v>3069</v>
      </c>
    </row>
    <row r="3359" spans="2:8" x14ac:dyDescent="0.45">
      <c r="B3359" s="5">
        <f>VLOOKUP(C3359,'MOTHER BRAND CODE'!$A:$B,2,0)</f>
        <v>172400</v>
      </c>
      <c r="C3359" t="s">
        <v>4456</v>
      </c>
      <c r="D3359" s="11" t="s">
        <v>4457</v>
      </c>
      <c r="E3359" s="24">
        <v>172401</v>
      </c>
      <c r="H3359" s="11" t="s">
        <v>3003</v>
      </c>
    </row>
    <row r="3360" spans="2:8" x14ac:dyDescent="0.45">
      <c r="B3360" s="5">
        <f>VLOOKUP(C3360,'MOTHER BRAND CODE'!$A:$B,2,0)</f>
        <v>25300</v>
      </c>
      <c r="C3360" s="8" t="s">
        <v>3208</v>
      </c>
      <c r="D3360" s="11" t="s">
        <v>4458</v>
      </c>
      <c r="E3360" s="24">
        <v>25318</v>
      </c>
      <c r="H3360" s="8" t="s">
        <v>3003</v>
      </c>
    </row>
    <row r="3361" spans="2:8" x14ac:dyDescent="0.45">
      <c r="B3361" s="5">
        <f>VLOOKUP(C3361,'MOTHER BRAND CODE'!$A:$B,2,0)</f>
        <v>25300</v>
      </c>
      <c r="C3361" s="8" t="s">
        <v>3208</v>
      </c>
      <c r="D3361" t="s">
        <v>4459</v>
      </c>
      <c r="E3361" s="24">
        <v>25319</v>
      </c>
      <c r="H3361" s="8" t="s">
        <v>3003</v>
      </c>
    </row>
    <row r="3362" spans="2:8" x14ac:dyDescent="0.45">
      <c r="B3362" s="5">
        <f>VLOOKUP(C3362,'MOTHER BRAND CODE'!$A:$B,2,0)</f>
        <v>25300</v>
      </c>
      <c r="C3362" s="8" t="s">
        <v>3208</v>
      </c>
      <c r="D3362" t="s">
        <v>4460</v>
      </c>
      <c r="E3362" s="24">
        <v>25320</v>
      </c>
      <c r="H3362" s="8" t="s">
        <v>3035</v>
      </c>
    </row>
    <row r="3363" spans="2:8" x14ac:dyDescent="0.45">
      <c r="B3363" s="5">
        <f>VLOOKUP(C3363,'MOTHER BRAND CODE'!$A:$B,2,0)</f>
        <v>172500</v>
      </c>
      <c r="C3363" s="11" t="s">
        <v>3967</v>
      </c>
      <c r="D3363" t="s">
        <v>4461</v>
      </c>
      <c r="E3363" s="24">
        <v>172504</v>
      </c>
      <c r="H3363" s="27" t="s">
        <v>3002</v>
      </c>
    </row>
    <row r="3364" spans="2:8" x14ac:dyDescent="0.45">
      <c r="B3364" s="5">
        <f>VLOOKUP(C3364,'MOTHER BRAND CODE'!$A:$B,2,0)</f>
        <v>23300</v>
      </c>
      <c r="C3364" s="8" t="s">
        <v>991</v>
      </c>
      <c r="D3364" t="s">
        <v>4462</v>
      </c>
      <c r="E3364" s="24">
        <v>23305</v>
      </c>
      <c r="H3364" s="8" t="s">
        <v>2995</v>
      </c>
    </row>
    <row r="3365" spans="2:8" x14ac:dyDescent="0.45">
      <c r="B3365" s="5">
        <f>VLOOKUP(C3365,'MOTHER BRAND CODE'!$A:$B,2,0)</f>
        <v>42900</v>
      </c>
      <c r="C3365" s="39" t="s">
        <v>1889</v>
      </c>
      <c r="D3365" t="s">
        <v>4463</v>
      </c>
      <c r="E3365" s="24">
        <v>42903</v>
      </c>
      <c r="H3365" s="11" t="s">
        <v>3013</v>
      </c>
    </row>
    <row r="3366" spans="2:8" x14ac:dyDescent="0.45">
      <c r="B3366" s="5">
        <f>VLOOKUP(C3366,'MOTHER BRAND CODE'!$A:$B,2,0)</f>
        <v>42900</v>
      </c>
      <c r="C3366" s="39" t="s">
        <v>1889</v>
      </c>
      <c r="D3366" t="s">
        <v>4464</v>
      </c>
      <c r="E3366" s="24">
        <v>42904</v>
      </c>
      <c r="H3366" s="11" t="s">
        <v>3023</v>
      </c>
    </row>
    <row r="3367" spans="2:8" x14ac:dyDescent="0.45">
      <c r="B3367" s="5">
        <f>VLOOKUP(C3367,'MOTHER BRAND CODE'!$A:$B,2,0)</f>
        <v>23400</v>
      </c>
      <c r="C3367" s="8" t="s">
        <v>996</v>
      </c>
      <c r="D3367" t="s">
        <v>4465</v>
      </c>
      <c r="E3367" s="24">
        <v>23452</v>
      </c>
      <c r="H3367" s="11" t="s">
        <v>3008</v>
      </c>
    </row>
    <row r="3368" spans="2:8" x14ac:dyDescent="0.45">
      <c r="B3368" s="5">
        <f>VLOOKUP(C3368,'MOTHER BRAND CODE'!$A:$B,2,0)</f>
        <v>30900</v>
      </c>
      <c r="C3368" s="56" t="s">
        <v>1391</v>
      </c>
      <c r="D3368" s="39" t="s">
        <v>4466</v>
      </c>
      <c r="E3368" s="24">
        <v>30904</v>
      </c>
      <c r="H3368" s="56" t="s">
        <v>3003</v>
      </c>
    </row>
    <row r="3369" spans="2:8" x14ac:dyDescent="0.45">
      <c r="B3369" s="5">
        <f>VLOOKUP(C3369,'MOTHER BRAND CODE'!$A:$B,2,0)</f>
        <v>30900</v>
      </c>
      <c r="C3369" s="56" t="s">
        <v>1391</v>
      </c>
      <c r="D3369" s="11" t="s">
        <v>4467</v>
      </c>
      <c r="E3369" s="24">
        <v>30905</v>
      </c>
      <c r="H3369" s="56" t="s">
        <v>3003</v>
      </c>
    </row>
    <row r="3370" spans="2:8" x14ac:dyDescent="0.45">
      <c r="B3370" s="5">
        <f>VLOOKUP(C3370,'MOTHER BRAND CODE'!$A:$B,2,0)</f>
        <v>30100</v>
      </c>
      <c r="C3370" s="53" t="s">
        <v>1333</v>
      </c>
      <c r="D3370" s="11" t="s">
        <v>4468</v>
      </c>
      <c r="E3370" s="24">
        <v>30104</v>
      </c>
      <c r="H3370" s="14" t="s">
        <v>3003</v>
      </c>
    </row>
    <row r="3371" spans="2:8" x14ac:dyDescent="0.45">
      <c r="B3371">
        <f>VLOOKUP(C3371,'MOTHER BRAND CODE'!$A:$B,2,0)</f>
        <v>65700</v>
      </c>
      <c r="C3371" s="11" t="s">
        <v>4469</v>
      </c>
      <c r="D3371" s="11" t="s">
        <v>4470</v>
      </c>
      <c r="E3371" s="24" t="s">
        <v>1336</v>
      </c>
      <c r="H3371" s="11" t="s">
        <v>3013</v>
      </c>
    </row>
    <row r="3372" spans="2:8" x14ac:dyDescent="0.45">
      <c r="B3372">
        <f>VLOOKUP(C3372,'MOTHER BRAND CODE'!$A:$B,2,0)</f>
        <v>65700</v>
      </c>
      <c r="C3372" s="11" t="s">
        <v>4469</v>
      </c>
      <c r="D3372" s="11" t="s">
        <v>4471</v>
      </c>
      <c r="E3372" s="24" t="s">
        <v>1336</v>
      </c>
      <c r="H3372" s="11" t="s">
        <v>3013</v>
      </c>
    </row>
    <row r="3373" spans="2:8" x14ac:dyDescent="0.45">
      <c r="B3373">
        <f>VLOOKUP(C3373,'MOTHER BRAND CODE'!$A:$B,2,0)</f>
        <v>65700</v>
      </c>
      <c r="C3373" s="11" t="s">
        <v>4469</v>
      </c>
      <c r="D3373" s="11" t="s">
        <v>4472</v>
      </c>
      <c r="E3373" s="24" t="s">
        <v>1336</v>
      </c>
      <c r="H3373" s="11" t="s">
        <v>3013</v>
      </c>
    </row>
    <row r="3374" spans="2:8" x14ac:dyDescent="0.45">
      <c r="B3374">
        <f>VLOOKUP(C3374,'MOTHER BRAND CODE'!$A:$B,2,0)</f>
        <v>65700</v>
      </c>
      <c r="C3374" s="11" t="s">
        <v>4469</v>
      </c>
      <c r="D3374" s="11" t="s">
        <v>4473</v>
      </c>
      <c r="E3374" s="24" t="s">
        <v>1336</v>
      </c>
      <c r="H3374" s="11" t="s">
        <v>3013</v>
      </c>
    </row>
    <row r="3375" spans="2:8" x14ac:dyDescent="0.45">
      <c r="B3375">
        <f>VLOOKUP(C3375,'MOTHER BRAND CODE'!$A:$B,2,0)</f>
        <v>65700</v>
      </c>
      <c r="C3375" s="11" t="s">
        <v>4469</v>
      </c>
      <c r="D3375" s="11" t="s">
        <v>4474</v>
      </c>
      <c r="E3375" s="24" t="s">
        <v>1336</v>
      </c>
      <c r="H3375" s="11" t="s">
        <v>3013</v>
      </c>
    </row>
    <row r="3376" spans="2:8" x14ac:dyDescent="0.45">
      <c r="B3376">
        <f>VLOOKUP(C3376,'MOTHER BRAND CODE'!$A:$B,2,0)</f>
        <v>65700</v>
      </c>
      <c r="C3376" s="11" t="s">
        <v>4469</v>
      </c>
      <c r="D3376" s="11" t="s">
        <v>4475</v>
      </c>
      <c r="E3376" s="24" t="s">
        <v>1336</v>
      </c>
      <c r="H3376" s="11" t="s">
        <v>3013</v>
      </c>
    </row>
    <row r="3377" spans="2:8" x14ac:dyDescent="0.45">
      <c r="B3377">
        <f>VLOOKUP(C3377,'MOTHER BRAND CODE'!$A:$B,2,0)</f>
        <v>65700</v>
      </c>
      <c r="C3377" s="11" t="s">
        <v>4469</v>
      </c>
      <c r="D3377" s="11" t="s">
        <v>4476</v>
      </c>
      <c r="E3377" s="24" t="s">
        <v>1336</v>
      </c>
      <c r="H3377" s="11" t="s">
        <v>3013</v>
      </c>
    </row>
    <row r="3378" spans="2:8" x14ac:dyDescent="0.45">
      <c r="B3378">
        <f>VLOOKUP(C3378,'MOTHER BRAND CODE'!$A:$B,2,0)</f>
        <v>65700</v>
      </c>
      <c r="C3378" s="11" t="s">
        <v>4469</v>
      </c>
      <c r="D3378" s="11" t="s">
        <v>4477</v>
      </c>
      <c r="E3378" s="24" t="s">
        <v>1336</v>
      </c>
      <c r="H3378" s="11" t="s">
        <v>3013</v>
      </c>
    </row>
    <row r="3379" spans="2:8" x14ac:dyDescent="0.45">
      <c r="B3379">
        <f>VLOOKUP(C3379,'MOTHER BRAND CODE'!$A:$B,2,0)</f>
        <v>65700</v>
      </c>
      <c r="C3379" s="11" t="s">
        <v>4469</v>
      </c>
      <c r="D3379" s="11" t="s">
        <v>4478</v>
      </c>
      <c r="E3379" s="24" t="s">
        <v>1336</v>
      </c>
      <c r="H3379" s="11" t="s">
        <v>3013</v>
      </c>
    </row>
    <row r="3380" spans="2:8" x14ac:dyDescent="0.45">
      <c r="B3380">
        <f>VLOOKUP(C3380,'MOTHER BRAND CODE'!$A:$B,2,0)</f>
        <v>65700</v>
      </c>
      <c r="C3380" s="11" t="s">
        <v>4469</v>
      </c>
      <c r="D3380" s="11" t="s">
        <v>4479</v>
      </c>
      <c r="E3380" s="24" t="s">
        <v>1336</v>
      </c>
      <c r="H3380" s="11" t="s">
        <v>3013</v>
      </c>
    </row>
    <row r="3381" spans="2:8" x14ac:dyDescent="0.45">
      <c r="B3381">
        <f>VLOOKUP(C3381,'MOTHER BRAND CODE'!$A:$B,2,0)</f>
        <v>65700</v>
      </c>
      <c r="C3381" s="11" t="s">
        <v>4469</v>
      </c>
      <c r="D3381" s="11" t="s">
        <v>4480</v>
      </c>
      <c r="E3381" s="24" t="s">
        <v>1336</v>
      </c>
      <c r="H3381" s="11" t="s">
        <v>3013</v>
      </c>
    </row>
    <row r="3382" spans="2:8" x14ac:dyDescent="0.45">
      <c r="B3382">
        <f>VLOOKUP(C3382,'MOTHER BRAND CODE'!$A:$B,2,0)</f>
        <v>65700</v>
      </c>
      <c r="C3382" s="11" t="s">
        <v>4469</v>
      </c>
      <c r="D3382" s="11" t="s">
        <v>4481</v>
      </c>
      <c r="E3382" s="24" t="s">
        <v>1336</v>
      </c>
      <c r="H3382" s="11" t="s">
        <v>3013</v>
      </c>
    </row>
    <row r="3383" spans="2:8" x14ac:dyDescent="0.45">
      <c r="B3383">
        <f>VLOOKUP(C3383,'MOTHER BRAND CODE'!$A:$B,2,0)</f>
        <v>65700</v>
      </c>
      <c r="C3383" s="11" t="s">
        <v>4469</v>
      </c>
      <c r="D3383" s="11" t="s">
        <v>4482</v>
      </c>
      <c r="E3383" s="24" t="s">
        <v>1336</v>
      </c>
      <c r="H3383" s="11" t="s">
        <v>3013</v>
      </c>
    </row>
    <row r="3384" spans="2:8" x14ac:dyDescent="0.45">
      <c r="B3384">
        <f>VLOOKUP(C3384,'MOTHER BRAND CODE'!$A:$B,2,0)</f>
        <v>65700</v>
      </c>
      <c r="C3384" s="11" t="s">
        <v>4469</v>
      </c>
      <c r="D3384" s="11" t="s">
        <v>4483</v>
      </c>
      <c r="E3384" s="24" t="s">
        <v>1336</v>
      </c>
      <c r="H3384" s="11" t="s">
        <v>3013</v>
      </c>
    </row>
    <row r="3385" spans="2:8" x14ac:dyDescent="0.45">
      <c r="B3385">
        <f>VLOOKUP(C3385,'MOTHER BRAND CODE'!$A:$B,2,0)</f>
        <v>65700</v>
      </c>
      <c r="C3385" s="11" t="s">
        <v>4469</v>
      </c>
      <c r="D3385" s="11" t="s">
        <v>4484</v>
      </c>
      <c r="E3385" s="24" t="s">
        <v>1336</v>
      </c>
      <c r="H3385" s="11" t="s">
        <v>3013</v>
      </c>
    </row>
    <row r="3386" spans="2:8" x14ac:dyDescent="0.45">
      <c r="B3386">
        <f>VLOOKUP(C3386,'MOTHER BRAND CODE'!$A:$B,2,0)</f>
        <v>48000</v>
      </c>
      <c r="C3386" s="11" t="s">
        <v>2104</v>
      </c>
      <c r="D3386" s="11" t="s">
        <v>4485</v>
      </c>
      <c r="E3386" s="24" t="s">
        <v>1336</v>
      </c>
      <c r="H3386" s="11" t="s">
        <v>3019</v>
      </c>
    </row>
    <row r="3387" spans="2:8" x14ac:dyDescent="0.45">
      <c r="B3387">
        <f>VLOOKUP(C3387,'MOTHER BRAND CODE'!$A:$B,2,0)</f>
        <v>18200</v>
      </c>
      <c r="C3387" s="11" t="s">
        <v>778</v>
      </c>
      <c r="D3387" s="11" t="s">
        <v>4486</v>
      </c>
      <c r="E3387" s="24" t="s">
        <v>1336</v>
      </c>
      <c r="H3387" s="11" t="s">
        <v>3002</v>
      </c>
    </row>
    <row r="3388" spans="2:8" x14ac:dyDescent="0.45">
      <c r="B3388">
        <f>VLOOKUP(C3388,'MOTHER BRAND CODE'!$A:$B,2,0)</f>
        <v>18200</v>
      </c>
      <c r="C3388" s="11" t="s">
        <v>778</v>
      </c>
      <c r="D3388" s="11" t="s">
        <v>4487</v>
      </c>
      <c r="E3388" s="24" t="s">
        <v>1336</v>
      </c>
      <c r="H3388" s="11" t="s">
        <v>3002</v>
      </c>
    </row>
    <row r="3389" spans="2:8" x14ac:dyDescent="0.45">
      <c r="B3389">
        <f>VLOOKUP(C3389,'MOTHER BRAND CODE'!$A:$B,2,0)</f>
        <v>18200</v>
      </c>
      <c r="C3389" s="11" t="s">
        <v>778</v>
      </c>
      <c r="D3389" s="11" t="s">
        <v>4488</v>
      </c>
      <c r="E3389" s="24" t="s">
        <v>1336</v>
      </c>
      <c r="H3389" s="11" t="s">
        <v>3002</v>
      </c>
    </row>
    <row r="3390" spans="2:8" x14ac:dyDescent="0.45">
      <c r="B3390">
        <f>VLOOKUP(C3390,'MOTHER BRAND CODE'!$A:$B,2,0)</f>
        <v>18200</v>
      </c>
      <c r="C3390" s="11" t="s">
        <v>778</v>
      </c>
      <c r="D3390" s="11" t="s">
        <v>4489</v>
      </c>
      <c r="E3390" s="24" t="s">
        <v>1336</v>
      </c>
      <c r="H3390" s="11" t="s">
        <v>3023</v>
      </c>
    </row>
    <row r="3391" spans="2:8" x14ac:dyDescent="0.45">
      <c r="B3391">
        <f>VLOOKUP(C3391,'MOTHER BRAND CODE'!$A:$B,2,0)</f>
        <v>18200</v>
      </c>
      <c r="C3391" s="11" t="s">
        <v>778</v>
      </c>
      <c r="D3391" s="11" t="s">
        <v>4490</v>
      </c>
      <c r="E3391" s="24" t="s">
        <v>1336</v>
      </c>
      <c r="H3391" s="11" t="s">
        <v>3023</v>
      </c>
    </row>
    <row r="3392" spans="2:8" x14ac:dyDescent="0.45">
      <c r="B3392">
        <f>VLOOKUP(C3392,'MOTHER BRAND CODE'!$A:$B,2,0)</f>
        <v>30100</v>
      </c>
      <c r="C3392" s="11" t="s">
        <v>1333</v>
      </c>
      <c r="D3392" s="11" t="s">
        <v>4491</v>
      </c>
      <c r="E3392" s="24" t="s">
        <v>1336</v>
      </c>
      <c r="H3392" s="11" t="s">
        <v>3036</v>
      </c>
    </row>
    <row r="3393" spans="2:8" x14ac:dyDescent="0.45">
      <c r="B3393">
        <f>VLOOKUP(C3393,'MOTHER BRAND CODE'!$A:$B,2,0)</f>
        <v>30100</v>
      </c>
      <c r="C3393" s="11" t="s">
        <v>1333</v>
      </c>
      <c r="D3393" s="11" t="s">
        <v>4492</v>
      </c>
      <c r="E3393" s="24" t="s">
        <v>1336</v>
      </c>
      <c r="H3393" s="11" t="s">
        <v>3003</v>
      </c>
    </row>
    <row r="3394" spans="2:8" x14ac:dyDescent="0.45">
      <c r="B3394">
        <f>VLOOKUP(C3394,'MOTHER BRAND CODE'!$A:$B,2,0)</f>
        <v>30100</v>
      </c>
      <c r="C3394" s="11" t="s">
        <v>1333</v>
      </c>
      <c r="D3394" s="11" t="s">
        <v>4493</v>
      </c>
      <c r="E3394" s="24" t="s">
        <v>1336</v>
      </c>
      <c r="H3394" s="11" t="s">
        <v>3003</v>
      </c>
    </row>
    <row r="3395" spans="2:8" x14ac:dyDescent="0.45">
      <c r="B3395">
        <f>VLOOKUP(C3395,'MOTHER BRAND CODE'!$A:$B,2,0)</f>
        <v>30100</v>
      </c>
      <c r="C3395" s="11" t="s">
        <v>1333</v>
      </c>
      <c r="D3395" s="11" t="s">
        <v>4494</v>
      </c>
      <c r="E3395" s="24" t="s">
        <v>1336</v>
      </c>
      <c r="H3395" s="11" t="s">
        <v>3003</v>
      </c>
    </row>
    <row r="3396" spans="2:8" x14ac:dyDescent="0.45">
      <c r="B3396">
        <f>VLOOKUP(C3396,'MOTHER BRAND CODE'!$A:$B,2,0)</f>
        <v>30100</v>
      </c>
      <c r="C3396" s="11" t="s">
        <v>1333</v>
      </c>
      <c r="D3396" s="11" t="s">
        <v>4495</v>
      </c>
      <c r="E3396" s="24" t="s">
        <v>1336</v>
      </c>
      <c r="H3396" s="11" t="s">
        <v>3003</v>
      </c>
    </row>
    <row r="3397" spans="2:8" x14ac:dyDescent="0.45">
      <c r="B3397">
        <f>VLOOKUP(C3397,'MOTHER BRAND CODE'!$A:$B,2,0)</f>
        <v>30100</v>
      </c>
      <c r="C3397" s="11" t="s">
        <v>1333</v>
      </c>
      <c r="D3397" s="11" t="s">
        <v>4496</v>
      </c>
      <c r="E3397" s="24" t="s">
        <v>1336</v>
      </c>
      <c r="H3397" s="11" t="s">
        <v>3003</v>
      </c>
    </row>
    <row r="3398" spans="2:8" x14ac:dyDescent="0.45">
      <c r="B3398">
        <f>VLOOKUP(C3398,'MOTHER BRAND CODE'!$A:$B,2,0)</f>
        <v>30100</v>
      </c>
      <c r="C3398" s="11" t="s">
        <v>1333</v>
      </c>
      <c r="D3398" s="11" t="s">
        <v>4497</v>
      </c>
      <c r="E3398" s="24" t="s">
        <v>1336</v>
      </c>
      <c r="H3398" s="11" t="s">
        <v>3003</v>
      </c>
    </row>
    <row r="3399" spans="2:8" ht="30" x14ac:dyDescent="0.45">
      <c r="B3399">
        <f>VLOOKUP(C3399,'MOTHER BRAND CODE'!$A:$B,2,0)</f>
        <v>173300</v>
      </c>
      <c r="C3399" t="s">
        <v>4498</v>
      </c>
      <c r="D3399" t="s">
        <v>4499</v>
      </c>
      <c r="E3399" s="24">
        <v>173301</v>
      </c>
      <c r="H3399" s="4" t="s">
        <v>3100</v>
      </c>
    </row>
    <row r="3400" spans="2:8" ht="30" x14ac:dyDescent="0.45">
      <c r="B3400">
        <f>VLOOKUP(C3400,'MOTHER BRAND CODE'!$A:$B,2,0)</f>
        <v>173300</v>
      </c>
      <c r="C3400" t="s">
        <v>4498</v>
      </c>
      <c r="D3400" t="s">
        <v>4500</v>
      </c>
      <c r="E3400" s="24">
        <v>173302</v>
      </c>
      <c r="H3400" s="4" t="s">
        <v>3100</v>
      </c>
    </row>
    <row r="3401" spans="2:8" ht="30" x14ac:dyDescent="0.45">
      <c r="B3401">
        <f>VLOOKUP(C3401,'MOTHER BRAND CODE'!$A:$B,2,0)</f>
        <v>173300</v>
      </c>
      <c r="C3401" t="s">
        <v>4498</v>
      </c>
      <c r="D3401" t="s">
        <v>4501</v>
      </c>
      <c r="E3401" s="24">
        <v>173303</v>
      </c>
      <c r="H3401" s="4" t="s">
        <v>3100</v>
      </c>
    </row>
    <row r="3402" spans="2:8" ht="30" x14ac:dyDescent="0.45">
      <c r="B3402">
        <f>VLOOKUP(C3402,'MOTHER BRAND CODE'!$A:$B,2,0)</f>
        <v>173300</v>
      </c>
      <c r="C3402" t="s">
        <v>4498</v>
      </c>
      <c r="D3402" t="s">
        <v>4502</v>
      </c>
      <c r="E3402" s="24">
        <v>173304</v>
      </c>
      <c r="H3402" s="4" t="s">
        <v>3100</v>
      </c>
    </row>
    <row r="3403" spans="2:8" x14ac:dyDescent="0.45">
      <c r="B3403">
        <f>VLOOKUP(C3403,'MOTHER BRAND CODE'!$A:$B,2,0)</f>
        <v>49200</v>
      </c>
      <c r="C3403" s="11" t="s">
        <v>2222</v>
      </c>
      <c r="D3403" s="11" t="s">
        <v>4503</v>
      </c>
      <c r="E3403" s="24" t="s">
        <v>1336</v>
      </c>
      <c r="H3403" s="11" t="s">
        <v>3017</v>
      </c>
    </row>
    <row r="3404" spans="2:8" x14ac:dyDescent="0.45">
      <c r="B3404">
        <f>VLOOKUP(C3404,'MOTHER BRAND CODE'!$A:$B,2,0)</f>
        <v>49200</v>
      </c>
      <c r="C3404" s="11" t="s">
        <v>2222</v>
      </c>
      <c r="D3404" s="11" t="s">
        <v>4504</v>
      </c>
      <c r="E3404" s="24" t="s">
        <v>1336</v>
      </c>
      <c r="H3404" s="11" t="s">
        <v>2995</v>
      </c>
    </row>
    <row r="3405" spans="2:8" x14ac:dyDescent="0.45">
      <c r="B3405">
        <f>VLOOKUP(C3405,'MOTHER BRAND CODE'!$A:$B,2,0)</f>
        <v>161300</v>
      </c>
      <c r="C3405" s="11" t="s">
        <v>4505</v>
      </c>
      <c r="D3405" s="11" t="s">
        <v>4506</v>
      </c>
      <c r="E3405" s="24" t="s">
        <v>1336</v>
      </c>
    </row>
    <row r="3406" spans="2:8" x14ac:dyDescent="0.45">
      <c r="B3406">
        <f>VLOOKUP(C3406,'MOTHER BRAND CODE'!$A:$B,2,0)</f>
        <v>161300</v>
      </c>
      <c r="C3406" s="11" t="s">
        <v>4505</v>
      </c>
      <c r="D3406" s="11" t="s">
        <v>4507</v>
      </c>
      <c r="E3406" s="24" t="s">
        <v>1336</v>
      </c>
    </row>
    <row r="3407" spans="2:8" x14ac:dyDescent="0.45">
      <c r="B3407">
        <f>VLOOKUP(C3407,'MOTHER BRAND CODE'!$A:$B,2,0)</f>
        <v>161300</v>
      </c>
      <c r="C3407" s="11" t="s">
        <v>4505</v>
      </c>
      <c r="D3407" s="11" t="s">
        <v>4508</v>
      </c>
      <c r="E3407" s="24" t="s">
        <v>1336</v>
      </c>
    </row>
    <row r="3408" spans="2:8" x14ac:dyDescent="0.45">
      <c r="B3408">
        <f>VLOOKUP(C3408,'MOTHER BRAND CODE'!$A:$B,2,0)</f>
        <v>161300</v>
      </c>
      <c r="C3408" s="11" t="s">
        <v>4505</v>
      </c>
      <c r="D3408" s="11" t="s">
        <v>4509</v>
      </c>
      <c r="E3408" s="24" t="s">
        <v>1336</v>
      </c>
      <c r="H3408" s="59" t="s">
        <v>3036</v>
      </c>
    </row>
    <row r="3409" spans="2:8" x14ac:dyDescent="0.45">
      <c r="B3409">
        <f>VLOOKUP(C3409,'MOTHER BRAND CODE'!$A:$B,2,0)</f>
        <v>161300</v>
      </c>
      <c r="C3409" s="11" t="s">
        <v>4505</v>
      </c>
      <c r="D3409" s="11" t="s">
        <v>4510</v>
      </c>
      <c r="E3409" s="24" t="s">
        <v>1336</v>
      </c>
      <c r="H3409" s="59" t="s">
        <v>3036</v>
      </c>
    </row>
    <row r="3410" spans="2:8" x14ac:dyDescent="0.45">
      <c r="B3410" t="str">
        <f>VLOOKUP(C3410,'MOTHER BRAND CODE'!$A:$B,2,0)</f>
        <v>NEW</v>
      </c>
      <c r="C3410" s="11" t="s">
        <v>4370</v>
      </c>
      <c r="D3410" s="11" t="s">
        <v>4511</v>
      </c>
      <c r="E3410" s="24" t="s">
        <v>1336</v>
      </c>
    </row>
    <row r="3411" spans="2:8" x14ac:dyDescent="0.45">
      <c r="B3411" t="str">
        <f>VLOOKUP(C3411,'MOTHER BRAND CODE'!$A:$B,2,0)</f>
        <v>NEW</v>
      </c>
      <c r="C3411" s="11" t="s">
        <v>4370</v>
      </c>
      <c r="E3411" s="24" t="s">
        <v>1336</v>
      </c>
    </row>
    <row r="3412" spans="2:8" x14ac:dyDescent="0.45">
      <c r="B3412" t="str">
        <f>VLOOKUP(C3412,'MOTHER BRAND CODE'!$A:$B,2,0)</f>
        <v>NEW</v>
      </c>
      <c r="C3412" s="11" t="s">
        <v>4370</v>
      </c>
      <c r="E3412" s="24" t="s">
        <v>1336</v>
      </c>
    </row>
    <row r="3413" spans="2:8" x14ac:dyDescent="0.45">
      <c r="B3413">
        <f>VLOOKUP(C3413,'MOTHER BRAND CODE'!$A:$B,2,0)</f>
        <v>173800</v>
      </c>
      <c r="C3413" t="s">
        <v>4512</v>
      </c>
      <c r="D3413" t="s">
        <v>4513</v>
      </c>
      <c r="E3413" s="24">
        <v>173801</v>
      </c>
      <c r="H3413" s="11" t="s">
        <v>2995</v>
      </c>
    </row>
    <row r="3414" spans="2:8" ht="17.5" x14ac:dyDescent="0.45">
      <c r="B3414">
        <f>VLOOKUP(C3414,'MOTHER BRAND CODE'!$A:$B,2,0)</f>
        <v>173900</v>
      </c>
      <c r="C3414" s="42" t="s">
        <v>4514</v>
      </c>
      <c r="D3414" t="s">
        <v>4515</v>
      </c>
      <c r="E3414" s="24">
        <v>173901</v>
      </c>
      <c r="H3414" s="11" t="s">
        <v>3003</v>
      </c>
    </row>
    <row r="3415" spans="2:8" x14ac:dyDescent="0.45">
      <c r="B3415" t="e">
        <f>VLOOKUP(C3415,'MOTHER BRAND CODE'!$A:$B,2,0)</f>
        <v>#N/A</v>
      </c>
      <c r="E3415" s="24" t="s">
        <v>1336</v>
      </c>
    </row>
    <row r="3416" spans="2:8" x14ac:dyDescent="0.45">
      <c r="B3416" t="e">
        <f>VLOOKUP(C3416,'MOTHER BRAND CODE'!$A:$B,2,0)</f>
        <v>#N/A</v>
      </c>
      <c r="E3416" s="24" t="s">
        <v>1336</v>
      </c>
    </row>
    <row r="3417" spans="2:8" x14ac:dyDescent="0.45">
      <c r="B3417" t="e">
        <f>VLOOKUP(C3417,'MOTHER BRAND CODE'!$A:$B,2,0)</f>
        <v>#N/A</v>
      </c>
      <c r="E3417" s="24" t="s">
        <v>1336</v>
      </c>
    </row>
    <row r="3418" spans="2:8" ht="17.5" x14ac:dyDescent="0.45">
      <c r="B3418">
        <f>VLOOKUP(C3418,'MOTHER BRAND CODE'!$A:$B,2,0)</f>
        <v>172600</v>
      </c>
      <c r="C3418" s="42" t="s">
        <v>4516</v>
      </c>
      <c r="D3418" s="11" t="s">
        <v>4517</v>
      </c>
      <c r="E3418" s="24">
        <v>172601</v>
      </c>
      <c r="H3418" s="11" t="s">
        <v>3003</v>
      </c>
    </row>
    <row r="3419" spans="2:8" x14ac:dyDescent="0.45">
      <c r="B3419">
        <f>VLOOKUP(C3419,'MOTHER BRAND CODE'!$A:$B,2,0)</f>
        <v>172800</v>
      </c>
      <c r="C3419" t="s">
        <v>4518</v>
      </c>
      <c r="D3419" t="s">
        <v>4519</v>
      </c>
      <c r="E3419" s="24">
        <v>172801</v>
      </c>
      <c r="H3419" s="11" t="s">
        <v>3003</v>
      </c>
    </row>
    <row r="3420" spans="2:8" x14ac:dyDescent="0.45">
      <c r="B3420" t="e">
        <f>VLOOKUP(C3420,'MOTHER BRAND CODE'!$A:$B,2,0)</f>
        <v>#N/A</v>
      </c>
      <c r="E3420" s="24" t="s">
        <v>1336</v>
      </c>
    </row>
    <row r="3421" spans="2:8" x14ac:dyDescent="0.45">
      <c r="B3421" t="e">
        <f>VLOOKUP(C3421,'MOTHER BRAND CODE'!$A:$B,2,0)</f>
        <v>#N/A</v>
      </c>
      <c r="E3421" s="24" t="s">
        <v>1336</v>
      </c>
    </row>
    <row r="3422" spans="2:8" x14ac:dyDescent="0.45">
      <c r="B3422" t="e">
        <f>VLOOKUP(C3422,'MOTHER BRAND CODE'!$A:$B,2,0)</f>
        <v>#N/A</v>
      </c>
      <c r="E3422" s="24" t="s">
        <v>1336</v>
      </c>
    </row>
    <row r="3423" spans="2:8" x14ac:dyDescent="0.45">
      <c r="B3423" t="e">
        <f>VLOOKUP(C3423,'MOTHER BRAND CODE'!$A:$B,2,0)</f>
        <v>#N/A</v>
      </c>
      <c r="E3423" s="24" t="s">
        <v>1336</v>
      </c>
    </row>
    <row r="3424" spans="2:8" x14ac:dyDescent="0.45">
      <c r="B3424" t="e">
        <f>VLOOKUP(C3424,'MOTHER BRAND CODE'!$A:$B,2,0)</f>
        <v>#N/A</v>
      </c>
      <c r="E3424" s="24" t="s">
        <v>1336</v>
      </c>
    </row>
    <row r="3425" spans="2:8" x14ac:dyDescent="0.45">
      <c r="B3425" t="e">
        <f>VLOOKUP(C3425,'MOTHER BRAND CODE'!$A:$B,2,0)</f>
        <v>#N/A</v>
      </c>
      <c r="E3425" s="24" t="s">
        <v>1336</v>
      </c>
    </row>
    <row r="3426" spans="2:8" x14ac:dyDescent="0.45">
      <c r="B3426" t="e">
        <f>VLOOKUP(C3426,'MOTHER BRAND CODE'!$A:$B,2,0)</f>
        <v>#N/A</v>
      </c>
      <c r="E3426" s="24" t="s">
        <v>1336</v>
      </c>
    </row>
    <row r="3427" spans="2:8" x14ac:dyDescent="0.45">
      <c r="B3427" t="e">
        <f>VLOOKUP(C3427,'MOTHER BRAND CODE'!$A:$B,2,0)</f>
        <v>#N/A</v>
      </c>
      <c r="E3427" s="24" t="s">
        <v>1336</v>
      </c>
    </row>
    <row r="3428" spans="2:8" x14ac:dyDescent="0.45">
      <c r="B3428">
        <f>VLOOKUP(C3428,'MOTHER BRAND CODE'!$A:$B,2,0)</f>
        <v>173500</v>
      </c>
      <c r="C3428" t="s">
        <v>4520</v>
      </c>
      <c r="D3428" t="s">
        <v>4521</v>
      </c>
      <c r="E3428" s="24">
        <v>173504</v>
      </c>
      <c r="H3428" s="11" t="s">
        <v>3023</v>
      </c>
    </row>
    <row r="3429" spans="2:8" x14ac:dyDescent="0.45">
      <c r="B3429">
        <f>VLOOKUP(C3429,'MOTHER BRAND CODE'!$A:$B,2,0)</f>
        <v>173500</v>
      </c>
      <c r="C3429" t="s">
        <v>4520</v>
      </c>
      <c r="D3429" t="s">
        <v>4522</v>
      </c>
      <c r="E3429" s="24">
        <v>173501</v>
      </c>
      <c r="H3429" s="11" t="s">
        <v>3023</v>
      </c>
    </row>
    <row r="3430" spans="2:8" x14ac:dyDescent="0.45">
      <c r="B3430">
        <f>VLOOKUP(C3430,'MOTHER BRAND CODE'!$A:$B,2,0)</f>
        <v>173500</v>
      </c>
      <c r="C3430" t="s">
        <v>4520</v>
      </c>
      <c r="D3430" t="s">
        <v>4523</v>
      </c>
      <c r="E3430" s="24">
        <v>173502</v>
      </c>
      <c r="H3430" s="11" t="s">
        <v>3023</v>
      </c>
    </row>
    <row r="3431" spans="2:8" x14ac:dyDescent="0.45">
      <c r="B3431">
        <f>VLOOKUP(C3431,'MOTHER BRAND CODE'!$A:$B,2,0)</f>
        <v>173500</v>
      </c>
      <c r="C3431" t="s">
        <v>4520</v>
      </c>
      <c r="D3431" t="s">
        <v>4524</v>
      </c>
      <c r="E3431" s="24">
        <v>173503</v>
      </c>
      <c r="H3431" s="11" t="s">
        <v>3023</v>
      </c>
    </row>
    <row r="3432" spans="2:8" x14ac:dyDescent="0.45">
      <c r="B3432">
        <f>VLOOKUP(C3432,'MOTHER BRAND CODE'!$A:$B,2,0)</f>
        <v>173400</v>
      </c>
      <c r="C3432" s="34" t="s">
        <v>4525</v>
      </c>
      <c r="D3432" s="11" t="s">
        <v>4526</v>
      </c>
      <c r="E3432" s="24">
        <v>173401</v>
      </c>
      <c r="H3432" t="s">
        <v>3090</v>
      </c>
    </row>
    <row r="3433" spans="2:8" x14ac:dyDescent="0.45">
      <c r="B3433">
        <f>VLOOKUP(C3433,'MOTHER BRAND CODE'!$A:$B,2,0)</f>
        <v>173600</v>
      </c>
      <c r="C3433" s="11" t="s">
        <v>4527</v>
      </c>
      <c r="D3433" s="11" t="s">
        <v>4528</v>
      </c>
      <c r="E3433" s="24">
        <v>173601</v>
      </c>
      <c r="H3433" s="4" t="s">
        <v>3186</v>
      </c>
    </row>
    <row r="3434" spans="2:8" x14ac:dyDescent="0.45">
      <c r="B3434">
        <f>VLOOKUP(C3434,'MOTHER BRAND CODE'!$A:$B,2,0)</f>
        <v>173600</v>
      </c>
      <c r="C3434" s="11" t="s">
        <v>4527</v>
      </c>
      <c r="D3434" s="11" t="s">
        <v>4529</v>
      </c>
      <c r="E3434" s="24">
        <v>173602</v>
      </c>
      <c r="H3434" s="4" t="s">
        <v>3186</v>
      </c>
    </row>
    <row r="3435" spans="2:8" x14ac:dyDescent="0.45">
      <c r="B3435" s="5">
        <f>VLOOKUP(C3435,'MOTHER BRAND CODE'!$A:$B,2,0)</f>
        <v>54300</v>
      </c>
      <c r="C3435" s="14" t="s">
        <v>2485</v>
      </c>
      <c r="D3435" s="11" t="s">
        <v>4530</v>
      </c>
      <c r="E3435" s="24">
        <v>54316</v>
      </c>
      <c r="H3435" s="14" t="s">
        <v>3023</v>
      </c>
    </row>
    <row r="3436" spans="2:8" x14ac:dyDescent="0.45">
      <c r="B3436" s="5">
        <f>VLOOKUP(C3436,'MOTHER BRAND CODE'!$A:$B,2,0)</f>
        <v>59300</v>
      </c>
      <c r="C3436" s="11" t="s">
        <v>2711</v>
      </c>
      <c r="D3436" s="11" t="s">
        <v>4531</v>
      </c>
      <c r="E3436" s="24">
        <v>59351</v>
      </c>
      <c r="H3436" s="11" t="s">
        <v>3008</v>
      </c>
    </row>
    <row r="3437" spans="2:8" ht="17.5" x14ac:dyDescent="0.45">
      <c r="B3437" s="5">
        <f>VLOOKUP(C3437,'MOTHER BRAND CODE'!$A:$B,2,0)</f>
        <v>173700</v>
      </c>
      <c r="C3437" s="42" t="s">
        <v>4532</v>
      </c>
      <c r="D3437" s="11" t="s">
        <v>4533</v>
      </c>
      <c r="E3437" s="24">
        <v>173701</v>
      </c>
      <c r="H3437" s="56" t="s">
        <v>3003</v>
      </c>
    </row>
    <row r="3438" spans="2:8" x14ac:dyDescent="0.45">
      <c r="B3438" s="5">
        <f>VLOOKUP(C3438,'MOTHER BRAND CODE'!$A:$B,2,0)</f>
        <v>59300</v>
      </c>
      <c r="C3438" s="11" t="s">
        <v>2711</v>
      </c>
      <c r="D3438" s="11" t="s">
        <v>4534</v>
      </c>
      <c r="E3438" s="24">
        <v>59352</v>
      </c>
      <c r="H3438" s="11" t="s">
        <v>3008</v>
      </c>
    </row>
    <row r="3439" spans="2:8" x14ac:dyDescent="0.45">
      <c r="B3439" s="5">
        <f>VLOOKUP(C3439,'MOTHER BRAND CODE'!$A:$B,2,0)</f>
        <v>59300</v>
      </c>
      <c r="C3439" s="11" t="s">
        <v>2711</v>
      </c>
      <c r="D3439" s="11" t="s">
        <v>4535</v>
      </c>
      <c r="E3439" s="24">
        <v>59353</v>
      </c>
      <c r="H3439" s="11" t="s">
        <v>3008</v>
      </c>
    </row>
    <row r="3440" spans="2:8" x14ac:dyDescent="0.45">
      <c r="B3440" s="5">
        <f>VLOOKUP(C3440,'MOTHER BRAND CODE'!$A:$B,2,0)</f>
        <v>59300</v>
      </c>
      <c r="C3440" s="11" t="s">
        <v>2711</v>
      </c>
      <c r="D3440" s="11" t="s">
        <v>4536</v>
      </c>
      <c r="E3440" s="24">
        <v>59354</v>
      </c>
      <c r="H3440" s="11" t="s">
        <v>3008</v>
      </c>
    </row>
    <row r="3441" spans="2:8" x14ac:dyDescent="0.45">
      <c r="B3441" s="5">
        <f>VLOOKUP(C3441,'MOTHER BRAND CODE'!$A:$B,2,0)</f>
        <v>59300</v>
      </c>
      <c r="C3441" s="11" t="s">
        <v>2711</v>
      </c>
      <c r="D3441" s="11" t="s">
        <v>4537</v>
      </c>
      <c r="E3441" s="24">
        <v>59355</v>
      </c>
      <c r="H3441" s="11" t="s">
        <v>3008</v>
      </c>
    </row>
    <row r="3442" spans="2:8" x14ac:dyDescent="0.45">
      <c r="B3442" s="5">
        <f>VLOOKUP(C3442,'MOTHER BRAND CODE'!$A:$B,2,0)</f>
        <v>18100</v>
      </c>
      <c r="C3442" s="8" t="s">
        <v>765</v>
      </c>
      <c r="D3442" s="11" t="s">
        <v>4538</v>
      </c>
      <c r="E3442" s="24">
        <v>18114</v>
      </c>
      <c r="H3442" s="8" t="s">
        <v>3023</v>
      </c>
    </row>
    <row r="3443" spans="2:8" x14ac:dyDescent="0.45">
      <c r="B3443" s="5">
        <f>VLOOKUP(C3443,'MOTHER BRAND CODE'!$A:$B,2,0)</f>
        <v>18100</v>
      </c>
      <c r="C3443" s="8" t="s">
        <v>765</v>
      </c>
      <c r="D3443" s="11" t="s">
        <v>4539</v>
      </c>
      <c r="E3443" s="24">
        <v>18115</v>
      </c>
      <c r="H3443" s="8" t="s">
        <v>3023</v>
      </c>
    </row>
    <row r="3444" spans="2:8" ht="30" x14ac:dyDescent="0.45">
      <c r="B3444" s="5">
        <f>VLOOKUP(C3444,'MOTHER BRAND CODE'!$A:$B,2,0)</f>
        <v>18900</v>
      </c>
      <c r="C3444" s="1" t="s">
        <v>3554</v>
      </c>
      <c r="D3444" t="s">
        <v>4540</v>
      </c>
      <c r="E3444" s="24">
        <v>18906</v>
      </c>
      <c r="H3444" s="4" t="s">
        <v>3000</v>
      </c>
    </row>
    <row r="3445" spans="2:8" x14ac:dyDescent="0.45">
      <c r="B3445" s="5">
        <f>VLOOKUP(C3445,'MOTHER BRAND CODE'!$A:$B,2,0)</f>
        <v>18900</v>
      </c>
      <c r="C3445" s="1" t="s">
        <v>3554</v>
      </c>
      <c r="D3445" t="s">
        <v>4541</v>
      </c>
      <c r="E3445" s="24">
        <v>18907</v>
      </c>
      <c r="H3445" s="4" t="s">
        <v>3023</v>
      </c>
    </row>
    <row r="3446" spans="2:8" x14ac:dyDescent="0.45">
      <c r="B3446" s="5">
        <f>VLOOKUP(C3446,'MOTHER BRAND CODE'!$A:$B,2,0)</f>
        <v>18100</v>
      </c>
      <c r="C3446" s="8" t="s">
        <v>765</v>
      </c>
      <c r="D3446" s="11" t="s">
        <v>4542</v>
      </c>
      <c r="E3446" s="24">
        <v>18116</v>
      </c>
      <c r="H3446" s="8" t="s">
        <v>3022</v>
      </c>
    </row>
    <row r="3447" spans="2:8" x14ac:dyDescent="0.45">
      <c r="B3447" s="5">
        <f>VLOOKUP(C3447,'MOTHER BRAND CODE'!$A:$B,2,0)</f>
        <v>28200</v>
      </c>
      <c r="C3447" t="s">
        <v>2820</v>
      </c>
      <c r="D3447" t="s">
        <v>4543</v>
      </c>
      <c r="E3447" s="24">
        <v>96102</v>
      </c>
      <c r="H3447" s="8" t="s">
        <v>3003</v>
      </c>
    </row>
    <row r="3448" spans="2:8" ht="17.5" x14ac:dyDescent="0.45">
      <c r="B3448" s="5">
        <f>VLOOKUP(C3448,'MOTHER BRAND CODE'!$A:$B,2,0)</f>
        <v>174100</v>
      </c>
      <c r="C3448" s="42" t="s">
        <v>4544</v>
      </c>
      <c r="D3448" t="s">
        <v>4545</v>
      </c>
      <c r="E3448" s="24">
        <v>174101</v>
      </c>
      <c r="H3448" s="8" t="s">
        <v>3020</v>
      </c>
    </row>
    <row r="3449" spans="2:8" x14ac:dyDescent="0.45">
      <c r="B3449" s="5">
        <f>VLOOKUP(C3449,'MOTHER BRAND CODE'!$A:$B,2,0)</f>
        <v>18100</v>
      </c>
      <c r="C3449" s="8" t="s">
        <v>765</v>
      </c>
      <c r="D3449" s="11" t="s">
        <v>4546</v>
      </c>
      <c r="E3449" s="24">
        <v>18117</v>
      </c>
      <c r="H3449" s="8" t="s">
        <v>3017</v>
      </c>
    </row>
    <row r="3450" spans="2:8" x14ac:dyDescent="0.45">
      <c r="B3450" s="5">
        <f>VLOOKUP(C3450,'MOTHER BRAND CODE'!$A:$B,2,0)</f>
        <v>18100</v>
      </c>
      <c r="C3450" s="8" t="s">
        <v>765</v>
      </c>
      <c r="D3450" s="11" t="s">
        <v>4547</v>
      </c>
      <c r="E3450" s="24">
        <v>18118</v>
      </c>
      <c r="H3450" s="11" t="s">
        <v>3036</v>
      </c>
    </row>
    <row r="3451" spans="2:8" x14ac:dyDescent="0.45">
      <c r="B3451" s="5">
        <f>VLOOKUP(C3451,'MOTHER BRAND CODE'!$A:$B,2,0)</f>
        <v>174200</v>
      </c>
      <c r="C3451" t="s">
        <v>4548</v>
      </c>
    </row>
    <row r="3452" spans="2:8" x14ac:dyDescent="0.45">
      <c r="B3452" s="5">
        <f>VLOOKUP(C3452,'MOTHER BRAND CODE'!$A:$B,2,0)</f>
        <v>18100</v>
      </c>
      <c r="C3452" s="8" t="s">
        <v>765</v>
      </c>
      <c r="D3452" s="11" t="s">
        <v>4549</v>
      </c>
      <c r="E3452" s="24">
        <v>18119</v>
      </c>
      <c r="H3452" s="11" t="s">
        <v>3036</v>
      </c>
    </row>
    <row r="3453" spans="2:8" x14ac:dyDescent="0.45">
      <c r="B3453" s="5">
        <f>VLOOKUP(C3453,'MOTHER BRAND CODE'!$A:$B,2,0)</f>
        <v>171400</v>
      </c>
      <c r="C3453" s="11" t="s">
        <v>4550</v>
      </c>
    </row>
    <row r="3454" spans="2:8" x14ac:dyDescent="0.45">
      <c r="B3454" s="5">
        <f>VLOOKUP(C3454,'MOTHER BRAND CODE'!$A:$B,2,0)</f>
        <v>13300</v>
      </c>
      <c r="C3454" s="53" t="s">
        <v>392</v>
      </c>
      <c r="D3454" t="s">
        <v>4551</v>
      </c>
      <c r="E3454" s="24">
        <v>13365</v>
      </c>
      <c r="H3454" s="53" t="s">
        <v>3035</v>
      </c>
    </row>
    <row r="3455" spans="2:8" x14ac:dyDescent="0.45">
      <c r="B3455" s="5">
        <f>VLOOKUP(C3455,'MOTHER BRAND CODE'!$A:$B,2,0)</f>
        <v>171500</v>
      </c>
      <c r="C3455" t="s">
        <v>4552</v>
      </c>
      <c r="D3455" t="s">
        <v>4553</v>
      </c>
      <c r="E3455" s="24">
        <v>171501</v>
      </c>
      <c r="H3455" s="53" t="s">
        <v>3025</v>
      </c>
    </row>
    <row r="3456" spans="2:8" x14ac:dyDescent="0.45">
      <c r="B3456" s="5">
        <f>VLOOKUP(C3456,'MOTHER BRAND CODE'!$A:$B,2,0)</f>
        <v>9900</v>
      </c>
      <c r="C3456" s="8" t="s">
        <v>307</v>
      </c>
      <c r="D3456" s="11" t="s">
        <v>4554</v>
      </c>
      <c r="E3456" s="24">
        <v>9904</v>
      </c>
      <c r="H3456" s="8" t="s">
        <v>3089</v>
      </c>
    </row>
    <row r="3457" spans="2:8" ht="44.5" x14ac:dyDescent="0.45">
      <c r="B3457" s="5">
        <f>VLOOKUP(C3457,'MOTHER BRAND CODE'!$A:$B,2,0)</f>
        <v>58300</v>
      </c>
      <c r="C3457" s="8" t="s">
        <v>2684</v>
      </c>
      <c r="D3457" s="11" t="s">
        <v>4555</v>
      </c>
      <c r="E3457" s="24">
        <v>58302</v>
      </c>
      <c r="H3457" s="4" t="s">
        <v>3039</v>
      </c>
    </row>
    <row r="3458" spans="2:8" x14ac:dyDescent="0.45">
      <c r="B3458" s="5">
        <f>VLOOKUP(C3458,'MOTHER BRAND CODE'!$A:$B,2,0)</f>
        <v>54100</v>
      </c>
      <c r="C3458" s="8" t="s">
        <v>2413</v>
      </c>
      <c r="D3458" s="8" t="s">
        <v>4556</v>
      </c>
      <c r="E3458" s="8">
        <v>54142</v>
      </c>
      <c r="H3458" s="8" t="s">
        <v>3022</v>
      </c>
    </row>
    <row r="3459" spans="2:8" x14ac:dyDescent="0.45">
      <c r="B3459" s="5">
        <f>VLOOKUP(C3459,'MOTHER BRAND CODE'!$A:$B,2,0)</f>
        <v>58300</v>
      </c>
      <c r="C3459" s="8" t="s">
        <v>2684</v>
      </c>
      <c r="D3459" s="11" t="s">
        <v>4557</v>
      </c>
      <c r="E3459" s="24">
        <v>58303</v>
      </c>
      <c r="H3459" s="11" t="s">
        <v>3025</v>
      </c>
    </row>
    <row r="3460" spans="2:8" x14ac:dyDescent="0.45">
      <c r="B3460" s="5">
        <f>VLOOKUP(C3460,'MOTHER BRAND CODE'!$A:$B,2,0)</f>
        <v>170500</v>
      </c>
      <c r="C3460" s="11" t="s">
        <v>3999</v>
      </c>
      <c r="D3460" t="s">
        <v>4558</v>
      </c>
      <c r="E3460" s="24">
        <v>170502</v>
      </c>
      <c r="H3460" s="11" t="s">
        <v>3023</v>
      </c>
    </row>
    <row r="3461" spans="2:8" x14ac:dyDescent="0.45">
      <c r="B3461" s="5">
        <f>VLOOKUP(C3461,'MOTHER BRAND CODE'!$A:$B,2,0)</f>
        <v>170500</v>
      </c>
      <c r="C3461" s="11" t="s">
        <v>3999</v>
      </c>
      <c r="D3461" t="s">
        <v>4559</v>
      </c>
      <c r="E3461" s="24">
        <v>170503</v>
      </c>
      <c r="H3461" s="11" t="s">
        <v>3023</v>
      </c>
    </row>
    <row r="3462" spans="2:8" ht="27" x14ac:dyDescent="0.45">
      <c r="B3462" s="5">
        <f>VLOOKUP(C3462,'MOTHER BRAND CODE'!$A:$B,2,0)</f>
        <v>30600</v>
      </c>
      <c r="C3462" s="8" t="s">
        <v>1372</v>
      </c>
      <c r="D3462" s="8" t="s">
        <v>4560</v>
      </c>
      <c r="E3462" s="24">
        <v>30612</v>
      </c>
      <c r="H3462" s="47" t="s">
        <v>3281</v>
      </c>
    </row>
    <row r="3463" spans="2:8" x14ac:dyDescent="0.45">
      <c r="B3463" s="5">
        <f>VLOOKUP(C3463,'MOTHER BRAND CODE'!$A:$B,2,0)</f>
        <v>1400</v>
      </c>
      <c r="C3463" s="11" t="s">
        <v>3592</v>
      </c>
      <c r="D3463" s="11" t="s">
        <v>4561</v>
      </c>
      <c r="E3463" s="24">
        <v>69308</v>
      </c>
      <c r="H3463" s="11" t="s">
        <v>3021</v>
      </c>
    </row>
    <row r="3464" spans="2:8" x14ac:dyDescent="0.45">
      <c r="B3464" s="5">
        <f>VLOOKUP(C3464,'MOTHER BRAND CODE'!$A:$B,2,0)</f>
        <v>1400</v>
      </c>
      <c r="C3464" s="11" t="s">
        <v>3592</v>
      </c>
      <c r="D3464" t="s">
        <v>4562</v>
      </c>
      <c r="E3464" s="24">
        <v>69309</v>
      </c>
      <c r="H3464" s="11" t="s">
        <v>3021</v>
      </c>
    </row>
    <row r="3465" spans="2:8" x14ac:dyDescent="0.45">
      <c r="B3465" s="5">
        <f>VLOOKUP(C3465,'MOTHER BRAND CODE'!$A:$B,2,0)</f>
        <v>1400</v>
      </c>
      <c r="C3465" s="11" t="s">
        <v>3592</v>
      </c>
      <c r="D3465" t="s">
        <v>4563</v>
      </c>
      <c r="E3465" s="24">
        <v>69310</v>
      </c>
      <c r="H3465" s="11" t="s">
        <v>3021</v>
      </c>
    </row>
    <row r="3466" spans="2:8" x14ac:dyDescent="0.45">
      <c r="B3466" s="5">
        <f>VLOOKUP(C3466,'MOTHER BRAND CODE'!$A:$B,2,0)</f>
        <v>1700</v>
      </c>
      <c r="C3466" s="1" t="s">
        <v>4564</v>
      </c>
      <c r="D3466" t="s">
        <v>4565</v>
      </c>
      <c r="E3466" s="24">
        <v>1701</v>
      </c>
      <c r="H3466" s="11" t="s">
        <v>3021</v>
      </c>
    </row>
    <row r="3467" spans="2:8" x14ac:dyDescent="0.45">
      <c r="B3467" s="5">
        <f>VLOOKUP(C3467,'MOTHER BRAND CODE'!$A:$B,2,0)</f>
        <v>27000</v>
      </c>
      <c r="C3467" s="53" t="s">
        <v>1165</v>
      </c>
      <c r="D3467" s="8" t="s">
        <v>4566</v>
      </c>
      <c r="E3467" s="24">
        <v>27051</v>
      </c>
      <c r="H3467" s="11" t="s">
        <v>3020</v>
      </c>
    </row>
    <row r="3468" spans="2:8" x14ac:dyDescent="0.45">
      <c r="B3468" s="5">
        <f>VLOOKUP(C3468,'MOTHER BRAND CODE'!$A:$B,2,0)</f>
        <v>13300</v>
      </c>
      <c r="C3468" s="8" t="s">
        <v>392</v>
      </c>
      <c r="D3468" s="11" t="s">
        <v>4567</v>
      </c>
      <c r="E3468" s="24">
        <v>13366</v>
      </c>
      <c r="H3468" s="53" t="s">
        <v>3003</v>
      </c>
    </row>
    <row r="3469" spans="2:8" x14ac:dyDescent="0.45">
      <c r="B3469" s="5">
        <f>VLOOKUP(C3469,'MOTHER BRAND CODE'!$A:$B,2,0)</f>
        <v>21600</v>
      </c>
      <c r="C3469" s="1" t="s">
        <v>4568</v>
      </c>
      <c r="D3469" t="s">
        <v>4569</v>
      </c>
      <c r="E3469" s="24">
        <v>21601</v>
      </c>
      <c r="H3469" s="53" t="s">
        <v>3003</v>
      </c>
    </row>
    <row r="3470" spans="2:8" x14ac:dyDescent="0.45">
      <c r="B3470" s="5">
        <f>VLOOKUP(C3470,'MOTHER BRAND CODE'!$A:$B,2,0)</f>
        <v>25200</v>
      </c>
      <c r="C3470" s="8" t="s">
        <v>1089</v>
      </c>
      <c r="D3470" s="11" t="s">
        <v>4570</v>
      </c>
      <c r="E3470" s="24">
        <v>25203</v>
      </c>
      <c r="H3470" s="8" t="s">
        <v>3003</v>
      </c>
    </row>
    <row r="3471" spans="2:8" x14ac:dyDescent="0.45">
      <c r="B3471" s="5">
        <f>VLOOKUP(C3471,'MOTHER BRAND CODE'!$A:$B,2,0)</f>
        <v>36600</v>
      </c>
      <c r="C3471" s="8" t="s">
        <v>1649</v>
      </c>
      <c r="D3471" s="8" t="s">
        <v>4571</v>
      </c>
      <c r="E3471" s="24">
        <v>36605</v>
      </c>
      <c r="H3471" s="8" t="s">
        <v>3003</v>
      </c>
    </row>
    <row r="3472" spans="2:8" x14ac:dyDescent="0.45">
      <c r="B3472" s="5">
        <f>VLOOKUP(C3472,'MOTHER BRAND CODE'!$A:$B,2,0)</f>
        <v>39800</v>
      </c>
      <c r="C3472" s="1" t="s">
        <v>1762</v>
      </c>
      <c r="D3472" s="11" t="s">
        <v>4572</v>
      </c>
      <c r="E3472" s="24">
        <v>39805</v>
      </c>
      <c r="H3472" s="8" t="s">
        <v>3003</v>
      </c>
    </row>
    <row r="3473" spans="2:8" x14ac:dyDescent="0.45">
      <c r="B3473" s="5">
        <f>VLOOKUP(C3473,'MOTHER BRAND CODE'!$A:$B,2,0)</f>
        <v>39800</v>
      </c>
      <c r="C3473" s="1" t="s">
        <v>1762</v>
      </c>
      <c r="D3473" s="11" t="s">
        <v>4573</v>
      </c>
      <c r="E3473" s="24">
        <v>39806</v>
      </c>
      <c r="H3473" s="8" t="s">
        <v>3003</v>
      </c>
    </row>
    <row r="3474" spans="2:8" x14ac:dyDescent="0.45">
      <c r="B3474" s="5">
        <f>VLOOKUP(C3474,'MOTHER BRAND CODE'!$A:$B,2,0)</f>
        <v>39800</v>
      </c>
      <c r="C3474" s="1" t="s">
        <v>1762</v>
      </c>
      <c r="D3474" s="11" t="s">
        <v>4574</v>
      </c>
      <c r="E3474" s="24">
        <v>39807</v>
      </c>
      <c r="H3474" s="8" t="s">
        <v>3003</v>
      </c>
    </row>
    <row r="3475" spans="2:8" x14ac:dyDescent="0.45">
      <c r="B3475" s="5">
        <f>VLOOKUP(C3475,'MOTHER BRAND CODE'!$A:$B,2,0)</f>
        <v>171800</v>
      </c>
      <c r="C3475" s="11" t="s">
        <v>4575</v>
      </c>
      <c r="D3475" t="s">
        <v>3652</v>
      </c>
      <c r="E3475" s="24">
        <v>171801</v>
      </c>
      <c r="H3475" s="11" t="s">
        <v>3043</v>
      </c>
    </row>
    <row r="3476" spans="2:8" x14ac:dyDescent="0.45">
      <c r="B3476" s="5">
        <f>VLOOKUP(C3476,'MOTHER BRAND CODE'!$A:$B,2,0)</f>
        <v>58600</v>
      </c>
      <c r="C3476" s="56" t="s">
        <v>3269</v>
      </c>
      <c r="D3476" s="53" t="s">
        <v>4576</v>
      </c>
      <c r="E3476" s="53" t="s">
        <v>1336</v>
      </c>
      <c r="H3476" s="53" t="s">
        <v>3003</v>
      </c>
    </row>
    <row r="3477" spans="2:8" x14ac:dyDescent="0.45">
      <c r="B3477" s="5">
        <f>VLOOKUP(C3477,'MOTHER BRAND CODE'!$A:$B,2,0)</f>
        <v>5600</v>
      </c>
      <c r="C3477" s="56" t="s">
        <v>3908</v>
      </c>
      <c r="D3477" s="53" t="s">
        <v>4577</v>
      </c>
      <c r="E3477" s="53" t="s">
        <v>1336</v>
      </c>
      <c r="H3477" s="56" t="s">
        <v>3036</v>
      </c>
    </row>
    <row r="3478" spans="2:8" x14ac:dyDescent="0.45">
      <c r="B3478" s="5">
        <f>VLOOKUP(C3478,'MOTHER BRAND CODE'!$A:$B,2,0)</f>
        <v>5600</v>
      </c>
      <c r="C3478" s="56" t="s">
        <v>3908</v>
      </c>
      <c r="D3478" s="53" t="s">
        <v>4578</v>
      </c>
      <c r="E3478" s="53" t="s">
        <v>1336</v>
      </c>
      <c r="H3478" s="53" t="s">
        <v>3003</v>
      </c>
    </row>
    <row r="3479" spans="2:8" x14ac:dyDescent="0.45">
      <c r="B3479" s="5">
        <f>VLOOKUP(C3479,'MOTHER BRAND CODE'!$A:$B,2,0)</f>
        <v>46500</v>
      </c>
      <c r="C3479" s="56" t="s">
        <v>1982</v>
      </c>
      <c r="D3479" s="56" t="s">
        <v>1995</v>
      </c>
      <c r="E3479" s="53" t="s">
        <v>1336</v>
      </c>
      <c r="H3479" s="11" t="s">
        <v>3019</v>
      </c>
    </row>
    <row r="3480" spans="2:8" x14ac:dyDescent="0.45">
      <c r="B3480" s="5">
        <f>VLOOKUP(C3480,'MOTHER BRAND CODE'!$A:$B,2,0)</f>
        <v>55300</v>
      </c>
      <c r="C3480" s="56" t="s">
        <v>2527</v>
      </c>
      <c r="D3480" s="53" t="s">
        <v>4579</v>
      </c>
      <c r="E3480" s="53" t="s">
        <v>1336</v>
      </c>
      <c r="H3480" s="53" t="s">
        <v>3003</v>
      </c>
    </row>
    <row r="3481" spans="2:8" x14ac:dyDescent="0.45">
      <c r="B3481" s="5">
        <f>VLOOKUP(C3481,'MOTHER BRAND CODE'!$A:$B,2,0)</f>
        <v>17100</v>
      </c>
      <c r="C3481" s="56" t="s">
        <v>742</v>
      </c>
      <c r="D3481" s="53" t="s">
        <v>4580</v>
      </c>
      <c r="E3481" s="53" t="s">
        <v>1336</v>
      </c>
      <c r="H3481" s="56" t="s">
        <v>3123</v>
      </c>
    </row>
    <row r="3482" spans="2:8" x14ac:dyDescent="0.45">
      <c r="B3482" s="5">
        <f>VLOOKUP(C3482,'MOTHER BRAND CODE'!$A:$B,2,0)</f>
        <v>30300</v>
      </c>
      <c r="C3482" s="53" t="s">
        <v>1344</v>
      </c>
      <c r="D3482" s="56" t="s">
        <v>1365</v>
      </c>
      <c r="E3482" s="53" t="s">
        <v>1336</v>
      </c>
      <c r="H3482" s="56" t="s">
        <v>3003</v>
      </c>
    </row>
    <row r="3483" spans="2:8" x14ac:dyDescent="0.45">
      <c r="B3483" s="5">
        <f>VLOOKUP(C3483,'MOTHER BRAND CODE'!$A:$B,2,0)</f>
        <v>27000</v>
      </c>
      <c r="C3483" s="56" t="s">
        <v>1165</v>
      </c>
      <c r="D3483" s="53" t="s">
        <v>4581</v>
      </c>
      <c r="E3483" s="53" t="s">
        <v>1336</v>
      </c>
      <c r="H3483" s="53" t="s">
        <v>3003</v>
      </c>
    </row>
    <row r="3484" spans="2:8" x14ac:dyDescent="0.45">
      <c r="B3484" s="5">
        <f>VLOOKUP(C3484,'MOTHER BRAND CODE'!$A:$B,2,0)</f>
        <v>27000</v>
      </c>
      <c r="C3484" s="56" t="s">
        <v>1165</v>
      </c>
      <c r="D3484" s="53" t="s">
        <v>4582</v>
      </c>
      <c r="E3484" s="53" t="s">
        <v>1336</v>
      </c>
      <c r="H3484" s="53" t="s">
        <v>3003</v>
      </c>
    </row>
    <row r="3485" spans="2:8" x14ac:dyDescent="0.45">
      <c r="B3485" s="5">
        <f>VLOOKUP(C3485,'MOTHER BRAND CODE'!$A:$B,2,0)</f>
        <v>27000</v>
      </c>
      <c r="C3485" s="56" t="s">
        <v>1165</v>
      </c>
      <c r="D3485" s="53" t="s">
        <v>4583</v>
      </c>
      <c r="E3485" s="53" t="s">
        <v>1336</v>
      </c>
      <c r="H3485" s="53" t="s">
        <v>3003</v>
      </c>
    </row>
    <row r="3486" spans="2:8" x14ac:dyDescent="0.45">
      <c r="B3486" s="5">
        <f>VLOOKUP(C3486,'MOTHER BRAND CODE'!$A:$B,2,0)</f>
        <v>5300</v>
      </c>
      <c r="C3486" s="53" t="s">
        <v>155</v>
      </c>
      <c r="D3486" s="53" t="s">
        <v>4584</v>
      </c>
      <c r="E3486" s="53" t="s">
        <v>1336</v>
      </c>
      <c r="H3486" s="53" t="s">
        <v>3003</v>
      </c>
    </row>
    <row r="3487" spans="2:8" x14ac:dyDescent="0.45">
      <c r="B3487" s="5">
        <f>VLOOKUP(C3487,'MOTHER BRAND CODE'!$A:$B,2,0)</f>
        <v>55100</v>
      </c>
      <c r="C3487" s="53" t="s">
        <v>2517</v>
      </c>
      <c r="D3487" s="53" t="s">
        <v>4585</v>
      </c>
      <c r="E3487" s="53" t="s">
        <v>1336</v>
      </c>
      <c r="H3487" s="53" t="s">
        <v>3033</v>
      </c>
    </row>
    <row r="3488" spans="2:8" x14ac:dyDescent="0.45">
      <c r="B3488" s="5" t="str">
        <f>VLOOKUP(C3488,'MOTHER BRAND CODE'!$A:$B,2,0)</f>
        <v>NEW</v>
      </c>
      <c r="C3488" s="53" t="s">
        <v>4586</v>
      </c>
      <c r="D3488" s="53" t="s">
        <v>288</v>
      </c>
      <c r="E3488" s="53" t="s">
        <v>1336</v>
      </c>
      <c r="H3488" s="53" t="s">
        <v>3008</v>
      </c>
    </row>
    <row r="3489" spans="2:8" x14ac:dyDescent="0.45">
      <c r="B3489" s="5" t="str">
        <f>VLOOKUP(C3489,'MOTHER BRAND CODE'!$A:$B,2,0)</f>
        <v>NEW</v>
      </c>
      <c r="C3489" s="53" t="s">
        <v>4587</v>
      </c>
      <c r="D3489" s="53" t="s">
        <v>4588</v>
      </c>
      <c r="E3489" s="53" t="s">
        <v>1336</v>
      </c>
      <c r="H3489" s="53" t="s">
        <v>3003</v>
      </c>
    </row>
    <row r="3490" spans="2:8" x14ac:dyDescent="0.45">
      <c r="B3490" s="5">
        <f>VLOOKUP(C3490,'MOTHER BRAND CODE'!$A:$B,2,0)</f>
        <v>7600</v>
      </c>
      <c r="C3490" s="56" t="s">
        <v>247</v>
      </c>
      <c r="D3490" s="53" t="s">
        <v>4589</v>
      </c>
      <c r="E3490" s="53" t="s">
        <v>1336</v>
      </c>
      <c r="H3490" s="56" t="s">
        <v>3020</v>
      </c>
    </row>
    <row r="3491" spans="2:8" x14ac:dyDescent="0.45">
      <c r="B3491" s="5">
        <f>VLOOKUP(C3491,'MOTHER BRAND CODE'!$A:$B,2,0)</f>
        <v>7600</v>
      </c>
      <c r="C3491" s="56" t="s">
        <v>247</v>
      </c>
      <c r="D3491" s="53" t="s">
        <v>4590</v>
      </c>
      <c r="E3491" s="53" t="s">
        <v>1336</v>
      </c>
      <c r="H3491" s="56" t="s">
        <v>3020</v>
      </c>
    </row>
    <row r="3492" spans="2:8" x14ac:dyDescent="0.45">
      <c r="B3492" s="5">
        <f>VLOOKUP(C3492,'MOTHER BRAND CODE'!$A:$B,2,0)</f>
        <v>7600</v>
      </c>
      <c r="C3492" s="56" t="s">
        <v>247</v>
      </c>
      <c r="D3492" s="53" t="s">
        <v>4591</v>
      </c>
      <c r="E3492" s="53" t="s">
        <v>1336</v>
      </c>
      <c r="H3492" s="56" t="s">
        <v>3020</v>
      </c>
    </row>
    <row r="3493" spans="2:8" x14ac:dyDescent="0.45">
      <c r="B3493" s="5" t="str">
        <f>VLOOKUP(C3493,'MOTHER BRAND CODE'!$A:$B,2,0)</f>
        <v>NEW</v>
      </c>
      <c r="C3493" s="56" t="s">
        <v>4319</v>
      </c>
      <c r="D3493" s="53" t="s">
        <v>4592</v>
      </c>
      <c r="E3493" s="53" t="s">
        <v>1336</v>
      </c>
      <c r="H3493" s="56" t="s">
        <v>3008</v>
      </c>
    </row>
    <row r="3494" spans="2:8" x14ac:dyDescent="0.45">
      <c r="B3494" s="5" t="str">
        <f>VLOOKUP(C3494,'MOTHER BRAND CODE'!$A:$B,2,0)</f>
        <v>NEW</v>
      </c>
      <c r="C3494" s="56" t="s">
        <v>4319</v>
      </c>
      <c r="D3494" s="53" t="s">
        <v>4593</v>
      </c>
      <c r="E3494" s="53" t="s">
        <v>1336</v>
      </c>
      <c r="H3494" s="56" t="s">
        <v>3036</v>
      </c>
    </row>
    <row r="3495" spans="2:8" x14ac:dyDescent="0.45">
      <c r="B3495" s="5" t="str">
        <f>VLOOKUP(C3495,'MOTHER BRAND CODE'!$A:$B,2,0)</f>
        <v>NEW</v>
      </c>
      <c r="C3495" s="56" t="s">
        <v>4319</v>
      </c>
      <c r="D3495" s="53" t="s">
        <v>4594</v>
      </c>
      <c r="E3495" s="53" t="s">
        <v>1336</v>
      </c>
      <c r="H3495" s="56" t="s">
        <v>3036</v>
      </c>
    </row>
    <row r="3496" spans="2:8" x14ac:dyDescent="0.45">
      <c r="B3496" s="5" t="str">
        <f>VLOOKUP(C3496,'MOTHER BRAND CODE'!$A:$B,2,0)</f>
        <v>NEW</v>
      </c>
      <c r="C3496" s="56" t="s">
        <v>4319</v>
      </c>
      <c r="D3496" s="53" t="s">
        <v>4595</v>
      </c>
      <c r="E3496" s="53" t="s">
        <v>1336</v>
      </c>
      <c r="H3496" s="56" t="s">
        <v>3036</v>
      </c>
    </row>
    <row r="3497" spans="2:8" x14ac:dyDescent="0.45">
      <c r="B3497" s="5">
        <f>VLOOKUP(C3497,'MOTHER BRAND CODE'!$A:$B,2,0)</f>
        <v>27000</v>
      </c>
      <c r="C3497" s="56" t="s">
        <v>1165</v>
      </c>
      <c r="D3497" s="53" t="s">
        <v>4596</v>
      </c>
      <c r="E3497" s="53" t="s">
        <v>1336</v>
      </c>
      <c r="H3497" s="56" t="s">
        <v>3026</v>
      </c>
    </row>
    <row r="3498" spans="2:8" x14ac:dyDescent="0.45">
      <c r="B3498" s="5" t="str">
        <f>VLOOKUP(C3498,'MOTHER BRAND CODE'!$A:$B,2,0)</f>
        <v>NEW</v>
      </c>
      <c r="C3498" s="53" t="s">
        <v>4597</v>
      </c>
      <c r="D3498" s="53" t="s">
        <v>4598</v>
      </c>
      <c r="E3498" s="53" t="s">
        <v>1336</v>
      </c>
      <c r="H3498" s="53" t="s">
        <v>3023</v>
      </c>
    </row>
    <row r="3499" spans="2:8" x14ac:dyDescent="0.45">
      <c r="B3499" s="5" t="str">
        <f>VLOOKUP(C3499,'MOTHER BRAND CODE'!$A:$B,2,0)</f>
        <v>NEW</v>
      </c>
      <c r="C3499" s="53" t="s">
        <v>4597</v>
      </c>
      <c r="D3499" s="53" t="s">
        <v>4599</v>
      </c>
      <c r="E3499" s="53" t="s">
        <v>1336</v>
      </c>
      <c r="H3499" s="53" t="s">
        <v>3023</v>
      </c>
    </row>
    <row r="3500" spans="2:8" x14ac:dyDescent="0.45">
      <c r="B3500" s="5" t="str">
        <f>VLOOKUP(C3500,'MOTHER BRAND CODE'!$A:$B,2,0)</f>
        <v>NEW</v>
      </c>
      <c r="C3500" s="53" t="s">
        <v>4597</v>
      </c>
      <c r="D3500" s="53" t="s">
        <v>4600</v>
      </c>
      <c r="E3500" s="53" t="s">
        <v>1336</v>
      </c>
      <c r="H3500" s="53" t="s">
        <v>3023</v>
      </c>
    </row>
    <row r="3501" spans="2:8" x14ac:dyDescent="0.45">
      <c r="B3501" s="5" t="str">
        <f>VLOOKUP(C3501,'MOTHER BRAND CODE'!$A:$B,2,0)</f>
        <v>NEW</v>
      </c>
      <c r="C3501" s="53" t="s">
        <v>4601</v>
      </c>
      <c r="D3501" s="53" t="s">
        <v>4602</v>
      </c>
      <c r="E3501" s="53" t="s">
        <v>1336</v>
      </c>
      <c r="H3501" s="56" t="s">
        <v>2995</v>
      </c>
    </row>
    <row r="3502" spans="2:8" x14ac:dyDescent="0.45">
      <c r="B3502" s="5">
        <f>VLOOKUP(C3502,'MOTHER BRAND CODE'!$A:$B,2,0)</f>
        <v>39900</v>
      </c>
      <c r="C3502" s="56" t="s">
        <v>1766</v>
      </c>
      <c r="D3502" s="53" t="s">
        <v>4603</v>
      </c>
      <c r="E3502" s="53" t="s">
        <v>1336</v>
      </c>
      <c r="H3502" s="53" t="s">
        <v>3023</v>
      </c>
    </row>
    <row r="3503" spans="2:8" x14ac:dyDescent="0.45">
      <c r="B3503" s="5">
        <f>VLOOKUP(C3503,'MOTHER BRAND CODE'!$A:$B,2,0)</f>
        <v>39900</v>
      </c>
      <c r="C3503" s="56" t="s">
        <v>1766</v>
      </c>
      <c r="D3503" s="53" t="s">
        <v>4604</v>
      </c>
      <c r="E3503" s="53" t="s">
        <v>1336</v>
      </c>
      <c r="H3503" s="53" t="s">
        <v>3023</v>
      </c>
    </row>
    <row r="3504" spans="2:8" x14ac:dyDescent="0.45">
      <c r="B3504" s="5">
        <f>VLOOKUP(C3504,'MOTHER BRAND CODE'!$A:$B,2,0)</f>
        <v>39900</v>
      </c>
      <c r="C3504" s="56" t="s">
        <v>1766</v>
      </c>
      <c r="D3504" s="53" t="s">
        <v>4605</v>
      </c>
      <c r="E3504" s="53" t="s">
        <v>1336</v>
      </c>
      <c r="H3504" s="53" t="s">
        <v>3023</v>
      </c>
    </row>
    <row r="3505" spans="2:8" x14ac:dyDescent="0.45">
      <c r="B3505" s="5">
        <f>VLOOKUP(C3505,'MOTHER BRAND CODE'!$A:$B,2,0)</f>
        <v>39900</v>
      </c>
      <c r="C3505" s="56" t="s">
        <v>1766</v>
      </c>
      <c r="D3505" s="53" t="s">
        <v>4606</v>
      </c>
      <c r="E3505" s="53" t="s">
        <v>1336</v>
      </c>
      <c r="H3505" s="53" t="s">
        <v>3023</v>
      </c>
    </row>
    <row r="3506" spans="2:8" x14ac:dyDescent="0.45">
      <c r="B3506" s="5">
        <f>VLOOKUP(C3506,'MOTHER BRAND CODE'!$A:$B,2,0)</f>
        <v>39900</v>
      </c>
      <c r="C3506" s="56" t="s">
        <v>1766</v>
      </c>
      <c r="D3506" s="53" t="s">
        <v>4607</v>
      </c>
      <c r="E3506" s="53" t="s">
        <v>1336</v>
      </c>
      <c r="H3506" s="53" t="s">
        <v>3023</v>
      </c>
    </row>
    <row r="3507" spans="2:8" x14ac:dyDescent="0.45">
      <c r="B3507" s="5">
        <f>VLOOKUP(C3507,'MOTHER BRAND CODE'!$A:$B,2,0)</f>
        <v>39900</v>
      </c>
      <c r="C3507" s="56" t="s">
        <v>1766</v>
      </c>
      <c r="D3507" s="53" t="s">
        <v>4608</v>
      </c>
      <c r="E3507" s="53" t="s">
        <v>1336</v>
      </c>
      <c r="H3507" s="53" t="s">
        <v>3023</v>
      </c>
    </row>
    <row r="3508" spans="2:8" x14ac:dyDescent="0.45">
      <c r="B3508" s="5">
        <f>VLOOKUP(C3508,'MOTHER BRAND CODE'!$A:$B,2,0)</f>
        <v>5900</v>
      </c>
      <c r="C3508" s="56" t="s">
        <v>212</v>
      </c>
      <c r="D3508" s="53" t="s">
        <v>4609</v>
      </c>
      <c r="E3508" s="53" t="s">
        <v>1336</v>
      </c>
      <c r="H3508" s="56" t="s">
        <v>3090</v>
      </c>
    </row>
    <row r="3509" spans="2:8" x14ac:dyDescent="0.45">
      <c r="B3509" s="5">
        <f>VLOOKUP(C3509,'MOTHER BRAND CODE'!$A:$B,2,0)</f>
        <v>5900</v>
      </c>
      <c r="C3509" s="56" t="s">
        <v>212</v>
      </c>
      <c r="D3509" s="53" t="s">
        <v>4610</v>
      </c>
      <c r="E3509" s="53" t="s">
        <v>1336</v>
      </c>
      <c r="H3509" s="56" t="s">
        <v>3090</v>
      </c>
    </row>
    <row r="3510" spans="2:8" x14ac:dyDescent="0.45">
      <c r="B3510" s="5">
        <f>VLOOKUP(C3510,'MOTHER BRAND CODE'!$A:$B,2,0)</f>
        <v>5900</v>
      </c>
      <c r="C3510" s="56" t="s">
        <v>212</v>
      </c>
      <c r="D3510" s="53" t="s">
        <v>4611</v>
      </c>
      <c r="E3510" s="53" t="s">
        <v>1336</v>
      </c>
      <c r="H3510" s="56" t="s">
        <v>3090</v>
      </c>
    </row>
    <row r="3511" spans="2:8" x14ac:dyDescent="0.45">
      <c r="B3511" s="5">
        <f>VLOOKUP(C3511,'MOTHER BRAND CODE'!$A:$B,2,0)</f>
        <v>22400</v>
      </c>
      <c r="C3511" s="53" t="s">
        <v>4201</v>
      </c>
      <c r="D3511" s="53" t="s">
        <v>4612</v>
      </c>
      <c r="E3511" s="53" t="s">
        <v>1336</v>
      </c>
      <c r="H3511" s="56" t="s">
        <v>3003</v>
      </c>
    </row>
    <row r="3512" spans="2:8" x14ac:dyDescent="0.45">
      <c r="B3512" s="5">
        <f>VLOOKUP(C3512,'MOTHER BRAND CODE'!$A:$B,2,0)</f>
        <v>22400</v>
      </c>
      <c r="C3512" s="53" t="s">
        <v>4201</v>
      </c>
      <c r="D3512" s="53" t="s">
        <v>4613</v>
      </c>
      <c r="E3512" s="53" t="s">
        <v>1336</v>
      </c>
      <c r="H3512" s="53" t="s">
        <v>3036</v>
      </c>
    </row>
    <row r="3513" spans="2:8" x14ac:dyDescent="0.45">
      <c r="B3513" s="5">
        <f>VLOOKUP(C3513,'MOTHER BRAND CODE'!$A:$B,2,0)</f>
        <v>170600</v>
      </c>
      <c r="C3513" s="56" t="s">
        <v>3847</v>
      </c>
      <c r="D3513" s="53" t="s">
        <v>4614</v>
      </c>
      <c r="E3513" s="53" t="s">
        <v>1336</v>
      </c>
      <c r="H3513" s="56" t="s">
        <v>3025</v>
      </c>
    </row>
    <row r="3514" spans="2:8" x14ac:dyDescent="0.45">
      <c r="B3514" s="5">
        <f>VLOOKUP(C3514,'MOTHER BRAND CODE'!$A:$B,2,0)</f>
        <v>37600</v>
      </c>
      <c r="C3514" s="53" t="s">
        <v>3484</v>
      </c>
      <c r="D3514" s="53" t="s">
        <v>4615</v>
      </c>
      <c r="E3514" s="53" t="s">
        <v>1336</v>
      </c>
      <c r="H3514" s="53" t="s">
        <v>3003</v>
      </c>
    </row>
    <row r="3515" spans="2:8" x14ac:dyDescent="0.45">
      <c r="B3515" s="5">
        <f>VLOOKUP(C3515,'MOTHER BRAND CODE'!$A:$B,2,0)</f>
        <v>169000</v>
      </c>
      <c r="C3515" s="56" t="s">
        <v>4216</v>
      </c>
      <c r="D3515" s="53" t="s">
        <v>4616</v>
      </c>
      <c r="E3515" s="53" t="s">
        <v>1336</v>
      </c>
      <c r="H3515" s="53" t="s">
        <v>3023</v>
      </c>
    </row>
    <row r="3516" spans="2:8" x14ac:dyDescent="0.45">
      <c r="B3516" s="5">
        <f>VLOOKUP(C3516,'MOTHER BRAND CODE'!$A:$B,2,0)</f>
        <v>60500</v>
      </c>
      <c r="C3516" s="56" t="s">
        <v>62</v>
      </c>
      <c r="D3516" s="53" t="s">
        <v>4617</v>
      </c>
      <c r="E3516" s="53" t="s">
        <v>1336</v>
      </c>
      <c r="H3516" s="53" t="s">
        <v>3003</v>
      </c>
    </row>
    <row r="3517" spans="2:8" x14ac:dyDescent="0.45">
      <c r="B3517" s="5">
        <f>VLOOKUP(C3517,'MOTHER BRAND CODE'!$A:$B,2,0)</f>
        <v>60500</v>
      </c>
      <c r="C3517" s="56" t="s">
        <v>62</v>
      </c>
      <c r="D3517" s="53" t="s">
        <v>4618</v>
      </c>
      <c r="E3517" s="53" t="s">
        <v>1336</v>
      </c>
      <c r="H3517" s="53" t="s">
        <v>3003</v>
      </c>
    </row>
    <row r="3518" spans="2:8" x14ac:dyDescent="0.45">
      <c r="B3518" s="5">
        <f>VLOOKUP(C3518,'MOTHER BRAND CODE'!$A:$B,2,0)</f>
        <v>60500</v>
      </c>
      <c r="C3518" s="56" t="s">
        <v>62</v>
      </c>
      <c r="D3518" s="53" t="s">
        <v>4619</v>
      </c>
      <c r="E3518" s="53" t="s">
        <v>1336</v>
      </c>
      <c r="H3518" s="53" t="s">
        <v>3003</v>
      </c>
    </row>
    <row r="3519" spans="2:8" x14ac:dyDescent="0.45">
      <c r="B3519" s="5">
        <f>VLOOKUP(C3519,'MOTHER BRAND CODE'!$A:$B,2,0)</f>
        <v>60500</v>
      </c>
      <c r="C3519" s="56" t="s">
        <v>62</v>
      </c>
      <c r="D3519" s="53" t="s">
        <v>4620</v>
      </c>
      <c r="E3519" s="53" t="s">
        <v>1336</v>
      </c>
      <c r="H3519" s="53" t="s">
        <v>3003</v>
      </c>
    </row>
    <row r="3520" spans="2:8" x14ac:dyDescent="0.45">
      <c r="B3520" s="5">
        <f>VLOOKUP(C3520,'MOTHER BRAND CODE'!$A:$B,2,0)</f>
        <v>60500</v>
      </c>
      <c r="C3520" s="56" t="s">
        <v>62</v>
      </c>
      <c r="D3520" s="53" t="s">
        <v>4621</v>
      </c>
      <c r="E3520" s="53" t="s">
        <v>1336</v>
      </c>
      <c r="H3520" s="53" t="s">
        <v>3003</v>
      </c>
    </row>
    <row r="3521" spans="2:8" x14ac:dyDescent="0.45">
      <c r="B3521" s="5">
        <f>VLOOKUP(C3521,'MOTHER BRAND CODE'!$A:$B,2,0)</f>
        <v>60500</v>
      </c>
      <c r="C3521" s="56" t="s">
        <v>62</v>
      </c>
      <c r="D3521" s="53" t="s">
        <v>4622</v>
      </c>
      <c r="E3521" s="53" t="s">
        <v>1336</v>
      </c>
      <c r="H3521" s="53" t="s">
        <v>3003</v>
      </c>
    </row>
    <row r="3522" spans="2:8" x14ac:dyDescent="0.45">
      <c r="B3522" s="5">
        <f>VLOOKUP(C3522,'MOTHER BRAND CODE'!$A:$B,2,0)</f>
        <v>60500</v>
      </c>
      <c r="C3522" s="56" t="s">
        <v>62</v>
      </c>
      <c r="D3522" s="53" t="s">
        <v>4623</v>
      </c>
      <c r="E3522" s="53" t="s">
        <v>1336</v>
      </c>
      <c r="H3522" s="56" t="s">
        <v>23</v>
      </c>
    </row>
    <row r="3523" spans="2:8" x14ac:dyDescent="0.45">
      <c r="B3523" s="5">
        <f>VLOOKUP(C3523,'MOTHER BRAND CODE'!$A:$B,2,0)</f>
        <v>39600</v>
      </c>
      <c r="C3523" s="53" t="s">
        <v>1752</v>
      </c>
      <c r="D3523" s="53" t="s">
        <v>4624</v>
      </c>
      <c r="E3523" s="53" t="s">
        <v>1336</v>
      </c>
      <c r="H3523" s="53" t="s">
        <v>3003</v>
      </c>
    </row>
    <row r="3524" spans="2:8" x14ac:dyDescent="0.45">
      <c r="B3524" s="5">
        <f>VLOOKUP(C3524,'MOTHER BRAND CODE'!$A:$B,2,0)</f>
        <v>39600</v>
      </c>
      <c r="C3524" s="53" t="s">
        <v>1752</v>
      </c>
      <c r="D3524" s="53" t="s">
        <v>4625</v>
      </c>
      <c r="E3524" s="53" t="s">
        <v>1336</v>
      </c>
      <c r="H3524" s="53" t="s">
        <v>3003</v>
      </c>
    </row>
    <row r="3525" spans="2:8" x14ac:dyDescent="0.45">
      <c r="B3525" s="5">
        <f>VLOOKUP(C3525,'MOTHER BRAND CODE'!$A:$B,2,0)</f>
        <v>39600</v>
      </c>
      <c r="C3525" s="53" t="s">
        <v>1752</v>
      </c>
      <c r="D3525" s="53" t="s">
        <v>4626</v>
      </c>
      <c r="E3525" s="53" t="s">
        <v>1336</v>
      </c>
      <c r="H3525" s="53" t="s">
        <v>3003</v>
      </c>
    </row>
    <row r="3526" spans="2:8" x14ac:dyDescent="0.45">
      <c r="B3526" s="5">
        <f>VLOOKUP(C3526,'MOTHER BRAND CODE'!$A:$B,2,0)</f>
        <v>36300</v>
      </c>
      <c r="C3526" s="56" t="s">
        <v>1616</v>
      </c>
      <c r="D3526" s="53" t="s">
        <v>4627</v>
      </c>
      <c r="E3526" s="53" t="s">
        <v>1336</v>
      </c>
      <c r="H3526" s="53" t="s">
        <v>3003</v>
      </c>
    </row>
    <row r="3527" spans="2:8" x14ac:dyDescent="0.45">
      <c r="B3527" s="5">
        <f>VLOOKUP(C3527,'MOTHER BRAND CODE'!$A:$B,2,0)</f>
        <v>40300</v>
      </c>
      <c r="C3527" s="53" t="s">
        <v>1775</v>
      </c>
      <c r="D3527" s="53" t="s">
        <v>4628</v>
      </c>
      <c r="E3527" s="53" t="s">
        <v>1336</v>
      </c>
      <c r="H3527" s="53" t="s">
        <v>3003</v>
      </c>
    </row>
    <row r="3528" spans="2:8" x14ac:dyDescent="0.45">
      <c r="B3528" s="5">
        <f>VLOOKUP(C3528,'MOTHER BRAND CODE'!$A:$B,2,0)</f>
        <v>40300</v>
      </c>
      <c r="C3528" s="53" t="s">
        <v>1775</v>
      </c>
      <c r="D3528" s="53" t="s">
        <v>4629</v>
      </c>
      <c r="E3528" s="53" t="s">
        <v>1336</v>
      </c>
      <c r="H3528" s="53" t="s">
        <v>3003</v>
      </c>
    </row>
    <row r="3529" spans="2:8" x14ac:dyDescent="0.45">
      <c r="B3529" s="5">
        <f>VLOOKUP(C3529,'MOTHER BRAND CODE'!$A:$B,2,0)</f>
        <v>40300</v>
      </c>
      <c r="C3529" s="53" t="s">
        <v>1775</v>
      </c>
      <c r="D3529" s="53" t="s">
        <v>4630</v>
      </c>
      <c r="E3529" s="53" t="s">
        <v>1336</v>
      </c>
      <c r="H3529" s="56" t="s">
        <v>3000</v>
      </c>
    </row>
    <row r="3530" spans="2:8" x14ac:dyDescent="0.45">
      <c r="B3530" s="5">
        <f>VLOOKUP(C3530,'MOTHER BRAND CODE'!$A:$B,2,0)</f>
        <v>40300</v>
      </c>
      <c r="C3530" s="53" t="s">
        <v>1775</v>
      </c>
      <c r="D3530" s="53" t="s">
        <v>4631</v>
      </c>
      <c r="E3530" s="53" t="s">
        <v>1336</v>
      </c>
      <c r="H3530" s="53" t="s">
        <v>3036</v>
      </c>
    </row>
    <row r="3531" spans="2:8" x14ac:dyDescent="0.45">
      <c r="B3531" s="5">
        <f>VLOOKUP(C3531,'MOTHER BRAND CODE'!$A:$B,2,0)</f>
        <v>40300</v>
      </c>
      <c r="C3531" s="53" t="s">
        <v>1775</v>
      </c>
      <c r="D3531" s="53" t="s">
        <v>4632</v>
      </c>
      <c r="E3531" s="53" t="s">
        <v>1336</v>
      </c>
      <c r="H3531" s="53" t="s">
        <v>3036</v>
      </c>
    </row>
    <row r="3532" spans="2:8" x14ac:dyDescent="0.45">
      <c r="B3532" s="5" t="str">
        <f>VLOOKUP(C3532,'MOTHER BRAND CODE'!$A:$B,2,0)</f>
        <v>NEW</v>
      </c>
      <c r="C3532" s="53" t="s">
        <v>4633</v>
      </c>
      <c r="D3532" s="53" t="s">
        <v>4634</v>
      </c>
      <c r="E3532" s="53" t="s">
        <v>1336</v>
      </c>
      <c r="H3532" s="53" t="s">
        <v>3023</v>
      </c>
    </row>
    <row r="3533" spans="2:8" x14ac:dyDescent="0.45">
      <c r="B3533" s="5" t="str">
        <f>VLOOKUP(C3533,'MOTHER BRAND CODE'!$A:$B,2,0)</f>
        <v>NEW</v>
      </c>
      <c r="C3533" s="53" t="s">
        <v>4633</v>
      </c>
      <c r="D3533" s="53" t="s">
        <v>4635</v>
      </c>
      <c r="E3533" s="53" t="s">
        <v>1336</v>
      </c>
      <c r="H3533" s="53" t="s">
        <v>3023</v>
      </c>
    </row>
    <row r="3534" spans="2:8" x14ac:dyDescent="0.45">
      <c r="B3534" s="5">
        <f>VLOOKUP(C3534,'MOTHER BRAND CODE'!$A:$B,2,0)</f>
        <v>159300</v>
      </c>
      <c r="C3534" s="53" t="s">
        <v>4636</v>
      </c>
      <c r="D3534" s="53" t="s">
        <v>4637</v>
      </c>
      <c r="E3534" s="53" t="s">
        <v>1336</v>
      </c>
      <c r="H3534" s="53" t="s">
        <v>3023</v>
      </c>
    </row>
    <row r="3535" spans="2:8" x14ac:dyDescent="0.45">
      <c r="B3535" s="5">
        <f>VLOOKUP(C3535,'MOTHER BRAND CODE'!$A:$B,2,0)</f>
        <v>159300</v>
      </c>
      <c r="C3535" s="53" t="s">
        <v>4636</v>
      </c>
      <c r="D3535" s="53" t="s">
        <v>4638</v>
      </c>
      <c r="E3535" s="53" t="s">
        <v>1336</v>
      </c>
      <c r="H3535" s="53" t="s">
        <v>3023</v>
      </c>
    </row>
    <row r="3536" spans="2:8" x14ac:dyDescent="0.45">
      <c r="B3536" s="5">
        <f>VLOOKUP(C3536,'MOTHER BRAND CODE'!$A:$B,2,0)</f>
        <v>159300</v>
      </c>
      <c r="C3536" s="53" t="s">
        <v>4636</v>
      </c>
      <c r="D3536" s="53" t="s">
        <v>4639</v>
      </c>
      <c r="E3536" s="53" t="s">
        <v>1336</v>
      </c>
      <c r="H3536" s="53" t="s">
        <v>3023</v>
      </c>
    </row>
    <row r="3537" spans="2:8" x14ac:dyDescent="0.45">
      <c r="B3537" s="5">
        <f>VLOOKUP(C3537,'MOTHER BRAND CODE'!$A:$B,2,0)</f>
        <v>41500</v>
      </c>
      <c r="C3537" s="56" t="s">
        <v>1815</v>
      </c>
      <c r="D3537" s="53" t="s">
        <v>4640</v>
      </c>
      <c r="E3537" s="53" t="s">
        <v>1336</v>
      </c>
      <c r="H3537" s="56" t="s">
        <v>3035</v>
      </c>
    </row>
    <row r="3538" spans="2:8" x14ac:dyDescent="0.45">
      <c r="B3538" s="5">
        <f>VLOOKUP(C3538,'MOTHER BRAND CODE'!$A:$B,2,0)</f>
        <v>41500</v>
      </c>
      <c r="C3538" s="56" t="s">
        <v>1815</v>
      </c>
      <c r="D3538" s="53" t="s">
        <v>4641</v>
      </c>
      <c r="E3538" s="53" t="s">
        <v>1336</v>
      </c>
      <c r="H3538" s="56" t="s">
        <v>3035</v>
      </c>
    </row>
    <row r="3539" spans="2:8" x14ac:dyDescent="0.45">
      <c r="B3539" s="5">
        <f>VLOOKUP(C3539,'MOTHER BRAND CODE'!$A:$B,2,0)</f>
        <v>16600</v>
      </c>
      <c r="C3539" s="53" t="s">
        <v>646</v>
      </c>
      <c r="D3539" s="53" t="s">
        <v>4642</v>
      </c>
      <c r="E3539" s="53" t="s">
        <v>1336</v>
      </c>
      <c r="H3539" s="53" t="s">
        <v>3000</v>
      </c>
    </row>
    <row r="3540" spans="2:8" x14ac:dyDescent="0.45">
      <c r="B3540" s="5">
        <f>VLOOKUP(C3540,'MOTHER BRAND CODE'!$A:$B,2,0)</f>
        <v>3500</v>
      </c>
      <c r="C3540" s="56" t="s">
        <v>84</v>
      </c>
      <c r="D3540" s="53" t="s">
        <v>4643</v>
      </c>
      <c r="E3540" s="53" t="s">
        <v>1336</v>
      </c>
      <c r="H3540" s="56" t="s">
        <v>3039</v>
      </c>
    </row>
    <row r="3541" spans="2:8" x14ac:dyDescent="0.45">
      <c r="B3541" s="5">
        <f>VLOOKUP(C3541,'MOTHER BRAND CODE'!$A:$B,2,0)</f>
        <v>30900</v>
      </c>
      <c r="C3541" s="53" t="s">
        <v>1391</v>
      </c>
      <c r="D3541" s="53" t="s">
        <v>4644</v>
      </c>
      <c r="E3541" s="53" t="s">
        <v>1336</v>
      </c>
      <c r="H3541" s="53" t="s">
        <v>3003</v>
      </c>
    </row>
    <row r="3542" spans="2:8" x14ac:dyDescent="0.45">
      <c r="B3542" s="5" t="str">
        <f>VLOOKUP(C3542,'MOTHER BRAND CODE'!$A:$B,2,0)</f>
        <v>NEW</v>
      </c>
      <c r="C3542" s="53" t="s">
        <v>4370</v>
      </c>
      <c r="D3542" s="53" t="s">
        <v>4645</v>
      </c>
      <c r="E3542" s="53" t="s">
        <v>1336</v>
      </c>
      <c r="H3542" s="53" t="s">
        <v>3023</v>
      </c>
    </row>
    <row r="3543" spans="2:8" x14ac:dyDescent="0.45">
      <c r="B3543" s="5" t="str">
        <f>VLOOKUP(C3543,'MOTHER BRAND CODE'!$A:$B,2,0)</f>
        <v>NEW</v>
      </c>
      <c r="C3543" s="53" t="s">
        <v>4370</v>
      </c>
      <c r="D3543" s="53" t="s">
        <v>4646</v>
      </c>
      <c r="E3543" s="53" t="s">
        <v>1336</v>
      </c>
      <c r="H3543" s="53" t="s">
        <v>3023</v>
      </c>
    </row>
    <row r="3544" spans="2:8" x14ac:dyDescent="0.45">
      <c r="B3544" s="5" t="str">
        <f>VLOOKUP(C3544,'MOTHER BRAND CODE'!$A:$B,2,0)</f>
        <v>NEW</v>
      </c>
      <c r="C3544" s="53" t="s">
        <v>4370</v>
      </c>
      <c r="D3544" s="53" t="s">
        <v>4647</v>
      </c>
      <c r="E3544" s="53" t="s">
        <v>1336</v>
      </c>
      <c r="H3544" s="53" t="s">
        <v>3023</v>
      </c>
    </row>
    <row r="3545" spans="2:8" x14ac:dyDescent="0.45">
      <c r="B3545" s="5" t="str">
        <f>VLOOKUP(C3545,'MOTHER BRAND CODE'!$A:$B,2,0)</f>
        <v>NEW</v>
      </c>
      <c r="C3545" s="53" t="s">
        <v>4370</v>
      </c>
      <c r="D3545" s="53" t="s">
        <v>4648</v>
      </c>
      <c r="E3545" s="53" t="s">
        <v>1336</v>
      </c>
      <c r="H3545" s="53" t="s">
        <v>3023</v>
      </c>
    </row>
    <row r="3546" spans="2:8" x14ac:dyDescent="0.45">
      <c r="B3546" s="5" t="str">
        <f>VLOOKUP(C3546,'MOTHER BRAND CODE'!$A:$B,2,0)</f>
        <v>NEW</v>
      </c>
      <c r="C3546" s="53" t="s">
        <v>4370</v>
      </c>
      <c r="D3546" s="53" t="s">
        <v>4649</v>
      </c>
      <c r="E3546" s="53" t="s">
        <v>1336</v>
      </c>
      <c r="H3546" s="53" t="s">
        <v>3023</v>
      </c>
    </row>
    <row r="3547" spans="2:8" x14ac:dyDescent="0.45">
      <c r="B3547" s="5" t="str">
        <f>VLOOKUP(C3547,'MOTHER BRAND CODE'!$A:$B,2,0)</f>
        <v>NEW</v>
      </c>
      <c r="C3547" s="53" t="s">
        <v>4370</v>
      </c>
      <c r="D3547" s="53" t="s">
        <v>4650</v>
      </c>
      <c r="E3547" s="53" t="s">
        <v>1336</v>
      </c>
      <c r="H3547" s="53" t="s">
        <v>3023</v>
      </c>
    </row>
    <row r="3548" spans="2:8" x14ac:dyDescent="0.45">
      <c r="B3548" s="5" t="str">
        <f>VLOOKUP(C3548,'MOTHER BRAND CODE'!$A:$B,2,0)</f>
        <v>NEW</v>
      </c>
      <c r="C3548" s="53" t="s">
        <v>4370</v>
      </c>
      <c r="D3548" s="53" t="s">
        <v>4649</v>
      </c>
      <c r="E3548" s="53" t="s">
        <v>1336</v>
      </c>
      <c r="H3548" s="53" t="s">
        <v>3023</v>
      </c>
    </row>
    <row r="3549" spans="2:8" x14ac:dyDescent="0.45">
      <c r="B3549" s="5">
        <f>VLOOKUP(C3549,'MOTHER BRAND CODE'!$A:$B,2,0)</f>
        <v>3500</v>
      </c>
      <c r="C3549" s="53" t="s">
        <v>84</v>
      </c>
      <c r="D3549" s="53" t="s">
        <v>4651</v>
      </c>
      <c r="E3549" s="53" t="s">
        <v>1336</v>
      </c>
      <c r="H3549" s="56" t="s">
        <v>3039</v>
      </c>
    </row>
    <row r="3550" spans="2:8" x14ac:dyDescent="0.45">
      <c r="B3550" s="5">
        <f>VLOOKUP(C3550,'MOTHER BRAND CODE'!$A:$B,2,0)</f>
        <v>3500</v>
      </c>
      <c r="C3550" s="56" t="s">
        <v>84</v>
      </c>
      <c r="D3550" s="53" t="s">
        <v>4643</v>
      </c>
      <c r="E3550" s="53" t="s">
        <v>1336</v>
      </c>
      <c r="H3550" s="56" t="s">
        <v>3039</v>
      </c>
    </row>
    <row r="3551" spans="2:8" x14ac:dyDescent="0.45">
      <c r="B3551" s="5">
        <f>VLOOKUP(C3551,'MOTHER BRAND CODE'!$A:$B,2,0)</f>
        <v>10800</v>
      </c>
      <c r="C3551" s="53" t="s">
        <v>4652</v>
      </c>
      <c r="D3551" s="53" t="s">
        <v>4653</v>
      </c>
      <c r="E3551" s="53" t="s">
        <v>1336</v>
      </c>
      <c r="H3551" s="53" t="s">
        <v>3023</v>
      </c>
    </row>
    <row r="3552" spans="2:8" x14ac:dyDescent="0.45">
      <c r="B3552" s="5">
        <f>VLOOKUP(C3552,'MOTHER BRAND CODE'!$A:$B,2,0)</f>
        <v>10800</v>
      </c>
      <c r="C3552" s="53" t="s">
        <v>4652</v>
      </c>
      <c r="D3552" s="53" t="s">
        <v>4654</v>
      </c>
      <c r="E3552" s="53" t="s">
        <v>1336</v>
      </c>
      <c r="H3552" s="53" t="s">
        <v>3023</v>
      </c>
    </row>
    <row r="3553" spans="2:8" x14ac:dyDescent="0.45">
      <c r="B3553" s="5">
        <f>VLOOKUP(C3553,'MOTHER BRAND CODE'!$A:$B,2,0)</f>
        <v>4500</v>
      </c>
      <c r="C3553" s="56" t="s">
        <v>134</v>
      </c>
      <c r="D3553" s="53" t="s">
        <v>4655</v>
      </c>
      <c r="E3553" s="53" t="s">
        <v>1336</v>
      </c>
      <c r="H3553" s="56" t="s">
        <v>3025</v>
      </c>
    </row>
    <row r="3554" spans="2:8" x14ac:dyDescent="0.45">
      <c r="B3554" s="5">
        <f>VLOOKUP(C3554,'MOTHER BRAND CODE'!$A:$B,2,0)</f>
        <v>16900</v>
      </c>
      <c r="C3554" s="53" t="s">
        <v>676</v>
      </c>
      <c r="D3554" s="53" t="s">
        <v>4656</v>
      </c>
      <c r="E3554" s="53" t="s">
        <v>1336</v>
      </c>
      <c r="H3554" s="56" t="s">
        <v>3003</v>
      </c>
    </row>
    <row r="3555" spans="2:8" x14ac:dyDescent="0.45">
      <c r="B3555" s="5">
        <f>VLOOKUP(C3555,'MOTHER BRAND CODE'!$A:$B,2,0)</f>
        <v>30300</v>
      </c>
      <c r="C3555" s="53" t="s">
        <v>1344</v>
      </c>
      <c r="D3555" s="53" t="s">
        <v>4657</v>
      </c>
      <c r="E3555" s="53" t="s">
        <v>1336</v>
      </c>
      <c r="H3555" s="56" t="s">
        <v>3003</v>
      </c>
    </row>
    <row r="3556" spans="2:8" x14ac:dyDescent="0.45">
      <c r="B3556" s="5" t="str">
        <f>VLOOKUP(C3556,'MOTHER BRAND CODE'!$A:$B,2,0)</f>
        <v>NEW</v>
      </c>
      <c r="C3556" s="53" t="s">
        <v>4658</v>
      </c>
      <c r="D3556" s="53" t="s">
        <v>4659</v>
      </c>
      <c r="E3556" s="53" t="s">
        <v>1336</v>
      </c>
      <c r="H3556" s="56" t="s">
        <v>3017</v>
      </c>
    </row>
    <row r="3557" spans="2:8" x14ac:dyDescent="0.45">
      <c r="B3557" s="5" t="str">
        <f>VLOOKUP(C3557,'MOTHER BRAND CODE'!$A:$B,2,0)</f>
        <v>NEW</v>
      </c>
      <c r="C3557" s="53" t="s">
        <v>4660</v>
      </c>
      <c r="D3557" s="53" t="s">
        <v>4661</v>
      </c>
      <c r="E3557" s="53" t="s">
        <v>1336</v>
      </c>
      <c r="H3557" s="56" t="s">
        <v>3017</v>
      </c>
    </row>
    <row r="3558" spans="2:8" x14ac:dyDescent="0.45">
      <c r="B3558" s="5" t="str">
        <f>VLOOKUP(C3558,'MOTHER BRAND CODE'!$A:$B,2,0)</f>
        <v>NEW</v>
      </c>
      <c r="C3558" s="53" t="s">
        <v>4662</v>
      </c>
      <c r="D3558" s="53" t="s">
        <v>4663</v>
      </c>
      <c r="E3558" s="53" t="s">
        <v>1336</v>
      </c>
      <c r="H3558" s="53" t="s">
        <v>3023</v>
      </c>
    </row>
    <row r="3559" spans="2:8" x14ac:dyDescent="0.45">
      <c r="B3559" s="5" t="str">
        <f>VLOOKUP(C3559,'MOTHER BRAND CODE'!$A:$B,2,0)</f>
        <v>NEW</v>
      </c>
      <c r="C3559" s="53" t="s">
        <v>4662</v>
      </c>
      <c r="D3559" s="53" t="s">
        <v>4664</v>
      </c>
      <c r="E3559" s="53" t="s">
        <v>1336</v>
      </c>
      <c r="H3559" s="53" t="s">
        <v>3023</v>
      </c>
    </row>
    <row r="3560" spans="2:8" x14ac:dyDescent="0.45">
      <c r="B3560" s="5">
        <f>VLOOKUP(C3560,'MOTHER BRAND CODE'!$A:$B,2,0)</f>
        <v>10500</v>
      </c>
      <c r="C3560" s="53" t="s">
        <v>4665</v>
      </c>
      <c r="D3560" s="53" t="s">
        <v>4666</v>
      </c>
      <c r="E3560" s="53" t="s">
        <v>1336</v>
      </c>
      <c r="H3560" s="53" t="s">
        <v>3023</v>
      </c>
    </row>
    <row r="3561" spans="2:8" x14ac:dyDescent="0.45">
      <c r="B3561" s="5">
        <f>VLOOKUP(C3561,'MOTHER BRAND CODE'!$A:$B,2,0)</f>
        <v>27000</v>
      </c>
      <c r="C3561" s="56" t="s">
        <v>1165</v>
      </c>
      <c r="D3561" s="53" t="s">
        <v>4667</v>
      </c>
      <c r="E3561" s="53" t="s">
        <v>1336</v>
      </c>
      <c r="H3561" s="53" t="s">
        <v>3003</v>
      </c>
    </row>
    <row r="3562" spans="2:8" x14ac:dyDescent="0.45">
      <c r="B3562" s="5">
        <f>VLOOKUP(C3562,'MOTHER BRAND CODE'!$A:$B,2,0)</f>
        <v>37800</v>
      </c>
      <c r="C3562" s="53" t="s">
        <v>1679</v>
      </c>
      <c r="D3562" s="53" t="s">
        <v>4668</v>
      </c>
      <c r="E3562" s="53" t="s">
        <v>1336</v>
      </c>
      <c r="H3562" s="53" t="s">
        <v>3003</v>
      </c>
    </row>
    <row r="3563" spans="2:8" x14ac:dyDescent="0.45">
      <c r="B3563" s="5">
        <f>VLOOKUP(C3563,'MOTHER BRAND CODE'!$A:$B,2,0)</f>
        <v>36700</v>
      </c>
      <c r="C3563" s="53" t="s">
        <v>3480</v>
      </c>
      <c r="D3563" s="53" t="s">
        <v>4669</v>
      </c>
      <c r="E3563" s="53" t="s">
        <v>1336</v>
      </c>
      <c r="H3563" s="53" t="s">
        <v>3123</v>
      </c>
    </row>
    <row r="3564" spans="2:8" x14ac:dyDescent="0.45">
      <c r="B3564" s="5">
        <f>VLOOKUP(C3564,'MOTHER BRAND CODE'!$A:$B,2,0)</f>
        <v>27800</v>
      </c>
      <c r="C3564" s="53" t="s">
        <v>1249</v>
      </c>
      <c r="D3564" s="53" t="s">
        <v>4670</v>
      </c>
      <c r="E3564" s="53" t="s">
        <v>1336</v>
      </c>
      <c r="H3564" s="53" t="s">
        <v>3002</v>
      </c>
    </row>
    <row r="3565" spans="2:8" x14ac:dyDescent="0.45">
      <c r="B3565" s="5" t="str">
        <f>VLOOKUP(C3565,'MOTHER BRAND CODE'!$A:$B,2,0)</f>
        <v>NEW</v>
      </c>
      <c r="C3565" s="53" t="s">
        <v>4671</v>
      </c>
      <c r="D3565" s="53" t="s">
        <v>4672</v>
      </c>
      <c r="E3565" s="53" t="s">
        <v>1336</v>
      </c>
      <c r="H3565" s="53" t="s">
        <v>3023</v>
      </c>
    </row>
    <row r="3566" spans="2:8" x14ac:dyDescent="0.45">
      <c r="B3566" s="5" t="str">
        <f>VLOOKUP(C3566,'MOTHER BRAND CODE'!$A:$B,2,0)</f>
        <v>NEW</v>
      </c>
      <c r="C3566" s="53" t="s">
        <v>4671</v>
      </c>
      <c r="D3566" s="53" t="s">
        <v>4673</v>
      </c>
      <c r="E3566" s="53" t="s">
        <v>1336</v>
      </c>
      <c r="H3566" s="56" t="s">
        <v>3019</v>
      </c>
    </row>
    <row r="3567" spans="2:8" x14ac:dyDescent="0.45">
      <c r="B3567" s="5">
        <f>VLOOKUP(C3567,'MOTHER BRAND CODE'!$A:$B,2,0)</f>
        <v>20600</v>
      </c>
      <c r="C3567" s="53" t="s">
        <v>4674</v>
      </c>
      <c r="D3567" s="53" t="s">
        <v>4675</v>
      </c>
      <c r="E3567" s="53" t="s">
        <v>1336</v>
      </c>
      <c r="H3567" s="53" t="s">
        <v>3123</v>
      </c>
    </row>
    <row r="3568" spans="2:8" x14ac:dyDescent="0.45">
      <c r="B3568" s="5">
        <f>VLOOKUP(C3568,'MOTHER BRAND CODE'!$A:$B,2,0)</f>
        <v>20600</v>
      </c>
      <c r="C3568" s="53" t="s">
        <v>4674</v>
      </c>
      <c r="D3568" s="53" t="s">
        <v>4676</v>
      </c>
      <c r="E3568" s="53" t="s">
        <v>1336</v>
      </c>
      <c r="H3568" s="53" t="s">
        <v>3023</v>
      </c>
    </row>
    <row r="3569" spans="2:9" x14ac:dyDescent="0.45">
      <c r="B3569" s="5" t="str">
        <f>VLOOKUP(C3569,'MOTHER BRAND CODE'!$A:$B,2,0)</f>
        <v>NEW</v>
      </c>
      <c r="C3569" s="53" t="s">
        <v>4677</v>
      </c>
      <c r="D3569" s="53" t="s">
        <v>4678</v>
      </c>
      <c r="E3569" s="53" t="s">
        <v>1336</v>
      </c>
      <c r="H3569" s="53" t="s">
        <v>3123</v>
      </c>
    </row>
    <row r="3570" spans="2:9" x14ac:dyDescent="0.45">
      <c r="B3570" s="5">
        <f>VLOOKUP(C3570,'MOTHER BRAND CODE'!$A:$B,2,0)</f>
        <v>21600</v>
      </c>
      <c r="C3570" s="53" t="s">
        <v>4679</v>
      </c>
      <c r="D3570" s="53" t="s">
        <v>4680</v>
      </c>
      <c r="E3570" s="53" t="s">
        <v>1336</v>
      </c>
      <c r="H3570" s="56" t="s">
        <v>3196</v>
      </c>
    </row>
    <row r="3571" spans="2:9" x14ac:dyDescent="0.45">
      <c r="B3571" s="5">
        <f>VLOOKUP(C3571,'MOTHER BRAND CODE'!$A:$B,2,0)</f>
        <v>7400</v>
      </c>
      <c r="C3571" s="53" t="s">
        <v>243</v>
      </c>
      <c r="D3571" s="53" t="s">
        <v>4681</v>
      </c>
      <c r="E3571" s="53" t="s">
        <v>1336</v>
      </c>
      <c r="H3571" s="56" t="s">
        <v>3196</v>
      </c>
    </row>
    <row r="3572" spans="2:9" x14ac:dyDescent="0.45">
      <c r="B3572" s="5">
        <f>VLOOKUP(C3572,'MOTHER BRAND CODE'!$A:$B,2,0)</f>
        <v>173500</v>
      </c>
      <c r="C3572" s="56" t="s">
        <v>4520</v>
      </c>
      <c r="D3572" s="53" t="s">
        <v>4682</v>
      </c>
      <c r="E3572" s="53" t="s">
        <v>1336</v>
      </c>
      <c r="H3572" s="53" t="s">
        <v>3003</v>
      </c>
    </row>
    <row r="3573" spans="2:9" x14ac:dyDescent="0.45">
      <c r="B3573" s="5">
        <f>VLOOKUP(C3573,'MOTHER BRAND CODE'!$A:$B,2,0)</f>
        <v>45800</v>
      </c>
      <c r="C3573" s="53" t="s">
        <v>1963</v>
      </c>
      <c r="D3573" s="53" t="s">
        <v>4683</v>
      </c>
      <c r="E3573" s="53" t="s">
        <v>1336</v>
      </c>
      <c r="H3573" s="53" t="s">
        <v>3003</v>
      </c>
    </row>
    <row r="3574" spans="2:9" x14ac:dyDescent="0.45">
      <c r="B3574" s="5">
        <f>VLOOKUP(C3574,'MOTHER BRAND CODE'!$A:$B,2,0)</f>
        <v>45800</v>
      </c>
      <c r="C3574" s="53" t="s">
        <v>1963</v>
      </c>
      <c r="D3574" s="53" t="s">
        <v>4684</v>
      </c>
      <c r="E3574" s="53" t="s">
        <v>1336</v>
      </c>
      <c r="H3574" s="53" t="s">
        <v>3003</v>
      </c>
    </row>
    <row r="3575" spans="2:9" x14ac:dyDescent="0.45">
      <c r="B3575" s="5">
        <f>VLOOKUP(C3575,'MOTHER BRAND CODE'!$A:$B,2,0)</f>
        <v>56300</v>
      </c>
      <c r="C3575" s="53" t="s">
        <v>2581</v>
      </c>
      <c r="D3575" s="53" t="s">
        <v>4685</v>
      </c>
      <c r="E3575" s="53" t="s">
        <v>1336</v>
      </c>
      <c r="H3575" s="53" t="s">
        <v>3013</v>
      </c>
    </row>
    <row r="3576" spans="2:9" x14ac:dyDescent="0.45">
      <c r="B3576" s="5">
        <f>VLOOKUP(C3576,'MOTHER BRAND CODE'!$A:$B,2,0)</f>
        <v>56300</v>
      </c>
      <c r="C3576" s="53" t="s">
        <v>2581</v>
      </c>
      <c r="D3576" s="53" t="s">
        <v>4686</v>
      </c>
      <c r="E3576" s="53" t="s">
        <v>1336</v>
      </c>
      <c r="H3576" s="53" t="s">
        <v>3013</v>
      </c>
    </row>
    <row r="3577" spans="2:9" x14ac:dyDescent="0.45">
      <c r="B3577" s="5">
        <f>VLOOKUP(C3577,'MOTHER BRAND CODE'!$A:$B,2,0)</f>
        <v>65700</v>
      </c>
      <c r="C3577" s="53" t="s">
        <v>4469</v>
      </c>
      <c r="D3577" s="53" t="s">
        <v>4687</v>
      </c>
      <c r="E3577" s="53" t="s">
        <v>1336</v>
      </c>
      <c r="H3577" s="56" t="s">
        <v>23</v>
      </c>
    </row>
    <row r="3578" spans="2:9" x14ac:dyDescent="0.45">
      <c r="B3578" s="5">
        <f>VLOOKUP(C3578,'MOTHER BRAND CODE'!$A:$B,2,0)</f>
        <v>40300</v>
      </c>
      <c r="C3578" s="53" t="s">
        <v>1775</v>
      </c>
      <c r="D3578" s="53" t="s">
        <v>4688</v>
      </c>
      <c r="E3578" s="53" t="s">
        <v>1336</v>
      </c>
      <c r="H3578" s="56" t="s">
        <v>3036</v>
      </c>
    </row>
    <row r="3579" spans="2:9" x14ac:dyDescent="0.45">
      <c r="B3579" s="5">
        <f>VLOOKUP(C3579,'MOTHER BRAND CODE'!$A:$B,2,0)</f>
        <v>40300</v>
      </c>
      <c r="C3579" s="53" t="s">
        <v>1775</v>
      </c>
      <c r="D3579" s="53" t="s">
        <v>4689</v>
      </c>
      <c r="E3579" s="53" t="s">
        <v>1336</v>
      </c>
      <c r="H3579" s="56" t="s">
        <v>3036</v>
      </c>
    </row>
    <row r="3580" spans="2:9" x14ac:dyDescent="0.45">
      <c r="B3580" s="5">
        <f>VLOOKUP(C3580,'MOTHER BRAND CODE'!$A:$B,2,0)</f>
        <v>169200</v>
      </c>
      <c r="C3580" s="56" t="s">
        <v>4243</v>
      </c>
      <c r="D3580" s="53" t="s">
        <v>4690</v>
      </c>
      <c r="E3580" s="53" t="s">
        <v>1336</v>
      </c>
      <c r="H3580" s="53" t="s">
        <v>3003</v>
      </c>
    </row>
    <row r="3581" spans="2:9" x14ac:dyDescent="0.45">
      <c r="B3581" s="5">
        <f>VLOOKUP(C3581,'MOTHER BRAND CODE'!$A:$B,2,0)</f>
        <v>164900</v>
      </c>
      <c r="C3581" s="53" t="s">
        <v>3217</v>
      </c>
      <c r="D3581" s="53" t="s">
        <v>4691</v>
      </c>
      <c r="E3581" s="53" t="s">
        <v>1336</v>
      </c>
      <c r="H3581" s="53" t="s">
        <v>3138</v>
      </c>
    </row>
    <row r="3582" spans="2:9" x14ac:dyDescent="0.45">
      <c r="B3582" s="5">
        <f>VLOOKUP(C3582,'MOTHER BRAND CODE'!$A:$B,2,0)</f>
        <v>26200</v>
      </c>
      <c r="C3582" s="56" t="s">
        <v>4225</v>
      </c>
      <c r="D3582" s="53" t="s">
        <v>4692</v>
      </c>
      <c r="E3582" s="53" t="s">
        <v>1336</v>
      </c>
      <c r="H3582" s="53" t="s">
        <v>3023</v>
      </c>
    </row>
    <row r="3583" spans="2:9" x14ac:dyDescent="0.45">
      <c r="B3583" s="5">
        <f>VLOOKUP(C3583,'MOTHER BRAND CODE'!$A:$B,2,0)</f>
        <v>26100</v>
      </c>
      <c r="C3583" s="11" t="s">
        <v>1123</v>
      </c>
      <c r="D3583" t="s">
        <v>4693</v>
      </c>
      <c r="E3583" s="24">
        <v>26128</v>
      </c>
      <c r="H3583" t="s">
        <v>3029</v>
      </c>
      <c r="I3583" s="14">
        <f>VLOOKUP(H3583,[1]Sheet1!$A:$D,4,0)</f>
        <v>79</v>
      </c>
    </row>
    <row r="3584" spans="2:9" x14ac:dyDescent="0.45">
      <c r="B3584" s="5">
        <f>VLOOKUP(C3584,'MOTHER BRAND CODE'!$A:$B,2,0)</f>
        <v>900</v>
      </c>
      <c r="C3584" s="8" t="s">
        <v>17</v>
      </c>
      <c r="D3584" t="s">
        <v>4694</v>
      </c>
      <c r="E3584" s="24">
        <v>906</v>
      </c>
      <c r="H3584" s="8" t="s">
        <v>3081</v>
      </c>
    </row>
    <row r="3585" spans="2:8" x14ac:dyDescent="0.45">
      <c r="B3585" s="5">
        <f>VLOOKUP(C3585,'MOTHER BRAND CODE'!$A:$B,2,0)</f>
        <v>54100</v>
      </c>
      <c r="C3585" s="8" t="s">
        <v>2413</v>
      </c>
      <c r="D3585" s="11" t="s">
        <v>4695</v>
      </c>
      <c r="E3585" s="24">
        <v>54169</v>
      </c>
      <c r="H3585" t="s">
        <v>3019</v>
      </c>
    </row>
    <row r="3586" spans="2:8" ht="30" x14ac:dyDescent="0.45">
      <c r="B3586" s="5">
        <f>VLOOKUP(C3586,'MOTHER BRAND CODE'!$A:$B,2,0)</f>
        <v>60400</v>
      </c>
      <c r="C3586" s="8" t="s">
        <v>22</v>
      </c>
      <c r="D3586" s="8" t="s">
        <v>4696</v>
      </c>
      <c r="E3586" s="24">
        <v>60407</v>
      </c>
      <c r="H3586" s="4" t="s">
        <v>3000</v>
      </c>
    </row>
    <row r="3587" spans="2:8" ht="30" x14ac:dyDescent="0.45">
      <c r="B3587" s="5">
        <f>VLOOKUP(C3587,'MOTHER BRAND CODE'!$A:$B,2,0)</f>
        <v>60400</v>
      </c>
      <c r="C3587" s="8" t="s">
        <v>22</v>
      </c>
      <c r="D3587" s="8" t="s">
        <v>4697</v>
      </c>
      <c r="E3587" s="24">
        <v>60408</v>
      </c>
      <c r="H3587" s="4" t="s">
        <v>3000</v>
      </c>
    </row>
    <row r="3588" spans="2:8" x14ac:dyDescent="0.45">
      <c r="B3588" s="5">
        <f>VLOOKUP(C3588,'MOTHER BRAND CODE'!$A:$B,2,0)</f>
        <v>2000</v>
      </c>
      <c r="C3588" s="18" t="s">
        <v>40</v>
      </c>
      <c r="D3588" s="8" t="s">
        <v>4698</v>
      </c>
      <c r="E3588" s="24">
        <v>2007</v>
      </c>
      <c r="H3588" s="8" t="s">
        <v>3182</v>
      </c>
    </row>
    <row r="3589" spans="2:8" x14ac:dyDescent="0.45">
      <c r="B3589" s="5">
        <f>VLOOKUP(C3589,'MOTHER BRAND CODE'!$A:$B,2,0)</f>
        <v>1900</v>
      </c>
      <c r="C3589" t="s">
        <v>38</v>
      </c>
      <c r="D3589" t="s">
        <v>4699</v>
      </c>
      <c r="E3589" s="24">
        <v>2110</v>
      </c>
      <c r="H3589" s="11" t="s">
        <v>3035</v>
      </c>
    </row>
    <row r="3590" spans="2:8" x14ac:dyDescent="0.45">
      <c r="B3590" s="5">
        <f>VLOOKUP(C3590,'MOTHER BRAND CODE'!$A:$B,2,0)</f>
        <v>1900</v>
      </c>
      <c r="C3590" t="s">
        <v>38</v>
      </c>
      <c r="D3590" t="s">
        <v>4700</v>
      </c>
      <c r="E3590" s="24">
        <v>2111</v>
      </c>
      <c r="H3590" t="s">
        <v>3170</v>
      </c>
    </row>
    <row r="3591" spans="2:8" x14ac:dyDescent="0.45">
      <c r="B3591" s="5">
        <f>VLOOKUP(C3591,'MOTHER BRAND CODE'!$A:$B,2,0)</f>
        <v>2200</v>
      </c>
      <c r="C3591" s="1" t="s">
        <v>3399</v>
      </c>
      <c r="D3591" s="11" t="s">
        <v>4701</v>
      </c>
      <c r="E3591" s="24">
        <v>2206</v>
      </c>
      <c r="H3591" s="11" t="s">
        <v>3035</v>
      </c>
    </row>
    <row r="3592" spans="2:8" x14ac:dyDescent="0.45">
      <c r="B3592" s="5">
        <f>VLOOKUP(C3592,'MOTHER BRAND CODE'!$A:$B,2,0)</f>
        <v>2200</v>
      </c>
      <c r="C3592" s="1" t="s">
        <v>3399</v>
      </c>
      <c r="D3592" t="s">
        <v>4702</v>
      </c>
      <c r="E3592" s="24">
        <v>2207</v>
      </c>
      <c r="H3592" t="s">
        <v>3138</v>
      </c>
    </row>
    <row r="3593" spans="2:8" x14ac:dyDescent="0.45">
      <c r="B3593" s="5">
        <f>VLOOKUP(C3593,'MOTHER BRAND CODE'!$A:$B,2,0)</f>
        <v>66900</v>
      </c>
      <c r="C3593" s="1" t="s">
        <v>3600</v>
      </c>
      <c r="D3593" s="11" t="s">
        <v>4703</v>
      </c>
      <c r="E3593" s="24">
        <v>66903</v>
      </c>
      <c r="H3593" t="s">
        <v>3002</v>
      </c>
    </row>
    <row r="3594" spans="2:8" x14ac:dyDescent="0.45">
      <c r="B3594" s="5">
        <f>VLOOKUP(C3594,'MOTHER BRAND CODE'!$A:$B,2,0)</f>
        <v>60700</v>
      </c>
      <c r="C3594" t="s">
        <v>68</v>
      </c>
      <c r="D3594" t="s">
        <v>4704</v>
      </c>
      <c r="E3594" s="24">
        <v>60702</v>
      </c>
      <c r="H3594" t="s">
        <v>3023</v>
      </c>
    </row>
    <row r="3595" spans="2:8" x14ac:dyDescent="0.45">
      <c r="B3595" s="5">
        <f>VLOOKUP(C3595,'MOTHER BRAND CODE'!$A:$B,2,0)</f>
        <v>60700</v>
      </c>
      <c r="C3595" t="s">
        <v>68</v>
      </c>
      <c r="D3595" t="s">
        <v>4705</v>
      </c>
      <c r="E3595" s="24">
        <v>60703</v>
      </c>
      <c r="H3595" t="s">
        <v>3023</v>
      </c>
    </row>
    <row r="3596" spans="2:8" x14ac:dyDescent="0.45">
      <c r="B3596" s="5">
        <f>VLOOKUP(C3596,'MOTHER BRAND CODE'!$A:$B,2,0)</f>
        <v>60700</v>
      </c>
      <c r="C3596" t="s">
        <v>68</v>
      </c>
      <c r="D3596" t="s">
        <v>4706</v>
      </c>
      <c r="E3596" s="24">
        <v>60704</v>
      </c>
      <c r="H3596" t="s">
        <v>3002</v>
      </c>
    </row>
    <row r="3597" spans="2:8" x14ac:dyDescent="0.45">
      <c r="B3597" s="5">
        <f>VLOOKUP(C3597,'MOTHER BRAND CODE'!$A:$B,2,0)</f>
        <v>3200</v>
      </c>
      <c r="C3597" s="34" t="s">
        <v>70</v>
      </c>
      <c r="D3597" t="s">
        <v>4707</v>
      </c>
      <c r="E3597" s="24">
        <v>3216</v>
      </c>
      <c r="H3597" t="s">
        <v>3000</v>
      </c>
    </row>
    <row r="3598" spans="2:8" x14ac:dyDescent="0.45">
      <c r="B3598" s="5">
        <f>VLOOKUP(C3598,'MOTHER BRAND CODE'!$A:$B,2,0)</f>
        <v>3200</v>
      </c>
      <c r="C3598" s="34" t="s">
        <v>70</v>
      </c>
      <c r="D3598" s="39" t="s">
        <v>4708</v>
      </c>
      <c r="E3598" s="24">
        <v>3217</v>
      </c>
      <c r="H3598" t="s">
        <v>3000</v>
      </c>
    </row>
    <row r="3599" spans="2:8" x14ac:dyDescent="0.45">
      <c r="B3599" s="5">
        <f>VLOOKUP(C3599,'MOTHER BRAND CODE'!$A:$B,2,0)</f>
        <v>19800</v>
      </c>
      <c r="C3599" s="53" t="s">
        <v>807</v>
      </c>
      <c r="D3599" s="11" t="s">
        <v>4709</v>
      </c>
      <c r="E3599" s="24" t="s">
        <v>1336</v>
      </c>
      <c r="H3599" s="56" t="s">
        <v>23</v>
      </c>
    </row>
    <row r="3600" spans="2:8" x14ac:dyDescent="0.45">
      <c r="B3600" s="5">
        <f>VLOOKUP(C3600,'MOTHER BRAND CODE'!$A:$B,2,0)</f>
        <v>19800</v>
      </c>
      <c r="C3600" s="53" t="s">
        <v>807</v>
      </c>
      <c r="D3600" s="53" t="s">
        <v>4710</v>
      </c>
      <c r="H3600" s="53" t="s">
        <v>3019</v>
      </c>
    </row>
    <row r="3601" spans="2:8" x14ac:dyDescent="0.45">
      <c r="B3601" s="5">
        <f>VLOOKUP(C3601,'MOTHER BRAND CODE'!$A:$B,2,0)</f>
        <v>19800</v>
      </c>
      <c r="C3601" s="53" t="s">
        <v>807</v>
      </c>
      <c r="D3601" s="53" t="s">
        <v>4711</v>
      </c>
      <c r="H3601" s="53" t="s">
        <v>3107</v>
      </c>
    </row>
    <row r="3602" spans="2:8" x14ac:dyDescent="0.45">
      <c r="B3602" s="5">
        <f>VLOOKUP(C3602,'MOTHER BRAND CODE'!$A:$B,2,0)</f>
        <v>167900</v>
      </c>
      <c r="C3602" s="59" t="s">
        <v>4023</v>
      </c>
      <c r="D3602" s="11" t="s">
        <v>4712</v>
      </c>
      <c r="H3602" s="11" t="s">
        <v>4713</v>
      </c>
    </row>
    <row r="3603" spans="2:8" x14ac:dyDescent="0.45">
      <c r="D3603" s="11" t="s">
        <v>4714</v>
      </c>
    </row>
    <row r="3604" spans="2:8" x14ac:dyDescent="0.45">
      <c r="B3604" s="5">
        <f>VLOOKUP(C3604,'MOTHER BRAND CODE'!$A:$B,2,0)</f>
        <v>13300</v>
      </c>
      <c r="C3604" s="53" t="s">
        <v>392</v>
      </c>
      <c r="D3604" s="53" t="s">
        <v>397</v>
      </c>
      <c r="E3604" s="24" t="s">
        <v>1336</v>
      </c>
      <c r="H3604" s="53" t="s">
        <v>3019</v>
      </c>
    </row>
    <row r="3605" spans="2:8" x14ac:dyDescent="0.45">
      <c r="B3605" s="5">
        <f>VLOOKUP(C3605,'MOTHER BRAND CODE'!$A:$B,2,0)</f>
        <v>13300</v>
      </c>
      <c r="C3605" s="53" t="s">
        <v>392</v>
      </c>
      <c r="D3605" s="53" t="s">
        <v>4715</v>
      </c>
      <c r="E3605" s="24" t="s">
        <v>1336</v>
      </c>
      <c r="H3605" s="53" t="s">
        <v>3019</v>
      </c>
    </row>
    <row r="3606" spans="2:8" x14ac:dyDescent="0.45">
      <c r="B3606" s="5">
        <f>VLOOKUP(C3606,'MOTHER BRAND CODE'!$A:$B,2,0)</f>
        <v>5300</v>
      </c>
      <c r="C3606" s="8" t="s">
        <v>155</v>
      </c>
      <c r="D3606" t="s">
        <v>4716</v>
      </c>
      <c r="E3606" s="24" t="s">
        <v>1336</v>
      </c>
      <c r="H3606" s="71" t="s">
        <v>3170</v>
      </c>
    </row>
    <row r="3607" spans="2:8" x14ac:dyDescent="0.45">
      <c r="B3607" s="5">
        <f>VLOOKUP(C3607,'MOTHER BRAND CODE'!$A:$B,2,0)</f>
        <v>12100</v>
      </c>
      <c r="C3607" s="14" t="s">
        <v>362</v>
      </c>
      <c r="D3607" s="14" t="s">
        <v>4717</v>
      </c>
      <c r="H3607" s="53" t="s">
        <v>3025</v>
      </c>
    </row>
    <row r="3608" spans="2:8" x14ac:dyDescent="0.45">
      <c r="B3608" s="5">
        <f>VLOOKUP(C3608,'MOTHER BRAND CODE'!$A:$B,2,0)</f>
        <v>5300</v>
      </c>
      <c r="C3608" s="8" t="s">
        <v>155</v>
      </c>
      <c r="D3608" s="11" t="s">
        <v>4718</v>
      </c>
      <c r="H3608" s="11" t="s">
        <v>3003</v>
      </c>
    </row>
    <row r="3609" spans="2:8" x14ac:dyDescent="0.45">
      <c r="B3609" s="5">
        <f>VLOOKUP(C3609,'MOTHER BRAND CODE'!$A:$B,2,0)</f>
        <v>64800</v>
      </c>
      <c r="C3609" s="11" t="s">
        <v>3230</v>
      </c>
      <c r="D3609" s="11" t="s">
        <v>4719</v>
      </c>
      <c r="H3609" s="11" t="s">
        <v>3023</v>
      </c>
    </row>
    <row r="3610" spans="2:8" x14ac:dyDescent="0.45">
      <c r="B3610" s="5">
        <f>VLOOKUP(C3610,'MOTHER BRAND CODE'!$A:$B,2,0)</f>
        <v>5300</v>
      </c>
      <c r="C3610" s="8" t="s">
        <v>155</v>
      </c>
      <c r="D3610" t="s">
        <v>4720</v>
      </c>
      <c r="E3610" s="24" t="s">
        <v>1336</v>
      </c>
      <c r="H3610" t="s">
        <v>3003</v>
      </c>
    </row>
    <row r="3611" spans="2:8" x14ac:dyDescent="0.45">
      <c r="C3611" s="11" t="s">
        <v>4721</v>
      </c>
      <c r="D3611" s="11" t="s">
        <v>4722</v>
      </c>
      <c r="H3611" s="11" t="s">
        <v>3023</v>
      </c>
    </row>
    <row r="3612" spans="2:8" x14ac:dyDescent="0.45">
      <c r="C3612" s="11" t="s">
        <v>4721</v>
      </c>
      <c r="D3612" s="11" t="s">
        <v>4723</v>
      </c>
      <c r="H3612" s="11" t="s">
        <v>3023</v>
      </c>
    </row>
    <row r="3613" spans="2:8" x14ac:dyDescent="0.45">
      <c r="B3613" s="5">
        <f>VLOOKUP(C3613,'MOTHER BRAND CODE'!$A:$B,2,0)</f>
        <v>156300</v>
      </c>
      <c r="C3613" s="11" t="s">
        <v>3442</v>
      </c>
      <c r="D3613" t="s">
        <v>4724</v>
      </c>
      <c r="H3613" s="11" t="s">
        <v>3013</v>
      </c>
    </row>
    <row r="3614" spans="2:8" x14ac:dyDescent="0.45">
      <c r="B3614" s="5">
        <f>VLOOKUP(C3614,'MOTHER BRAND CODE'!$A:$B,2,0)</f>
        <v>5300</v>
      </c>
      <c r="C3614" s="8" t="s">
        <v>155</v>
      </c>
      <c r="D3614" t="s">
        <v>4725</v>
      </c>
      <c r="E3614" s="24" t="s">
        <v>1336</v>
      </c>
      <c r="H3614" t="s">
        <v>3003</v>
      </c>
    </row>
    <row r="3615" spans="2:8" x14ac:dyDescent="0.45">
      <c r="B3615" s="5">
        <f>VLOOKUP(C3615,'MOTHER BRAND CODE'!$A:$B,2,0)</f>
        <v>5300</v>
      </c>
      <c r="C3615" s="72" t="s">
        <v>155</v>
      </c>
      <c r="D3615" s="39" t="s">
        <v>4726</v>
      </c>
      <c r="E3615" s="73" t="s">
        <v>1336</v>
      </c>
      <c r="H3615" t="s">
        <v>3008</v>
      </c>
    </row>
    <row r="3616" spans="2:8" x14ac:dyDescent="0.45">
      <c r="B3616" s="5">
        <f>VLOOKUP(C3616,'MOTHER BRAND CODE'!$A:$B,2,0)</f>
        <v>5300</v>
      </c>
      <c r="C3616" s="72" t="s">
        <v>155</v>
      </c>
      <c r="D3616" t="s">
        <v>4727</v>
      </c>
      <c r="E3616" s="73" t="s">
        <v>1336</v>
      </c>
      <c r="H3616" t="s">
        <v>3002</v>
      </c>
    </row>
    <row r="3617" spans="2:8" x14ac:dyDescent="0.45">
      <c r="B3617" s="5" t="e">
        <f>VLOOKUP(C3617,'MOTHER BRAND CODE'!$A:$B,2,0)</f>
        <v>#N/A</v>
      </c>
      <c r="D3617" s="53" t="s">
        <v>4728</v>
      </c>
    </row>
    <row r="3618" spans="2:8" x14ac:dyDescent="0.45">
      <c r="B3618" s="5">
        <f>VLOOKUP(C3618,'MOTHER BRAND CODE'!$A:$B,2,0)</f>
        <v>13300</v>
      </c>
      <c r="C3618" s="11" t="s">
        <v>392</v>
      </c>
      <c r="D3618" s="53" t="s">
        <v>4729</v>
      </c>
      <c r="H3618" s="11" t="s">
        <v>3081</v>
      </c>
    </row>
    <row r="3619" spans="2:8" x14ac:dyDescent="0.45">
      <c r="B3619" s="5">
        <f>VLOOKUP(C3619,'MOTHER BRAND CODE'!$A:$B,2,0)</f>
        <v>13300</v>
      </c>
      <c r="C3619" s="11" t="s">
        <v>392</v>
      </c>
      <c r="D3619" s="53" t="s">
        <v>4730</v>
      </c>
      <c r="H3619" s="11" t="s">
        <v>3081</v>
      </c>
    </row>
    <row r="3620" spans="2:8" x14ac:dyDescent="0.45">
      <c r="B3620" s="5">
        <f>VLOOKUP(C3620,'MOTHER BRAND CODE'!$A:$B,2,0)</f>
        <v>14900</v>
      </c>
      <c r="C3620" s="11" t="s">
        <v>489</v>
      </c>
      <c r="D3620" s="53" t="s">
        <v>4731</v>
      </c>
      <c r="H3620" s="11" t="s">
        <v>3031</v>
      </c>
    </row>
    <row r="3621" spans="2:8" x14ac:dyDescent="0.45">
      <c r="B3621" s="5">
        <f>VLOOKUP(C3621,'MOTHER BRAND CODE'!$A:$B,2,0)</f>
        <v>14900</v>
      </c>
      <c r="C3621" s="11" t="s">
        <v>489</v>
      </c>
      <c r="D3621" s="53" t="s">
        <v>4732</v>
      </c>
      <c r="H3621" s="11" t="s">
        <v>2995</v>
      </c>
    </row>
    <row r="3622" spans="2:8" x14ac:dyDescent="0.45">
      <c r="B3622" s="5">
        <f>VLOOKUP(C3622,'MOTHER BRAND CODE'!$A:$B,2,0)</f>
        <v>14900</v>
      </c>
      <c r="C3622" s="11" t="s">
        <v>489</v>
      </c>
      <c r="D3622" t="s">
        <v>4733</v>
      </c>
      <c r="H3622" s="11" t="s">
        <v>3023</v>
      </c>
    </row>
    <row r="3623" spans="2:8" x14ac:dyDescent="0.45">
      <c r="B3623" s="5">
        <f>VLOOKUP(C3623,'MOTHER BRAND CODE'!$A:$B,2,0)</f>
        <v>14900</v>
      </c>
      <c r="C3623" s="11" t="s">
        <v>489</v>
      </c>
    </row>
    <row r="3624" spans="2:8" x14ac:dyDescent="0.45">
      <c r="B3624" s="5">
        <f>VLOOKUP(C3624,'MOTHER BRAND CODE'!$A:$B,2,0)</f>
        <v>19800</v>
      </c>
      <c r="C3624" s="14" t="s">
        <v>807</v>
      </c>
      <c r="D3624" s="14" t="s">
        <v>4734</v>
      </c>
      <c r="H3624" s="43" t="s">
        <v>3022</v>
      </c>
    </row>
    <row r="3625" spans="2:8" x14ac:dyDescent="0.45">
      <c r="B3625" s="5">
        <f>VLOOKUP(C3625,'MOTHER BRAND CODE'!$A:$B,2,0)</f>
        <v>6100</v>
      </c>
      <c r="C3625" s="11" t="s">
        <v>3391</v>
      </c>
      <c r="D3625" s="11" t="s">
        <v>4735</v>
      </c>
      <c r="H3625" s="11" t="s">
        <v>3107</v>
      </c>
    </row>
    <row r="3626" spans="2:8" x14ac:dyDescent="0.45">
      <c r="B3626" s="5">
        <f>VLOOKUP(C3626,'MOTHER BRAND CODE'!$A:$B,2,0)</f>
        <v>19800</v>
      </c>
      <c r="C3626" s="8" t="s">
        <v>807</v>
      </c>
      <c r="D3626" s="11" t="s">
        <v>4736</v>
      </c>
      <c r="H3626" s="43" t="s">
        <v>3000</v>
      </c>
    </row>
    <row r="3627" spans="2:8" x14ac:dyDescent="0.45">
      <c r="B3627" s="5">
        <f>VLOOKUP(C3627,'MOTHER BRAND CODE'!$A:$B,2,0)</f>
        <v>19800</v>
      </c>
      <c r="C3627" s="8" t="s">
        <v>807</v>
      </c>
      <c r="D3627" s="58" t="s">
        <v>4737</v>
      </c>
      <c r="H3627" s="43" t="s">
        <v>3002</v>
      </c>
    </row>
    <row r="3628" spans="2:8" x14ac:dyDescent="0.45">
      <c r="B3628" s="5">
        <f>VLOOKUP(C3628,'MOTHER BRAND CODE'!$A:$B,2,0)</f>
        <v>19800</v>
      </c>
      <c r="C3628" s="8" t="s">
        <v>807</v>
      </c>
      <c r="D3628" s="14" t="s">
        <v>4738</v>
      </c>
      <c r="H3628" s="11" t="s">
        <v>3010</v>
      </c>
    </row>
    <row r="3629" spans="2:8" x14ac:dyDescent="0.45">
      <c r="B3629" s="5">
        <f>VLOOKUP(C3629,'MOTHER BRAND CODE'!$A:$B,2,0)</f>
        <v>19800</v>
      </c>
      <c r="C3629" s="8" t="s">
        <v>807</v>
      </c>
      <c r="D3629" s="14" t="s">
        <v>4739</v>
      </c>
      <c r="H3629" s="53" t="s">
        <v>3020</v>
      </c>
    </row>
    <row r="3630" spans="2:8" x14ac:dyDescent="0.45">
      <c r="B3630" s="5">
        <f>VLOOKUP(C3630,'MOTHER BRAND CODE'!$A:$B,2,0)</f>
        <v>19800</v>
      </c>
      <c r="C3630" s="8" t="s">
        <v>807</v>
      </c>
      <c r="D3630" s="14" t="s">
        <v>4740</v>
      </c>
      <c r="H3630" s="53" t="s">
        <v>3020</v>
      </c>
    </row>
    <row r="3631" spans="2:8" x14ac:dyDescent="0.45">
      <c r="B3631" s="5">
        <f>VLOOKUP(C3631,'MOTHER BRAND CODE'!$A:$B,2,0)</f>
        <v>19800</v>
      </c>
      <c r="C3631" s="8" t="s">
        <v>807</v>
      </c>
      <c r="D3631" s="14" t="s">
        <v>4741</v>
      </c>
      <c r="H3631" s="53" t="s">
        <v>3020</v>
      </c>
    </row>
    <row r="3632" spans="2:8" x14ac:dyDescent="0.45">
      <c r="B3632" s="5">
        <f>VLOOKUP(C3632,'MOTHER BRAND CODE'!$A:$B,2,0)</f>
        <v>19800</v>
      </c>
      <c r="C3632" s="8" t="s">
        <v>807</v>
      </c>
      <c r="D3632" s="11" t="s">
        <v>4742</v>
      </c>
      <c r="H3632" s="53" t="s">
        <v>3020</v>
      </c>
    </row>
    <row r="3633" spans="2:8" x14ac:dyDescent="0.45">
      <c r="B3633" s="5">
        <f>VLOOKUP(C3633,'MOTHER BRAND CODE'!$A:$B,2,0)</f>
        <v>19800</v>
      </c>
      <c r="C3633" s="8" t="s">
        <v>807</v>
      </c>
      <c r="D3633" s="11" t="s">
        <v>4743</v>
      </c>
      <c r="H3633" s="53" t="s">
        <v>3020</v>
      </c>
    </row>
    <row r="3634" spans="2:8" x14ac:dyDescent="0.45">
      <c r="B3634" s="5">
        <f>VLOOKUP(C3634,'MOTHER BRAND CODE'!$A:$B,2,0)</f>
        <v>19800</v>
      </c>
      <c r="C3634" s="8" t="s">
        <v>807</v>
      </c>
      <c r="D3634" s="11" t="s">
        <v>4744</v>
      </c>
      <c r="H3634" s="11" t="s">
        <v>3008</v>
      </c>
    </row>
    <row r="3635" spans="2:8" x14ac:dyDescent="0.45">
      <c r="B3635" s="5">
        <f>VLOOKUP(C3635,'MOTHER BRAND CODE'!$A:$B,2,0)</f>
        <v>19800</v>
      </c>
      <c r="C3635" s="8" t="s">
        <v>807</v>
      </c>
      <c r="D3635" t="s">
        <v>824</v>
      </c>
      <c r="H3635" s="43" t="s">
        <v>3000</v>
      </c>
    </row>
    <row r="3636" spans="2:8" x14ac:dyDescent="0.45">
      <c r="B3636" s="5">
        <f>VLOOKUP(C3636,'MOTHER BRAND CODE'!$A:$B,2,0)</f>
        <v>19800</v>
      </c>
      <c r="C3636" s="8" t="s">
        <v>807</v>
      </c>
      <c r="D3636" s="11" t="s">
        <v>4745</v>
      </c>
      <c r="H3636" s="14" t="s">
        <v>3019</v>
      </c>
    </row>
    <row r="3637" spans="2:8" x14ac:dyDescent="0.45">
      <c r="B3637" s="5">
        <f>VLOOKUP(C3637,'MOTHER BRAND CODE'!$A:$B,2,0)</f>
        <v>19800</v>
      </c>
      <c r="C3637" s="8" t="s">
        <v>807</v>
      </c>
      <c r="D3637" s="11" t="s">
        <v>4746</v>
      </c>
      <c r="H3637" s="43" t="s">
        <v>3000</v>
      </c>
    </row>
    <row r="3638" spans="2:8" x14ac:dyDescent="0.45">
      <c r="B3638" s="5">
        <f>VLOOKUP(C3638,'MOTHER BRAND CODE'!$A:$B,2,0)</f>
        <v>19800</v>
      </c>
      <c r="C3638" s="8" t="s">
        <v>807</v>
      </c>
      <c r="D3638" s="11" t="s">
        <v>4747</v>
      </c>
      <c r="H3638" s="14" t="s">
        <v>3019</v>
      </c>
    </row>
    <row r="3639" spans="2:8" x14ac:dyDescent="0.45">
      <c r="B3639" s="5">
        <f>VLOOKUP(C3639,'MOTHER BRAND CODE'!$A:$B,2,0)</f>
        <v>19800</v>
      </c>
      <c r="C3639" s="8" t="s">
        <v>807</v>
      </c>
      <c r="D3639" s="14" t="s">
        <v>4748</v>
      </c>
      <c r="H3639" s="53" t="s">
        <v>3003</v>
      </c>
    </row>
    <row r="3640" spans="2:8" x14ac:dyDescent="0.45">
      <c r="B3640" s="5">
        <f>VLOOKUP(C3640,'MOTHER BRAND CODE'!$A:$B,2,0)</f>
        <v>19800</v>
      </c>
      <c r="C3640" s="8" t="s">
        <v>807</v>
      </c>
      <c r="D3640" s="11" t="s">
        <v>4749</v>
      </c>
      <c r="H3640" s="11" t="s">
        <v>3023</v>
      </c>
    </row>
    <row r="3641" spans="2:8" x14ac:dyDescent="0.45">
      <c r="B3641" s="5">
        <f>VLOOKUP(C3641,'MOTHER BRAND CODE'!$A:$B,2,0)</f>
        <v>23400</v>
      </c>
      <c r="C3641" s="14" t="s">
        <v>996</v>
      </c>
      <c r="D3641" s="14" t="s">
        <v>4750</v>
      </c>
      <c r="H3641" s="11" t="s">
        <v>3008</v>
      </c>
    </row>
    <row r="3642" spans="2:8" x14ac:dyDescent="0.45">
      <c r="B3642" s="5">
        <f>VLOOKUP(C3642,'MOTHER BRAND CODE'!$A:$B,2,0)</f>
        <v>23400</v>
      </c>
      <c r="C3642" s="14" t="s">
        <v>996</v>
      </c>
      <c r="D3642" s="11" t="s">
        <v>4751</v>
      </c>
      <c r="H3642" s="53" t="s">
        <v>3065</v>
      </c>
    </row>
    <row r="3643" spans="2:8" x14ac:dyDescent="0.45">
      <c r="B3643" s="5">
        <f>VLOOKUP(C3643,'MOTHER BRAND CODE'!$A:$B,2,0)</f>
        <v>23400</v>
      </c>
      <c r="C3643" s="14" t="s">
        <v>996</v>
      </c>
      <c r="D3643" s="58" t="s">
        <v>4752</v>
      </c>
      <c r="H3643" s="43" t="s">
        <v>3039</v>
      </c>
    </row>
    <row r="3644" spans="2:8" x14ac:dyDescent="0.45">
      <c r="B3644" s="5">
        <f>VLOOKUP(C3644,'MOTHER BRAND CODE'!$A:$B,2,0)</f>
        <v>23400</v>
      </c>
      <c r="C3644" s="14" t="s">
        <v>996</v>
      </c>
      <c r="D3644" s="11" t="s">
        <v>4753</v>
      </c>
      <c r="H3644" s="11" t="s">
        <v>3016</v>
      </c>
    </row>
    <row r="3645" spans="2:8" x14ac:dyDescent="0.45">
      <c r="B3645" s="5">
        <f>VLOOKUP(C3645,'MOTHER BRAND CODE'!$A:$B,2,0)</f>
        <v>23400</v>
      </c>
      <c r="C3645" s="14" t="s">
        <v>996</v>
      </c>
      <c r="D3645" s="58" t="s">
        <v>4754</v>
      </c>
      <c r="G3645" s="53"/>
      <c r="H3645" s="53" t="s">
        <v>3035</v>
      </c>
    </row>
    <row r="3646" spans="2:8" x14ac:dyDescent="0.45">
      <c r="B3646" s="5">
        <f>VLOOKUP(C3646,'MOTHER BRAND CODE'!$A:$B,2,0)</f>
        <v>23400</v>
      </c>
      <c r="C3646" s="14" t="s">
        <v>996</v>
      </c>
      <c r="D3646" s="14" t="s">
        <v>4755</v>
      </c>
      <c r="G3646" s="53"/>
      <c r="H3646" s="53" t="s">
        <v>3035</v>
      </c>
    </row>
    <row r="3647" spans="2:8" x14ac:dyDescent="0.45">
      <c r="B3647" s="5">
        <f>VLOOKUP(C3647,'MOTHER BRAND CODE'!$A:$B,2,0)</f>
        <v>23400</v>
      </c>
      <c r="C3647" s="14" t="s">
        <v>996</v>
      </c>
      <c r="D3647" s="58" t="s">
        <v>4756</v>
      </c>
      <c r="G3647" s="53"/>
      <c r="H3647" s="53" t="s">
        <v>3035</v>
      </c>
    </row>
    <row r="3648" spans="2:8" x14ac:dyDescent="0.45">
      <c r="B3648" s="5">
        <f>VLOOKUP(C3648,'MOTHER BRAND CODE'!$A:$B,2,0)</f>
        <v>23400</v>
      </c>
      <c r="C3648" s="14" t="s">
        <v>996</v>
      </c>
      <c r="D3648" s="58" t="s">
        <v>4757</v>
      </c>
      <c r="G3648" s="53"/>
      <c r="H3648" s="53" t="s">
        <v>3035</v>
      </c>
    </row>
    <row r="3649" spans="2:8" x14ac:dyDescent="0.45">
      <c r="B3649" s="5">
        <f>VLOOKUP(C3649,'MOTHER BRAND CODE'!$A:$B,2,0)</f>
        <v>23400</v>
      </c>
      <c r="C3649" s="14" t="s">
        <v>996</v>
      </c>
      <c r="D3649" s="58" t="s">
        <v>4758</v>
      </c>
      <c r="G3649" s="53"/>
      <c r="H3649" s="53" t="s">
        <v>3035</v>
      </c>
    </row>
    <row r="3650" spans="2:8" x14ac:dyDescent="0.45">
      <c r="B3650" s="5">
        <f>VLOOKUP(C3650,'MOTHER BRAND CODE'!$A:$B,2,0)</f>
        <v>23400</v>
      </c>
      <c r="C3650" s="14" t="s">
        <v>996</v>
      </c>
      <c r="D3650" s="58" t="s">
        <v>4759</v>
      </c>
      <c r="G3650" s="53"/>
      <c r="H3650" s="53" t="s">
        <v>3035</v>
      </c>
    </row>
    <row r="3651" spans="2:8" x14ac:dyDescent="0.45">
      <c r="B3651" s="5">
        <f>VLOOKUP(C3651,'MOTHER BRAND CODE'!$A:$B,2,0)</f>
        <v>23400</v>
      </c>
      <c r="C3651" s="14" t="s">
        <v>996</v>
      </c>
      <c r="D3651" s="11" t="s">
        <v>4760</v>
      </c>
      <c r="G3651" s="53"/>
      <c r="H3651" s="53" t="s">
        <v>3035</v>
      </c>
    </row>
    <row r="3652" spans="2:8" x14ac:dyDescent="0.45">
      <c r="B3652" s="5">
        <f>VLOOKUP(C3652,'MOTHER BRAND CODE'!$A:$B,2,0)</f>
        <v>23400</v>
      </c>
      <c r="C3652" s="14" t="s">
        <v>996</v>
      </c>
      <c r="D3652" s="11" t="s">
        <v>4761</v>
      </c>
      <c r="H3652" s="53" t="s">
        <v>3035</v>
      </c>
    </row>
    <row r="3653" spans="2:8" x14ac:dyDescent="0.45">
      <c r="B3653" s="5">
        <f>VLOOKUP(C3653,'MOTHER BRAND CODE'!$A:$B,2,0)</f>
        <v>23400</v>
      </c>
      <c r="C3653" s="14" t="s">
        <v>996</v>
      </c>
      <c r="D3653" s="58" t="s">
        <v>4752</v>
      </c>
      <c r="H3653" s="43" t="s">
        <v>3039</v>
      </c>
    </row>
    <row r="3654" spans="2:8" x14ac:dyDescent="0.45">
      <c r="B3654" s="5">
        <f>VLOOKUP(C3654,'MOTHER BRAND CODE'!$A:$B,2,0)</f>
        <v>23400</v>
      </c>
      <c r="C3654" s="14" t="s">
        <v>996</v>
      </c>
      <c r="D3654" s="58" t="s">
        <v>4762</v>
      </c>
    </row>
    <row r="3655" spans="2:8" x14ac:dyDescent="0.45">
      <c r="B3655" s="5">
        <f>VLOOKUP(C3655,'MOTHER BRAND CODE'!$A:$B,2,0)</f>
        <v>23400</v>
      </c>
      <c r="C3655" s="14" t="s">
        <v>996</v>
      </c>
      <c r="D3655" s="11" t="s">
        <v>4763</v>
      </c>
    </row>
    <row r="3656" spans="2:8" x14ac:dyDescent="0.45">
      <c r="B3656" s="5">
        <f>VLOOKUP(C3656,'MOTHER BRAND CODE'!$A:$B,2,0)</f>
        <v>23400</v>
      </c>
      <c r="C3656" s="14" t="s">
        <v>996</v>
      </c>
      <c r="D3656" s="14" t="s">
        <v>4764</v>
      </c>
    </row>
    <row r="3657" spans="2:8" x14ac:dyDescent="0.45">
      <c r="B3657" s="5">
        <f>VLOOKUP(C3657,'MOTHER BRAND CODE'!$A:$B,2,0)</f>
        <v>14900</v>
      </c>
      <c r="C3657" s="73" t="s">
        <v>489</v>
      </c>
      <c r="D3657" s="73" t="s">
        <v>4765</v>
      </c>
      <c r="E3657" s="73" t="s">
        <v>1336</v>
      </c>
      <c r="H3657" s="73" t="s">
        <v>3138</v>
      </c>
    </row>
    <row r="3658" spans="2:8" x14ac:dyDescent="0.45">
      <c r="B3658" s="5">
        <f>VLOOKUP(C3658,'MOTHER BRAND CODE'!$A:$B,2,0)</f>
        <v>14900</v>
      </c>
      <c r="C3658" s="73" t="s">
        <v>489</v>
      </c>
      <c r="D3658" s="73" t="s">
        <v>4766</v>
      </c>
      <c r="E3658" s="73" t="s">
        <v>1336</v>
      </c>
      <c r="H3658" s="73" t="s">
        <v>3022</v>
      </c>
    </row>
    <row r="3659" spans="2:8" x14ac:dyDescent="0.45">
      <c r="B3659" s="5">
        <f>VLOOKUP(C3659,'MOTHER BRAND CODE'!$A:$B,2,0)</f>
        <v>14900</v>
      </c>
      <c r="C3659" s="73" t="s">
        <v>489</v>
      </c>
      <c r="D3659" s="73" t="s">
        <v>4180</v>
      </c>
      <c r="E3659" s="73" t="s">
        <v>1336</v>
      </c>
      <c r="H3659" s="73" t="s">
        <v>3019</v>
      </c>
    </row>
    <row r="3660" spans="2:8" x14ac:dyDescent="0.45">
      <c r="B3660" s="5">
        <f>VLOOKUP(C3660,'MOTHER BRAND CODE'!$A:$B,2,0)</f>
        <v>14900</v>
      </c>
      <c r="C3660" s="73" t="s">
        <v>489</v>
      </c>
      <c r="D3660" s="73" t="s">
        <v>4767</v>
      </c>
      <c r="E3660" s="73" t="s">
        <v>1336</v>
      </c>
      <c r="H3660" s="73" t="s">
        <v>3019</v>
      </c>
    </row>
    <row r="3661" spans="2:8" x14ac:dyDescent="0.45">
      <c r="B3661" s="5">
        <f>VLOOKUP(C3661,'MOTHER BRAND CODE'!$A:$B,2,0)</f>
        <v>14900</v>
      </c>
      <c r="C3661" s="73" t="s">
        <v>489</v>
      </c>
      <c r="D3661" s="73" t="s">
        <v>4768</v>
      </c>
      <c r="E3661" s="73" t="s">
        <v>1336</v>
      </c>
      <c r="H3661" s="73" t="s">
        <v>3019</v>
      </c>
    </row>
    <row r="3662" spans="2:8" x14ac:dyDescent="0.45">
      <c r="B3662" s="5">
        <f>VLOOKUP(C3662,'MOTHER BRAND CODE'!$A:$B,2,0)</f>
        <v>14900</v>
      </c>
      <c r="C3662" s="73" t="s">
        <v>489</v>
      </c>
      <c r="D3662" s="73" t="s">
        <v>4769</v>
      </c>
      <c r="E3662" s="73" t="s">
        <v>1336</v>
      </c>
      <c r="H3662" s="73" t="s">
        <v>3019</v>
      </c>
    </row>
    <row r="3663" spans="2:8" x14ac:dyDescent="0.45">
      <c r="B3663" s="5">
        <f>VLOOKUP(C3663,'MOTHER BRAND CODE'!$A:$B,2,0)</f>
        <v>14900</v>
      </c>
      <c r="C3663" s="73" t="s">
        <v>489</v>
      </c>
      <c r="D3663" s="73" t="s">
        <v>4770</v>
      </c>
      <c r="E3663" s="73" t="s">
        <v>1336</v>
      </c>
      <c r="H3663" s="73" t="s">
        <v>3019</v>
      </c>
    </row>
    <row r="3664" spans="2:8" x14ac:dyDescent="0.45">
      <c r="B3664" s="5">
        <f>VLOOKUP(C3664,'MOTHER BRAND CODE'!$A:$B,2,0)</f>
        <v>14900</v>
      </c>
      <c r="C3664" s="73" t="s">
        <v>489</v>
      </c>
      <c r="D3664" s="73" t="s">
        <v>4771</v>
      </c>
      <c r="E3664" s="73" t="s">
        <v>1336</v>
      </c>
      <c r="H3664" s="73" t="s">
        <v>3019</v>
      </c>
    </row>
    <row r="3665" spans="2:8" x14ac:dyDescent="0.45">
      <c r="B3665" s="5">
        <f>VLOOKUP(C3665,'MOTHER BRAND CODE'!$A:$B,2,0)</f>
        <v>14900</v>
      </c>
      <c r="C3665" s="73" t="s">
        <v>489</v>
      </c>
      <c r="D3665" s="73" t="s">
        <v>4772</v>
      </c>
      <c r="E3665" s="73" t="s">
        <v>1336</v>
      </c>
      <c r="H3665" s="73" t="s">
        <v>3019</v>
      </c>
    </row>
    <row r="3666" spans="2:8" x14ac:dyDescent="0.45">
      <c r="B3666" s="5">
        <f>VLOOKUP(C3666,'MOTHER BRAND CODE'!$A:$B,2,0)</f>
        <v>14900</v>
      </c>
      <c r="C3666" s="73" t="s">
        <v>489</v>
      </c>
      <c r="D3666" s="73" t="s">
        <v>4773</v>
      </c>
      <c r="E3666" s="73" t="s">
        <v>1336</v>
      </c>
      <c r="H3666" s="73" t="s">
        <v>3019</v>
      </c>
    </row>
    <row r="3667" spans="2:8" x14ac:dyDescent="0.45">
      <c r="B3667" s="5">
        <f>VLOOKUP(C3667,'MOTHER BRAND CODE'!$A:$B,2,0)</f>
        <v>14900</v>
      </c>
      <c r="C3667" s="73" t="s">
        <v>489</v>
      </c>
      <c r="D3667" s="73" t="s">
        <v>4774</v>
      </c>
      <c r="E3667" s="73" t="s">
        <v>1336</v>
      </c>
      <c r="H3667" s="73" t="s">
        <v>3019</v>
      </c>
    </row>
    <row r="3668" spans="2:8" x14ac:dyDescent="0.45">
      <c r="B3668" s="5">
        <f>VLOOKUP(C3668,'MOTHER BRAND CODE'!$A:$B,2,0)</f>
        <v>5400</v>
      </c>
      <c r="C3668" s="73" t="s">
        <v>202</v>
      </c>
      <c r="D3668" s="73" t="s">
        <v>4775</v>
      </c>
      <c r="E3668" s="73" t="s">
        <v>1336</v>
      </c>
      <c r="H3668" s="73" t="s">
        <v>3069</v>
      </c>
    </row>
    <row r="3669" spans="2:8" x14ac:dyDescent="0.45">
      <c r="B3669" s="5">
        <f>VLOOKUP(C3669,'MOTHER BRAND CODE'!$A:$B,2,0)</f>
        <v>5400</v>
      </c>
      <c r="C3669" s="73" t="s">
        <v>202</v>
      </c>
      <c r="D3669" s="73" t="s">
        <v>4776</v>
      </c>
      <c r="E3669" s="73" t="s">
        <v>1336</v>
      </c>
      <c r="H3669" s="73" t="s">
        <v>3003</v>
      </c>
    </row>
    <row r="3670" spans="2:8" x14ac:dyDescent="0.45">
      <c r="B3670" s="5">
        <f>VLOOKUP(C3670,'MOTHER BRAND CODE'!$A:$B,2,0)</f>
        <v>5400</v>
      </c>
      <c r="C3670" s="73" t="s">
        <v>202</v>
      </c>
      <c r="D3670" s="73" t="s">
        <v>4777</v>
      </c>
      <c r="E3670" s="73" t="s">
        <v>1336</v>
      </c>
      <c r="H3670" s="73" t="s">
        <v>3017</v>
      </c>
    </row>
    <row r="3671" spans="2:8" x14ac:dyDescent="0.45">
      <c r="B3671" s="5">
        <f>VLOOKUP(C3671,'MOTHER BRAND CODE'!$A:$B,2,0)</f>
        <v>5400</v>
      </c>
      <c r="C3671" s="73" t="s">
        <v>202</v>
      </c>
      <c r="D3671" s="73" t="s">
        <v>4778</v>
      </c>
      <c r="E3671" s="73" t="s">
        <v>1336</v>
      </c>
      <c r="H3671" s="73" t="s">
        <v>3019</v>
      </c>
    </row>
    <row r="3672" spans="2:8" x14ac:dyDescent="0.45">
      <c r="B3672" s="5">
        <f>VLOOKUP(C3672,'MOTHER BRAND CODE'!$A:$B,2,0)</f>
        <v>5400</v>
      </c>
      <c r="C3672" s="73" t="s">
        <v>202</v>
      </c>
      <c r="D3672" s="73" t="s">
        <v>3087</v>
      </c>
      <c r="E3672" s="73" t="s">
        <v>1336</v>
      </c>
      <c r="H3672" s="73" t="s">
        <v>3003</v>
      </c>
    </row>
    <row r="3673" spans="2:8" x14ac:dyDescent="0.45">
      <c r="B3673" s="5">
        <f>VLOOKUP(C3673,'MOTHER BRAND CODE'!$A:$B,2,0)</f>
        <v>5400</v>
      </c>
      <c r="C3673" s="73" t="s">
        <v>202</v>
      </c>
      <c r="D3673" s="73" t="s">
        <v>4779</v>
      </c>
      <c r="E3673" s="73" t="s">
        <v>1336</v>
      </c>
      <c r="H3673" s="73" t="s">
        <v>4780</v>
      </c>
    </row>
    <row r="3674" spans="2:8" x14ac:dyDescent="0.45">
      <c r="B3674" s="5">
        <f>VLOOKUP(C3674,'MOTHER BRAND CODE'!$A:$B,2,0)</f>
        <v>14900</v>
      </c>
      <c r="C3674" s="73" t="s">
        <v>489</v>
      </c>
      <c r="D3674" s="73" t="s">
        <v>4781</v>
      </c>
      <c r="E3674" s="73" t="s">
        <v>1336</v>
      </c>
      <c r="H3674" s="73" t="s">
        <v>3023</v>
      </c>
    </row>
    <row r="3675" spans="2:8" x14ac:dyDescent="0.45">
      <c r="B3675" s="5">
        <f>VLOOKUP(C3675,'MOTHER BRAND CODE'!$A:$B,2,0)</f>
        <v>14900</v>
      </c>
      <c r="C3675" s="73" t="s">
        <v>489</v>
      </c>
      <c r="D3675" s="73" t="s">
        <v>4782</v>
      </c>
      <c r="E3675" s="73" t="s">
        <v>1336</v>
      </c>
      <c r="H3675" s="73" t="s">
        <v>3023</v>
      </c>
    </row>
    <row r="3676" spans="2:8" x14ac:dyDescent="0.45">
      <c r="B3676" s="5">
        <f>VLOOKUP(C3676,'MOTHER BRAND CODE'!$A:$B,2,0)</f>
        <v>14900</v>
      </c>
      <c r="C3676" s="73" t="s">
        <v>489</v>
      </c>
      <c r="D3676" s="73" t="s">
        <v>4783</v>
      </c>
      <c r="E3676" s="73" t="s">
        <v>1336</v>
      </c>
      <c r="H3676" s="73" t="s">
        <v>3002</v>
      </c>
    </row>
    <row r="3677" spans="2:8" x14ac:dyDescent="0.45">
      <c r="B3677" s="5">
        <f>VLOOKUP(C3677,'MOTHER BRAND CODE'!$A:$B,2,0)</f>
        <v>14900</v>
      </c>
      <c r="C3677" s="73" t="s">
        <v>489</v>
      </c>
      <c r="D3677" s="73" t="s">
        <v>4784</v>
      </c>
      <c r="E3677" s="73" t="s">
        <v>1336</v>
      </c>
      <c r="H3677" s="73" t="s">
        <v>3023</v>
      </c>
    </row>
    <row r="3678" spans="2:8" x14ac:dyDescent="0.45">
      <c r="B3678" s="5">
        <f>VLOOKUP(C3678,'MOTHER BRAND CODE'!$A:$B,2,0)</f>
        <v>14900</v>
      </c>
      <c r="C3678" s="73" t="s">
        <v>489</v>
      </c>
      <c r="D3678" s="73" t="s">
        <v>4785</v>
      </c>
      <c r="E3678" s="73" t="s">
        <v>1336</v>
      </c>
      <c r="H3678" s="73" t="s">
        <v>3023</v>
      </c>
    </row>
    <row r="3679" spans="2:8" x14ac:dyDescent="0.45">
      <c r="B3679" s="5">
        <f>VLOOKUP(C3679,'MOTHER BRAND CODE'!$A:$B,2,0)</f>
        <v>14900</v>
      </c>
      <c r="C3679" s="73" t="s">
        <v>489</v>
      </c>
      <c r="D3679" s="73" t="s">
        <v>4786</v>
      </c>
      <c r="E3679" s="73" t="s">
        <v>1336</v>
      </c>
      <c r="H3679" s="73" t="s">
        <v>3022</v>
      </c>
    </row>
    <row r="3680" spans="2:8" x14ac:dyDescent="0.45">
      <c r="B3680" s="5">
        <f>VLOOKUP(C3680,'MOTHER BRAND CODE'!$A:$B,2,0)</f>
        <v>14900</v>
      </c>
      <c r="C3680" s="73" t="s">
        <v>489</v>
      </c>
      <c r="D3680" s="73" t="s">
        <v>4787</v>
      </c>
      <c r="E3680" s="73" t="s">
        <v>1336</v>
      </c>
      <c r="H3680" s="73" t="s">
        <v>3023</v>
      </c>
    </row>
    <row r="3681" spans="2:8" x14ac:dyDescent="0.45">
      <c r="B3681" s="5">
        <f>VLOOKUP(C3681,'MOTHER BRAND CODE'!$A:$B,2,0)</f>
        <v>14900</v>
      </c>
      <c r="C3681" s="73" t="s">
        <v>489</v>
      </c>
      <c r="D3681" s="73" t="s">
        <v>4788</v>
      </c>
      <c r="E3681" s="73" t="s">
        <v>1336</v>
      </c>
      <c r="H3681" s="73" t="s">
        <v>3023</v>
      </c>
    </row>
    <row r="3682" spans="2:8" x14ac:dyDescent="0.45">
      <c r="B3682" s="5">
        <f>VLOOKUP(C3682,'MOTHER BRAND CODE'!$A:$B,2,0)</f>
        <v>14900</v>
      </c>
      <c r="C3682" s="73" t="s">
        <v>489</v>
      </c>
      <c r="D3682" s="73" t="s">
        <v>4789</v>
      </c>
      <c r="E3682" s="73" t="s">
        <v>1336</v>
      </c>
      <c r="H3682" s="73" t="s">
        <v>3002</v>
      </c>
    </row>
    <row r="3683" spans="2:8" x14ac:dyDescent="0.45">
      <c r="B3683" s="5">
        <f>VLOOKUP(C3683,'MOTHER BRAND CODE'!$A:$B,2,0)</f>
        <v>14900</v>
      </c>
      <c r="C3683" s="73" t="s">
        <v>489</v>
      </c>
      <c r="D3683" s="73" t="s">
        <v>4790</v>
      </c>
      <c r="E3683" s="73" t="s">
        <v>1336</v>
      </c>
      <c r="H3683" s="73" t="s">
        <v>3019</v>
      </c>
    </row>
    <row r="3684" spans="2:8" x14ac:dyDescent="0.45">
      <c r="B3684" s="5">
        <f>VLOOKUP(C3684,'MOTHER BRAND CODE'!$A:$B,2,0)</f>
        <v>14900</v>
      </c>
      <c r="C3684" s="73" t="s">
        <v>489</v>
      </c>
      <c r="D3684" s="73" t="s">
        <v>4791</v>
      </c>
      <c r="E3684" s="73" t="s">
        <v>1336</v>
      </c>
      <c r="H3684" s="73" t="s">
        <v>3022</v>
      </c>
    </row>
    <row r="3685" spans="2:8" x14ac:dyDescent="0.45">
      <c r="B3685" s="5">
        <f>VLOOKUP(C3685,'MOTHER BRAND CODE'!$A:$B,2,0)</f>
        <v>14900</v>
      </c>
      <c r="C3685" s="73" t="s">
        <v>489</v>
      </c>
      <c r="D3685" s="73" t="s">
        <v>4792</v>
      </c>
      <c r="E3685" s="73" t="s">
        <v>1336</v>
      </c>
      <c r="H3685" s="73" t="s">
        <v>3102</v>
      </c>
    </row>
    <row r="3686" spans="2:8" x14ac:dyDescent="0.45">
      <c r="B3686" s="5">
        <f>VLOOKUP(C3686,'MOTHER BRAND CODE'!$A:$B,2,0)</f>
        <v>14900</v>
      </c>
      <c r="C3686" s="73" t="s">
        <v>489</v>
      </c>
      <c r="D3686" s="73" t="s">
        <v>4793</v>
      </c>
      <c r="E3686" s="73" t="s">
        <v>1336</v>
      </c>
      <c r="H3686" s="73" t="s">
        <v>3021</v>
      </c>
    </row>
    <row r="3687" spans="2:8" x14ac:dyDescent="0.45">
      <c r="B3687" s="5">
        <f>VLOOKUP(C3687,'MOTHER BRAND CODE'!$A:$B,2,0)</f>
        <v>14900</v>
      </c>
      <c r="C3687" s="73" t="s">
        <v>489</v>
      </c>
      <c r="D3687" s="73" t="s">
        <v>4794</v>
      </c>
      <c r="E3687" s="73" t="s">
        <v>1336</v>
      </c>
      <c r="H3687" s="73" t="s">
        <v>3021</v>
      </c>
    </row>
    <row r="3688" spans="2:8" x14ac:dyDescent="0.45">
      <c r="B3688" s="5">
        <f>VLOOKUP(C3688,'MOTHER BRAND CODE'!$A:$B,2,0)</f>
        <v>14900</v>
      </c>
      <c r="C3688" s="73" t="s">
        <v>489</v>
      </c>
      <c r="D3688" s="73" t="s">
        <v>4795</v>
      </c>
      <c r="E3688" s="73" t="s">
        <v>1336</v>
      </c>
      <c r="H3688" s="73" t="s">
        <v>3039</v>
      </c>
    </row>
    <row r="3689" spans="2:8" x14ac:dyDescent="0.45">
      <c r="B3689" s="5">
        <f>VLOOKUP(C3689,'MOTHER BRAND CODE'!$A:$B,2,0)</f>
        <v>14900</v>
      </c>
      <c r="C3689" s="73" t="s">
        <v>489</v>
      </c>
      <c r="D3689" s="73" t="s">
        <v>4796</v>
      </c>
      <c r="E3689" s="73" t="s">
        <v>1336</v>
      </c>
      <c r="H3689" s="73" t="s">
        <v>3149</v>
      </c>
    </row>
    <row r="3690" spans="2:8" x14ac:dyDescent="0.45">
      <c r="B3690" s="5">
        <f>VLOOKUP(C3690,'MOTHER BRAND CODE'!$A:$B,2,0)</f>
        <v>14900</v>
      </c>
      <c r="C3690" s="73" t="s">
        <v>489</v>
      </c>
      <c r="D3690" s="73" t="s">
        <v>4797</v>
      </c>
      <c r="E3690" s="73" t="s">
        <v>1336</v>
      </c>
      <c r="H3690" s="73" t="s">
        <v>3149</v>
      </c>
    </row>
    <row r="3691" spans="2:8" x14ac:dyDescent="0.45">
      <c r="B3691" s="5">
        <f>VLOOKUP(C3691,'MOTHER BRAND CODE'!$A:$B,2,0)</f>
        <v>14900</v>
      </c>
      <c r="C3691" s="73" t="s">
        <v>489</v>
      </c>
      <c r="D3691" s="73" t="s">
        <v>4798</v>
      </c>
      <c r="E3691" s="73" t="s">
        <v>1336</v>
      </c>
      <c r="H3691" s="73" t="s">
        <v>3149</v>
      </c>
    </row>
    <row r="3692" spans="2:8" x14ac:dyDescent="0.45">
      <c r="B3692" s="5">
        <f>VLOOKUP(C3692,'MOTHER BRAND CODE'!$A:$B,2,0)</f>
        <v>14900</v>
      </c>
      <c r="C3692" s="73" t="s">
        <v>489</v>
      </c>
      <c r="D3692" s="73" t="s">
        <v>4799</v>
      </c>
      <c r="E3692" s="73" t="s">
        <v>1336</v>
      </c>
      <c r="H3692" s="73" t="s">
        <v>3149</v>
      </c>
    </row>
    <row r="3693" spans="2:8" x14ac:dyDescent="0.45">
      <c r="B3693" s="5">
        <f>VLOOKUP(C3693,'MOTHER BRAND CODE'!$A:$B,2,0)</f>
        <v>14900</v>
      </c>
      <c r="C3693" s="73" t="s">
        <v>489</v>
      </c>
      <c r="D3693" s="73" t="s">
        <v>4800</v>
      </c>
      <c r="E3693" s="73" t="s">
        <v>1336</v>
      </c>
      <c r="H3693" s="73" t="s">
        <v>3149</v>
      </c>
    </row>
    <row r="3694" spans="2:8" x14ac:dyDescent="0.45">
      <c r="B3694" s="5">
        <f>VLOOKUP(C3694,'MOTHER BRAND CODE'!$A:$B,2,0)</f>
        <v>14900</v>
      </c>
      <c r="C3694" s="73" t="s">
        <v>489</v>
      </c>
      <c r="D3694" s="73" t="s">
        <v>4801</v>
      </c>
      <c r="E3694" s="73" t="s">
        <v>1336</v>
      </c>
      <c r="H3694" s="73" t="s">
        <v>3102</v>
      </c>
    </row>
    <row r="3695" spans="2:8" x14ac:dyDescent="0.45">
      <c r="B3695" s="5">
        <f>VLOOKUP(C3695,'MOTHER BRAND CODE'!$A:$B,2,0)</f>
        <v>14900</v>
      </c>
      <c r="C3695" s="73" t="s">
        <v>489</v>
      </c>
      <c r="D3695" s="73" t="s">
        <v>4802</v>
      </c>
      <c r="E3695" s="73" t="s">
        <v>1336</v>
      </c>
      <c r="H3695" s="73" t="s">
        <v>3017</v>
      </c>
    </row>
    <row r="3696" spans="2:8" x14ac:dyDescent="0.45">
      <c r="B3696" s="5">
        <f>VLOOKUP(C3696,'MOTHER BRAND CODE'!$A:$B,2,0)</f>
        <v>14900</v>
      </c>
      <c r="C3696" s="73" t="s">
        <v>489</v>
      </c>
      <c r="D3696" s="73" t="s">
        <v>3178</v>
      </c>
      <c r="E3696" s="73" t="s">
        <v>1336</v>
      </c>
      <c r="H3696" s="73" t="s">
        <v>3017</v>
      </c>
    </row>
    <row r="3697" spans="2:8" x14ac:dyDescent="0.45">
      <c r="B3697" s="5">
        <f>VLOOKUP(C3697,'MOTHER BRAND CODE'!$A:$B,2,0)</f>
        <v>14900</v>
      </c>
      <c r="C3697" s="73" t="s">
        <v>489</v>
      </c>
      <c r="D3697" s="73" t="s">
        <v>4803</v>
      </c>
      <c r="E3697" s="73" t="s">
        <v>1336</v>
      </c>
      <c r="H3697" s="73" t="s">
        <v>3019</v>
      </c>
    </row>
    <row r="3698" spans="2:8" x14ac:dyDescent="0.45">
      <c r="B3698" s="5">
        <f>VLOOKUP(C3698,'MOTHER BRAND CODE'!$A:$B,2,0)</f>
        <v>14900</v>
      </c>
      <c r="C3698" s="73" t="s">
        <v>489</v>
      </c>
      <c r="D3698" s="73" t="s">
        <v>4804</v>
      </c>
      <c r="E3698" s="73" t="s">
        <v>1336</v>
      </c>
      <c r="H3698" s="73" t="s">
        <v>3019</v>
      </c>
    </row>
    <row r="3699" spans="2:8" x14ac:dyDescent="0.45">
      <c r="B3699" s="5">
        <f>VLOOKUP(C3699,'MOTHER BRAND CODE'!$A:$B,2,0)</f>
        <v>14900</v>
      </c>
      <c r="C3699" s="73" t="s">
        <v>489</v>
      </c>
      <c r="D3699" s="73" t="s">
        <v>4805</v>
      </c>
      <c r="E3699" s="73" t="s">
        <v>1336</v>
      </c>
      <c r="H3699" s="73" t="s">
        <v>3019</v>
      </c>
    </row>
    <row r="3700" spans="2:8" x14ac:dyDescent="0.45">
      <c r="B3700" s="5">
        <f>VLOOKUP(C3700,'MOTHER BRAND CODE'!$A:$B,2,0)</f>
        <v>14900</v>
      </c>
      <c r="C3700" s="73" t="s">
        <v>489</v>
      </c>
      <c r="D3700" s="73" t="s">
        <v>4806</v>
      </c>
      <c r="E3700" s="73" t="s">
        <v>1336</v>
      </c>
      <c r="H3700" s="73" t="s">
        <v>3019</v>
      </c>
    </row>
    <row r="3701" spans="2:8" x14ac:dyDescent="0.45">
      <c r="B3701" s="5">
        <f>VLOOKUP(C3701,'MOTHER BRAND CODE'!$A:$B,2,0)</f>
        <v>14900</v>
      </c>
      <c r="C3701" s="73" t="s">
        <v>489</v>
      </c>
      <c r="D3701" s="73" t="s">
        <v>4807</v>
      </c>
      <c r="E3701" s="73" t="s">
        <v>1336</v>
      </c>
      <c r="H3701" s="73" t="s">
        <v>3019</v>
      </c>
    </row>
    <row r="3702" spans="2:8" x14ac:dyDescent="0.45">
      <c r="B3702" s="5">
        <f>VLOOKUP(C3702,'MOTHER BRAND CODE'!$A:$B,2,0)</f>
        <v>14900</v>
      </c>
      <c r="C3702" s="73" t="s">
        <v>489</v>
      </c>
      <c r="D3702" s="73" t="s">
        <v>4808</v>
      </c>
      <c r="E3702" s="73" t="s">
        <v>1336</v>
      </c>
      <c r="H3702" s="73" t="s">
        <v>3000</v>
      </c>
    </row>
    <row r="3703" spans="2:8" x14ac:dyDescent="0.45">
      <c r="B3703" s="5">
        <f>VLOOKUP(C3703,'MOTHER BRAND CODE'!$A:$B,2,0)</f>
        <v>14900</v>
      </c>
      <c r="C3703" s="73" t="s">
        <v>489</v>
      </c>
      <c r="D3703" s="73" t="s">
        <v>4809</v>
      </c>
      <c r="E3703" s="73" t="s">
        <v>1336</v>
      </c>
      <c r="H3703" s="73" t="s">
        <v>3069</v>
      </c>
    </row>
    <row r="3704" spans="2:8" x14ac:dyDescent="0.45">
      <c r="B3704" s="5">
        <f>VLOOKUP(C3704,'MOTHER BRAND CODE'!$A:$B,2,0)</f>
        <v>14900</v>
      </c>
      <c r="C3704" s="73" t="s">
        <v>489</v>
      </c>
      <c r="D3704" s="73" t="s">
        <v>4810</v>
      </c>
      <c r="E3704" s="73" t="s">
        <v>1336</v>
      </c>
      <c r="H3704" s="73" t="s">
        <v>3123</v>
      </c>
    </row>
    <row r="3705" spans="2:8" x14ac:dyDescent="0.45">
      <c r="B3705" s="5">
        <f>VLOOKUP(C3705,'MOTHER BRAND CODE'!$A:$B,2,0)</f>
        <v>14900</v>
      </c>
      <c r="C3705" s="73" t="s">
        <v>489</v>
      </c>
      <c r="D3705" s="73" t="s">
        <v>4811</v>
      </c>
      <c r="E3705" s="73" t="s">
        <v>1336</v>
      </c>
      <c r="H3705" s="73" t="s">
        <v>3081</v>
      </c>
    </row>
    <row r="3706" spans="2:8" x14ac:dyDescent="0.45">
      <c r="B3706" s="5">
        <f>VLOOKUP(C3706,'MOTHER BRAND CODE'!$A:$B,2,0)</f>
        <v>14900</v>
      </c>
      <c r="C3706" s="73" t="s">
        <v>489</v>
      </c>
      <c r="D3706" s="73" t="s">
        <v>4812</v>
      </c>
      <c r="E3706" s="73" t="s">
        <v>1336</v>
      </c>
      <c r="H3706" s="73" t="s">
        <v>3081</v>
      </c>
    </row>
    <row r="3707" spans="2:8" x14ac:dyDescent="0.45">
      <c r="B3707" s="5">
        <f>VLOOKUP(C3707,'MOTHER BRAND CODE'!$A:$B,2,0)</f>
        <v>14900</v>
      </c>
      <c r="C3707" s="73" t="s">
        <v>489</v>
      </c>
      <c r="D3707" s="73" t="s">
        <v>4813</v>
      </c>
      <c r="E3707" s="73" t="s">
        <v>1336</v>
      </c>
      <c r="H3707" s="73" t="s">
        <v>3017</v>
      </c>
    </row>
    <row r="3708" spans="2:8" x14ac:dyDescent="0.45">
      <c r="B3708" s="5">
        <f>VLOOKUP(C3708,'MOTHER BRAND CODE'!$A:$B,2,0)</f>
        <v>14900</v>
      </c>
      <c r="C3708" s="73" t="s">
        <v>489</v>
      </c>
      <c r="D3708" s="73" t="s">
        <v>4814</v>
      </c>
      <c r="E3708" s="73" t="s">
        <v>1336</v>
      </c>
      <c r="H3708" s="73" t="s">
        <v>3017</v>
      </c>
    </row>
    <row r="3709" spans="2:8" x14ac:dyDescent="0.45">
      <c r="B3709" s="5">
        <f>VLOOKUP(C3709,'MOTHER BRAND CODE'!$A:$B,2,0)</f>
        <v>14900</v>
      </c>
      <c r="C3709" s="73" t="s">
        <v>489</v>
      </c>
      <c r="D3709" s="73" t="s">
        <v>4815</v>
      </c>
      <c r="E3709" s="73" t="s">
        <v>1336</v>
      </c>
      <c r="H3709" s="73" t="s">
        <v>3017</v>
      </c>
    </row>
    <row r="3710" spans="2:8" x14ac:dyDescent="0.45">
      <c r="B3710" s="5">
        <f>VLOOKUP(C3710,'MOTHER BRAND CODE'!$A:$B,2,0)</f>
        <v>14900</v>
      </c>
      <c r="C3710" s="73" t="s">
        <v>489</v>
      </c>
      <c r="D3710" s="73" t="s">
        <v>4816</v>
      </c>
      <c r="E3710" s="73" t="s">
        <v>1336</v>
      </c>
      <c r="H3710" s="73" t="s">
        <v>3017</v>
      </c>
    </row>
    <row r="3711" spans="2:8" x14ac:dyDescent="0.45">
      <c r="B3711" s="5">
        <f>VLOOKUP(C3711,'MOTHER BRAND CODE'!$A:$B,2,0)</f>
        <v>14900</v>
      </c>
      <c r="C3711" s="73" t="s">
        <v>489</v>
      </c>
      <c r="D3711" s="73" t="s">
        <v>4817</v>
      </c>
      <c r="E3711" s="73" t="s">
        <v>1336</v>
      </c>
      <c r="H3711" s="73" t="s">
        <v>3003</v>
      </c>
    </row>
    <row r="3712" spans="2:8" x14ac:dyDescent="0.45">
      <c r="B3712" s="5">
        <f>VLOOKUP(C3712,'MOTHER BRAND CODE'!$A:$B,2,0)</f>
        <v>14900</v>
      </c>
      <c r="C3712" s="73" t="s">
        <v>489</v>
      </c>
      <c r="D3712" s="73" t="s">
        <v>4818</v>
      </c>
      <c r="E3712" s="73" t="s">
        <v>1336</v>
      </c>
      <c r="H3712" s="73" t="s">
        <v>3019</v>
      </c>
    </row>
    <row r="3713" spans="2:8" x14ac:dyDescent="0.45">
      <c r="B3713" s="5">
        <f>VLOOKUP(C3713,'MOTHER BRAND CODE'!$A:$B,2,0)</f>
        <v>14900</v>
      </c>
      <c r="C3713" s="73" t="s">
        <v>489</v>
      </c>
      <c r="D3713" s="73" t="s">
        <v>4819</v>
      </c>
      <c r="E3713" s="73" t="s">
        <v>1336</v>
      </c>
      <c r="H3713" s="73" t="s">
        <v>3022</v>
      </c>
    </row>
    <row r="3714" spans="2:8" x14ac:dyDescent="0.45">
      <c r="B3714" s="5">
        <f>VLOOKUP(C3714,'MOTHER BRAND CODE'!$A:$B,2,0)</f>
        <v>14900</v>
      </c>
      <c r="C3714" s="73" t="s">
        <v>489</v>
      </c>
      <c r="D3714" s="73" t="s">
        <v>4820</v>
      </c>
      <c r="E3714" s="73" t="s">
        <v>1336</v>
      </c>
      <c r="H3714" s="73" t="s">
        <v>3123</v>
      </c>
    </row>
    <row r="3715" spans="2:8" x14ac:dyDescent="0.45">
      <c r="B3715" s="5">
        <f>VLOOKUP(C3715,'MOTHER BRAND CODE'!$A:$B,2,0)</f>
        <v>14900</v>
      </c>
      <c r="C3715" s="73" t="s">
        <v>489</v>
      </c>
      <c r="D3715" s="73" t="s">
        <v>4821</v>
      </c>
      <c r="E3715" s="73" t="s">
        <v>1336</v>
      </c>
      <c r="H3715" s="73" t="s">
        <v>3013</v>
      </c>
    </row>
    <row r="3716" spans="2:8" x14ac:dyDescent="0.45">
      <c r="B3716" s="5">
        <f>VLOOKUP(C3716,'MOTHER BRAND CODE'!$A:$B,2,0)</f>
        <v>14900</v>
      </c>
      <c r="C3716" s="73" t="s">
        <v>489</v>
      </c>
      <c r="D3716" s="73" t="s">
        <v>4822</v>
      </c>
      <c r="E3716" s="73" t="s">
        <v>1336</v>
      </c>
      <c r="H3716" s="73" t="s">
        <v>3013</v>
      </c>
    </row>
    <row r="3717" spans="2:8" x14ac:dyDescent="0.45">
      <c r="B3717" s="5">
        <f>VLOOKUP(C3717,'MOTHER BRAND CODE'!$A:$B,2,0)</f>
        <v>14900</v>
      </c>
      <c r="C3717" s="73" t="s">
        <v>489</v>
      </c>
      <c r="D3717" s="73" t="s">
        <v>4823</v>
      </c>
      <c r="E3717" s="73" t="s">
        <v>1336</v>
      </c>
      <c r="H3717" s="73" t="s">
        <v>3013</v>
      </c>
    </row>
    <row r="3718" spans="2:8" x14ac:dyDescent="0.45">
      <c r="B3718" s="5">
        <f>VLOOKUP(C3718,'MOTHER BRAND CODE'!$A:$B,2,0)</f>
        <v>14900</v>
      </c>
      <c r="C3718" s="73" t="s">
        <v>489</v>
      </c>
      <c r="D3718" s="73" t="s">
        <v>4824</v>
      </c>
      <c r="E3718" s="73" t="s">
        <v>1336</v>
      </c>
      <c r="H3718" s="73" t="s">
        <v>3013</v>
      </c>
    </row>
    <row r="3719" spans="2:8" x14ac:dyDescent="0.45">
      <c r="B3719" s="5">
        <f>VLOOKUP(C3719,'MOTHER BRAND CODE'!$A:$B,2,0)</f>
        <v>14900</v>
      </c>
      <c r="C3719" s="73" t="s">
        <v>489</v>
      </c>
      <c r="D3719" s="73" t="s">
        <v>4825</v>
      </c>
      <c r="E3719" s="73" t="s">
        <v>1336</v>
      </c>
      <c r="H3719" s="73" t="s">
        <v>3013</v>
      </c>
    </row>
    <row r="3720" spans="2:8" x14ac:dyDescent="0.45">
      <c r="B3720" s="5">
        <f>VLOOKUP(C3720,'MOTHER BRAND CODE'!$A:$B,2,0)</f>
        <v>14900</v>
      </c>
      <c r="C3720" s="73" t="s">
        <v>489</v>
      </c>
      <c r="D3720" s="73" t="s">
        <v>4826</v>
      </c>
      <c r="E3720" s="73" t="s">
        <v>1336</v>
      </c>
      <c r="H3720" s="73" t="s">
        <v>3149</v>
      </c>
    </row>
    <row r="3721" spans="2:8" x14ac:dyDescent="0.45">
      <c r="B3721" s="5">
        <f>VLOOKUP(C3721,'MOTHER BRAND CODE'!$A:$B,2,0)</f>
        <v>14900</v>
      </c>
      <c r="C3721" s="73" t="s">
        <v>489</v>
      </c>
      <c r="D3721" s="73" t="s">
        <v>4827</v>
      </c>
      <c r="E3721" s="73" t="s">
        <v>1336</v>
      </c>
      <c r="H3721" s="73" t="s">
        <v>3003</v>
      </c>
    </row>
    <row r="3722" spans="2:8" x14ac:dyDescent="0.45">
      <c r="B3722" s="5">
        <f>VLOOKUP(C3722,'MOTHER BRAND CODE'!$A:$B,2,0)</f>
        <v>14900</v>
      </c>
      <c r="C3722" s="73" t="s">
        <v>489</v>
      </c>
      <c r="D3722" s="73" t="s">
        <v>4828</v>
      </c>
      <c r="E3722" s="73" t="s">
        <v>1336</v>
      </c>
      <c r="H3722" s="73" t="s">
        <v>3003</v>
      </c>
    </row>
    <row r="3723" spans="2:8" x14ac:dyDescent="0.45">
      <c r="B3723" s="5">
        <f>VLOOKUP(C3723,'MOTHER BRAND CODE'!$A:$B,2,0)</f>
        <v>14900</v>
      </c>
      <c r="C3723" s="73" t="s">
        <v>489</v>
      </c>
      <c r="D3723" s="73" t="s">
        <v>4829</v>
      </c>
      <c r="E3723" s="73" t="s">
        <v>1336</v>
      </c>
      <c r="H3723" s="73" t="s">
        <v>3003</v>
      </c>
    </row>
    <row r="3724" spans="2:8" x14ac:dyDescent="0.45">
      <c r="B3724" s="5">
        <f>VLOOKUP(C3724,'MOTHER BRAND CODE'!$A:$B,2,0)</f>
        <v>14900</v>
      </c>
      <c r="C3724" s="73" t="s">
        <v>489</v>
      </c>
      <c r="D3724" s="73" t="s">
        <v>4830</v>
      </c>
      <c r="E3724" s="73" t="s">
        <v>1336</v>
      </c>
      <c r="H3724" s="73" t="s">
        <v>3003</v>
      </c>
    </row>
    <row r="3725" spans="2:8" x14ac:dyDescent="0.45">
      <c r="B3725" s="5">
        <f>VLOOKUP(C3725,'MOTHER BRAND CODE'!$A:$B,2,0)</f>
        <v>14900</v>
      </c>
      <c r="C3725" s="73" t="s">
        <v>489</v>
      </c>
      <c r="D3725" s="73" t="s">
        <v>4831</v>
      </c>
      <c r="E3725" s="73" t="s">
        <v>1336</v>
      </c>
      <c r="H3725" s="73" t="s">
        <v>3069</v>
      </c>
    </row>
    <row r="3726" spans="2:8" x14ac:dyDescent="0.45">
      <c r="B3726" s="5">
        <f>VLOOKUP(C3726,'MOTHER BRAND CODE'!$A:$B,2,0)</f>
        <v>14900</v>
      </c>
      <c r="C3726" s="73" t="s">
        <v>489</v>
      </c>
      <c r="D3726" s="73" t="s">
        <v>4832</v>
      </c>
      <c r="E3726" s="73" t="s">
        <v>1336</v>
      </c>
      <c r="H3726" s="73" t="s">
        <v>3000</v>
      </c>
    </row>
    <row r="3727" spans="2:8" x14ac:dyDescent="0.45">
      <c r="B3727" s="5">
        <f>VLOOKUP(C3727,'MOTHER BRAND CODE'!$A:$B,2,0)</f>
        <v>14900</v>
      </c>
      <c r="C3727" s="73" t="s">
        <v>489</v>
      </c>
      <c r="D3727" s="73" t="s">
        <v>4833</v>
      </c>
      <c r="E3727" s="73" t="s">
        <v>1336</v>
      </c>
      <c r="H3727" s="73" t="s">
        <v>3023</v>
      </c>
    </row>
    <row r="3728" spans="2:8" x14ac:dyDescent="0.45">
      <c r="B3728" s="5">
        <f>VLOOKUP(C3728,'MOTHER BRAND CODE'!$A:$B,2,0)</f>
        <v>14900</v>
      </c>
      <c r="C3728" s="73" t="s">
        <v>489</v>
      </c>
      <c r="D3728" s="73" t="s">
        <v>4834</v>
      </c>
      <c r="E3728" s="73" t="s">
        <v>1336</v>
      </c>
      <c r="H3728" s="73" t="s">
        <v>3000</v>
      </c>
    </row>
    <row r="3729" spans="2:8" x14ac:dyDescent="0.45">
      <c r="B3729" s="5">
        <f>VLOOKUP(C3729,'MOTHER BRAND CODE'!$A:$B,2,0)</f>
        <v>14900</v>
      </c>
      <c r="C3729" s="73" t="s">
        <v>489</v>
      </c>
      <c r="D3729" s="73" t="s">
        <v>4835</v>
      </c>
      <c r="E3729" s="73" t="s">
        <v>1336</v>
      </c>
      <c r="H3729" s="73" t="s">
        <v>3000</v>
      </c>
    </row>
    <row r="3730" spans="2:8" x14ac:dyDescent="0.45">
      <c r="B3730" s="5">
        <f>VLOOKUP(C3730,'MOTHER BRAND CODE'!$A:$B,2,0)</f>
        <v>14900</v>
      </c>
      <c r="C3730" s="73" t="s">
        <v>489</v>
      </c>
      <c r="D3730" s="73" t="s">
        <v>4836</v>
      </c>
      <c r="E3730" s="73" t="s">
        <v>1336</v>
      </c>
      <c r="H3730" s="73" t="s">
        <v>3000</v>
      </c>
    </row>
    <row r="3731" spans="2:8" x14ac:dyDescent="0.45">
      <c r="B3731" s="5">
        <f>VLOOKUP(C3731,'MOTHER BRAND CODE'!$A:$B,2,0)</f>
        <v>14900</v>
      </c>
      <c r="C3731" s="73" t="s">
        <v>489</v>
      </c>
      <c r="D3731" s="73" t="s">
        <v>4837</v>
      </c>
      <c r="E3731" s="73" t="s">
        <v>1336</v>
      </c>
      <c r="H3731" s="73" t="s">
        <v>3022</v>
      </c>
    </row>
    <row r="3732" spans="2:8" x14ac:dyDescent="0.45">
      <c r="B3732" s="5">
        <f>VLOOKUP(C3732,'MOTHER BRAND CODE'!$A:$B,2,0)</f>
        <v>14900</v>
      </c>
      <c r="C3732" s="73" t="s">
        <v>489</v>
      </c>
      <c r="D3732" s="73" t="s">
        <v>4838</v>
      </c>
      <c r="E3732" s="73" t="s">
        <v>1336</v>
      </c>
      <c r="H3732" s="73" t="s">
        <v>3022</v>
      </c>
    </row>
    <row r="3733" spans="2:8" x14ac:dyDescent="0.45">
      <c r="B3733" s="5">
        <f>VLOOKUP(C3733,'MOTHER BRAND CODE'!$A:$B,2,0)</f>
        <v>14900</v>
      </c>
      <c r="C3733" s="73" t="s">
        <v>489</v>
      </c>
      <c r="D3733" s="73" t="s">
        <v>4839</v>
      </c>
      <c r="E3733" s="73" t="s">
        <v>1336</v>
      </c>
      <c r="H3733" s="73" t="s">
        <v>3023</v>
      </c>
    </row>
    <row r="3734" spans="2:8" x14ac:dyDescent="0.45">
      <c r="B3734" s="5">
        <f>VLOOKUP(C3734,'MOTHER BRAND CODE'!$A:$B,2,0)</f>
        <v>14900</v>
      </c>
      <c r="C3734" s="73" t="s">
        <v>489</v>
      </c>
      <c r="D3734" s="73" t="s">
        <v>4840</v>
      </c>
      <c r="E3734" s="73" t="s">
        <v>1336</v>
      </c>
      <c r="H3734" s="73" t="s">
        <v>3039</v>
      </c>
    </row>
    <row r="3735" spans="2:8" x14ac:dyDescent="0.45">
      <c r="B3735" s="5">
        <f>VLOOKUP(C3735,'MOTHER BRAND CODE'!$A:$B,2,0)</f>
        <v>14900</v>
      </c>
      <c r="C3735" s="73" t="s">
        <v>489</v>
      </c>
      <c r="D3735" s="73" t="s">
        <v>4841</v>
      </c>
      <c r="E3735" s="73" t="s">
        <v>1336</v>
      </c>
      <c r="H3735" s="73" t="s">
        <v>3039</v>
      </c>
    </row>
    <row r="3736" spans="2:8" x14ac:dyDescent="0.45">
      <c r="B3736" s="5">
        <f>VLOOKUP(C3736,'MOTHER BRAND CODE'!$A:$B,2,0)</f>
        <v>14900</v>
      </c>
      <c r="C3736" s="73" t="s">
        <v>489</v>
      </c>
      <c r="D3736" s="73" t="s">
        <v>4842</v>
      </c>
      <c r="E3736" s="73" t="s">
        <v>1336</v>
      </c>
      <c r="H3736" s="73" t="s">
        <v>3003</v>
      </c>
    </row>
    <row r="3737" spans="2:8" x14ac:dyDescent="0.45">
      <c r="B3737" s="5">
        <f>VLOOKUP(C3737,'MOTHER BRAND CODE'!$A:$B,2,0)</f>
        <v>14900</v>
      </c>
      <c r="C3737" s="73" t="s">
        <v>489</v>
      </c>
      <c r="D3737" s="74" t="s">
        <v>4843</v>
      </c>
      <c r="E3737" s="73" t="s">
        <v>1336</v>
      </c>
      <c r="H3737" s="73" t="s">
        <v>3019</v>
      </c>
    </row>
    <row r="3738" spans="2:8" x14ac:dyDescent="0.45">
      <c r="B3738" s="5">
        <f>VLOOKUP(C3738,'MOTHER BRAND CODE'!$A:$B,2,0)</f>
        <v>14900</v>
      </c>
      <c r="C3738" s="73" t="s">
        <v>489</v>
      </c>
      <c r="D3738" s="74" t="s">
        <v>4844</v>
      </c>
      <c r="E3738" s="73" t="s">
        <v>1336</v>
      </c>
      <c r="H3738" s="73" t="s">
        <v>3019</v>
      </c>
    </row>
    <row r="3739" spans="2:8" x14ac:dyDescent="0.45">
      <c r="B3739" s="5">
        <f>VLOOKUP(C3739,'MOTHER BRAND CODE'!$A:$B,2,0)</f>
        <v>14900</v>
      </c>
      <c r="C3739" s="73" t="s">
        <v>489</v>
      </c>
      <c r="D3739" s="73" t="s">
        <v>3932</v>
      </c>
      <c r="E3739" s="73" t="s">
        <v>1336</v>
      </c>
      <c r="H3739" s="73" t="s">
        <v>3138</v>
      </c>
    </row>
    <row r="3740" spans="2:8" x14ac:dyDescent="0.45">
      <c r="B3740" s="5">
        <f>VLOOKUP(C3740,'MOTHER BRAND CODE'!$A:$B,2,0)</f>
        <v>14900</v>
      </c>
      <c r="C3740" s="73" t="s">
        <v>489</v>
      </c>
      <c r="D3740" s="73" t="s">
        <v>3866</v>
      </c>
      <c r="E3740" s="73" t="s">
        <v>1336</v>
      </c>
      <c r="H3740" s="73" t="s">
        <v>3138</v>
      </c>
    </row>
    <row r="3741" spans="2:8" x14ac:dyDescent="0.45">
      <c r="B3741" s="5">
        <f>VLOOKUP(C3741,'MOTHER BRAND CODE'!$A:$B,2,0)</f>
        <v>14900</v>
      </c>
      <c r="C3741" s="73" t="s">
        <v>489</v>
      </c>
      <c r="D3741" s="73" t="s">
        <v>3882</v>
      </c>
      <c r="E3741" s="73" t="s">
        <v>1336</v>
      </c>
      <c r="H3741" s="73" t="s">
        <v>3138</v>
      </c>
    </row>
    <row r="3742" spans="2:8" x14ac:dyDescent="0.45">
      <c r="B3742" s="5">
        <f>VLOOKUP(C3742,'MOTHER BRAND CODE'!$A:$B,2,0)</f>
        <v>57900</v>
      </c>
      <c r="C3742" s="14" t="s">
        <v>2674</v>
      </c>
      <c r="D3742" s="11" t="s">
        <v>4845</v>
      </c>
      <c r="E3742" s="73" t="s">
        <v>1336</v>
      </c>
      <c r="H3742" s="14" t="s">
        <v>3013</v>
      </c>
    </row>
    <row r="3743" spans="2:8" x14ac:dyDescent="0.45">
      <c r="B3743" s="5">
        <f>VLOOKUP(C3743,'MOTHER BRAND CODE'!$A:$B,2,0)</f>
        <v>57900</v>
      </c>
      <c r="C3743" s="14" t="s">
        <v>2674</v>
      </c>
      <c r="D3743" s="11" t="s">
        <v>4846</v>
      </c>
      <c r="E3743" s="73" t="s">
        <v>1336</v>
      </c>
      <c r="H3743" s="14" t="s">
        <v>3013</v>
      </c>
    </row>
    <row r="3744" spans="2:8" x14ac:dyDescent="0.45">
      <c r="B3744" s="5">
        <f>VLOOKUP(C3744,'MOTHER BRAND CODE'!$A:$B,2,0)</f>
        <v>57900</v>
      </c>
      <c r="C3744" s="14" t="s">
        <v>2674</v>
      </c>
      <c r="D3744" s="11" t="s">
        <v>4847</v>
      </c>
      <c r="E3744" s="73" t="s">
        <v>1336</v>
      </c>
      <c r="H3744" s="14" t="s">
        <v>3013</v>
      </c>
    </row>
    <row r="3745" spans="2:8" x14ac:dyDescent="0.45">
      <c r="B3745" s="5">
        <f>VLOOKUP(C3745,'MOTHER BRAND CODE'!$A:$B,2,0)</f>
        <v>45300</v>
      </c>
      <c r="C3745" s="11" t="s">
        <v>1943</v>
      </c>
      <c r="D3745" s="11" t="s">
        <v>4848</v>
      </c>
      <c r="E3745" s="73" t="s">
        <v>1336</v>
      </c>
      <c r="H3745" s="11" t="s">
        <v>3023</v>
      </c>
    </row>
    <row r="3746" spans="2:8" x14ac:dyDescent="0.45">
      <c r="B3746" s="5">
        <f>VLOOKUP(C3746,'MOTHER BRAND CODE'!$A:$B,2,0)</f>
        <v>23400</v>
      </c>
      <c r="C3746" s="14" t="s">
        <v>996</v>
      </c>
      <c r="D3746" s="11" t="s">
        <v>4849</v>
      </c>
      <c r="H3746" s="11" t="s">
        <v>3023</v>
      </c>
    </row>
    <row r="3747" spans="2:8" x14ac:dyDescent="0.45">
      <c r="B3747" s="5">
        <f>VLOOKUP(C3747,'MOTHER BRAND CODE'!$A:$B,2,0)</f>
        <v>23400</v>
      </c>
      <c r="C3747" s="14" t="s">
        <v>996</v>
      </c>
      <c r="D3747" s="11" t="s">
        <v>4850</v>
      </c>
      <c r="H3747" s="11" t="s">
        <v>3020</v>
      </c>
    </row>
    <row r="3748" spans="2:8" x14ac:dyDescent="0.45">
      <c r="B3748" s="5">
        <f>VLOOKUP(C3748,'MOTHER BRAND CODE'!$A:$B,2,0)</f>
        <v>23400</v>
      </c>
      <c r="C3748" s="14" t="s">
        <v>996</v>
      </c>
      <c r="D3748" s="11" t="s">
        <v>4851</v>
      </c>
      <c r="H3748" s="11" t="s">
        <v>3023</v>
      </c>
    </row>
    <row r="3749" spans="2:8" x14ac:dyDescent="0.45">
      <c r="B3749" s="5">
        <f>VLOOKUP(C3749,'MOTHER BRAND CODE'!$A:$B,2,0)</f>
        <v>23400</v>
      </c>
      <c r="C3749" s="14" t="s">
        <v>996</v>
      </c>
      <c r="D3749" s="11" t="s">
        <v>4852</v>
      </c>
      <c r="H3749" s="11" t="s">
        <v>3008</v>
      </c>
    </row>
    <row r="3750" spans="2:8" x14ac:dyDescent="0.45">
      <c r="B3750" s="5">
        <f>VLOOKUP(C3750,'MOTHER BRAND CODE'!$A:$B,2,0)</f>
        <v>54100</v>
      </c>
      <c r="C3750" s="11" t="s">
        <v>2413</v>
      </c>
      <c r="D3750" s="11" t="s">
        <v>2977</v>
      </c>
      <c r="H3750" s="11" t="s">
        <v>3023</v>
      </c>
    </row>
    <row r="3751" spans="2:8" x14ac:dyDescent="0.45">
      <c r="B3751" s="5">
        <f>VLOOKUP(C3751,'MOTHER BRAND CODE'!$A:$B,2,0)</f>
        <v>54100</v>
      </c>
      <c r="C3751" s="11" t="s">
        <v>2413</v>
      </c>
      <c r="D3751" s="11" t="s">
        <v>4853</v>
      </c>
      <c r="H3751" s="11" t="s">
        <v>3023</v>
      </c>
    </row>
    <row r="3752" spans="2:8" x14ac:dyDescent="0.45">
      <c r="B3752" s="5">
        <f>VLOOKUP(C3752,'MOTHER BRAND CODE'!$A:$B,2,0)</f>
        <v>54100</v>
      </c>
      <c r="C3752" s="11" t="s">
        <v>2413</v>
      </c>
      <c r="D3752" s="11" t="s">
        <v>4854</v>
      </c>
      <c r="H3752" s="11" t="s">
        <v>3023</v>
      </c>
    </row>
    <row r="3753" spans="2:8" x14ac:dyDescent="0.45">
      <c r="B3753" s="5">
        <f>VLOOKUP(C3753,'MOTHER BRAND CODE'!$A:$B,2,0)</f>
        <v>23400</v>
      </c>
      <c r="C3753" s="11" t="s">
        <v>996</v>
      </c>
      <c r="D3753" s="11" t="s">
        <v>4855</v>
      </c>
      <c r="H3753" s="11" t="s">
        <v>3017</v>
      </c>
    </row>
    <row r="3754" spans="2:8" x14ac:dyDescent="0.45">
      <c r="B3754" s="5">
        <f>VLOOKUP(C3754,'MOTHER BRAND CODE'!$A:$B,2,0)</f>
        <v>50100</v>
      </c>
      <c r="C3754" s="11" t="s">
        <v>2243</v>
      </c>
      <c r="D3754" s="11" t="s">
        <v>4856</v>
      </c>
      <c r="H3754" s="11" t="s">
        <v>3043</v>
      </c>
    </row>
    <row r="3755" spans="2:8" x14ac:dyDescent="0.45">
      <c r="B3755" s="5" t="e">
        <f>VLOOKUP(C3755,'MOTHER BRAND CODE'!$A:$B,2,0)</f>
        <v>#N/A</v>
      </c>
      <c r="C3755" s="11" t="s">
        <v>4857</v>
      </c>
      <c r="D3755" s="11" t="s">
        <v>4858</v>
      </c>
      <c r="H3755" s="11" t="s">
        <v>3023</v>
      </c>
    </row>
    <row r="3756" spans="2:8" x14ac:dyDescent="0.45">
      <c r="B3756" s="5">
        <f>VLOOKUP(C3756,'MOTHER BRAND CODE'!$A:$B,2,0)</f>
        <v>16900</v>
      </c>
      <c r="C3756" s="11" t="s">
        <v>3507</v>
      </c>
      <c r="D3756" s="11" t="s">
        <v>4859</v>
      </c>
      <c r="H3756" s="11" t="s">
        <v>3002</v>
      </c>
    </row>
    <row r="3757" spans="2:8" x14ac:dyDescent="0.45">
      <c r="B3757" s="5">
        <f>VLOOKUP(C3757,'MOTHER BRAND CODE'!$A:$B,2,0)</f>
        <v>30400</v>
      </c>
      <c r="C3757" s="14" t="s">
        <v>141</v>
      </c>
      <c r="D3757" s="11" t="s">
        <v>4860</v>
      </c>
      <c r="H3757" s="11" t="s">
        <v>3023</v>
      </c>
    </row>
    <row r="3758" spans="2:8" x14ac:dyDescent="0.45">
      <c r="B3758" s="5">
        <f>VLOOKUP(C3758,'MOTHER BRAND CODE'!$A:$B,2,0)</f>
        <v>23400</v>
      </c>
      <c r="C3758" s="14" t="s">
        <v>996</v>
      </c>
      <c r="D3758" s="11" t="s">
        <v>4861</v>
      </c>
      <c r="H3758" s="43" t="s">
        <v>3031</v>
      </c>
    </row>
    <row r="3759" spans="2:8" x14ac:dyDescent="0.45">
      <c r="B3759" s="5">
        <f>VLOOKUP(C3759,'MOTHER BRAND CODE'!$A:$B,2,0)</f>
        <v>48600</v>
      </c>
      <c r="C3759" s="14" t="s">
        <v>2198</v>
      </c>
      <c r="D3759" s="11" t="s">
        <v>4862</v>
      </c>
      <c r="H3759" s="11" t="s">
        <v>3031</v>
      </c>
    </row>
    <row r="3760" spans="2:8" x14ac:dyDescent="0.45">
      <c r="B3760" s="5">
        <f>VLOOKUP(C3760,'MOTHER BRAND CODE'!$A:$B,2,0)</f>
        <v>13500</v>
      </c>
      <c r="C3760" t="s">
        <v>451</v>
      </c>
      <c r="D3760" s="11" t="s">
        <v>4863</v>
      </c>
      <c r="H3760" s="11" t="s">
        <v>3023</v>
      </c>
    </row>
    <row r="3761" spans="2:8" x14ac:dyDescent="0.45">
      <c r="B3761" s="5">
        <f>VLOOKUP(C3761,'MOTHER BRAND CODE'!$A:$B,2,0)</f>
        <v>36200</v>
      </c>
      <c r="C3761" s="11" t="s">
        <v>4864</v>
      </c>
      <c r="D3761" s="11" t="s">
        <v>4865</v>
      </c>
      <c r="H3761" s="11" t="s">
        <v>3013</v>
      </c>
    </row>
    <row r="3762" spans="2:8" x14ac:dyDescent="0.45">
      <c r="B3762" s="5">
        <f>VLOOKUP(C3762,'MOTHER BRAND CODE'!$A:$B,2,0)</f>
        <v>53300</v>
      </c>
      <c r="C3762" s="14" t="s">
        <v>454</v>
      </c>
      <c r="D3762" s="11" t="s">
        <v>4866</v>
      </c>
      <c r="H3762" s="11" t="s">
        <v>3043</v>
      </c>
    </row>
    <row r="3763" spans="2:8" x14ac:dyDescent="0.45">
      <c r="B3763" s="5">
        <f>VLOOKUP(C3763,'MOTHER BRAND CODE'!$A:$B,2,0)</f>
        <v>10800</v>
      </c>
      <c r="C3763" s="53" t="s">
        <v>4652</v>
      </c>
      <c r="D3763" s="11" t="s">
        <v>4867</v>
      </c>
      <c r="H3763" s="11" t="s">
        <v>3013</v>
      </c>
    </row>
    <row r="3764" spans="2:8" x14ac:dyDescent="0.45">
      <c r="B3764" s="5">
        <f>VLOOKUP(C3764,'MOTHER BRAND CODE'!$A:$B,2,0)</f>
        <v>23400</v>
      </c>
      <c r="C3764" s="11" t="s">
        <v>996</v>
      </c>
      <c r="D3764" s="11" t="s">
        <v>4868</v>
      </c>
    </row>
    <row r="3765" spans="2:8" x14ac:dyDescent="0.45">
      <c r="B3765" s="5">
        <f>VLOOKUP(C3765,'MOTHER BRAND CODE'!$A:$B,2,0)</f>
        <v>13300</v>
      </c>
      <c r="C3765" s="8" t="s">
        <v>392</v>
      </c>
      <c r="D3765" s="11" t="s">
        <v>4869</v>
      </c>
      <c r="H3765" s="53" t="s">
        <v>3036</v>
      </c>
    </row>
    <row r="3766" spans="2:8" x14ac:dyDescent="0.45">
      <c r="B3766" s="5">
        <f>VLOOKUP(C3766,'MOTHER BRAND CODE'!$A:$B,2,0)</f>
        <v>13300</v>
      </c>
      <c r="C3766" s="8" t="s">
        <v>392</v>
      </c>
      <c r="D3766" s="11" t="s">
        <v>4870</v>
      </c>
      <c r="H3766" s="53" t="s">
        <v>3036</v>
      </c>
    </row>
    <row r="3767" spans="2:8" x14ac:dyDescent="0.45">
      <c r="B3767" s="5">
        <f>VLOOKUP(C3767,'MOTHER BRAND CODE'!$A:$B,2,0)</f>
        <v>13300</v>
      </c>
      <c r="C3767" s="8" t="s">
        <v>392</v>
      </c>
      <c r="D3767" s="11" t="s">
        <v>4871</v>
      </c>
      <c r="H3767" s="53" t="s">
        <v>3036</v>
      </c>
    </row>
    <row r="3768" spans="2:8" x14ac:dyDescent="0.45">
      <c r="B3768" s="5">
        <f>VLOOKUP(C3768,'MOTHER BRAND CODE'!$A:$B,2,0)</f>
        <v>13300</v>
      </c>
      <c r="C3768" s="8" t="s">
        <v>392</v>
      </c>
      <c r="D3768" s="11" t="s">
        <v>4872</v>
      </c>
      <c r="H3768" s="53" t="s">
        <v>3036</v>
      </c>
    </row>
    <row r="3769" spans="2:8" x14ac:dyDescent="0.45">
      <c r="B3769" s="5">
        <f>VLOOKUP(C3769,'MOTHER BRAND CODE'!$A:$B,2,0)</f>
        <v>51200</v>
      </c>
      <c r="C3769" s="14" t="s">
        <v>2298</v>
      </c>
      <c r="D3769" s="11" t="s">
        <v>4873</v>
      </c>
      <c r="H3769" s="14" t="s">
        <v>3003</v>
      </c>
    </row>
    <row r="3770" spans="2:8" x14ac:dyDescent="0.45">
      <c r="B3770" s="5">
        <f>VLOOKUP(C3770,'MOTHER BRAND CODE'!$A:$B,2,0)</f>
        <v>300</v>
      </c>
      <c r="C3770" s="11" t="s">
        <v>1450</v>
      </c>
      <c r="D3770" s="11" t="s">
        <v>4874</v>
      </c>
      <c r="H3770" s="14"/>
    </row>
    <row r="3771" spans="2:8" x14ac:dyDescent="0.45">
      <c r="B3771" s="5">
        <f>VLOOKUP(C3771,'MOTHER BRAND CODE'!$A:$B,2,0)</f>
        <v>34700</v>
      </c>
      <c r="C3771" s="11" t="s">
        <v>1549</v>
      </c>
      <c r="D3771" s="11" t="s">
        <v>4875</v>
      </c>
      <c r="H3771" s="11" t="s">
        <v>4876</v>
      </c>
    </row>
    <row r="3772" spans="2:8" x14ac:dyDescent="0.45">
      <c r="B3772" s="5">
        <f>VLOOKUP(C3772,'MOTHER BRAND CODE'!$A:$B,2,0)</f>
        <v>37900</v>
      </c>
      <c r="C3772" s="14" t="s">
        <v>1683</v>
      </c>
      <c r="D3772" s="11" t="s">
        <v>4877</v>
      </c>
      <c r="H3772" s="43" t="s">
        <v>3020</v>
      </c>
    </row>
    <row r="3773" spans="2:8" x14ac:dyDescent="0.45">
      <c r="B3773" s="5">
        <f>VLOOKUP(C3773,'MOTHER BRAND CODE'!$A:$B,2,0)</f>
        <v>37900</v>
      </c>
      <c r="C3773" s="14" t="s">
        <v>1683</v>
      </c>
      <c r="D3773" s="11" t="s">
        <v>4878</v>
      </c>
      <c r="H3773" s="11" t="s">
        <v>3010</v>
      </c>
    </row>
    <row r="3774" spans="2:8" x14ac:dyDescent="0.45">
      <c r="B3774" s="5">
        <f>VLOOKUP(C3774,'MOTHER BRAND CODE'!$A:$B,2,0)</f>
        <v>40200</v>
      </c>
      <c r="C3774" s="11" t="s">
        <v>1771</v>
      </c>
      <c r="D3774" s="11" t="s">
        <v>4879</v>
      </c>
      <c r="H3774" s="11" t="s">
        <v>3003</v>
      </c>
    </row>
    <row r="3775" spans="2:8" x14ac:dyDescent="0.45">
      <c r="B3775" s="5">
        <f>VLOOKUP(C3775,'MOTHER BRAND CODE'!$A:$B,2,0)</f>
        <v>40200</v>
      </c>
      <c r="C3775" s="11" t="s">
        <v>1771</v>
      </c>
      <c r="D3775" s="58" t="s">
        <v>4144</v>
      </c>
      <c r="H3775" s="11" t="s">
        <v>3013</v>
      </c>
    </row>
    <row r="3776" spans="2:8" x14ac:dyDescent="0.45">
      <c r="B3776" s="5">
        <f>VLOOKUP(C3776,'MOTHER BRAND CODE'!$A:$B,2,0)</f>
        <v>40200</v>
      </c>
      <c r="C3776" s="11" t="s">
        <v>1771</v>
      </c>
      <c r="D3776" s="11" t="s">
        <v>4880</v>
      </c>
      <c r="H3776" s="11" t="s">
        <v>3003</v>
      </c>
    </row>
    <row r="3777" spans="2:8" x14ac:dyDescent="0.45">
      <c r="B3777" s="5">
        <f>VLOOKUP(C3777,'MOTHER BRAND CODE'!$A:$B,2,0)</f>
        <v>54100</v>
      </c>
      <c r="C3777" s="11" t="s">
        <v>2413</v>
      </c>
      <c r="D3777" s="11" t="s">
        <v>4881</v>
      </c>
    </row>
    <row r="3778" spans="2:8" x14ac:dyDescent="0.45">
      <c r="B3778" s="5">
        <f>VLOOKUP(C3778,'MOTHER BRAND CODE'!$A:$B,2,0)</f>
        <v>54100</v>
      </c>
      <c r="C3778" s="11" t="s">
        <v>2413</v>
      </c>
      <c r="D3778" s="11" t="s">
        <v>4882</v>
      </c>
    </row>
    <row r="3779" spans="2:8" x14ac:dyDescent="0.45">
      <c r="B3779" s="5">
        <f>VLOOKUP(C3779,'MOTHER BRAND CODE'!$A:$B,2,0)</f>
        <v>54100</v>
      </c>
      <c r="C3779" s="11" t="s">
        <v>2413</v>
      </c>
      <c r="D3779" s="58" t="s">
        <v>4883</v>
      </c>
    </row>
    <row r="3780" spans="2:8" x14ac:dyDescent="0.45">
      <c r="B3780" s="5">
        <f>VLOOKUP(C3780,'MOTHER BRAND CODE'!$A:$B,2,0)</f>
        <v>54100</v>
      </c>
      <c r="C3780" s="11" t="s">
        <v>2413</v>
      </c>
      <c r="D3780" s="58" t="s">
        <v>4884</v>
      </c>
    </row>
    <row r="3781" spans="2:8" x14ac:dyDescent="0.45">
      <c r="B3781" s="5">
        <f>VLOOKUP(C3781,'MOTHER BRAND CODE'!$A:$B,2,0)</f>
        <v>54100</v>
      </c>
      <c r="C3781" s="11" t="s">
        <v>2413</v>
      </c>
      <c r="D3781" s="58" t="s">
        <v>4885</v>
      </c>
    </row>
    <row r="3782" spans="2:8" x14ac:dyDescent="0.45">
      <c r="B3782" s="5">
        <f>VLOOKUP(C3782,'MOTHER BRAND CODE'!$A:$B,2,0)</f>
        <v>54100</v>
      </c>
      <c r="C3782" s="11" t="s">
        <v>2413</v>
      </c>
      <c r="D3782" s="58" t="s">
        <v>4886</v>
      </c>
    </row>
    <row r="3783" spans="2:8" x14ac:dyDescent="0.45">
      <c r="B3783" s="5">
        <f>VLOOKUP(C3783,'MOTHER BRAND CODE'!$A:$B,2,0)</f>
        <v>54100</v>
      </c>
      <c r="C3783" s="11" t="s">
        <v>2413</v>
      </c>
      <c r="D3783" s="58" t="s">
        <v>4887</v>
      </c>
    </row>
    <row r="3784" spans="2:8" x14ac:dyDescent="0.45">
      <c r="B3784" s="5">
        <f>VLOOKUP(C3784,'MOTHER BRAND CODE'!$A:$B,2,0)</f>
        <v>54100</v>
      </c>
      <c r="C3784" s="11" t="s">
        <v>2413</v>
      </c>
      <c r="D3784" s="11" t="s">
        <v>4888</v>
      </c>
    </row>
    <row r="3785" spans="2:8" x14ac:dyDescent="0.45">
      <c r="B3785" s="5">
        <f>VLOOKUP(C3785,'MOTHER BRAND CODE'!$A:$B,2,0)</f>
        <v>54100</v>
      </c>
      <c r="C3785" s="11" t="s">
        <v>2413</v>
      </c>
      <c r="D3785" s="11" t="s">
        <v>4889</v>
      </c>
      <c r="H3785" s="11" t="s">
        <v>3022</v>
      </c>
    </row>
    <row r="3786" spans="2:8" x14ac:dyDescent="0.45">
      <c r="B3786" s="5">
        <f>VLOOKUP(C3786,'MOTHER BRAND CODE'!$A:$B,2,0)</f>
        <v>54100</v>
      </c>
      <c r="C3786" s="11" t="s">
        <v>2413</v>
      </c>
      <c r="D3786" s="11" t="s">
        <v>4890</v>
      </c>
      <c r="H3786" s="11" t="s">
        <v>3022</v>
      </c>
    </row>
    <row r="3787" spans="2:8" x14ac:dyDescent="0.45">
      <c r="B3787" s="5">
        <f>VLOOKUP(C3787,'MOTHER BRAND CODE'!$A:$B,2,0)</f>
        <v>54100</v>
      </c>
      <c r="C3787" s="11" t="s">
        <v>2413</v>
      </c>
      <c r="D3787" s="11" t="s">
        <v>2972</v>
      </c>
    </row>
    <row r="3788" spans="2:8" x14ac:dyDescent="0.45">
      <c r="B3788" s="5">
        <f>VLOOKUP(C3788,'MOTHER BRAND CODE'!$A:$B,2,0)</f>
        <v>54100</v>
      </c>
      <c r="C3788" s="11" t="s">
        <v>2413</v>
      </c>
      <c r="D3788" s="11" t="s">
        <v>4891</v>
      </c>
      <c r="H3788" s="11" t="s">
        <v>23</v>
      </c>
    </row>
    <row r="3789" spans="2:8" x14ac:dyDescent="0.45">
      <c r="B3789" s="5">
        <f>VLOOKUP(C3789,'MOTHER BRAND CODE'!$A:$B,2,0)</f>
        <v>54100</v>
      </c>
      <c r="C3789" s="11" t="s">
        <v>2413</v>
      </c>
      <c r="D3789" s="11" t="s">
        <v>4892</v>
      </c>
      <c r="H3789" s="11" t="s">
        <v>23</v>
      </c>
    </row>
    <row r="3790" spans="2:8" x14ac:dyDescent="0.45">
      <c r="B3790" s="5">
        <f>VLOOKUP(C3790,'MOTHER BRAND CODE'!$A:$B,2,0)</f>
        <v>54100</v>
      </c>
      <c r="C3790" s="11" t="s">
        <v>2413</v>
      </c>
      <c r="D3790" s="11" t="s">
        <v>4893</v>
      </c>
    </row>
    <row r="3791" spans="2:8" x14ac:dyDescent="0.45">
      <c r="B3791" s="5">
        <f>VLOOKUP(C3791,'MOTHER BRAND CODE'!$A:$B,2,0)</f>
        <v>54100</v>
      </c>
      <c r="C3791" s="11" t="s">
        <v>2413</v>
      </c>
      <c r="D3791" s="11" t="s">
        <v>4894</v>
      </c>
    </row>
    <row r="3792" spans="2:8" x14ac:dyDescent="0.45">
      <c r="B3792" s="5">
        <f>VLOOKUP(C3792,'MOTHER BRAND CODE'!$A:$B,2,0)</f>
        <v>54100</v>
      </c>
      <c r="C3792" s="11" t="s">
        <v>2413</v>
      </c>
      <c r="D3792" s="11" t="s">
        <v>4895</v>
      </c>
    </row>
    <row r="3793" spans="2:8" x14ac:dyDescent="0.45">
      <c r="B3793" s="5">
        <f>VLOOKUP(C3793,'MOTHER BRAND CODE'!$A:$B,2,0)</f>
        <v>54100</v>
      </c>
      <c r="C3793" s="11" t="s">
        <v>2413</v>
      </c>
      <c r="D3793" s="11" t="s">
        <v>4896</v>
      </c>
      <c r="H3793" s="11" t="s">
        <v>3002</v>
      </c>
    </row>
    <row r="3794" spans="2:8" x14ac:dyDescent="0.45">
      <c r="B3794" s="5">
        <f>VLOOKUP(C3794,'MOTHER BRAND CODE'!$A:$B,2,0)</f>
        <v>54100</v>
      </c>
      <c r="C3794" s="11" t="s">
        <v>2413</v>
      </c>
      <c r="D3794" s="58" t="s">
        <v>4897</v>
      </c>
      <c r="H3794" s="11" t="s">
        <v>3002</v>
      </c>
    </row>
    <row r="3795" spans="2:8" x14ac:dyDescent="0.45">
      <c r="B3795" s="5">
        <f>VLOOKUP(C3795,'MOTHER BRAND CODE'!$A:$B,2,0)</f>
        <v>54100</v>
      </c>
      <c r="C3795" s="11" t="s">
        <v>2413</v>
      </c>
      <c r="D3795" s="11" t="s">
        <v>4898</v>
      </c>
      <c r="H3795" s="11" t="s">
        <v>4899</v>
      </c>
    </row>
    <row r="3796" spans="2:8" x14ac:dyDescent="0.45">
      <c r="B3796" s="5">
        <f>VLOOKUP(C3796,'MOTHER BRAND CODE'!$A:$B,2,0)</f>
        <v>54100</v>
      </c>
      <c r="C3796" s="11" t="s">
        <v>2413</v>
      </c>
      <c r="D3796" s="58" t="s">
        <v>4900</v>
      </c>
      <c r="H3796" s="53" t="s">
        <v>3002</v>
      </c>
    </row>
    <row r="3797" spans="2:8" x14ac:dyDescent="0.45">
      <c r="B3797" s="5">
        <f>VLOOKUP(C3797,'MOTHER BRAND CODE'!$A:$B,2,0)</f>
        <v>54100</v>
      </c>
      <c r="C3797" s="11" t="s">
        <v>2413</v>
      </c>
      <c r="D3797" s="58" t="s">
        <v>4900</v>
      </c>
      <c r="H3797" s="53" t="s">
        <v>3002</v>
      </c>
    </row>
    <row r="3798" spans="2:8" x14ac:dyDescent="0.45">
      <c r="B3798" s="5" t="e">
        <f>VLOOKUP(C3798,'MOTHER BRAND CODE'!$A:$B,2,0)</f>
        <v>#N/A</v>
      </c>
      <c r="C3798" s="11" t="s">
        <v>4901</v>
      </c>
      <c r="D3798" s="11" t="s">
        <v>4902</v>
      </c>
      <c r="H3798" s="11" t="s">
        <v>3170</v>
      </c>
    </row>
    <row r="3799" spans="2:8" x14ac:dyDescent="0.45">
      <c r="B3799" s="5">
        <f>VLOOKUP(C3799,'MOTHER BRAND CODE'!$A:$B,2,0)</f>
        <v>54100</v>
      </c>
      <c r="C3799" s="11" t="s">
        <v>2413</v>
      </c>
      <c r="D3799" s="43" t="s">
        <v>4903</v>
      </c>
      <c r="H3799" s="43" t="s">
        <v>3000</v>
      </c>
    </row>
    <row r="3800" spans="2:8" x14ac:dyDescent="0.45">
      <c r="B3800" s="5" t="e">
        <f>VLOOKUP(C3800,'MOTHER BRAND CODE'!$A:$B,2,0)</f>
        <v>#N/A</v>
      </c>
      <c r="D3800" s="11" t="s">
        <v>4904</v>
      </c>
      <c r="H3800" s="43" t="s">
        <v>3000</v>
      </c>
    </row>
    <row r="3801" spans="2:8" x14ac:dyDescent="0.45">
      <c r="B3801" s="5" t="e">
        <f>VLOOKUP(C3801,'MOTHER BRAND CODE'!$A:$B,2,0)</f>
        <v>#N/A</v>
      </c>
      <c r="D3801" s="11" t="s">
        <v>4905</v>
      </c>
      <c r="H3801" s="43" t="s">
        <v>3000</v>
      </c>
    </row>
    <row r="3802" spans="2:8" x14ac:dyDescent="0.45">
      <c r="B3802" s="5" t="e">
        <f>VLOOKUP(C3802,'MOTHER BRAND CODE'!$A:$B,2,0)</f>
        <v>#N/A</v>
      </c>
      <c r="D3802" s="14" t="s">
        <v>4906</v>
      </c>
      <c r="H3802" s="11" t="s">
        <v>3008</v>
      </c>
    </row>
    <row r="3803" spans="2:8" x14ac:dyDescent="0.45">
      <c r="B3803" s="5" t="e">
        <f>VLOOKUP(C3803,'MOTHER BRAND CODE'!$A:$B,2,0)</f>
        <v>#N/A</v>
      </c>
      <c r="D3803" s="11" t="s">
        <v>4907</v>
      </c>
      <c r="H3803" s="53" t="s">
        <v>3017</v>
      </c>
    </row>
    <row r="3804" spans="2:8" x14ac:dyDescent="0.45">
      <c r="B3804" s="5" t="e">
        <f>VLOOKUP(C3804,'MOTHER BRAND CODE'!$A:$B,2,0)</f>
        <v>#N/A</v>
      </c>
      <c r="D3804" s="14" t="s">
        <v>4908</v>
      </c>
    </row>
    <row r="3805" spans="2:8" x14ac:dyDescent="0.45">
      <c r="B3805" s="5" t="e">
        <f>VLOOKUP(C3805,'MOTHER BRAND CODE'!$A:$B,2,0)</f>
        <v>#N/A</v>
      </c>
      <c r="D3805" s="11" t="s">
        <v>4909</v>
      </c>
      <c r="H3805" s="53" t="s">
        <v>3002</v>
      </c>
    </row>
    <row r="3806" spans="2:8" x14ac:dyDescent="0.45">
      <c r="B3806" s="5" t="e">
        <f>VLOOKUP(C3806,'MOTHER BRAND CODE'!$A:$B,2,0)</f>
        <v>#N/A</v>
      </c>
      <c r="D3806" s="11" t="s">
        <v>4910</v>
      </c>
      <c r="H3806" s="11" t="s">
        <v>3013</v>
      </c>
    </row>
    <row r="3807" spans="2:8" x14ac:dyDescent="0.45">
      <c r="B3807" s="5" t="e">
        <f>VLOOKUP(C3807,'MOTHER BRAND CODE'!$A:$B,2,0)</f>
        <v>#N/A</v>
      </c>
      <c r="D3807" s="11" t="s">
        <v>4911</v>
      </c>
    </row>
    <row r="3808" spans="2:8" x14ac:dyDescent="0.45">
      <c r="B3808" s="5" t="e">
        <f>VLOOKUP(C3808,'MOTHER BRAND CODE'!$A:$B,2,0)</f>
        <v>#N/A</v>
      </c>
      <c r="D3808" s="11" t="s">
        <v>4912</v>
      </c>
    </row>
    <row r="3809" spans="2:8" x14ac:dyDescent="0.45">
      <c r="B3809" s="5" t="e">
        <f>VLOOKUP(C3809,'MOTHER BRAND CODE'!$A:$B,2,0)</f>
        <v>#N/A</v>
      </c>
      <c r="D3809" s="11" t="s">
        <v>4913</v>
      </c>
      <c r="H3809" s="11" t="s">
        <v>3003</v>
      </c>
    </row>
    <row r="3810" spans="2:8" x14ac:dyDescent="0.45">
      <c r="B3810" s="5" t="e">
        <f>VLOOKUP(C3810,'MOTHER BRAND CODE'!$A:$B,2,0)</f>
        <v>#N/A</v>
      </c>
      <c r="D3810" s="11" t="s">
        <v>4914</v>
      </c>
      <c r="H3810" s="53" t="s">
        <v>4915</v>
      </c>
    </row>
    <row r="3811" spans="2:8" x14ac:dyDescent="0.45">
      <c r="B3811" s="5" t="e">
        <f>VLOOKUP(C3811,'MOTHER BRAND CODE'!$A:$B,2,0)</f>
        <v>#N/A</v>
      </c>
      <c r="D3811" s="18" t="s">
        <v>4916</v>
      </c>
      <c r="H3811" s="11" t="s">
        <v>3003</v>
      </c>
    </row>
    <row r="3812" spans="2:8" x14ac:dyDescent="0.45">
      <c r="B3812" s="5" t="e">
        <f>VLOOKUP(C3812,'MOTHER BRAND CODE'!$A:$B,2,0)</f>
        <v>#N/A</v>
      </c>
      <c r="D3812" s="11" t="s">
        <v>4917</v>
      </c>
      <c r="H3812" s="53" t="s">
        <v>3002</v>
      </c>
    </row>
    <row r="3813" spans="2:8" x14ac:dyDescent="0.45">
      <c r="B3813" s="5" t="e">
        <f>VLOOKUP(C3813,'MOTHER BRAND CODE'!$A:$B,2,0)</f>
        <v>#N/A</v>
      </c>
      <c r="D3813" s="11" t="s">
        <v>4918</v>
      </c>
      <c r="H3813" s="11" t="s">
        <v>3023</v>
      </c>
    </row>
    <row r="3814" spans="2:8" x14ac:dyDescent="0.45">
      <c r="B3814" s="5" t="e">
        <f>VLOOKUP(C3814,'MOTHER BRAND CODE'!$A:$B,2,0)</f>
        <v>#N/A</v>
      </c>
      <c r="D3814" s="11" t="s">
        <v>4919</v>
      </c>
      <c r="H3814" s="11" t="s">
        <v>3001</v>
      </c>
    </row>
    <row r="3815" spans="2:8" x14ac:dyDescent="0.45">
      <c r="B3815" s="5" t="e">
        <f>VLOOKUP(C3815,'MOTHER BRAND CODE'!$A:$B,2,0)</f>
        <v>#N/A</v>
      </c>
      <c r="D3815" s="18" t="s">
        <v>4920</v>
      </c>
      <c r="H3815" s="53" t="s">
        <v>3017</v>
      </c>
    </row>
    <row r="3816" spans="2:8" x14ac:dyDescent="0.45">
      <c r="B3816" s="5" t="e">
        <f>VLOOKUP(C3816,'MOTHER BRAND CODE'!$A:$B,2,0)</f>
        <v>#N/A</v>
      </c>
      <c r="D3816" s="14" t="s">
        <v>4921</v>
      </c>
      <c r="H3816" s="53" t="s">
        <v>3019</v>
      </c>
    </row>
    <row r="3817" spans="2:8" x14ac:dyDescent="0.45">
      <c r="B3817" s="5">
        <f>VLOOKUP(C3817,'MOTHER BRAND CODE'!$A:$B,2,0)</f>
        <v>58600</v>
      </c>
      <c r="C3817" s="11" t="s">
        <v>3269</v>
      </c>
      <c r="D3817" s="11" t="s">
        <v>4922</v>
      </c>
      <c r="H3817" s="11" t="s">
        <v>3023</v>
      </c>
    </row>
    <row r="3818" spans="2:8" x14ac:dyDescent="0.45">
      <c r="B3818" s="5" t="e">
        <f>VLOOKUP(C3818,'MOTHER BRAND CODE'!$A:$B,2,0)</f>
        <v>#N/A</v>
      </c>
      <c r="D3818" s="11" t="s">
        <v>4923</v>
      </c>
    </row>
    <row r="3819" spans="2:8" x14ac:dyDescent="0.45">
      <c r="B3819" s="5" t="e">
        <f>VLOOKUP(C3819,'MOTHER BRAND CODE'!$A:$B,2,0)</f>
        <v>#N/A</v>
      </c>
      <c r="D3819" s="75" t="s">
        <v>4924</v>
      </c>
    </row>
    <row r="3820" spans="2:8" x14ac:dyDescent="0.45">
      <c r="B3820" s="5">
        <f>VLOOKUP(C3820,'MOTHER BRAND CODE'!$A:$B,2,0)</f>
        <v>6100</v>
      </c>
      <c r="C3820" s="70" t="s">
        <v>220</v>
      </c>
      <c r="D3820" s="70" t="s">
        <v>4925</v>
      </c>
      <c r="E3820" s="24" t="s">
        <v>1336</v>
      </c>
      <c r="H3820" s="70" t="s">
        <v>3010</v>
      </c>
    </row>
    <row r="3821" spans="2:8" x14ac:dyDescent="0.45">
      <c r="B3821" s="5">
        <f>VLOOKUP(C3821,'MOTHER BRAND CODE'!$A:$B,2,0)</f>
        <v>10900</v>
      </c>
      <c r="C3821" t="s">
        <v>319</v>
      </c>
      <c r="D3821" s="11" t="s">
        <v>4926</v>
      </c>
      <c r="H3821" t="s">
        <v>3019</v>
      </c>
    </row>
    <row r="3822" spans="2:8" x14ac:dyDescent="0.45">
      <c r="B3822" s="5">
        <f>VLOOKUP(C3822,'MOTHER BRAND CODE'!$A:$B,2,0)</f>
        <v>13400</v>
      </c>
      <c r="C3822" s="76" t="s">
        <v>443</v>
      </c>
      <c r="D3822" t="s">
        <v>4927</v>
      </c>
      <c r="H3822" s="70" t="s">
        <v>3023</v>
      </c>
    </row>
    <row r="3823" spans="2:8" x14ac:dyDescent="0.45">
      <c r="B3823" s="5">
        <f>VLOOKUP(C3823,'MOTHER BRAND CODE'!$A:$B,2,0)</f>
        <v>16800</v>
      </c>
      <c r="C3823" s="76" t="s">
        <v>655</v>
      </c>
      <c r="D3823" s="70" t="s">
        <v>4928</v>
      </c>
      <c r="H3823" s="70" t="s">
        <v>3008</v>
      </c>
    </row>
    <row r="3824" spans="2:8" x14ac:dyDescent="0.45">
      <c r="B3824" s="5">
        <f>VLOOKUP(C3824,'MOTHER BRAND CODE'!$A:$B,2,0)</f>
        <v>18100</v>
      </c>
      <c r="C3824" s="77" t="s">
        <v>765</v>
      </c>
      <c r="D3824" t="s">
        <v>4929</v>
      </c>
      <c r="H3824" t="s">
        <v>3022</v>
      </c>
    </row>
    <row r="3825" spans="2:8" x14ac:dyDescent="0.45">
      <c r="B3825" s="5" t="e">
        <f>VLOOKUP(C3825,'MOTHER BRAND CODE'!$A:$B,2,0)</f>
        <v>#N/A</v>
      </c>
      <c r="C3825" s="77"/>
      <c r="D3825"/>
      <c r="H3825"/>
    </row>
    <row r="3826" spans="2:8" x14ac:dyDescent="0.45">
      <c r="B3826" s="5" t="e">
        <f>VLOOKUP(C3826,'MOTHER BRAND CODE'!$A:$B,2,0)</f>
        <v>#N/A</v>
      </c>
    </row>
    <row r="3827" spans="2:8" x14ac:dyDescent="0.45">
      <c r="B3827" s="5">
        <f>VLOOKUP(C3827,'MOTHER BRAND CODE'!$A:$B,2,0)</f>
        <v>23400</v>
      </c>
      <c r="C3827" s="11" t="s">
        <v>996</v>
      </c>
      <c r="D3827" s="11" t="s">
        <v>4930</v>
      </c>
      <c r="H3827" s="11" t="s">
        <v>3022</v>
      </c>
    </row>
    <row r="3828" spans="2:8" x14ac:dyDescent="0.45">
      <c r="B3828" s="5">
        <f>VLOOKUP(C3828,'MOTHER BRAND CODE'!$A:$B,2,0)</f>
        <v>19800</v>
      </c>
      <c r="C3828" s="8" t="s">
        <v>807</v>
      </c>
      <c r="D3828" s="11" t="s">
        <v>4931</v>
      </c>
      <c r="H3828" s="73" t="s">
        <v>3031</v>
      </c>
    </row>
    <row r="3829" spans="2:8" x14ac:dyDescent="0.45">
      <c r="B3829" s="5">
        <f>VLOOKUP(C3829,'MOTHER BRAND CODE'!$A:$B,2,0)</f>
        <v>157400</v>
      </c>
      <c r="C3829" s="77" t="s">
        <v>3549</v>
      </c>
      <c r="D3829" s="11" t="s">
        <v>4932</v>
      </c>
      <c r="H3829" t="s">
        <v>3065</v>
      </c>
    </row>
    <row r="3830" spans="2:8" x14ac:dyDescent="0.45">
      <c r="B3830" s="5">
        <f>VLOOKUP(C3830,'MOTHER BRAND CODE'!$A:$B,2,0)</f>
        <v>46800</v>
      </c>
      <c r="C3830" s="56" t="s">
        <v>2045</v>
      </c>
      <c r="D3830" t="s">
        <v>5780</v>
      </c>
      <c r="E3830" s="24">
        <v>6509</v>
      </c>
      <c r="H3830" s="39" t="s">
        <v>1063</v>
      </c>
    </row>
    <row r="3831" spans="2:8" x14ac:dyDescent="0.45">
      <c r="B3831" s="5">
        <f>VLOOKUP(C3831,'MOTHER BRAND CODE'!$A:$B,2,0)</f>
        <v>100</v>
      </c>
      <c r="C3831" s="8" t="s">
        <v>4</v>
      </c>
      <c r="D3831" t="s">
        <v>5782</v>
      </c>
      <c r="E3831" s="24">
        <v>106</v>
      </c>
      <c r="H3831" t="s">
        <v>3026</v>
      </c>
    </row>
    <row r="3832" spans="2:8" x14ac:dyDescent="0.45">
      <c r="B3832" s="5">
        <f>VLOOKUP(C3832,'MOTHER BRAND CODE'!$A:$B,2,0)</f>
        <v>100</v>
      </c>
      <c r="C3832" s="8" t="s">
        <v>4</v>
      </c>
      <c r="D3832" t="s">
        <v>5783</v>
      </c>
      <c r="E3832" s="24">
        <v>107</v>
      </c>
      <c r="H3832" t="s">
        <v>3020</v>
      </c>
    </row>
    <row r="3833" spans="2:8" x14ac:dyDescent="0.45">
      <c r="B3833" s="5">
        <f>VLOOKUP(C3833,'MOTHER BRAND CODE'!$A:$B,2,0)</f>
        <v>100</v>
      </c>
      <c r="C3833" s="8" t="s">
        <v>4</v>
      </c>
      <c r="D3833" t="s">
        <v>5784</v>
      </c>
      <c r="E3833" s="24">
        <v>108</v>
      </c>
      <c r="H3833" t="s">
        <v>3029</v>
      </c>
    </row>
    <row r="3834" spans="2:8" x14ac:dyDescent="0.45">
      <c r="B3834" s="5">
        <f>VLOOKUP(C3834,'MOTHER BRAND CODE'!$A:$B,2,0)</f>
        <v>100</v>
      </c>
      <c r="C3834" s="8" t="s">
        <v>4</v>
      </c>
      <c r="D3834" t="s">
        <v>5785</v>
      </c>
      <c r="E3834" s="24">
        <v>109</v>
      </c>
      <c r="H3834" t="s">
        <v>3003</v>
      </c>
    </row>
    <row r="3835" spans="2:8" x14ac:dyDescent="0.45">
      <c r="B3835" s="5">
        <f>VLOOKUP(C3835,'MOTHER BRAND CODE'!$A:$B,2,0)</f>
        <v>100</v>
      </c>
      <c r="C3835" s="8" t="s">
        <v>4</v>
      </c>
      <c r="D3835" t="s">
        <v>5786</v>
      </c>
      <c r="E3835" s="24">
        <v>110</v>
      </c>
      <c r="H3835" t="s">
        <v>3020</v>
      </c>
    </row>
    <row r="3836" spans="2:8" x14ac:dyDescent="0.45">
      <c r="B3836" s="5">
        <f>VLOOKUP(C3836,'MOTHER BRAND CODE'!$A:$B,2,0)</f>
        <v>100</v>
      </c>
      <c r="C3836" s="8" t="s">
        <v>4</v>
      </c>
      <c r="D3836" t="s">
        <v>5787</v>
      </c>
      <c r="E3836" s="24">
        <v>111</v>
      </c>
      <c r="H3836" t="s">
        <v>3090</v>
      </c>
    </row>
    <row r="3837" spans="2:8" x14ac:dyDescent="0.45">
      <c r="B3837" s="5">
        <f>VLOOKUP(C3837,'MOTHER BRAND CODE'!$A:$B,2,0)</f>
        <v>100</v>
      </c>
      <c r="C3837" s="8" t="s">
        <v>4</v>
      </c>
      <c r="D3837" t="s">
        <v>5788</v>
      </c>
      <c r="E3837" s="24">
        <v>112</v>
      </c>
      <c r="H3837" t="s">
        <v>3003</v>
      </c>
    </row>
    <row r="3838" spans="2:8" x14ac:dyDescent="0.45">
      <c r="B3838" s="5">
        <f>VLOOKUP(C3838,'MOTHER BRAND CODE'!$A:$B,2,0)</f>
        <v>100</v>
      </c>
      <c r="C3838" s="8" t="s">
        <v>4</v>
      </c>
      <c r="D3838" t="s">
        <v>5789</v>
      </c>
      <c r="E3838" s="24">
        <v>113</v>
      </c>
      <c r="H3838" t="s">
        <v>2999</v>
      </c>
    </row>
    <row r="3839" spans="2:8" x14ac:dyDescent="0.45">
      <c r="B3839" s="5">
        <f>VLOOKUP(C3839,'MOTHER BRAND CODE'!$A:$B,2,0)</f>
        <v>200</v>
      </c>
      <c r="C3839" s="18" t="s">
        <v>6</v>
      </c>
      <c r="D3839" t="s">
        <v>5790</v>
      </c>
      <c r="E3839" s="24">
        <v>203</v>
      </c>
      <c r="H3839" t="s">
        <v>3001</v>
      </c>
    </row>
  </sheetData>
  <autoFilter ref="A1:N3839" xr:uid="{F0739B5D-D776-4BDE-8E72-E5453CEE30EC}"/>
  <sortState xmlns:xlrd2="http://schemas.microsoft.com/office/spreadsheetml/2017/richdata2" ref="A1:N2363">
    <sortCondition ref="C2:C2363"/>
    <sortCondition ref="D2:D2363"/>
  </sortState>
  <conditionalFormatting sqref="F28:G28">
    <cfRule type="duplicateValues" dxfId="168" priority="312"/>
  </conditionalFormatting>
  <conditionalFormatting sqref="F96">
    <cfRule type="duplicateValues" dxfId="167" priority="260"/>
  </conditionalFormatting>
  <conditionalFormatting sqref="F96">
    <cfRule type="duplicateValues" dxfId="166" priority="261"/>
  </conditionalFormatting>
  <conditionalFormatting sqref="F96">
    <cfRule type="duplicateValues" dxfId="165" priority="262"/>
  </conditionalFormatting>
  <conditionalFormatting sqref="F96">
    <cfRule type="duplicateValues" dxfId="164" priority="259"/>
  </conditionalFormatting>
  <conditionalFormatting sqref="F96">
    <cfRule type="duplicateValues" dxfId="163" priority="258"/>
  </conditionalFormatting>
  <conditionalFormatting sqref="F97">
    <cfRule type="duplicateValues" dxfId="162" priority="255"/>
  </conditionalFormatting>
  <conditionalFormatting sqref="F97">
    <cfRule type="duplicateValues" dxfId="161" priority="256"/>
  </conditionalFormatting>
  <conditionalFormatting sqref="F97">
    <cfRule type="duplicateValues" dxfId="160" priority="257"/>
  </conditionalFormatting>
  <conditionalFormatting sqref="F97">
    <cfRule type="duplicateValues" dxfId="159" priority="254"/>
  </conditionalFormatting>
  <conditionalFormatting sqref="F97">
    <cfRule type="duplicateValues" dxfId="158" priority="253"/>
  </conditionalFormatting>
  <conditionalFormatting sqref="F2052:F2066">
    <cfRule type="duplicateValues" dxfId="157" priority="251"/>
  </conditionalFormatting>
  <conditionalFormatting sqref="F2052:F2066">
    <cfRule type="duplicateValues" dxfId="156" priority="250"/>
  </conditionalFormatting>
  <conditionalFormatting sqref="F2052:F2066">
    <cfRule type="duplicateValues" dxfId="155" priority="249"/>
  </conditionalFormatting>
  <conditionalFormatting sqref="F2052:F2066">
    <cfRule type="duplicateValues" dxfId="154" priority="248"/>
  </conditionalFormatting>
  <conditionalFormatting sqref="K167">
    <cfRule type="duplicateValues" dxfId="153" priority="238"/>
  </conditionalFormatting>
  <conditionalFormatting sqref="K167">
    <cfRule type="duplicateValues" dxfId="152" priority="239"/>
  </conditionalFormatting>
  <conditionalFormatting sqref="K167">
    <cfRule type="duplicateValues" dxfId="151" priority="240"/>
  </conditionalFormatting>
  <conditionalFormatting sqref="K167">
    <cfRule type="duplicateValues" dxfId="150" priority="237"/>
  </conditionalFormatting>
  <conditionalFormatting sqref="K167">
    <cfRule type="duplicateValues" dxfId="149" priority="236"/>
  </conditionalFormatting>
  <conditionalFormatting sqref="K167">
    <cfRule type="duplicateValues" dxfId="148" priority="235"/>
  </conditionalFormatting>
  <conditionalFormatting sqref="K167">
    <cfRule type="duplicateValues" dxfId="147" priority="234"/>
  </conditionalFormatting>
  <conditionalFormatting sqref="K167">
    <cfRule type="duplicateValues" dxfId="146" priority="233"/>
  </conditionalFormatting>
  <conditionalFormatting sqref="K167">
    <cfRule type="duplicateValues" dxfId="145" priority="232"/>
  </conditionalFormatting>
  <conditionalFormatting sqref="C2470">
    <cfRule type="duplicateValues" dxfId="144" priority="203"/>
  </conditionalFormatting>
  <conditionalFormatting sqref="C2472">
    <cfRule type="duplicateValues" dxfId="143" priority="201"/>
  </conditionalFormatting>
  <conditionalFormatting sqref="C2472">
    <cfRule type="duplicateValues" dxfId="142" priority="200"/>
  </conditionalFormatting>
  <conditionalFormatting sqref="C2475:C2482">
    <cfRule type="duplicateValues" dxfId="141" priority="197"/>
  </conditionalFormatting>
  <conditionalFormatting sqref="C2475:C2482">
    <cfRule type="duplicateValues" dxfId="140" priority="196"/>
  </conditionalFormatting>
  <conditionalFormatting sqref="C2486:C2496">
    <cfRule type="duplicateValues" dxfId="139" priority="194"/>
  </conditionalFormatting>
  <conditionalFormatting sqref="C2486:C2496">
    <cfRule type="duplicateValues" dxfId="138" priority="193"/>
  </conditionalFormatting>
  <conditionalFormatting sqref="C2733 C2498">
    <cfRule type="duplicateValues" dxfId="137" priority="192"/>
  </conditionalFormatting>
  <conditionalFormatting sqref="C2733">
    <cfRule type="duplicateValues" dxfId="136" priority="191"/>
  </conditionalFormatting>
  <conditionalFormatting sqref="C2528">
    <cfRule type="duplicateValues" dxfId="135" priority="190"/>
  </conditionalFormatting>
  <conditionalFormatting sqref="C2528">
    <cfRule type="duplicateValues" dxfId="134" priority="189"/>
  </conditionalFormatting>
  <conditionalFormatting sqref="C2562">
    <cfRule type="duplicateValues" dxfId="133" priority="180"/>
  </conditionalFormatting>
  <conditionalFormatting sqref="C2562">
    <cfRule type="duplicateValues" dxfId="132" priority="179"/>
  </conditionalFormatting>
  <conditionalFormatting sqref="C3444:C3445 C2601:C2605">
    <cfRule type="duplicateValues" dxfId="131" priority="170"/>
  </conditionalFormatting>
  <conditionalFormatting sqref="C3444:C3445">
    <cfRule type="duplicateValues" dxfId="130" priority="169"/>
  </conditionalFormatting>
  <conditionalFormatting sqref="C2610">
    <cfRule type="duplicateValues" dxfId="129" priority="168"/>
  </conditionalFormatting>
  <conditionalFormatting sqref="C2610">
    <cfRule type="duplicateValues" dxfId="128" priority="167"/>
  </conditionalFormatting>
  <conditionalFormatting sqref="C2613">
    <cfRule type="duplicateValues" dxfId="127" priority="166"/>
  </conditionalFormatting>
  <conditionalFormatting sqref="C2613">
    <cfRule type="duplicateValues" dxfId="126" priority="165"/>
  </conditionalFormatting>
  <conditionalFormatting sqref="C3593 C2638:C2639">
    <cfRule type="duplicateValues" dxfId="125" priority="150"/>
  </conditionalFormatting>
  <conditionalFormatting sqref="C2638:C2639">
    <cfRule type="duplicateValues" dxfId="124" priority="149"/>
  </conditionalFormatting>
  <conditionalFormatting sqref="C2700:C2701">
    <cfRule type="duplicateValues" dxfId="123" priority="139"/>
  </conditionalFormatting>
  <conditionalFormatting sqref="C2700:C2701">
    <cfRule type="duplicateValues" dxfId="122" priority="140"/>
  </conditionalFormatting>
  <conditionalFormatting sqref="C2703">
    <cfRule type="duplicateValues" dxfId="121" priority="133"/>
  </conditionalFormatting>
  <conditionalFormatting sqref="C2703">
    <cfRule type="duplicateValues" dxfId="120" priority="134"/>
  </conditionalFormatting>
  <conditionalFormatting sqref="C2709:C2711">
    <cfRule type="duplicateValues" dxfId="119" priority="131"/>
  </conditionalFormatting>
  <conditionalFormatting sqref="C2709:C2711">
    <cfRule type="duplicateValues" dxfId="118" priority="132"/>
  </conditionalFormatting>
  <conditionalFormatting sqref="C2713">
    <cfRule type="duplicateValues" dxfId="117" priority="129"/>
  </conditionalFormatting>
  <conditionalFormatting sqref="C2713">
    <cfRule type="duplicateValues" dxfId="116" priority="130"/>
  </conditionalFormatting>
  <conditionalFormatting sqref="C2715:C2716">
    <cfRule type="duplicateValues" dxfId="115" priority="127"/>
  </conditionalFormatting>
  <conditionalFormatting sqref="C2715:C2716">
    <cfRule type="duplicateValues" dxfId="114" priority="128"/>
  </conditionalFormatting>
  <conditionalFormatting sqref="C2750">
    <cfRule type="duplicateValues" dxfId="113" priority="125"/>
  </conditionalFormatting>
  <conditionalFormatting sqref="C2750">
    <cfRule type="duplicateValues" dxfId="112" priority="126"/>
  </conditionalFormatting>
  <conditionalFormatting sqref="C2763:C2765">
    <cfRule type="duplicateValues" dxfId="111" priority="123"/>
  </conditionalFormatting>
  <conditionalFormatting sqref="C2763:C2765">
    <cfRule type="duplicateValues" dxfId="110" priority="124"/>
  </conditionalFormatting>
  <conditionalFormatting sqref="C2766">
    <cfRule type="duplicateValues" dxfId="109" priority="121"/>
  </conditionalFormatting>
  <conditionalFormatting sqref="C2766">
    <cfRule type="duplicateValues" dxfId="108" priority="122"/>
  </conditionalFormatting>
  <conditionalFormatting sqref="C2824">
    <cfRule type="duplicateValues" dxfId="107" priority="119"/>
  </conditionalFormatting>
  <conditionalFormatting sqref="C2824">
    <cfRule type="duplicateValues" dxfId="106" priority="120"/>
  </conditionalFormatting>
  <conditionalFormatting sqref="C2827">
    <cfRule type="duplicateValues" dxfId="105" priority="117"/>
  </conditionalFormatting>
  <conditionalFormatting sqref="C2827">
    <cfRule type="duplicateValues" dxfId="104" priority="118"/>
  </conditionalFormatting>
  <conditionalFormatting sqref="C2911">
    <cfRule type="duplicateValues" dxfId="103" priority="113"/>
  </conditionalFormatting>
  <conditionalFormatting sqref="C2911">
    <cfRule type="duplicateValues" dxfId="102" priority="114"/>
  </conditionalFormatting>
  <conditionalFormatting sqref="C2892:C2902">
    <cfRule type="duplicateValues" dxfId="101" priority="73"/>
  </conditionalFormatting>
  <conditionalFormatting sqref="C2892:C2902">
    <cfRule type="duplicateValues" dxfId="100" priority="74"/>
  </conditionalFormatting>
  <conditionalFormatting sqref="C3007">
    <cfRule type="duplicateValues" dxfId="99" priority="71"/>
  </conditionalFormatting>
  <conditionalFormatting sqref="C3007">
    <cfRule type="duplicateValues" dxfId="98" priority="72"/>
  </conditionalFormatting>
  <conditionalFormatting sqref="C3591:C3592 C3042:C3045">
    <cfRule type="duplicateValues" dxfId="97" priority="70"/>
  </conditionalFormatting>
  <conditionalFormatting sqref="C3042:C3045">
    <cfRule type="duplicateValues" dxfId="96" priority="69"/>
  </conditionalFormatting>
  <conditionalFormatting sqref="C3053">
    <cfRule type="duplicateValues" dxfId="95" priority="67"/>
  </conditionalFormatting>
  <conditionalFormatting sqref="C3053">
    <cfRule type="duplicateValues" dxfId="94" priority="68"/>
  </conditionalFormatting>
  <conditionalFormatting sqref="C3059">
    <cfRule type="duplicateValues" dxfId="93" priority="65"/>
  </conditionalFormatting>
  <conditionalFormatting sqref="C3059">
    <cfRule type="duplicateValues" dxfId="92" priority="66"/>
  </conditionalFormatting>
  <conditionalFormatting sqref="C2800">
    <cfRule type="duplicateValues" dxfId="91" priority="63"/>
  </conditionalFormatting>
  <conditionalFormatting sqref="C2800">
    <cfRule type="duplicateValues" dxfId="90" priority="64"/>
  </conditionalFormatting>
  <conditionalFormatting sqref="C2932">
    <cfRule type="duplicateValues" dxfId="89" priority="61"/>
  </conditionalFormatting>
  <conditionalFormatting sqref="C2932">
    <cfRule type="duplicateValues" dxfId="88" priority="62"/>
  </conditionalFormatting>
  <conditionalFormatting sqref="C3472:C3474 C2888">
    <cfRule type="duplicateValues" dxfId="87" priority="59"/>
  </conditionalFormatting>
  <conditionalFormatting sqref="C3472:C3474">
    <cfRule type="duplicateValues" dxfId="86" priority="60"/>
  </conditionalFormatting>
  <conditionalFormatting sqref="C2820">
    <cfRule type="duplicateValues" dxfId="85" priority="57"/>
  </conditionalFormatting>
  <conditionalFormatting sqref="C2820">
    <cfRule type="duplicateValues" dxfId="84" priority="58"/>
  </conditionalFormatting>
  <conditionalFormatting sqref="C3284:C3286">
    <cfRule type="duplicateValues" dxfId="83" priority="47"/>
  </conditionalFormatting>
  <conditionalFormatting sqref="C3284:C3286">
    <cfRule type="duplicateValues" dxfId="82" priority="48"/>
  </conditionalFormatting>
  <conditionalFormatting sqref="C3346">
    <cfRule type="duplicateValues" dxfId="81" priority="43"/>
  </conditionalFormatting>
  <conditionalFormatting sqref="C3346">
    <cfRule type="duplicateValues" dxfId="80" priority="44"/>
  </conditionalFormatting>
  <conditionalFormatting sqref="C3349">
    <cfRule type="duplicateValues" dxfId="79" priority="41"/>
  </conditionalFormatting>
  <conditionalFormatting sqref="C3349">
    <cfRule type="duplicateValues" dxfId="78" priority="42"/>
  </conditionalFormatting>
  <conditionalFormatting sqref="C3350">
    <cfRule type="duplicateValues" dxfId="77" priority="39"/>
  </conditionalFormatting>
  <conditionalFormatting sqref="C3350">
    <cfRule type="duplicateValues" dxfId="76" priority="40"/>
  </conditionalFormatting>
  <conditionalFormatting sqref="C3351">
    <cfRule type="duplicateValues" dxfId="75" priority="37"/>
  </conditionalFormatting>
  <conditionalFormatting sqref="C3351">
    <cfRule type="duplicateValues" dxfId="74" priority="38"/>
  </conditionalFormatting>
  <conditionalFormatting sqref="C3331">
    <cfRule type="duplicateValues" dxfId="73" priority="35"/>
  </conditionalFormatting>
  <conditionalFormatting sqref="C3331">
    <cfRule type="duplicateValues" dxfId="72" priority="36"/>
  </conditionalFormatting>
  <conditionalFormatting sqref="C3418">
    <cfRule type="duplicateValues" dxfId="71" priority="33"/>
  </conditionalFormatting>
  <conditionalFormatting sqref="C3418">
    <cfRule type="duplicateValues" dxfId="70" priority="34"/>
  </conditionalFormatting>
  <conditionalFormatting sqref="C3432">
    <cfRule type="duplicateValues" dxfId="69" priority="31"/>
  </conditionalFormatting>
  <conditionalFormatting sqref="C3432">
    <cfRule type="duplicateValues" dxfId="68" priority="32"/>
  </conditionalFormatting>
  <conditionalFormatting sqref="C3437">
    <cfRule type="duplicateValues" dxfId="67" priority="29"/>
  </conditionalFormatting>
  <conditionalFormatting sqref="C3437">
    <cfRule type="duplicateValues" dxfId="66" priority="30"/>
  </conditionalFormatting>
  <conditionalFormatting sqref="C3414">
    <cfRule type="duplicateValues" dxfId="65" priority="27"/>
  </conditionalFormatting>
  <conditionalFormatting sqref="C3414">
    <cfRule type="duplicateValues" dxfId="64" priority="28"/>
  </conditionalFormatting>
  <conditionalFormatting sqref="C3448">
    <cfRule type="duplicateValues" dxfId="63" priority="25"/>
  </conditionalFormatting>
  <conditionalFormatting sqref="C3448">
    <cfRule type="duplicateValues" dxfId="62" priority="26"/>
  </conditionalFormatting>
  <conditionalFormatting sqref="C3466">
    <cfRule type="duplicateValues" dxfId="61" priority="23"/>
  </conditionalFormatting>
  <conditionalFormatting sqref="C3466">
    <cfRule type="duplicateValues" dxfId="60" priority="24"/>
  </conditionalFormatting>
  <conditionalFormatting sqref="C3469">
    <cfRule type="duplicateValues" dxfId="59" priority="21"/>
  </conditionalFormatting>
  <conditionalFormatting sqref="C3469">
    <cfRule type="duplicateValues" dxfId="58" priority="22"/>
  </conditionalFormatting>
  <conditionalFormatting sqref="D3305:D3331 D3246:D3259 D3117:D3127 D3000:D3004 D2925:D2927 D2841 D2692:D2693 D2363:D2364 D2342:D2344 D2338:D2339 D2323 D2233:D2277 D745:D805 D2217:D2231 D2205:D2215 D973:D987 D991:D1798 D2347:D2348 D2352 D2361 D807:D971 D2378 D2415 D2425:D2432 D2437:D2438 D2442 D2445:D2447 D2459:D2461 D2467:D2468 D2481:D2485 D2493:D2494 D2499:D2506 D2542:D2544 D2546:D2560 D2565:D2566 D2573 D2601:D2604 D2580:D2597 D2609:D2613 D2615:D2619 D2623:D2633 D2635:D2663 D2665:D2666 D2668:D2686 D2688 D2696:D2699 D2703:D2705 D2707 D2713 D2715:D2717 D2719:D2720 D2724:D2725 D2729:D2731 D2734:D2735 D2737:D2742 D2746:D2754 D2757:D2761 D2763:D2776 D2779:D2783 D2794 D2790:D2792 D2796:D2797 D2799 D2801 D2803:D2808 D2811:D2812 D2814 D2816:D2817 D2819 D2826:D2833 D2822:D2823 D2843:D2844 D2847:D2849 D2852 D2855:D2856 D2858 D2864:D2866 D2874:D2879 D2884:D2885 D2887:D2908 D2913:D2918 D2911 D2929:D2930 D2934 D2937 D2940:D2953 D1800:D2203 D2955:D2978 D2980:D2981 D3009:D3013 D3018 D3024:D3027 D3031 D3033:D3034 D3036:D3039 D3047:D3050 D3053:D3054 D3056:D3060 D3062:D3078 D3261:D3276 D3278:D3279 D3349:D3351 D3357:D3362 D3337 D3342:D3346 D3368:D3398 D3420:D3427 D3403:D3412 D3432:D3446 D3415:D3418 D3448:D3453 D3456:D3459 D3462:D3463 D3467:D3468 D3470:D3475 D3585 D3588 D3281:D3303 D3591 D3593 D3599 D1:D3 D3602:D3603 D2599 D3607:D3609 D3611:D3613 D144 D146:D743 D114:D142 D3623:D3626 D3628:D3634 D3636:D3642 D3644 D3646 D3651:D3652 D3655:D3656 D3742:D3774 D3776:D3778 D3784:D3793 D3795 D3798:D3810 D3812:D3814 D3816:D3818 D3821:D3822 D3825:D3829 H3824 D3840:D1048576 D5:D112">
    <cfRule type="duplicateValues" dxfId="57" priority="339"/>
  </conditionalFormatting>
  <conditionalFormatting sqref="D8484:D1048576 D908:D914 D918:D923 D925 D929 D931 D1015 D745:D805 D254:D743 D807:D906 D2792 D1:D3 D144 D146:D252 D114:D142 D5:D112">
    <cfRule type="duplicateValues" dxfId="56" priority="459"/>
  </conditionalFormatting>
  <conditionalFormatting sqref="D8484:D1048576 D1015 D745:D805 D254:D743 D973:D987 D991:D994 D807:D971 D2792 D1:D3 D144 D146:D252 D114:D142 D5:D112">
    <cfRule type="duplicateValues" dxfId="55" priority="471"/>
  </conditionalFormatting>
  <conditionalFormatting sqref="D3305:D3331 D3246:D3259 D3117:D3127 D3000:D3004 D2925:D2927 D2841 D2692:D2693 D2363:D2364 D2342:D2344 D2338:D2339 D2323 D2233:D2293 D2217:D2231 D2205:D2215 D973:D987 D991:D1798 D2347:D2348 D2352 D2361 D807:D971 D2378 D2415 D2425:D2432 D2437:D2438 D2442 D2445:D2447 D2459:D2461 D2467:D2468 D2481:D2485 D2493:D2494 D2499:D2506 D2542:D2544 D2546:D2560 D2565:D2566 D2573 D2601:D2604 D2580:D2597 D2609:D2613 D2615:D2619 D2623:D2633 D2635:D2663 D2665:D2666 D2668:D2686 D2688 D2696:D2699 D2703:D2705 D2707 D2713 D2715:D2717 D2719:D2720 D2724:D2725 D2729:D2731 D2734:D2735 D2737:D2742 D2746:D2754 D2757:D2761 D2763:D2776 D2779:D2783 D2794 D2790:D2792 D2796:D2797 D2799 D2801 D2803:D2808 D2811:D2812 D2814 D2816:D2817 D2819 D2826:D2833 D2822:D2823 D2843:D2844 D2847:D2849 D2852 D2855:D2856 D2858 D2864:D2866 D2874:D2879 D2884:D2885 D2887:D2908 D2913:D2918 D2911 D2929:D2930 D2934 D2937 D2940:D2953 D1800:D2203 D2955:D2978 D2980:D2981 D3009:D3013 D3018 D3024:D3027 D3031 D3033:D3034 D3036:D3039 D3047:D3050 D3053:D3054 D3056:D3060 D3062:D3078 D3261:D3276 D3278:D3279 D3349:D3351 D3357:D3362 D3337 D3342:D3346 D3368:D3398 D3420:D3427 D3403:D3412 D3432:D3446 D3415:D3418 D3448:D3453 D3456:D3459 D3462:D3463 D3467:D3468 D3470:D3475 D3585 D3588 D3281:D3303 D3591 D3593 D3599 D1:D3 D3602:D3603 D2599 D3607:D3609 D3611:D3613 D144 D146:D805 D114:D142 D3623:D3626 D3628:D3634 D3636:D3642 D3644 D3646 D3651:D3652 D3655:D3656 D3742:D3774 D3776:D3778 D3784:D3793 D3795 D3798:D3810 D3812:D3814 D3816:D3818 D3821:D3822 D3825:D3829 H3824 D3840:D1048576 D5:D112">
    <cfRule type="duplicateValues" dxfId="54" priority="480"/>
  </conditionalFormatting>
  <conditionalFormatting sqref="D3305:D3331 D3246:D3259 D3117:D3127 D3000:D3004 D2925:D2927 D2841 D2692:D2693 D2363:D2364 D2342:D2344 D2338:D2339 D2233:D2299 D2308:D2310 D2323 D2217:D2231 D2205:D2215 D973:D987 D991:D1798 D2347:D2348 D2352 D2361 D807:D971 D2378 D2415 D2425:D2432 D2437:D2438 D2442 D2445:D2447 D2459:D2461 D2467:D2468 D2481:D2485 D2493:D2494 D2499:D2506 D2542:D2544 D2546:D2560 D2565:D2566 D2573 D2601:D2604 D2580:D2597 D2609:D2613 D2615:D2619 D2623:D2633 D2635:D2663 D2665:D2666 D2668:D2686 D2688 D2696:D2699 D2703:D2705 D2707 D2713 D2715:D2717 D2719:D2720 D2724:D2725 D2729:D2731 D2734:D2735 D2737:D2742 D2746:D2754 D2757:D2761 D2763:D2776 D2779:D2783 D2794 D2790:D2792 D2796:D2797 D2799 D2801 D2803:D2808 D2811:D2812 D2814 D2816:D2817 D2819 D2826:D2833 D2822:D2823 D2843:D2844 D2847:D2849 D2852 D2855:D2856 D2858 D2864:D2866 D2874:D2879 D2884:D2885 D2887:D2908 D2913:D2918 D2911 D2929:D2930 D2934 D2937 D2940:D2953 D1800:D2203 D2955:D2978 D2980:D2981 D3009:D3013 D3018 D3024:D3027 D3031 D3033:D3034 D3036:D3039 D3047:D3050 D3053:D3054 D3056:D3060 D3062:D3078 D3261:D3276 D3278:D3279 D3349:D3351 D3357:D3362 D3337 D3342:D3346 D3368:D3398 D3420:D3427 D3403:D3412 D3432:D3446 D3415:D3418 D3448:D3453 D3456:D3459 D3462:D3463 D3467:D3468 D3470:D3475 D3585 D3588 D3281:D3303 D3591 D3593 D3599 D1:D3 D3602:D3603 D2599 D3607:D3609 D3611:D3613 D144 D146:D805 D114:D142 D3623:D3626 D3628:D3634 D3636:D3642 D3644 D3646 D3651:D3652 D3655:D3656 D3742:D3774 D3776:D3778 D3784:D3793 D3795 D3798:D3810 D3812:D3814 D3816:D3818 D3821:D3822 D3825:D3829 H3824 D3840:D1048576 D5:D112">
    <cfRule type="duplicateValues" dxfId="53" priority="599"/>
  </conditionalFormatting>
  <conditionalFormatting sqref="D3305:D3331 D3246:D3259 D3117:D3127 D3000:D3004 D2925:D2927 D2841 D2692:D2693 D2363:D2364 D2342:D2344 D2338:D2339 D2233:D2299 D2308:D2310 D2323 D2327:D2329 D2217:D2231 D2205:D2215 D973:D987 D991:D1798 D2332:D2333 D2347:D2348 D2352 D2361 D807:D971 D2378 D2415 D2425:D2432 D2437:D2438 D2442 D2445:D2447 D2459:D2461 D2467:D2468 D2481:D2485 D2493:D2494 D2499:D2506 D2542:D2544 D2546:D2560 D2565:D2566 D2573 D2601:D2604 D2580:D2597 D2609:D2613 D2615:D2619 D2623:D2633 D2635:D2663 D2665:D2666 D2668:D2686 D2688 D2696:D2699 D2703:D2705 D2707 D2713 D2715:D2717 D2719:D2720 D2724:D2725 D2729:D2731 D2734:D2735 D2737:D2742 D2746:D2754 D2757:D2761 D2763:D2776 D2779:D2783 D2794 D2790:D2792 D2796:D2797 D2799 D2801 D2803:D2808 D2811:D2812 D2814 D2816:D2817 D2819 D2826:D2833 D2822:D2823 D2843:D2844 D2847:D2849 D2852 D2855:D2856 D2858 D2864:D2866 D2874:D2879 D2884:D2885 D2887:D2908 D2913:D2918 D2911 D2929:D2930 D2934 D2937 D2940:D2953 D1800:D2203 D2955:D2978 D2980:D2981 D3009:D3013 D3018 D3024:D3027 D3031 D3033:D3034 D3036:D3039 D3047:D3050 D3053:D3054 D3056:D3060 D3062:D3078 D3261:D3276 D3278:D3279 D3349:D3351 D3357:D3362 D3337 D3342:D3346 D3368:D3398 D3420:D3427 D3403:D3412 D3432:D3446 D3415:D3418 D3448:D3453 D3456:D3459 D3462:D3463 D3467:D3468 D3470:D3475 D3585 D3588 D3281:D3303 D3591 D3593 D3599 D1:D3 D3602:D3603 D2599 D3607:D3609 D3611:D3613 D144 D146:D805 D114:D142 D3623:D3626 D3628:D3634 D3636:D3642 D3644 D3646 D3651:D3652 D3655:D3656 D3742:D3774 D3776:D3778 D3784:D3793 D3795 D3798:D3810 D3812:D3814 D3816:D3818 D3821:D3822 D3825:D3829 H3824 D3840:D1048576 D5:D112">
    <cfRule type="duplicateValues" dxfId="52" priority="719"/>
  </conditionalFormatting>
  <conditionalFormatting sqref="D3305:D3331 D3246:D3259 D3117:D3127 D3000:D3004 D2925:D2927 D2841 D2692:D2693 D2363:D2364 D2342:D2344 D2338:D2339 D2327:D2329 D2308:D2310 D2233:D2299 D2323 D2217:D2231 D2205:D2215 D973:D987 D991:D1798 D2332:D2333 D2347:D2348 D2352 D2361 D807:D971 D2378 D2415 D2425:D2432 D2437:D2438 D2442 D2445:D2447 D2459:D2461 D2467:D2468 D2481:D2485 D2493:D2494 D2499:D2506 D2542:D2544 D2546:D2560 D2565:D2566 D2573 D2601:D2604 D2580:D2597 D2609:D2613 D2615:D2619 D2623:D2633 D2635:D2663 D2665:D2666 D2668:D2686 D2688 D2696:D2699 D2703:D2705 D2707 D2713 D2715:D2717 D2719:D2720 D2724:D2725 D2729:D2731 D2734:D2735 D2737:D2742 D2746:D2754 D2757:D2761 D2763:D2776 D2779:D2783 D2794 D2790:D2792 D2796:D2797 D2799 D2801 D2803:D2808 D2811:D2812 D2814 D2816:D2817 D2819 D2826:D2833 D2822:D2823 D2843:D2844 D2847:D2849 D2852 D2855:D2856 D2858 D2864:D2866 D2874:D2879 D2884:D2885 D2887:D2908 D2913:D2918 D2911 D2929:D2930 D2934 D2937 D2940:D2953 D1800:D2203 D2955:D2978 D2980:D2981 D3009:D3013 D3018 D3024:D3027 D3031 D3033:D3034 D3036:D3039 D3047:D3050 D3053:D3054 D3056:D3060 D3062:D3078 D3261:D3276 D3278:D3279 D3349:D3351 D3357:D3362 D3337 D3342:D3346 D3368:D3398 D3420:D3427 D3403:D3412 D3432:D3446 D3415:D3418 D3448:D3453 D3456:D3459 D3462:D3463 D3467:D3468 D3470:D3475 D3585 D3588 D3281:D3303 D3591 D3593 D3599 D1:D3 D3602:D3603 D2599 D3607:D3609 D3611:D3613 D144 D146:D805 D114:D142 D3623:D3626 D3628:D3634 D3636:D3642 D3644 D3646 D3651:D3652 D3655:D3656 D3742:D3774 D3776:D3778 D3784:D3793 D3795 D3798:D3810 D3812:D3814 D3816:D3818 D3821:D3822 D3825:D3829 H3824 D3840:D1048576 D5:D112">
    <cfRule type="duplicateValues" dxfId="51" priority="841"/>
  </conditionalFormatting>
  <conditionalFormatting sqref="D3305:D3331 D3246:D3259 D3117:D3127 D3000:D3004 D2925:D2927 D2841 D2692:D2693 D2363:D2364 D2342:D2344 D2338:D2339 D2327:D2329 D2233:D2323 D2217:D2231 D2205:D2215 D973:D987 D991:D1798 D2332:D2333 D2347:D2348 D2352 D2361 D807:D971 D2378 D2415 D2425:D2432 D2437:D2438 D2442 D2445:D2447 D2459:D2461 D2467:D2468 D2481:D2485 D2493:D2494 D2499:D2506 D2542:D2544 D2546:D2560 D2565:D2566 D2573 D2601:D2604 D2580:D2597 D2609:D2613 D2615:D2619 D2623:D2633 D2635:D2663 D2665:D2666 D2668:D2686 D2688 D2696:D2699 D2703:D2705 D2707 D2713 D2715:D2717 D2719:D2720 D2724:D2725 D2729:D2731 D2734:D2735 D2737:D2742 D2746:D2754 D2757:D2761 D2763:D2776 D2779:D2783 D2794 D2790:D2792 D2796:D2797 D2799 D2801 D2803:D2808 D2811:D2812 D2814 D2816:D2817 D2819 D2826:D2833 D2822:D2823 D2843:D2844 D2847:D2849 D2852 D2855:D2856 D2858 D2864:D2866 D2874:D2879 D2884:D2885 D2887:D2908 D2913:D2918 D2911 D2929:D2930 D2934 D2937 D2940:D2953 D1800:D2203 D2955:D2978 D2980:D2981 D3009:D3013 D3018 D3024:D3027 D3031 D3033:D3034 D3036:D3039 D3047:D3050 D3053:D3054 D3056:D3060 D3062:D3078 D3261:D3276 D3278:D3279 D3349:D3351 D3357:D3362 D3337 D3342:D3346 D3368:D3398 D3420:D3427 D3403:D3412 D3432:D3446 D3415:D3418 D3448:D3453 D3456:D3459 D3462:D3463 D3467:D3468 D3470:D3475 D3585 D3588 D3281:D3303 D3591 D3593 D3599 D1:D3 D3602:D3603 D2599 D3607:D3609 D3611:D3613 D144 D146:D805 D114:D142 D3623:D3626 D3628:D3634 D3636:D3642 D3644 D3646 D3651:D3652 D3655:D3656 D3742:D3774 D3776:D3778 D3784:D3793 D3795 D3798:D3810 D3812:D3814 D3816:D3818 D3821:D3822 D3825:D3829 H3824 D3840:D1048576 D5:D112">
    <cfRule type="duplicateValues" dxfId="50" priority="963"/>
  </conditionalFormatting>
  <conditionalFormatting sqref="D3305:D3331 D3246:D3259 D3117:D3127 D3000:D3004 D2925:D2927 D2841 D2692:D2693 D2363:D2364 D2342:D2344 D2338:D2339 D2326:D2329 D2332:D2333 D2347:D2348 D2352 D2361 D807:D1798 D2378 D2415 D2425:D2432 D2437:D2438 D2442 D2445:D2447 D2459:D2461 D2467:D2468 D2481:D2485 D2493:D2494 D2499:D2506 D2542:D2544 D2546:D2560 D2565:D2566 D2573 D2601:D2604 D2580:D2597 D2609:D2613 D2615:D2619 D2623:D2633 D2635:D2663 D2665:D2666 D2668:D2686 D2688 D2696:D2699 D2703:D2705 D2707 D2713 D2715:D2717 D2719:D2720 D2724:D2725 D2729:D2731 D2734:D2735 D2737:D2742 D2746:D2754 D2757:D2761 D2763:D2776 D2779:D2783 D2794 D2790:D2792 D2796:D2797 D2799 D2801 D2803:D2808 D2811:D2812 D2814 D2816:D2817 D2819 D2826:D2833 D2822:D2823 D2843:D2844 D2847:D2849 D2852 D2855:D2856 D2858 D2864:D2866 D2874:D2879 D2884:D2885 D2887:D2908 D2913:D2918 D2911 D2929:D2930 D2934 D2937 D2940:D2953 D1800:D2323 D2955:D2978 D2980:D2981 D3009:D3013 D3018 D3024:D3027 D3031 D3033:D3034 D3036:D3039 D3047:D3050 D3053:D3054 D3056:D3060 D3062:D3078 D3261:D3276 D3278:D3279 D3349:D3351 D3357:D3362 D3337 D3342:D3346 D3368:D3398 D3420:D3427 D3403:D3412 D3432:D3446 D3415:D3418 D3448:D3453 D3456:D3459 D3462:D3463 D3467:D3468 D3470:D3475 D3585 D3588 D3281:D3303 D3591 D3593 D3599 D1:D3 D3602:D3603 D2599 D3607:D3609 D3611:D3613 D144 D146:D805 D114:D142 D3623:D3626 D3628:D3634 D3636:D3642 D3644 D3646 D3651:D3652 D3655:D3656 D3742:D3774 D3776:D3778 D3784:D3793 D3795 D3798:D3810 D3812:D3814 D3816:D3818 D3821:D3822 D3825:D3829 H3824 D3840:D1048576 D5:D112">
    <cfRule type="duplicateValues" dxfId="49" priority="1083"/>
  </conditionalFormatting>
  <conditionalFormatting sqref="D2347">
    <cfRule type="duplicateValues" dxfId="48" priority="1198"/>
  </conditionalFormatting>
  <conditionalFormatting sqref="D2400">
    <cfRule type="duplicateValues" dxfId="47" priority="1199"/>
  </conditionalFormatting>
  <conditionalFormatting sqref="D2407">
    <cfRule type="duplicateValues" dxfId="46" priority="1200"/>
  </conditionalFormatting>
  <conditionalFormatting sqref="D2443">
    <cfRule type="duplicateValues" dxfId="45" priority="1201"/>
  </conditionalFormatting>
  <conditionalFormatting sqref="D2444">
    <cfRule type="duplicateValues" dxfId="44" priority="1202"/>
  </conditionalFormatting>
  <conditionalFormatting sqref="D2455">
    <cfRule type="duplicateValues" dxfId="43" priority="1203"/>
  </conditionalFormatting>
  <conditionalFormatting sqref="D2456">
    <cfRule type="duplicateValues" dxfId="42" priority="1204"/>
  </conditionalFormatting>
  <conditionalFormatting sqref="D2457">
    <cfRule type="duplicateValues" dxfId="41" priority="1205"/>
  </conditionalFormatting>
  <conditionalFormatting sqref="D2458">
    <cfRule type="duplicateValues" dxfId="40" priority="1206"/>
  </conditionalFormatting>
  <conditionalFormatting sqref="D2459">
    <cfRule type="duplicateValues" dxfId="39" priority="1207"/>
  </conditionalFormatting>
  <conditionalFormatting sqref="D2472">
    <cfRule type="duplicateValues" dxfId="38" priority="1208"/>
  </conditionalFormatting>
  <conditionalFormatting sqref="D3305:D3331 D3246:D3259 D3117:D3127 D3000:D3004 D2925:D2927 D2841 D2692:D2693 D2481:D2485 D2493:D2494 D2499:D2506 D2542:D2544 D2546:D2560 D2565:D2566 D2573 D2601:D2604 D2580:D2597 D2609:D2613 D2615:D2619 D2623:D2633 D2635:D2663 D2665:D2666 D2668:D2686 D2688 D2696:D2699 D2703:D2705 D2707 D2713 D2715:D2717 D2719:D2720 D2724:D2725 D2729:D2731 D2734:D2735 D2737:D2742 D2746:D2754 D2757:D2761 D2763:D2776 D2779:D2783 D2794 D2790:D2792 D2796:D2797 D2799 D2801 D2803:D2808 D2811:D2812 D2814 D2816:D2817 D2819 D2826:D2833 D2822:D2823 D2843:D2844 D2847:D2849 D2852 D2855:D2856 D2858 D2864:D2866 D2874:D2879 D2884:D2885 D2887:D2908 D2913:D2918 D2911 D2929:D2930 D2934 D2937 D2940:D2953 D1800:D2476 D2955:D2978 D2980:D2981 D3009:D3013 D3018 D3024:D3027 D3031 D3033:D3034 D3036:D3039 D3047:D3050 D3053:D3054 D3056:D3060 D3062:D3078 D3261:D3276 D3278:D3279 D3349:D3351 D3357:D3362 D3337 D3342:D3346 D3420:D3427 D3368:D3398 D3403:D3412 D3432:D3446 D3415:D3418 D3448:D3453 D3456:D3459 D3462:D3463 D3467:D3468 D3470:D3475 D3585 D3588 D3281:D3303 D3591 D3593 D3599 D1:D3 D3602:D3603 D2599 D3607:D3609 D3611:D3613 D144 D146:D1798 D114:D142 D3623:D3626 D3628:D3634 D3636:D3642 D3644 D3646 D3651:D3652 D3655:D3656 D3742:D3774 D3776:D3778 D3784:D3793 D3795 D3798:D3810 D3812:D3814 D3816:D3818 D3821:D3822 D3825:D3829 H3824 D3840:D1048576 D5:D112">
    <cfRule type="duplicateValues" dxfId="37" priority="1209"/>
  </conditionalFormatting>
  <conditionalFormatting sqref="D2545">
    <cfRule type="duplicateValues" dxfId="36" priority="1307"/>
  </conditionalFormatting>
  <conditionalFormatting sqref="D2623">
    <cfRule type="duplicateValues" dxfId="35" priority="1315"/>
  </conditionalFormatting>
  <conditionalFormatting sqref="D2633">
    <cfRule type="duplicateValues" dxfId="34" priority="1317"/>
  </conditionalFormatting>
  <conditionalFormatting sqref="D2634">
    <cfRule type="duplicateValues" dxfId="33" priority="1319"/>
  </conditionalFormatting>
  <conditionalFormatting sqref="D2648">
    <cfRule type="duplicateValues" dxfId="32" priority="1329"/>
  </conditionalFormatting>
  <conditionalFormatting sqref="C2861:D2861">
    <cfRule type="duplicateValues" dxfId="31" priority="1331"/>
  </conditionalFormatting>
  <conditionalFormatting sqref="D2947">
    <cfRule type="duplicateValues" dxfId="30" priority="1333"/>
  </conditionalFormatting>
  <conditionalFormatting sqref="D2950">
    <cfRule type="duplicateValues" dxfId="29" priority="1335"/>
  </conditionalFormatting>
  <conditionalFormatting sqref="D2969">
    <cfRule type="duplicateValues" dxfId="28" priority="1337"/>
  </conditionalFormatting>
  <conditionalFormatting sqref="D3013">
    <cfRule type="duplicateValues" dxfId="27" priority="1347"/>
  </conditionalFormatting>
  <conditionalFormatting sqref="D3014">
    <cfRule type="duplicateValues" dxfId="26" priority="1349"/>
  </conditionalFormatting>
  <conditionalFormatting sqref="D3031">
    <cfRule type="duplicateValues" dxfId="25" priority="1359"/>
  </conditionalFormatting>
  <conditionalFormatting sqref="D3277">
    <cfRule type="duplicateValues" dxfId="24" priority="1361"/>
  </conditionalFormatting>
  <conditionalFormatting sqref="D3607">
    <cfRule type="duplicateValues" dxfId="23" priority="19"/>
  </conditionalFormatting>
  <conditionalFormatting sqref="D3607">
    <cfRule type="duplicateValues" dxfId="22" priority="20"/>
  </conditionalFormatting>
  <conditionalFormatting sqref="D3624">
    <cfRule type="duplicateValues" dxfId="21" priority="17"/>
  </conditionalFormatting>
  <conditionalFormatting sqref="D3624">
    <cfRule type="duplicateValues" dxfId="20" priority="18"/>
  </conditionalFormatting>
  <conditionalFormatting sqref="D3628">
    <cfRule type="duplicateValues" dxfId="19" priority="15"/>
  </conditionalFormatting>
  <conditionalFormatting sqref="D3628">
    <cfRule type="duplicateValues" dxfId="18" priority="16"/>
  </conditionalFormatting>
  <conditionalFormatting sqref="D3629:D3631">
    <cfRule type="duplicateValues" dxfId="17" priority="13"/>
  </conditionalFormatting>
  <conditionalFormatting sqref="D3629:D3631">
    <cfRule type="duplicateValues" dxfId="16" priority="14"/>
  </conditionalFormatting>
  <conditionalFormatting sqref="D3639">
    <cfRule type="duplicateValues" dxfId="15" priority="11"/>
  </conditionalFormatting>
  <conditionalFormatting sqref="D3639">
    <cfRule type="duplicateValues" dxfId="14" priority="12"/>
  </conditionalFormatting>
  <conditionalFormatting sqref="D3641">
    <cfRule type="duplicateValues" dxfId="13" priority="9"/>
  </conditionalFormatting>
  <conditionalFormatting sqref="D3641">
    <cfRule type="duplicateValues" dxfId="12" priority="10"/>
  </conditionalFormatting>
  <conditionalFormatting sqref="D3646">
    <cfRule type="duplicateValues" dxfId="11" priority="7"/>
  </conditionalFormatting>
  <conditionalFormatting sqref="D3646">
    <cfRule type="duplicateValues" dxfId="10" priority="8"/>
  </conditionalFormatting>
  <conditionalFormatting sqref="D3656">
    <cfRule type="duplicateValues" dxfId="9" priority="3"/>
  </conditionalFormatting>
  <conditionalFormatting sqref="D3656">
    <cfRule type="duplicateValues" dxfId="8" priority="4"/>
  </conditionalFormatting>
  <conditionalFormatting sqref="E1:E1048576">
    <cfRule type="duplicateValues" dxfId="7" priority="2"/>
  </conditionalFormatting>
  <conditionalFormatting sqref="D1:D1048576">
    <cfRule type="duplicateValues" dxfId="6" priority="1"/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2087-1096-4A86-B5FB-410B6E2441DD}">
  <sheetPr filterMode="1">
    <tabColor rgb="FF0070C0"/>
  </sheetPr>
  <dimension ref="A1:E50593"/>
  <sheetViews>
    <sheetView tabSelected="1" workbookViewId="0">
      <pane ySplit="1" topLeftCell="A1991" activePane="bottomLeft" state="frozen"/>
      <selection pane="bottomLeft" activeCell="E5651" sqref="E5651"/>
    </sheetView>
  </sheetViews>
  <sheetFormatPr defaultRowHeight="16" outlineLevelCol="1" x14ac:dyDescent="0.45"/>
  <cols>
    <col min="1" max="1" width="30" style="82" customWidth="1" outlineLevel="1"/>
    <col min="2" max="2" width="17.75" style="82" customWidth="1" outlineLevel="1"/>
    <col min="3" max="3" width="37.5" style="82" customWidth="1" outlineLevel="1"/>
    <col min="4" max="4" width="15" style="82" customWidth="1" outlineLevel="1"/>
    <col min="5" max="5" width="43" style="82" customWidth="1" outlineLevel="1"/>
    <col min="6" max="16384" width="8.6640625" style="84"/>
  </cols>
  <sheetData>
    <row r="1" spans="1:5" ht="32" x14ac:dyDescent="0.45">
      <c r="A1" s="80" t="s">
        <v>1</v>
      </c>
      <c r="B1" s="80" t="s">
        <v>0</v>
      </c>
      <c r="C1" s="81" t="s">
        <v>5791</v>
      </c>
      <c r="D1" s="81" t="s">
        <v>5792</v>
      </c>
      <c r="E1" s="81" t="s">
        <v>2991</v>
      </c>
    </row>
    <row r="2" spans="1:5" hidden="1" x14ac:dyDescent="0.45">
      <c r="A2" s="44" t="s">
        <v>1923</v>
      </c>
      <c r="B2" s="44"/>
      <c r="C2" s="44" t="s">
        <v>1924</v>
      </c>
      <c r="D2" s="44">
        <v>2</v>
      </c>
      <c r="E2" s="44" t="s">
        <v>3023</v>
      </c>
    </row>
    <row r="3" spans="1:5" hidden="1" x14ac:dyDescent="0.45">
      <c r="A3" s="44" t="s">
        <v>299</v>
      </c>
      <c r="B3" s="44"/>
      <c r="C3" s="44" t="s">
        <v>300</v>
      </c>
      <c r="D3" s="44">
        <v>3</v>
      </c>
      <c r="E3" s="44" t="s">
        <v>2995</v>
      </c>
    </row>
    <row r="4" spans="1:5" hidden="1" x14ac:dyDescent="0.45">
      <c r="A4" s="44" t="s">
        <v>3652</v>
      </c>
      <c r="B4" s="44"/>
      <c r="C4" s="44" t="s">
        <v>3010</v>
      </c>
      <c r="D4" s="44">
        <v>4</v>
      </c>
      <c r="E4" s="44" t="s">
        <v>3010</v>
      </c>
    </row>
    <row r="5" spans="1:5" hidden="1" x14ac:dyDescent="0.45">
      <c r="A5" s="44" t="s">
        <v>3652</v>
      </c>
      <c r="B5" s="44"/>
      <c r="C5" s="44" t="s">
        <v>3188</v>
      </c>
      <c r="D5" s="44">
        <v>5</v>
      </c>
      <c r="E5" s="84" t="s">
        <v>3188</v>
      </c>
    </row>
    <row r="6" spans="1:5" hidden="1" x14ac:dyDescent="0.45">
      <c r="A6" s="44" t="s">
        <v>3652</v>
      </c>
      <c r="B6" s="44"/>
      <c r="C6" s="44" t="s">
        <v>5793</v>
      </c>
      <c r="D6" s="44">
        <v>6</v>
      </c>
      <c r="E6" s="44" t="s">
        <v>3010</v>
      </c>
    </row>
    <row r="7" spans="1:5" hidden="1" x14ac:dyDescent="0.45">
      <c r="A7" s="44" t="s">
        <v>3652</v>
      </c>
      <c r="B7" s="44"/>
      <c r="C7" s="44" t="s">
        <v>5794</v>
      </c>
      <c r="D7" s="44">
        <v>7</v>
      </c>
      <c r="E7" s="44" t="s">
        <v>3081</v>
      </c>
    </row>
    <row r="8" spans="1:5" hidden="1" x14ac:dyDescent="0.45">
      <c r="A8" s="44" t="s">
        <v>3652</v>
      </c>
      <c r="B8" s="44"/>
      <c r="C8" s="44" t="s">
        <v>5795</v>
      </c>
      <c r="D8" s="44">
        <v>8</v>
      </c>
      <c r="E8" s="44" t="s">
        <v>3010</v>
      </c>
    </row>
    <row r="9" spans="1:5" hidden="1" x14ac:dyDescent="0.45">
      <c r="A9" s="44" t="s">
        <v>3652</v>
      </c>
      <c r="B9" s="44"/>
      <c r="C9" s="44" t="s">
        <v>5796</v>
      </c>
      <c r="D9" s="44">
        <v>9</v>
      </c>
      <c r="E9" s="44" t="s">
        <v>3081</v>
      </c>
    </row>
    <row r="10" spans="1:5" hidden="1" x14ac:dyDescent="0.45">
      <c r="A10" s="44" t="s">
        <v>807</v>
      </c>
      <c r="B10" s="44"/>
      <c r="C10" s="44" t="s">
        <v>810</v>
      </c>
      <c r="D10" s="44">
        <v>10</v>
      </c>
      <c r="E10" s="44" t="s">
        <v>3010</v>
      </c>
    </row>
    <row r="11" spans="1:5" hidden="1" x14ac:dyDescent="0.45">
      <c r="A11" s="44" t="s">
        <v>988</v>
      </c>
      <c r="B11" s="44"/>
      <c r="C11" s="44" t="s">
        <v>989</v>
      </c>
      <c r="D11" s="44">
        <v>11</v>
      </c>
      <c r="E11" s="44" t="s">
        <v>3010</v>
      </c>
    </row>
    <row r="12" spans="1:5" hidden="1" x14ac:dyDescent="0.45">
      <c r="A12" s="44" t="s">
        <v>1092</v>
      </c>
      <c r="B12" s="44"/>
      <c r="C12" s="44" t="s">
        <v>1105</v>
      </c>
      <c r="D12" s="44">
        <v>12</v>
      </c>
      <c r="E12" s="44" t="s">
        <v>3008</v>
      </c>
    </row>
    <row r="13" spans="1:5" hidden="1" x14ac:dyDescent="0.45">
      <c r="A13" s="44" t="s">
        <v>2536</v>
      </c>
      <c r="B13" s="44"/>
      <c r="C13" s="84" t="s">
        <v>2539</v>
      </c>
      <c r="D13" s="44">
        <v>13</v>
      </c>
      <c r="E13" s="44" t="s">
        <v>3025</v>
      </c>
    </row>
    <row r="14" spans="1:5" hidden="1" x14ac:dyDescent="0.45">
      <c r="A14" s="44" t="s">
        <v>996</v>
      </c>
      <c r="B14" s="44"/>
      <c r="C14" s="44" t="s">
        <v>1045</v>
      </c>
      <c r="D14" s="44">
        <v>14</v>
      </c>
      <c r="E14" s="44" t="s">
        <v>2995</v>
      </c>
    </row>
    <row r="15" spans="1:5" hidden="1" x14ac:dyDescent="0.45">
      <c r="A15" s="44" t="s">
        <v>5242</v>
      </c>
      <c r="B15" s="44"/>
      <c r="C15" s="44" t="s">
        <v>5797</v>
      </c>
      <c r="D15" s="44">
        <v>15</v>
      </c>
      <c r="E15" s="44" t="s">
        <v>3023</v>
      </c>
    </row>
    <row r="16" spans="1:5" hidden="1" x14ac:dyDescent="0.45">
      <c r="A16" s="44" t="s">
        <v>2649</v>
      </c>
      <c r="B16" s="44"/>
      <c r="C16" s="44" t="s">
        <v>2653</v>
      </c>
      <c r="D16" s="44">
        <v>16</v>
      </c>
      <c r="E16" s="44" t="s">
        <v>3055</v>
      </c>
    </row>
    <row r="17" spans="1:5" hidden="1" x14ac:dyDescent="0.45">
      <c r="A17" s="44" t="s">
        <v>1411</v>
      </c>
      <c r="B17" s="44"/>
      <c r="C17" s="44" t="s">
        <v>1413</v>
      </c>
      <c r="D17" s="44">
        <v>17</v>
      </c>
      <c r="E17" s="44" t="s">
        <v>3008</v>
      </c>
    </row>
    <row r="18" spans="1:5" hidden="1" x14ac:dyDescent="0.45">
      <c r="A18" s="44" t="s">
        <v>489</v>
      </c>
      <c r="B18" s="44"/>
      <c r="C18" s="44" t="s">
        <v>578</v>
      </c>
      <c r="D18" s="44">
        <v>18</v>
      </c>
      <c r="E18" s="44" t="s">
        <v>3081</v>
      </c>
    </row>
    <row r="19" spans="1:5" hidden="1" x14ac:dyDescent="0.45">
      <c r="A19" s="44" t="s">
        <v>1292</v>
      </c>
      <c r="B19" s="44"/>
      <c r="C19" s="44" t="s">
        <v>1293</v>
      </c>
      <c r="D19" s="44">
        <v>19</v>
      </c>
      <c r="E19" s="44" t="s">
        <v>3020</v>
      </c>
    </row>
    <row r="20" spans="1:5" hidden="1" x14ac:dyDescent="0.45">
      <c r="A20" s="44" t="s">
        <v>1601</v>
      </c>
      <c r="B20" s="44"/>
      <c r="C20" s="44" t="s">
        <v>1602</v>
      </c>
      <c r="D20" s="44">
        <v>20</v>
      </c>
      <c r="E20" s="44" t="s">
        <v>3020</v>
      </c>
    </row>
    <row r="21" spans="1:5" hidden="1" x14ac:dyDescent="0.45">
      <c r="A21" s="44" t="s">
        <v>392</v>
      </c>
      <c r="B21" s="44"/>
      <c r="C21" s="44" t="s">
        <v>400</v>
      </c>
      <c r="D21" s="44">
        <v>21</v>
      </c>
      <c r="E21" s="44" t="s">
        <v>3126</v>
      </c>
    </row>
    <row r="22" spans="1:5" hidden="1" x14ac:dyDescent="0.45">
      <c r="A22" s="44" t="s">
        <v>996</v>
      </c>
      <c r="B22" s="44"/>
      <c r="C22" s="44" t="s">
        <v>5798</v>
      </c>
      <c r="D22" s="44">
        <v>22</v>
      </c>
      <c r="E22" s="84" t="s">
        <v>3035</v>
      </c>
    </row>
    <row r="23" spans="1:5" hidden="1" x14ac:dyDescent="0.45">
      <c r="A23" s="44" t="s">
        <v>2711</v>
      </c>
      <c r="B23" s="44"/>
      <c r="C23" s="44" t="s">
        <v>5799</v>
      </c>
      <c r="D23" s="44">
        <v>23</v>
      </c>
      <c r="E23" s="44" t="s">
        <v>2995</v>
      </c>
    </row>
    <row r="24" spans="1:5" hidden="1" x14ac:dyDescent="0.45">
      <c r="A24" s="44" t="s">
        <v>1120</v>
      </c>
      <c r="B24" s="44"/>
      <c r="C24" s="44" t="s">
        <v>1121</v>
      </c>
      <c r="D24" s="44">
        <v>24</v>
      </c>
      <c r="E24" s="44" t="s">
        <v>3116</v>
      </c>
    </row>
    <row r="25" spans="1:5" hidden="1" x14ac:dyDescent="0.45">
      <c r="A25" s="44" t="s">
        <v>1411</v>
      </c>
      <c r="B25" s="44"/>
      <c r="C25" s="44" t="s">
        <v>5800</v>
      </c>
      <c r="D25" s="44">
        <v>25</v>
      </c>
      <c r="E25" s="44" t="s">
        <v>3020</v>
      </c>
    </row>
    <row r="26" spans="1:5" hidden="1" x14ac:dyDescent="0.45">
      <c r="A26" s="44" t="s">
        <v>489</v>
      </c>
      <c r="B26" s="44"/>
      <c r="C26" s="84" t="s">
        <v>5801</v>
      </c>
      <c r="D26" s="44">
        <v>26</v>
      </c>
      <c r="E26" s="84" t="s">
        <v>3101</v>
      </c>
    </row>
    <row r="27" spans="1:5" hidden="1" x14ac:dyDescent="0.45">
      <c r="A27" s="44" t="s">
        <v>2649</v>
      </c>
      <c r="B27" s="44"/>
      <c r="C27" s="44" t="s">
        <v>2655</v>
      </c>
      <c r="D27" s="44">
        <v>27</v>
      </c>
      <c r="E27" s="44" t="s">
        <v>3055</v>
      </c>
    </row>
    <row r="28" spans="1:5" hidden="1" x14ac:dyDescent="0.45">
      <c r="A28" s="44" t="s">
        <v>489</v>
      </c>
      <c r="B28" s="44"/>
      <c r="C28" s="84" t="s">
        <v>5802</v>
      </c>
      <c r="D28" s="44">
        <v>28</v>
      </c>
      <c r="E28" s="44" t="s">
        <v>3019</v>
      </c>
    </row>
    <row r="29" spans="1:5" hidden="1" x14ac:dyDescent="0.45">
      <c r="A29" s="44" t="s">
        <v>153</v>
      </c>
      <c r="B29" s="44"/>
      <c r="C29" s="44" t="s">
        <v>154</v>
      </c>
      <c r="D29" s="44">
        <v>29</v>
      </c>
      <c r="E29" s="44" t="s">
        <v>3013</v>
      </c>
    </row>
    <row r="30" spans="1:5" hidden="1" x14ac:dyDescent="0.45">
      <c r="A30" s="44" t="s">
        <v>1616</v>
      </c>
      <c r="B30" s="44"/>
      <c r="C30" s="44" t="s">
        <v>1631</v>
      </c>
      <c r="D30" s="44">
        <v>30</v>
      </c>
      <c r="E30" s="44" t="s">
        <v>3035</v>
      </c>
    </row>
    <row r="31" spans="1:5" hidden="1" x14ac:dyDescent="0.45">
      <c r="A31" s="44" t="s">
        <v>2544</v>
      </c>
      <c r="B31" s="44"/>
      <c r="C31" s="44" t="s">
        <v>2551</v>
      </c>
      <c r="D31" s="44">
        <v>31</v>
      </c>
      <c r="E31" s="44" t="s">
        <v>3008</v>
      </c>
    </row>
    <row r="32" spans="1:5" hidden="1" x14ac:dyDescent="0.45">
      <c r="A32" s="84" t="s">
        <v>392</v>
      </c>
      <c r="B32" s="44"/>
      <c r="C32" s="84" t="s">
        <v>5803</v>
      </c>
      <c r="D32" s="44">
        <v>32</v>
      </c>
      <c r="E32" s="44" t="s">
        <v>2995</v>
      </c>
    </row>
    <row r="33" spans="1:5" hidden="1" x14ac:dyDescent="0.45">
      <c r="A33" s="44" t="s">
        <v>392</v>
      </c>
      <c r="B33" s="44"/>
      <c r="C33" s="44" t="s">
        <v>413</v>
      </c>
      <c r="D33" s="44">
        <v>33</v>
      </c>
      <c r="E33" s="44" t="s">
        <v>3102</v>
      </c>
    </row>
    <row r="34" spans="1:5" hidden="1" x14ac:dyDescent="0.45">
      <c r="A34" s="44" t="s">
        <v>392</v>
      </c>
      <c r="B34" s="44"/>
      <c r="C34" s="44" t="s">
        <v>403</v>
      </c>
      <c r="D34" s="44">
        <v>34</v>
      </c>
      <c r="E34" s="44" t="s">
        <v>3036</v>
      </c>
    </row>
    <row r="35" spans="1:5" hidden="1" x14ac:dyDescent="0.45">
      <c r="A35" s="44" t="s">
        <v>392</v>
      </c>
      <c r="B35" s="44"/>
      <c r="C35" s="84" t="s">
        <v>5804</v>
      </c>
      <c r="D35" s="44">
        <v>35</v>
      </c>
      <c r="E35" s="84" t="s">
        <v>3035</v>
      </c>
    </row>
    <row r="36" spans="1:5" hidden="1" x14ac:dyDescent="0.45">
      <c r="A36" s="44" t="s">
        <v>392</v>
      </c>
      <c r="B36" s="44"/>
      <c r="C36" s="84" t="s">
        <v>3127</v>
      </c>
      <c r="D36" s="44">
        <v>36</v>
      </c>
      <c r="E36" s="84" t="s">
        <v>3081</v>
      </c>
    </row>
    <row r="37" spans="1:5" hidden="1" x14ac:dyDescent="0.45">
      <c r="A37" s="44" t="s">
        <v>1583</v>
      </c>
      <c r="B37" s="44"/>
      <c r="C37" s="44" t="s">
        <v>1583</v>
      </c>
      <c r="D37" s="44">
        <v>37</v>
      </c>
      <c r="E37" s="44" t="s">
        <v>3186</v>
      </c>
    </row>
    <row r="38" spans="1:5" hidden="1" x14ac:dyDescent="0.45">
      <c r="A38" s="44" t="s">
        <v>318</v>
      </c>
      <c r="B38" s="44"/>
      <c r="C38" s="44" t="s">
        <v>318</v>
      </c>
      <c r="D38" s="44">
        <v>38</v>
      </c>
      <c r="E38" s="44" t="s">
        <v>3013</v>
      </c>
    </row>
    <row r="39" spans="1:5" hidden="1" x14ac:dyDescent="0.45">
      <c r="A39" s="44" t="s">
        <v>2771</v>
      </c>
      <c r="B39" s="44"/>
      <c r="C39" s="44" t="s">
        <v>2775</v>
      </c>
      <c r="D39" s="44">
        <v>39</v>
      </c>
      <c r="E39" s="44" t="s">
        <v>3020</v>
      </c>
    </row>
    <row r="40" spans="1:5" hidden="1" x14ac:dyDescent="0.45">
      <c r="A40" s="44" t="s">
        <v>2771</v>
      </c>
      <c r="B40" s="44"/>
      <c r="C40" s="44" t="s">
        <v>2772</v>
      </c>
      <c r="D40" s="44">
        <v>40</v>
      </c>
      <c r="E40" s="44" t="s">
        <v>3008</v>
      </c>
    </row>
    <row r="41" spans="1:5" hidden="1" x14ac:dyDescent="0.45">
      <c r="A41" s="44" t="s">
        <v>2779</v>
      </c>
      <c r="B41" s="44"/>
      <c r="C41" s="44" t="s">
        <v>2780</v>
      </c>
      <c r="D41" s="44">
        <v>41</v>
      </c>
      <c r="E41" s="44" t="s">
        <v>3055</v>
      </c>
    </row>
    <row r="42" spans="1:5" hidden="1" x14ac:dyDescent="0.45">
      <c r="A42" s="44" t="s">
        <v>3652</v>
      </c>
      <c r="B42" s="44"/>
      <c r="C42" s="44" t="s">
        <v>5805</v>
      </c>
      <c r="D42" s="44">
        <v>42</v>
      </c>
      <c r="E42" s="44" t="s">
        <v>2995</v>
      </c>
    </row>
    <row r="43" spans="1:5" hidden="1" x14ac:dyDescent="0.45">
      <c r="A43" s="44" t="s">
        <v>2145</v>
      </c>
      <c r="B43" s="44"/>
      <c r="C43" s="44" t="s">
        <v>2148</v>
      </c>
      <c r="D43" s="44">
        <v>43</v>
      </c>
      <c r="E43" s="44" t="s">
        <v>3010</v>
      </c>
    </row>
    <row r="44" spans="1:5" hidden="1" x14ac:dyDescent="0.45">
      <c r="A44" s="44" t="s">
        <v>3652</v>
      </c>
      <c r="B44" s="44"/>
      <c r="C44" s="44" t="s">
        <v>5806</v>
      </c>
      <c r="D44" s="44">
        <v>44</v>
      </c>
      <c r="E44" s="44" t="s">
        <v>3010</v>
      </c>
    </row>
    <row r="45" spans="1:5" hidden="1" x14ac:dyDescent="0.45">
      <c r="A45" s="44" t="s">
        <v>5807</v>
      </c>
      <c r="B45" s="44"/>
      <c r="C45" s="44" t="s">
        <v>5807</v>
      </c>
      <c r="D45" s="44">
        <v>45</v>
      </c>
      <c r="E45" s="84" t="s">
        <v>3188</v>
      </c>
    </row>
    <row r="46" spans="1:5" hidden="1" x14ac:dyDescent="0.45">
      <c r="A46" s="44" t="s">
        <v>489</v>
      </c>
      <c r="B46" s="44"/>
      <c r="C46" s="44" t="s">
        <v>5808</v>
      </c>
      <c r="D46" s="44">
        <v>46</v>
      </c>
      <c r="E46" s="44" t="s">
        <v>3010</v>
      </c>
    </row>
    <row r="47" spans="1:5" hidden="1" x14ac:dyDescent="0.45">
      <c r="A47" s="44" t="s">
        <v>489</v>
      </c>
      <c r="B47" s="44"/>
      <c r="C47" s="44" t="s">
        <v>498</v>
      </c>
      <c r="D47" s="44">
        <v>47</v>
      </c>
      <c r="E47" s="44" t="s">
        <v>3010</v>
      </c>
    </row>
    <row r="48" spans="1:5" hidden="1" x14ac:dyDescent="0.45">
      <c r="A48" s="44" t="s">
        <v>489</v>
      </c>
      <c r="B48" s="44"/>
      <c r="C48" s="44" t="s">
        <v>499</v>
      </c>
      <c r="D48" s="44">
        <v>48</v>
      </c>
      <c r="E48" s="44" t="s">
        <v>3010</v>
      </c>
    </row>
    <row r="49" spans="1:5" hidden="1" x14ac:dyDescent="0.45">
      <c r="A49" s="44" t="s">
        <v>489</v>
      </c>
      <c r="B49" s="44"/>
      <c r="C49" s="44" t="s">
        <v>501</v>
      </c>
      <c r="D49" s="44">
        <v>49</v>
      </c>
      <c r="E49" s="44" t="s">
        <v>3010</v>
      </c>
    </row>
    <row r="50" spans="1:5" hidden="1" x14ac:dyDescent="0.45">
      <c r="A50" s="44" t="s">
        <v>489</v>
      </c>
      <c r="B50" s="44"/>
      <c r="C50" s="44" t="s">
        <v>502</v>
      </c>
      <c r="D50" s="44">
        <v>50</v>
      </c>
      <c r="E50" s="44" t="s">
        <v>3010</v>
      </c>
    </row>
    <row r="51" spans="1:5" hidden="1" x14ac:dyDescent="0.45">
      <c r="A51" s="44" t="s">
        <v>2220</v>
      </c>
      <c r="B51" s="44"/>
      <c r="C51" s="44" t="s">
        <v>2221</v>
      </c>
      <c r="D51" s="44">
        <v>51</v>
      </c>
      <c r="E51" s="44" t="s">
        <v>3010</v>
      </c>
    </row>
    <row r="52" spans="1:5" hidden="1" x14ac:dyDescent="0.45">
      <c r="A52" s="44" t="s">
        <v>3652</v>
      </c>
      <c r="B52" s="44"/>
      <c r="C52" s="44" t="s">
        <v>5809</v>
      </c>
      <c r="D52" s="44">
        <v>52</v>
      </c>
      <c r="E52" s="44" t="s">
        <v>3010</v>
      </c>
    </row>
    <row r="53" spans="1:5" hidden="1" x14ac:dyDescent="0.45">
      <c r="A53" s="44" t="s">
        <v>489</v>
      </c>
      <c r="B53" s="44"/>
      <c r="C53" s="44" t="s">
        <v>500</v>
      </c>
      <c r="D53" s="44">
        <v>53</v>
      </c>
      <c r="E53" s="44" t="s">
        <v>3010</v>
      </c>
    </row>
    <row r="54" spans="1:5" hidden="1" x14ac:dyDescent="0.45">
      <c r="A54" s="84" t="s">
        <v>220</v>
      </c>
      <c r="B54" s="44"/>
      <c r="C54" s="84" t="s">
        <v>4925</v>
      </c>
      <c r="D54" s="44">
        <v>54</v>
      </c>
      <c r="E54" s="44" t="s">
        <v>3010</v>
      </c>
    </row>
    <row r="55" spans="1:5" hidden="1" x14ac:dyDescent="0.45">
      <c r="A55" s="44" t="s">
        <v>4951</v>
      </c>
      <c r="B55" s="44"/>
      <c r="C55" s="44" t="s">
        <v>5810</v>
      </c>
      <c r="D55" s="44">
        <v>55</v>
      </c>
      <c r="E55" s="44" t="s">
        <v>3010</v>
      </c>
    </row>
    <row r="56" spans="1:5" hidden="1" x14ac:dyDescent="0.45">
      <c r="A56" s="44" t="s">
        <v>2145</v>
      </c>
      <c r="B56" s="44"/>
      <c r="C56" s="44" t="s">
        <v>2149</v>
      </c>
      <c r="D56" s="44">
        <v>56</v>
      </c>
      <c r="E56" s="44" t="s">
        <v>3010</v>
      </c>
    </row>
    <row r="57" spans="1:5" hidden="1" x14ac:dyDescent="0.45">
      <c r="A57" s="44" t="s">
        <v>2145</v>
      </c>
      <c r="B57" s="44"/>
      <c r="C57" s="44" t="s">
        <v>2150</v>
      </c>
      <c r="D57" s="44">
        <v>57</v>
      </c>
      <c r="E57" s="44" t="s">
        <v>3010</v>
      </c>
    </row>
    <row r="58" spans="1:5" hidden="1" x14ac:dyDescent="0.45">
      <c r="A58" s="44" t="s">
        <v>2359</v>
      </c>
      <c r="B58" s="44"/>
      <c r="C58" s="44" t="s">
        <v>2371</v>
      </c>
      <c r="D58" s="44">
        <v>58</v>
      </c>
      <c r="E58" s="44" t="s">
        <v>3239</v>
      </c>
    </row>
    <row r="59" spans="1:5" hidden="1" x14ac:dyDescent="0.45">
      <c r="A59" s="44" t="s">
        <v>2359</v>
      </c>
      <c r="B59" s="44"/>
      <c r="C59" s="44" t="s">
        <v>2373</v>
      </c>
      <c r="D59" s="44">
        <v>59</v>
      </c>
      <c r="E59" s="44" t="s">
        <v>3239</v>
      </c>
    </row>
    <row r="60" spans="1:5" hidden="1" x14ac:dyDescent="0.45">
      <c r="A60" s="44" t="s">
        <v>2359</v>
      </c>
      <c r="B60" s="44"/>
      <c r="C60" s="44" t="s">
        <v>2365</v>
      </c>
      <c r="D60" s="44">
        <v>60</v>
      </c>
      <c r="E60" s="44" t="s">
        <v>3022</v>
      </c>
    </row>
    <row r="61" spans="1:5" hidden="1" x14ac:dyDescent="0.45">
      <c r="A61" s="44" t="s">
        <v>2359</v>
      </c>
      <c r="B61" s="44"/>
      <c r="C61" s="44" t="s">
        <v>2360</v>
      </c>
      <c r="D61" s="44">
        <v>61</v>
      </c>
      <c r="E61" s="44" t="s">
        <v>3017</v>
      </c>
    </row>
    <row r="62" spans="1:5" hidden="1" x14ac:dyDescent="0.45">
      <c r="A62" s="44" t="s">
        <v>2359</v>
      </c>
      <c r="B62" s="44"/>
      <c r="C62" s="44" t="s">
        <v>2375</v>
      </c>
      <c r="D62" s="44">
        <v>62</v>
      </c>
      <c r="E62" s="44" t="s">
        <v>3102</v>
      </c>
    </row>
    <row r="63" spans="1:5" hidden="1" x14ac:dyDescent="0.45">
      <c r="A63" s="44" t="s">
        <v>2359</v>
      </c>
      <c r="B63" s="44"/>
      <c r="C63" s="44" t="s">
        <v>2368</v>
      </c>
      <c r="D63" s="44">
        <v>63</v>
      </c>
      <c r="E63" s="44" t="s">
        <v>3039</v>
      </c>
    </row>
    <row r="64" spans="1:5" hidden="1" x14ac:dyDescent="0.45">
      <c r="A64" s="44" t="s">
        <v>676</v>
      </c>
      <c r="B64" s="44"/>
      <c r="C64" s="44" t="s">
        <v>726</v>
      </c>
      <c r="D64" s="44">
        <v>64</v>
      </c>
      <c r="E64" s="44" t="s">
        <v>3000</v>
      </c>
    </row>
    <row r="65" spans="1:5" hidden="1" x14ac:dyDescent="0.45">
      <c r="A65" s="44" t="s">
        <v>2104</v>
      </c>
      <c r="B65" s="44"/>
      <c r="C65" s="44" t="s">
        <v>2502</v>
      </c>
      <c r="D65" s="44">
        <v>65</v>
      </c>
      <c r="E65" s="44" t="s">
        <v>3102</v>
      </c>
    </row>
    <row r="66" spans="1:5" hidden="1" x14ac:dyDescent="0.45">
      <c r="A66" s="44" t="s">
        <v>2413</v>
      </c>
      <c r="B66" s="44"/>
      <c r="C66" s="44" t="s">
        <v>5811</v>
      </c>
      <c r="D66" s="44">
        <v>66</v>
      </c>
      <c r="E66" s="44" t="s">
        <v>3000</v>
      </c>
    </row>
    <row r="67" spans="1:5" hidden="1" x14ac:dyDescent="0.45">
      <c r="A67" s="44" t="s">
        <v>264</v>
      </c>
      <c r="B67" s="44"/>
      <c r="C67" s="44" t="s">
        <v>281</v>
      </c>
      <c r="D67" s="44">
        <v>67</v>
      </c>
      <c r="E67" s="44" t="s">
        <v>3022</v>
      </c>
    </row>
    <row r="68" spans="1:5" hidden="1" x14ac:dyDescent="0.45">
      <c r="A68" s="44" t="s">
        <v>2359</v>
      </c>
      <c r="B68" s="44"/>
      <c r="C68" s="44" t="s">
        <v>2370</v>
      </c>
      <c r="D68" s="44">
        <v>68</v>
      </c>
      <c r="E68" s="44" t="s">
        <v>3239</v>
      </c>
    </row>
    <row r="69" spans="1:5" hidden="1" x14ac:dyDescent="0.45">
      <c r="A69" s="44" t="s">
        <v>2359</v>
      </c>
      <c r="B69" s="44"/>
      <c r="C69" s="44" t="s">
        <v>5812</v>
      </c>
      <c r="D69" s="44">
        <v>69</v>
      </c>
      <c r="E69" s="44" t="s">
        <v>3002</v>
      </c>
    </row>
    <row r="70" spans="1:5" hidden="1" x14ac:dyDescent="0.45">
      <c r="A70" s="44" t="s">
        <v>2359</v>
      </c>
      <c r="B70" s="44"/>
      <c r="C70" s="44" t="s">
        <v>2367</v>
      </c>
      <c r="D70" s="44">
        <v>70</v>
      </c>
      <c r="E70" s="44" t="s">
        <v>3013</v>
      </c>
    </row>
    <row r="71" spans="1:5" hidden="1" x14ac:dyDescent="0.45">
      <c r="A71" s="44" t="s">
        <v>2359</v>
      </c>
      <c r="B71" s="44"/>
      <c r="C71" s="44" t="s">
        <v>2364</v>
      </c>
      <c r="D71" s="44">
        <v>71</v>
      </c>
      <c r="E71" s="44" t="s">
        <v>23</v>
      </c>
    </row>
    <row r="72" spans="1:5" hidden="1" x14ac:dyDescent="0.45">
      <c r="A72" s="44" t="s">
        <v>1312</v>
      </c>
      <c r="B72" s="44"/>
      <c r="C72" s="44" t="s">
        <v>1310</v>
      </c>
      <c r="D72" s="44">
        <v>72</v>
      </c>
      <c r="E72" s="44" t="s">
        <v>3017</v>
      </c>
    </row>
    <row r="73" spans="1:5" hidden="1" x14ac:dyDescent="0.45">
      <c r="A73" s="44" t="s">
        <v>1312</v>
      </c>
      <c r="B73" s="44"/>
      <c r="C73" s="44" t="s">
        <v>5813</v>
      </c>
      <c r="D73" s="44">
        <v>73</v>
      </c>
      <c r="E73" s="44" t="s">
        <v>3025</v>
      </c>
    </row>
    <row r="74" spans="1:5" hidden="1" x14ac:dyDescent="0.45">
      <c r="A74" s="44" t="s">
        <v>1312</v>
      </c>
      <c r="B74" s="44"/>
      <c r="C74" s="44" t="s">
        <v>5814</v>
      </c>
      <c r="D74" s="44">
        <v>74</v>
      </c>
      <c r="E74" s="44" t="s">
        <v>3017</v>
      </c>
    </row>
    <row r="75" spans="1:5" hidden="1" x14ac:dyDescent="0.45">
      <c r="A75" s="44" t="s">
        <v>1308</v>
      </c>
      <c r="B75" s="44"/>
      <c r="C75" s="44" t="s">
        <v>1313</v>
      </c>
      <c r="D75" s="44">
        <v>75</v>
      </c>
      <c r="E75" s="44" t="s">
        <v>3025</v>
      </c>
    </row>
    <row r="76" spans="1:5" hidden="1" x14ac:dyDescent="0.45">
      <c r="A76" s="44" t="s">
        <v>1226</v>
      </c>
      <c r="B76" s="44"/>
      <c r="C76" s="44" t="s">
        <v>5815</v>
      </c>
      <c r="D76" s="44">
        <v>76</v>
      </c>
      <c r="E76" s="44" t="s">
        <v>3017</v>
      </c>
    </row>
    <row r="77" spans="1:5" hidden="1" x14ac:dyDescent="0.45">
      <c r="A77" s="44" t="s">
        <v>1226</v>
      </c>
      <c r="B77" s="44"/>
      <c r="C77" s="44" t="s">
        <v>1227</v>
      </c>
      <c r="D77" s="44">
        <v>77</v>
      </c>
      <c r="E77" s="44" t="s">
        <v>3017</v>
      </c>
    </row>
    <row r="78" spans="1:5" hidden="1" x14ac:dyDescent="0.45">
      <c r="A78" s="44" t="s">
        <v>1066</v>
      </c>
      <c r="B78" s="44"/>
      <c r="C78" s="44" t="s">
        <v>1067</v>
      </c>
      <c r="D78" s="44">
        <v>78</v>
      </c>
      <c r="E78" s="44" t="s">
        <v>3000</v>
      </c>
    </row>
    <row r="79" spans="1:5" hidden="1" x14ac:dyDescent="0.45">
      <c r="A79" s="44" t="s">
        <v>489</v>
      </c>
      <c r="B79" s="44"/>
      <c r="C79" s="44" t="s">
        <v>5816</v>
      </c>
      <c r="D79" s="44">
        <v>79</v>
      </c>
      <c r="E79" s="44" t="s">
        <v>3017</v>
      </c>
    </row>
    <row r="80" spans="1:5" hidden="1" x14ac:dyDescent="0.45">
      <c r="A80" s="44" t="s">
        <v>489</v>
      </c>
      <c r="B80" s="44"/>
      <c r="C80" s="44" t="s">
        <v>5817</v>
      </c>
      <c r="D80" s="44">
        <v>80</v>
      </c>
      <c r="E80" s="44" t="s">
        <v>3003</v>
      </c>
    </row>
    <row r="81" spans="1:5" hidden="1" x14ac:dyDescent="0.45">
      <c r="A81" s="44" t="s">
        <v>489</v>
      </c>
      <c r="B81" s="44"/>
      <c r="C81" s="44" t="s">
        <v>599</v>
      </c>
      <c r="D81" s="44">
        <v>81</v>
      </c>
      <c r="E81" s="44" t="s">
        <v>3170</v>
      </c>
    </row>
    <row r="82" spans="1:5" hidden="1" x14ac:dyDescent="0.45">
      <c r="A82" s="44" t="s">
        <v>489</v>
      </c>
      <c r="B82" s="44"/>
      <c r="C82" s="44" t="s">
        <v>519</v>
      </c>
      <c r="D82" s="44">
        <v>82</v>
      </c>
      <c r="E82" s="44" t="s">
        <v>3022</v>
      </c>
    </row>
    <row r="83" spans="1:5" hidden="1" x14ac:dyDescent="0.45">
      <c r="A83" s="44" t="s">
        <v>489</v>
      </c>
      <c r="B83" s="44"/>
      <c r="C83" s="44" t="s">
        <v>512</v>
      </c>
      <c r="D83" s="44">
        <v>83</v>
      </c>
      <c r="E83" s="44" t="s">
        <v>3000</v>
      </c>
    </row>
    <row r="84" spans="1:5" hidden="1" x14ac:dyDescent="0.45">
      <c r="A84" s="44" t="s">
        <v>4059</v>
      </c>
      <c r="B84" s="44"/>
      <c r="C84" s="44" t="s">
        <v>4059</v>
      </c>
      <c r="D84" s="44">
        <v>84</v>
      </c>
      <c r="E84" s="44" t="s">
        <v>3017</v>
      </c>
    </row>
    <row r="85" spans="1:5" hidden="1" x14ac:dyDescent="0.45">
      <c r="A85" s="44" t="s">
        <v>3344</v>
      </c>
      <c r="B85" s="44"/>
      <c r="C85" s="44" t="s">
        <v>3345</v>
      </c>
      <c r="D85" s="44">
        <v>85</v>
      </c>
      <c r="E85" s="44" t="s">
        <v>2995</v>
      </c>
    </row>
    <row r="86" spans="1:5" hidden="1" x14ac:dyDescent="0.45">
      <c r="A86" s="44" t="s">
        <v>2485</v>
      </c>
      <c r="B86" s="44"/>
      <c r="C86" s="44" t="s">
        <v>2485</v>
      </c>
      <c r="D86" s="44">
        <v>86</v>
      </c>
      <c r="E86" s="44" t="s">
        <v>3000</v>
      </c>
    </row>
    <row r="87" spans="1:5" hidden="1" x14ac:dyDescent="0.45">
      <c r="A87" s="44" t="s">
        <v>1384</v>
      </c>
      <c r="B87" s="44"/>
      <c r="C87" s="44" t="s">
        <v>1384</v>
      </c>
      <c r="D87" s="44">
        <v>87</v>
      </c>
      <c r="E87" s="44" t="s">
        <v>3017</v>
      </c>
    </row>
    <row r="88" spans="1:5" hidden="1" x14ac:dyDescent="0.45">
      <c r="A88" s="44" t="s">
        <v>1384</v>
      </c>
      <c r="B88" s="44"/>
      <c r="C88" s="44" t="s">
        <v>1386</v>
      </c>
      <c r="D88" s="44">
        <v>88</v>
      </c>
      <c r="E88" s="44" t="s">
        <v>3017</v>
      </c>
    </row>
    <row r="89" spans="1:5" hidden="1" x14ac:dyDescent="0.45">
      <c r="A89" s="44" t="s">
        <v>973</v>
      </c>
      <c r="B89" s="44"/>
      <c r="C89" s="44" t="s">
        <v>973</v>
      </c>
      <c r="D89" s="44">
        <v>89</v>
      </c>
      <c r="E89" s="44" t="s">
        <v>3000</v>
      </c>
    </row>
    <row r="90" spans="1:5" hidden="1" x14ac:dyDescent="0.45">
      <c r="A90" s="44" t="s">
        <v>2485</v>
      </c>
      <c r="B90" s="44"/>
      <c r="C90" s="44" t="s">
        <v>2486</v>
      </c>
      <c r="D90" s="44">
        <v>90</v>
      </c>
      <c r="E90" s="44" t="s">
        <v>3000</v>
      </c>
    </row>
    <row r="91" spans="1:5" hidden="1" x14ac:dyDescent="0.45">
      <c r="A91" s="44" t="s">
        <v>1092</v>
      </c>
      <c r="B91" s="44"/>
      <c r="C91" s="44" t="s">
        <v>1102</v>
      </c>
      <c r="D91" s="44">
        <v>91</v>
      </c>
      <c r="E91" s="44" t="s">
        <v>3000</v>
      </c>
    </row>
    <row r="92" spans="1:5" hidden="1" x14ac:dyDescent="0.45">
      <c r="A92" s="44" t="s">
        <v>2247</v>
      </c>
      <c r="B92" s="44"/>
      <c r="C92" s="44" t="s">
        <v>5818</v>
      </c>
      <c r="D92" s="44">
        <v>92</v>
      </c>
      <c r="E92" s="44" t="s">
        <v>3126</v>
      </c>
    </row>
    <row r="93" spans="1:5" hidden="1" x14ac:dyDescent="0.45">
      <c r="A93" s="44" t="s">
        <v>676</v>
      </c>
      <c r="B93" s="44"/>
      <c r="C93" s="44" t="s">
        <v>689</v>
      </c>
      <c r="D93" s="44">
        <v>93</v>
      </c>
      <c r="E93" s="44" t="s">
        <v>3036</v>
      </c>
    </row>
    <row r="94" spans="1:5" hidden="1" x14ac:dyDescent="0.45">
      <c r="A94" s="44" t="s">
        <v>1487</v>
      </c>
      <c r="B94" s="44"/>
      <c r="C94" s="44" t="s">
        <v>1512</v>
      </c>
      <c r="D94" s="44">
        <v>94</v>
      </c>
      <c r="E94" s="44" t="s">
        <v>3025</v>
      </c>
    </row>
    <row r="95" spans="1:5" hidden="1" x14ac:dyDescent="0.45">
      <c r="A95" s="44" t="s">
        <v>940</v>
      </c>
      <c r="B95" s="44"/>
      <c r="C95" s="44" t="s">
        <v>5819</v>
      </c>
      <c r="D95" s="44">
        <v>95</v>
      </c>
      <c r="E95" s="44" t="s">
        <v>3016</v>
      </c>
    </row>
    <row r="96" spans="1:5" hidden="1" x14ac:dyDescent="0.45">
      <c r="A96" s="44" t="s">
        <v>807</v>
      </c>
      <c r="B96" s="44"/>
      <c r="C96" s="44" t="s">
        <v>840</v>
      </c>
      <c r="D96" s="44">
        <v>96</v>
      </c>
      <c r="E96" s="84" t="s">
        <v>3010</v>
      </c>
    </row>
    <row r="97" spans="1:5" hidden="1" x14ac:dyDescent="0.45">
      <c r="A97" s="44" t="s">
        <v>807</v>
      </c>
      <c r="B97" s="44"/>
      <c r="C97" s="44" t="s">
        <v>852</v>
      </c>
      <c r="D97" s="44">
        <v>97</v>
      </c>
      <c r="E97" s="44" t="s">
        <v>3010</v>
      </c>
    </row>
    <row r="98" spans="1:5" hidden="1" x14ac:dyDescent="0.45">
      <c r="A98" s="44" t="s">
        <v>807</v>
      </c>
      <c r="B98" s="44"/>
      <c r="C98" s="44" t="s">
        <v>811</v>
      </c>
      <c r="D98" s="44">
        <v>98</v>
      </c>
      <c r="E98" s="44" t="s">
        <v>3010</v>
      </c>
    </row>
    <row r="99" spans="1:5" hidden="1" x14ac:dyDescent="0.45">
      <c r="A99" s="44" t="s">
        <v>1294</v>
      </c>
      <c r="B99" s="44"/>
      <c r="C99" s="44" t="s">
        <v>1297</v>
      </c>
      <c r="D99" s="44">
        <v>99</v>
      </c>
      <c r="E99" s="44" t="s">
        <v>3017</v>
      </c>
    </row>
    <row r="100" spans="1:5" hidden="1" x14ac:dyDescent="0.45">
      <c r="A100" s="44" t="s">
        <v>807</v>
      </c>
      <c r="B100" s="44"/>
      <c r="C100" s="44" t="s">
        <v>836</v>
      </c>
      <c r="D100" s="44">
        <v>100</v>
      </c>
      <c r="E100" s="44" t="s">
        <v>3002</v>
      </c>
    </row>
    <row r="101" spans="1:5" hidden="1" x14ac:dyDescent="0.45">
      <c r="A101" s="44" t="s">
        <v>807</v>
      </c>
      <c r="B101" s="44"/>
      <c r="C101" s="44" t="s">
        <v>841</v>
      </c>
      <c r="D101" s="44">
        <v>101</v>
      </c>
      <c r="E101" s="44" t="s">
        <v>3002</v>
      </c>
    </row>
    <row r="102" spans="1:5" hidden="1" x14ac:dyDescent="0.45">
      <c r="A102" s="44" t="s">
        <v>807</v>
      </c>
      <c r="B102" s="44"/>
      <c r="C102" s="44" t="s">
        <v>850</v>
      </c>
      <c r="D102" s="44">
        <v>102</v>
      </c>
      <c r="E102" s="84" t="s">
        <v>3013</v>
      </c>
    </row>
    <row r="103" spans="1:5" hidden="1" x14ac:dyDescent="0.45">
      <c r="A103" s="44" t="s">
        <v>489</v>
      </c>
      <c r="B103" s="44"/>
      <c r="C103" s="44" t="s">
        <v>593</v>
      </c>
      <c r="D103" s="44">
        <v>103</v>
      </c>
      <c r="E103" s="44" t="s">
        <v>3050</v>
      </c>
    </row>
    <row r="104" spans="1:5" hidden="1" x14ac:dyDescent="0.45">
      <c r="A104" s="44" t="s">
        <v>807</v>
      </c>
      <c r="B104" s="44"/>
      <c r="C104" s="44" t="s">
        <v>833</v>
      </c>
      <c r="D104" s="44">
        <v>104</v>
      </c>
      <c r="E104" s="44" t="s">
        <v>3019</v>
      </c>
    </row>
    <row r="105" spans="1:5" hidden="1" x14ac:dyDescent="0.45">
      <c r="A105" s="44" t="s">
        <v>807</v>
      </c>
      <c r="B105" s="44"/>
      <c r="C105" s="44" t="s">
        <v>828</v>
      </c>
      <c r="D105" s="44">
        <v>105</v>
      </c>
      <c r="E105" s="44" t="s">
        <v>3002</v>
      </c>
    </row>
    <row r="106" spans="1:5" hidden="1" x14ac:dyDescent="0.45">
      <c r="A106" s="44" t="s">
        <v>807</v>
      </c>
      <c r="B106" s="44"/>
      <c r="C106" s="44" t="s">
        <v>831</v>
      </c>
      <c r="D106" s="44">
        <v>106</v>
      </c>
      <c r="E106" s="44" t="s">
        <v>3002</v>
      </c>
    </row>
    <row r="107" spans="1:5" hidden="1" x14ac:dyDescent="0.45">
      <c r="A107" s="44" t="s">
        <v>807</v>
      </c>
      <c r="B107" s="44"/>
      <c r="C107" s="44" t="s">
        <v>849</v>
      </c>
      <c r="D107" s="44">
        <v>107</v>
      </c>
      <c r="E107" s="84" t="s">
        <v>3013</v>
      </c>
    </row>
    <row r="108" spans="1:5" hidden="1" x14ac:dyDescent="0.45">
      <c r="A108" s="44" t="s">
        <v>807</v>
      </c>
      <c r="B108" s="44"/>
      <c r="C108" s="44" t="s">
        <v>838</v>
      </c>
      <c r="D108" s="44">
        <v>108</v>
      </c>
      <c r="E108" s="44" t="s">
        <v>3022</v>
      </c>
    </row>
    <row r="109" spans="1:5" hidden="1" x14ac:dyDescent="0.45">
      <c r="A109" s="44" t="s">
        <v>807</v>
      </c>
      <c r="B109" s="44"/>
      <c r="C109" s="44" t="s">
        <v>845</v>
      </c>
      <c r="D109" s="44">
        <v>109</v>
      </c>
      <c r="E109" s="44" t="s">
        <v>3013</v>
      </c>
    </row>
    <row r="110" spans="1:5" hidden="1" x14ac:dyDescent="0.45">
      <c r="A110" s="44" t="s">
        <v>5678</v>
      </c>
      <c r="B110" s="44"/>
      <c r="C110" s="44" t="s">
        <v>5820</v>
      </c>
      <c r="D110" s="44">
        <v>110</v>
      </c>
      <c r="E110" s="44" t="s">
        <v>3017</v>
      </c>
    </row>
    <row r="111" spans="1:5" hidden="1" x14ac:dyDescent="0.45">
      <c r="A111" s="44" t="s">
        <v>807</v>
      </c>
      <c r="B111" s="44"/>
      <c r="C111" s="44" t="s">
        <v>824</v>
      </c>
      <c r="D111" s="44">
        <v>111</v>
      </c>
      <c r="E111" s="44" t="s">
        <v>3000</v>
      </c>
    </row>
    <row r="112" spans="1:5" hidden="1" x14ac:dyDescent="0.45">
      <c r="A112" s="44" t="s">
        <v>2145</v>
      </c>
      <c r="B112" s="44"/>
      <c r="C112" s="44" t="s">
        <v>2152</v>
      </c>
      <c r="D112" s="44">
        <v>112</v>
      </c>
      <c r="E112" s="44" t="s">
        <v>3000</v>
      </c>
    </row>
    <row r="113" spans="1:5" hidden="1" x14ac:dyDescent="0.45">
      <c r="A113" s="44" t="s">
        <v>2145</v>
      </c>
      <c r="B113" s="44"/>
      <c r="C113" s="44" t="s">
        <v>2164</v>
      </c>
      <c r="D113" s="44">
        <v>113</v>
      </c>
      <c r="E113" s="44" t="s">
        <v>3002</v>
      </c>
    </row>
    <row r="114" spans="1:5" hidden="1" x14ac:dyDescent="0.45">
      <c r="A114" s="44" t="s">
        <v>2145</v>
      </c>
      <c r="B114" s="44"/>
      <c r="C114" s="44" t="s">
        <v>2159</v>
      </c>
      <c r="D114" s="44">
        <v>114</v>
      </c>
      <c r="E114" s="44" t="s">
        <v>3022</v>
      </c>
    </row>
    <row r="115" spans="1:5" hidden="1" x14ac:dyDescent="0.45">
      <c r="A115" s="44" t="s">
        <v>2145</v>
      </c>
      <c r="B115" s="44"/>
      <c r="C115" s="44" t="s">
        <v>2154</v>
      </c>
      <c r="D115" s="44">
        <v>115</v>
      </c>
      <c r="E115" s="44" t="s">
        <v>3017</v>
      </c>
    </row>
    <row r="116" spans="1:5" hidden="1" x14ac:dyDescent="0.45">
      <c r="A116" s="44" t="s">
        <v>2145</v>
      </c>
      <c r="B116" s="44"/>
      <c r="C116" s="44" t="s">
        <v>2161</v>
      </c>
      <c r="D116" s="44">
        <v>116</v>
      </c>
      <c r="E116" s="44" t="s">
        <v>3002</v>
      </c>
    </row>
    <row r="117" spans="1:5" hidden="1" x14ac:dyDescent="0.45">
      <c r="A117" s="44" t="s">
        <v>2145</v>
      </c>
      <c r="B117" s="44"/>
      <c r="C117" s="44" t="s">
        <v>2156</v>
      </c>
      <c r="D117" s="44">
        <v>117</v>
      </c>
      <c r="E117" s="44" t="s">
        <v>3013</v>
      </c>
    </row>
    <row r="118" spans="1:5" hidden="1" x14ac:dyDescent="0.45">
      <c r="A118" s="44" t="s">
        <v>2145</v>
      </c>
      <c r="B118" s="44"/>
      <c r="C118" s="44" t="s">
        <v>2160</v>
      </c>
      <c r="D118" s="44">
        <v>118</v>
      </c>
      <c r="E118" s="44" t="s">
        <v>3013</v>
      </c>
    </row>
    <row r="119" spans="1:5" hidden="1" x14ac:dyDescent="0.45">
      <c r="A119" s="44" t="s">
        <v>2145</v>
      </c>
      <c r="B119" s="44"/>
      <c r="C119" s="44" t="s">
        <v>2163</v>
      </c>
      <c r="D119" s="44">
        <v>119</v>
      </c>
      <c r="E119" s="44" t="s">
        <v>3002</v>
      </c>
    </row>
    <row r="120" spans="1:5" hidden="1" x14ac:dyDescent="0.45">
      <c r="A120" s="44" t="s">
        <v>2145</v>
      </c>
      <c r="B120" s="44"/>
      <c r="C120" s="44" t="s">
        <v>2157</v>
      </c>
      <c r="D120" s="44">
        <v>120</v>
      </c>
      <c r="E120" s="44" t="s">
        <v>3013</v>
      </c>
    </row>
    <row r="121" spans="1:5" hidden="1" x14ac:dyDescent="0.45">
      <c r="A121" s="44" t="s">
        <v>2198</v>
      </c>
      <c r="B121" s="44"/>
      <c r="C121" s="44" t="s">
        <v>2204</v>
      </c>
      <c r="D121" s="44">
        <v>121</v>
      </c>
      <c r="E121" s="44" t="s">
        <v>3002</v>
      </c>
    </row>
    <row r="122" spans="1:5" hidden="1" x14ac:dyDescent="0.45">
      <c r="A122" s="44" t="s">
        <v>2198</v>
      </c>
      <c r="B122" s="44"/>
      <c r="C122" s="44" t="s">
        <v>2211</v>
      </c>
      <c r="D122" s="44">
        <v>122</v>
      </c>
      <c r="E122" s="44" t="s">
        <v>3022</v>
      </c>
    </row>
    <row r="123" spans="1:5" hidden="1" x14ac:dyDescent="0.45">
      <c r="A123" s="44" t="s">
        <v>122</v>
      </c>
      <c r="B123" s="44"/>
      <c r="C123" s="44" t="s">
        <v>124</v>
      </c>
      <c r="D123" s="44">
        <v>123</v>
      </c>
      <c r="E123" s="44" t="s">
        <v>3019</v>
      </c>
    </row>
    <row r="124" spans="1:5" hidden="1" x14ac:dyDescent="0.45">
      <c r="A124" s="44" t="s">
        <v>807</v>
      </c>
      <c r="B124" s="44"/>
      <c r="C124" s="84" t="s">
        <v>3595</v>
      </c>
      <c r="D124" s="44">
        <v>124</v>
      </c>
      <c r="E124" s="44" t="s">
        <v>3010</v>
      </c>
    </row>
    <row r="125" spans="1:5" hidden="1" x14ac:dyDescent="0.45">
      <c r="A125" s="44" t="s">
        <v>70</v>
      </c>
      <c r="B125" s="44"/>
      <c r="C125" s="44" t="s">
        <v>5821</v>
      </c>
      <c r="D125" s="44">
        <v>125</v>
      </c>
      <c r="E125" s="44" t="s">
        <v>3000</v>
      </c>
    </row>
    <row r="126" spans="1:5" hidden="1" x14ac:dyDescent="0.45">
      <c r="A126" s="44" t="s">
        <v>1616</v>
      </c>
      <c r="B126" s="44"/>
      <c r="C126" s="44" t="s">
        <v>1640</v>
      </c>
      <c r="D126" s="44">
        <v>126</v>
      </c>
      <c r="E126" s="44" t="s">
        <v>3035</v>
      </c>
    </row>
    <row r="127" spans="1:5" hidden="1" x14ac:dyDescent="0.45">
      <c r="A127" s="44" t="s">
        <v>1616</v>
      </c>
      <c r="B127" s="44"/>
      <c r="C127" s="44" t="s">
        <v>1629</v>
      </c>
      <c r="D127" s="44">
        <v>127</v>
      </c>
      <c r="E127" s="44" t="s">
        <v>3035</v>
      </c>
    </row>
    <row r="128" spans="1:5" hidden="1" x14ac:dyDescent="0.45">
      <c r="A128" s="44" t="s">
        <v>202</v>
      </c>
      <c r="B128" s="44"/>
      <c r="C128" s="44" t="s">
        <v>5822</v>
      </c>
      <c r="D128" s="44">
        <v>128</v>
      </c>
      <c r="E128" s="44" t="s">
        <v>3000</v>
      </c>
    </row>
    <row r="129" spans="1:5" hidden="1" x14ac:dyDescent="0.45">
      <c r="A129" s="44" t="s">
        <v>1616</v>
      </c>
      <c r="B129" s="44"/>
      <c r="C129" s="44" t="s">
        <v>1634</v>
      </c>
      <c r="D129" s="44">
        <v>129</v>
      </c>
      <c r="E129" s="44" t="s">
        <v>3035</v>
      </c>
    </row>
    <row r="130" spans="1:5" hidden="1" x14ac:dyDescent="0.45">
      <c r="A130" s="44" t="s">
        <v>392</v>
      </c>
      <c r="B130" s="44"/>
      <c r="C130" s="84" t="s">
        <v>436</v>
      </c>
      <c r="D130" s="44">
        <v>130</v>
      </c>
      <c r="E130" s="44" t="s">
        <v>3022</v>
      </c>
    </row>
    <row r="131" spans="1:5" hidden="1" x14ac:dyDescent="0.45">
      <c r="A131" s="44" t="s">
        <v>1616</v>
      </c>
      <c r="B131" s="44"/>
      <c r="C131" s="44" t="s">
        <v>1635</v>
      </c>
      <c r="D131" s="44">
        <v>131</v>
      </c>
      <c r="E131" s="44" t="s">
        <v>3035</v>
      </c>
    </row>
    <row r="132" spans="1:5" hidden="1" x14ac:dyDescent="0.45">
      <c r="A132" s="44" t="s">
        <v>1647</v>
      </c>
      <c r="B132" s="44"/>
      <c r="C132" s="44" t="s">
        <v>1648</v>
      </c>
      <c r="D132" s="44">
        <v>132</v>
      </c>
      <c r="E132" s="44" t="s">
        <v>3081</v>
      </c>
    </row>
    <row r="133" spans="1:5" hidden="1" x14ac:dyDescent="0.45">
      <c r="A133" s="44" t="s">
        <v>1165</v>
      </c>
      <c r="B133" s="44"/>
      <c r="C133" s="44" t="s">
        <v>1192</v>
      </c>
      <c r="D133" s="44">
        <v>133</v>
      </c>
      <c r="E133" s="44" t="s">
        <v>3019</v>
      </c>
    </row>
    <row r="134" spans="1:5" hidden="1" x14ac:dyDescent="0.45">
      <c r="A134" s="44" t="s">
        <v>155</v>
      </c>
      <c r="B134" s="44"/>
      <c r="C134" s="44" t="s">
        <v>175</v>
      </c>
      <c r="D134" s="44">
        <v>134</v>
      </c>
      <c r="E134" s="44" t="s">
        <v>3008</v>
      </c>
    </row>
    <row r="135" spans="1:5" hidden="1" x14ac:dyDescent="0.45">
      <c r="A135" s="44" t="s">
        <v>155</v>
      </c>
      <c r="B135" s="44"/>
      <c r="C135" s="44" t="s">
        <v>5823</v>
      </c>
      <c r="D135" s="44">
        <v>135</v>
      </c>
      <c r="E135" s="44" t="s">
        <v>3022</v>
      </c>
    </row>
    <row r="136" spans="1:5" hidden="1" x14ac:dyDescent="0.45">
      <c r="A136" s="44" t="s">
        <v>676</v>
      </c>
      <c r="B136" s="44"/>
      <c r="C136" s="44" t="s">
        <v>5824</v>
      </c>
      <c r="D136" s="44">
        <v>136</v>
      </c>
      <c r="E136" s="44" t="s">
        <v>3008</v>
      </c>
    </row>
    <row r="137" spans="1:5" hidden="1" x14ac:dyDescent="0.45">
      <c r="A137" s="44" t="s">
        <v>5673</v>
      </c>
      <c r="B137" s="44"/>
      <c r="C137" s="44" t="s">
        <v>5673</v>
      </c>
      <c r="D137" s="44">
        <v>137</v>
      </c>
      <c r="E137" s="44" t="s">
        <v>3008</v>
      </c>
    </row>
    <row r="138" spans="1:5" hidden="1" x14ac:dyDescent="0.45">
      <c r="A138" s="44" t="s">
        <v>996</v>
      </c>
      <c r="B138" s="44"/>
      <c r="C138" s="44" t="s">
        <v>1018</v>
      </c>
      <c r="D138" s="44">
        <v>138</v>
      </c>
      <c r="E138" s="44" t="s">
        <v>3008</v>
      </c>
    </row>
    <row r="139" spans="1:5" hidden="1" x14ac:dyDescent="0.45">
      <c r="A139" s="44" t="s">
        <v>996</v>
      </c>
      <c r="B139" s="44"/>
      <c r="C139" s="44" t="s">
        <v>999</v>
      </c>
      <c r="D139" s="44">
        <v>139</v>
      </c>
      <c r="E139" s="44" t="s">
        <v>3031</v>
      </c>
    </row>
    <row r="140" spans="1:5" hidden="1" x14ac:dyDescent="0.45">
      <c r="A140" s="44" t="s">
        <v>996</v>
      </c>
      <c r="B140" s="44"/>
      <c r="C140" s="44" t="s">
        <v>1031</v>
      </c>
      <c r="D140" s="44">
        <v>140</v>
      </c>
      <c r="E140" s="44" t="s">
        <v>3022</v>
      </c>
    </row>
    <row r="141" spans="1:5" hidden="1" x14ac:dyDescent="0.45">
      <c r="A141" s="44" t="s">
        <v>2329</v>
      </c>
      <c r="B141" s="44"/>
      <c r="C141" s="44" t="s">
        <v>2340</v>
      </c>
      <c r="D141" s="44">
        <v>141</v>
      </c>
      <c r="E141" s="44" t="s">
        <v>3008</v>
      </c>
    </row>
    <row r="142" spans="1:5" hidden="1" x14ac:dyDescent="0.45">
      <c r="A142" s="44" t="s">
        <v>1712</v>
      </c>
      <c r="B142" s="44"/>
      <c r="C142" s="44" t="s">
        <v>5825</v>
      </c>
      <c r="D142" s="44">
        <v>142</v>
      </c>
      <c r="E142" s="44" t="s">
        <v>3036</v>
      </c>
    </row>
    <row r="143" spans="1:5" hidden="1" x14ac:dyDescent="0.45">
      <c r="A143" s="44" t="s">
        <v>1712</v>
      </c>
      <c r="B143" s="44"/>
      <c r="C143" s="44" t="s">
        <v>1713</v>
      </c>
      <c r="D143" s="44">
        <v>143</v>
      </c>
      <c r="E143" s="44" t="s">
        <v>3022</v>
      </c>
    </row>
    <row r="144" spans="1:5" hidden="1" x14ac:dyDescent="0.45">
      <c r="A144" s="44" t="s">
        <v>1712</v>
      </c>
      <c r="B144" s="44"/>
      <c r="C144" s="44" t="s">
        <v>5826</v>
      </c>
      <c r="D144" s="44">
        <v>144</v>
      </c>
      <c r="E144" s="44" t="s">
        <v>3022</v>
      </c>
    </row>
    <row r="145" spans="1:5" hidden="1" x14ac:dyDescent="0.45">
      <c r="A145" s="44" t="s">
        <v>1226</v>
      </c>
      <c r="B145" s="44"/>
      <c r="C145" s="44" t="s">
        <v>1230</v>
      </c>
      <c r="D145" s="44">
        <v>145</v>
      </c>
      <c r="E145" s="44" t="s">
        <v>3017</v>
      </c>
    </row>
    <row r="146" spans="1:5" hidden="1" x14ac:dyDescent="0.45">
      <c r="A146" s="44" t="s">
        <v>2067</v>
      </c>
      <c r="B146" s="44"/>
      <c r="C146" s="44" t="s">
        <v>5827</v>
      </c>
      <c r="D146" s="44">
        <v>146</v>
      </c>
      <c r="E146" s="44" t="s">
        <v>3101</v>
      </c>
    </row>
    <row r="147" spans="1:5" hidden="1" x14ac:dyDescent="0.45">
      <c r="A147" s="44" t="s">
        <v>2104</v>
      </c>
      <c r="B147" s="44"/>
      <c r="C147" s="44" t="s">
        <v>2125</v>
      </c>
      <c r="D147" s="44">
        <v>147</v>
      </c>
      <c r="E147" s="44" t="s">
        <v>3019</v>
      </c>
    </row>
    <row r="148" spans="1:5" hidden="1" x14ac:dyDescent="0.45">
      <c r="A148" s="44" t="s">
        <v>392</v>
      </c>
      <c r="B148" s="44"/>
      <c r="C148" s="84" t="s">
        <v>3130</v>
      </c>
      <c r="D148" s="44">
        <v>148</v>
      </c>
      <c r="E148" s="44" t="s">
        <v>3008</v>
      </c>
    </row>
    <row r="149" spans="1:5" hidden="1" x14ac:dyDescent="0.45">
      <c r="A149" s="44" t="s">
        <v>996</v>
      </c>
      <c r="B149" s="44"/>
      <c r="C149" s="44" t="s">
        <v>5828</v>
      </c>
      <c r="D149" s="44">
        <v>149</v>
      </c>
      <c r="E149" s="44" t="s">
        <v>3008</v>
      </c>
    </row>
    <row r="150" spans="1:5" hidden="1" x14ac:dyDescent="0.45">
      <c r="A150" s="44" t="s">
        <v>2000</v>
      </c>
      <c r="B150" s="44"/>
      <c r="C150" s="44" t="s">
        <v>2000</v>
      </c>
      <c r="D150" s="44">
        <v>150</v>
      </c>
      <c r="E150" s="44" t="s">
        <v>3022</v>
      </c>
    </row>
    <row r="151" spans="1:5" hidden="1" x14ac:dyDescent="0.45">
      <c r="A151" s="44" t="s">
        <v>2000</v>
      </c>
      <c r="B151" s="44"/>
      <c r="C151" s="44" t="s">
        <v>2037</v>
      </c>
      <c r="D151" s="44">
        <v>151</v>
      </c>
      <c r="E151" s="44" t="s">
        <v>3022</v>
      </c>
    </row>
    <row r="152" spans="1:5" hidden="1" x14ac:dyDescent="0.45">
      <c r="A152" s="44" t="s">
        <v>2711</v>
      </c>
      <c r="B152" s="44"/>
      <c r="C152" s="44" t="s">
        <v>5829</v>
      </c>
      <c r="D152" s="44">
        <v>152</v>
      </c>
      <c r="E152" s="44" t="s">
        <v>3008</v>
      </c>
    </row>
    <row r="153" spans="1:5" hidden="1" x14ac:dyDescent="0.45">
      <c r="A153" s="44" t="s">
        <v>2588</v>
      </c>
      <c r="B153" s="44"/>
      <c r="C153" s="44" t="s">
        <v>2610</v>
      </c>
      <c r="D153" s="44">
        <v>153</v>
      </c>
      <c r="E153" s="44" t="s">
        <v>3008</v>
      </c>
    </row>
    <row r="154" spans="1:5" hidden="1" x14ac:dyDescent="0.45">
      <c r="A154" s="44" t="s">
        <v>1616</v>
      </c>
      <c r="B154" s="44"/>
      <c r="C154" s="44" t="s">
        <v>1637</v>
      </c>
      <c r="D154" s="44">
        <v>154</v>
      </c>
      <c r="E154" s="44" t="s">
        <v>3035</v>
      </c>
    </row>
    <row r="155" spans="1:5" hidden="1" x14ac:dyDescent="0.45">
      <c r="A155" s="44" t="s">
        <v>676</v>
      </c>
      <c r="B155" s="44"/>
      <c r="C155" s="44" t="s">
        <v>5830</v>
      </c>
      <c r="D155" s="44">
        <v>155</v>
      </c>
      <c r="E155" s="44" t="s">
        <v>3090</v>
      </c>
    </row>
    <row r="156" spans="1:5" hidden="1" x14ac:dyDescent="0.45">
      <c r="A156" s="44" t="s">
        <v>996</v>
      </c>
      <c r="B156" s="44"/>
      <c r="C156" s="44" t="s">
        <v>1028</v>
      </c>
      <c r="D156" s="44">
        <v>156</v>
      </c>
      <c r="E156" s="44" t="s">
        <v>2995</v>
      </c>
    </row>
    <row r="157" spans="1:5" hidden="1" x14ac:dyDescent="0.45">
      <c r="A157" s="44" t="s">
        <v>2045</v>
      </c>
      <c r="B157" s="44"/>
      <c r="C157" s="44" t="s">
        <v>2059</v>
      </c>
      <c r="D157" s="44">
        <v>157</v>
      </c>
      <c r="E157" s="44" t="s">
        <v>3008</v>
      </c>
    </row>
    <row r="158" spans="1:5" hidden="1" x14ac:dyDescent="0.45">
      <c r="A158" s="44" t="s">
        <v>2000</v>
      </c>
      <c r="B158" s="44"/>
      <c r="C158" s="44" t="s">
        <v>4018</v>
      </c>
      <c r="D158" s="44">
        <v>158</v>
      </c>
      <c r="E158" s="44" t="s">
        <v>3019</v>
      </c>
    </row>
    <row r="159" spans="1:5" hidden="1" x14ac:dyDescent="0.45">
      <c r="A159" s="44" t="s">
        <v>2329</v>
      </c>
      <c r="B159" s="44"/>
      <c r="C159" s="44" t="s">
        <v>5831</v>
      </c>
      <c r="D159" s="44">
        <v>159</v>
      </c>
      <c r="E159" s="44" t="s">
        <v>3035</v>
      </c>
    </row>
    <row r="160" spans="1:5" hidden="1" x14ac:dyDescent="0.45">
      <c r="A160" s="44" t="s">
        <v>655</v>
      </c>
      <c r="B160" s="44"/>
      <c r="C160" s="44" t="s">
        <v>666</v>
      </c>
      <c r="D160" s="44">
        <v>160</v>
      </c>
      <c r="E160" s="44" t="s">
        <v>3008</v>
      </c>
    </row>
    <row r="161" spans="1:5" hidden="1" x14ac:dyDescent="0.45">
      <c r="A161" s="44" t="s">
        <v>155</v>
      </c>
      <c r="B161" s="44"/>
      <c r="C161" s="84" t="s">
        <v>158</v>
      </c>
      <c r="D161" s="44">
        <v>161</v>
      </c>
      <c r="E161" s="84" t="s">
        <v>3008</v>
      </c>
    </row>
    <row r="162" spans="1:5" hidden="1" x14ac:dyDescent="0.45">
      <c r="A162" s="44" t="s">
        <v>2711</v>
      </c>
      <c r="B162" s="44"/>
      <c r="C162" s="44" t="s">
        <v>2724</v>
      </c>
      <c r="D162" s="44">
        <v>162</v>
      </c>
      <c r="E162" s="44" t="s">
        <v>3008</v>
      </c>
    </row>
    <row r="163" spans="1:5" hidden="1" x14ac:dyDescent="0.45">
      <c r="A163" s="44" t="s">
        <v>2711</v>
      </c>
      <c r="B163" s="44"/>
      <c r="C163" s="44" t="s">
        <v>2918</v>
      </c>
      <c r="D163" s="44">
        <v>163</v>
      </c>
      <c r="E163" s="84" t="s">
        <v>3008</v>
      </c>
    </row>
    <row r="164" spans="1:5" hidden="1" x14ac:dyDescent="0.45">
      <c r="A164" s="44" t="s">
        <v>2711</v>
      </c>
      <c r="B164" s="44"/>
      <c r="C164" s="44" t="s">
        <v>2714</v>
      </c>
      <c r="D164" s="44">
        <v>164</v>
      </c>
      <c r="E164" s="44" t="s">
        <v>2995</v>
      </c>
    </row>
    <row r="165" spans="1:5" hidden="1" x14ac:dyDescent="0.45">
      <c r="A165" s="44" t="s">
        <v>2711</v>
      </c>
      <c r="B165" s="44"/>
      <c r="C165" s="44" t="s">
        <v>5832</v>
      </c>
      <c r="D165" s="44">
        <v>165</v>
      </c>
      <c r="E165" s="84" t="s">
        <v>3008</v>
      </c>
    </row>
    <row r="166" spans="1:5" hidden="1" x14ac:dyDescent="0.45">
      <c r="A166" s="44" t="s">
        <v>2711</v>
      </c>
      <c r="B166" s="44"/>
      <c r="C166" s="44" t="s">
        <v>2750</v>
      </c>
      <c r="D166" s="44">
        <v>166</v>
      </c>
      <c r="E166" s="44" t="s">
        <v>3008</v>
      </c>
    </row>
    <row r="167" spans="1:5" hidden="1" x14ac:dyDescent="0.45">
      <c r="A167" s="44" t="s">
        <v>155</v>
      </c>
      <c r="B167" s="44"/>
      <c r="C167" s="44" t="s">
        <v>176</v>
      </c>
      <c r="D167" s="44">
        <v>167</v>
      </c>
      <c r="E167" s="44" t="s">
        <v>3000</v>
      </c>
    </row>
    <row r="168" spans="1:5" hidden="1" x14ac:dyDescent="0.45">
      <c r="A168" s="44" t="s">
        <v>155</v>
      </c>
      <c r="B168" s="44"/>
      <c r="C168" s="44" t="s">
        <v>169</v>
      </c>
      <c r="D168" s="44">
        <v>168</v>
      </c>
      <c r="E168" s="44" t="s">
        <v>3000</v>
      </c>
    </row>
    <row r="169" spans="1:5" hidden="1" x14ac:dyDescent="0.45">
      <c r="A169" s="44" t="s">
        <v>937</v>
      </c>
      <c r="B169" s="44"/>
      <c r="C169" s="44" t="s">
        <v>938</v>
      </c>
      <c r="D169" s="44">
        <v>169</v>
      </c>
      <c r="E169" s="44" t="s">
        <v>3000</v>
      </c>
    </row>
    <row r="170" spans="1:5" hidden="1" x14ac:dyDescent="0.45">
      <c r="A170" s="44" t="s">
        <v>392</v>
      </c>
      <c r="B170" s="44"/>
      <c r="C170" s="44" t="s">
        <v>404</v>
      </c>
      <c r="D170" s="44">
        <v>170</v>
      </c>
      <c r="E170" s="44" t="s">
        <v>3008</v>
      </c>
    </row>
    <row r="171" spans="1:5" hidden="1" x14ac:dyDescent="0.45">
      <c r="A171" s="44" t="s">
        <v>1712</v>
      </c>
      <c r="B171" s="44"/>
      <c r="C171" s="44" t="s">
        <v>1720</v>
      </c>
      <c r="D171" s="44">
        <v>171</v>
      </c>
      <c r="E171" s="44" t="s">
        <v>3022</v>
      </c>
    </row>
    <row r="172" spans="1:5" hidden="1" x14ac:dyDescent="0.45">
      <c r="A172" s="44" t="s">
        <v>807</v>
      </c>
      <c r="B172" s="44"/>
      <c r="C172" s="44" t="s">
        <v>832</v>
      </c>
      <c r="D172" s="44">
        <v>172</v>
      </c>
      <c r="E172" s="44" t="s">
        <v>3019</v>
      </c>
    </row>
    <row r="173" spans="1:5" hidden="1" x14ac:dyDescent="0.45">
      <c r="A173" s="44" t="s">
        <v>2067</v>
      </c>
      <c r="B173" s="44"/>
      <c r="C173" s="44" t="s">
        <v>2084</v>
      </c>
      <c r="D173" s="44">
        <v>173</v>
      </c>
      <c r="E173" s="44" t="s">
        <v>3017</v>
      </c>
    </row>
    <row r="174" spans="1:5" hidden="1" x14ac:dyDescent="0.45">
      <c r="A174" s="44" t="s">
        <v>3652</v>
      </c>
      <c r="B174" s="44"/>
      <c r="C174" s="44" t="s">
        <v>5833</v>
      </c>
      <c r="D174" s="44">
        <v>174</v>
      </c>
      <c r="E174" s="44" t="s">
        <v>3031</v>
      </c>
    </row>
    <row r="175" spans="1:5" hidden="1" x14ac:dyDescent="0.45">
      <c r="A175" s="44" t="s">
        <v>3652</v>
      </c>
      <c r="B175" s="44"/>
      <c r="C175" s="44" t="s">
        <v>5834</v>
      </c>
      <c r="D175" s="44">
        <v>175</v>
      </c>
      <c r="E175" s="44" t="s">
        <v>3010</v>
      </c>
    </row>
    <row r="176" spans="1:5" hidden="1" x14ac:dyDescent="0.45">
      <c r="A176" s="44" t="s">
        <v>676</v>
      </c>
      <c r="B176" s="44"/>
      <c r="C176" s="44" t="s">
        <v>5835</v>
      </c>
      <c r="D176" s="44">
        <v>176</v>
      </c>
      <c r="E176" s="44" t="s">
        <v>3002</v>
      </c>
    </row>
    <row r="177" spans="1:5" hidden="1" x14ac:dyDescent="0.45">
      <c r="A177" s="44" t="s">
        <v>676</v>
      </c>
      <c r="B177" s="44"/>
      <c r="C177" s="44" t="s">
        <v>5836</v>
      </c>
      <c r="D177" s="44">
        <v>177</v>
      </c>
      <c r="E177" s="44" t="s">
        <v>3000</v>
      </c>
    </row>
    <row r="178" spans="1:5" hidden="1" x14ac:dyDescent="0.45">
      <c r="A178" s="44" t="s">
        <v>676</v>
      </c>
      <c r="B178" s="44"/>
      <c r="C178" s="44" t="s">
        <v>730</v>
      </c>
      <c r="D178" s="44">
        <v>178</v>
      </c>
      <c r="E178" s="44" t="s">
        <v>3002</v>
      </c>
    </row>
    <row r="179" spans="1:5" hidden="1" x14ac:dyDescent="0.45">
      <c r="A179" s="44" t="s">
        <v>5680</v>
      </c>
      <c r="B179" s="44"/>
      <c r="C179" s="44" t="s">
        <v>5837</v>
      </c>
      <c r="D179" s="44">
        <v>179</v>
      </c>
      <c r="E179" s="44" t="s">
        <v>3000</v>
      </c>
    </row>
    <row r="180" spans="1:5" hidden="1" x14ac:dyDescent="0.45">
      <c r="A180" s="44" t="s">
        <v>489</v>
      </c>
      <c r="B180" s="44"/>
      <c r="C180" s="44" t="s">
        <v>489</v>
      </c>
      <c r="D180" s="44">
        <v>180</v>
      </c>
      <c r="E180" s="84" t="s">
        <v>3188</v>
      </c>
    </row>
    <row r="181" spans="1:5" hidden="1" x14ac:dyDescent="0.45">
      <c r="A181" s="44" t="s">
        <v>5838</v>
      </c>
      <c r="B181" s="44"/>
      <c r="C181" s="44" t="s">
        <v>5839</v>
      </c>
      <c r="D181" s="44">
        <v>181</v>
      </c>
      <c r="E181" s="44" t="s">
        <v>3010</v>
      </c>
    </row>
    <row r="182" spans="1:5" hidden="1" x14ac:dyDescent="0.45">
      <c r="A182" s="44" t="s">
        <v>2000</v>
      </c>
      <c r="B182" s="44"/>
      <c r="C182" s="44" t="s">
        <v>2019</v>
      </c>
      <c r="D182" s="44">
        <v>182</v>
      </c>
      <c r="E182" s="44" t="s">
        <v>3010</v>
      </c>
    </row>
    <row r="183" spans="1:5" hidden="1" x14ac:dyDescent="0.45">
      <c r="A183" s="44" t="s">
        <v>2707</v>
      </c>
      <c r="B183" s="44"/>
      <c r="C183" s="44" t="s">
        <v>2707</v>
      </c>
      <c r="D183" s="44">
        <v>183</v>
      </c>
      <c r="E183" s="44" t="s">
        <v>3020</v>
      </c>
    </row>
    <row r="184" spans="1:5" hidden="1" x14ac:dyDescent="0.45">
      <c r="A184" s="44" t="s">
        <v>264</v>
      </c>
      <c r="B184" s="44"/>
      <c r="C184" s="44" t="s">
        <v>266</v>
      </c>
      <c r="D184" s="44">
        <v>184</v>
      </c>
      <c r="E184" s="44" t="s">
        <v>3100</v>
      </c>
    </row>
    <row r="185" spans="1:5" hidden="1" x14ac:dyDescent="0.45">
      <c r="A185" s="44" t="s">
        <v>264</v>
      </c>
      <c r="B185" s="44"/>
      <c r="C185" s="44" t="s">
        <v>275</v>
      </c>
      <c r="D185" s="44">
        <v>185</v>
      </c>
      <c r="E185" s="44" t="s">
        <v>3020</v>
      </c>
    </row>
    <row r="186" spans="1:5" hidden="1" x14ac:dyDescent="0.45">
      <c r="A186" s="44" t="s">
        <v>3652</v>
      </c>
      <c r="B186" s="44"/>
      <c r="C186" s="44" t="s">
        <v>5840</v>
      </c>
      <c r="D186" s="44">
        <v>186</v>
      </c>
      <c r="E186" s="44" t="s">
        <v>3186</v>
      </c>
    </row>
    <row r="187" spans="1:5" hidden="1" x14ac:dyDescent="0.45">
      <c r="A187" s="44" t="s">
        <v>315</v>
      </c>
      <c r="B187" s="44"/>
      <c r="C187" s="44" t="s">
        <v>316</v>
      </c>
      <c r="D187" s="44">
        <v>187</v>
      </c>
      <c r="E187" s="44" t="s">
        <v>3000</v>
      </c>
    </row>
    <row r="188" spans="1:5" hidden="1" x14ac:dyDescent="0.45">
      <c r="A188" s="44" t="s">
        <v>2000</v>
      </c>
      <c r="B188" s="44"/>
      <c r="C188" s="44" t="s">
        <v>2013</v>
      </c>
      <c r="D188" s="44">
        <v>188</v>
      </c>
      <c r="E188" s="44" t="s">
        <v>3100</v>
      </c>
    </row>
    <row r="189" spans="1:5" hidden="1" x14ac:dyDescent="0.45">
      <c r="A189" s="44" t="s">
        <v>2000</v>
      </c>
      <c r="B189" s="44"/>
      <c r="C189" s="44" t="s">
        <v>4019</v>
      </c>
      <c r="D189" s="44">
        <v>189</v>
      </c>
      <c r="E189" s="44" t="s">
        <v>3019</v>
      </c>
    </row>
    <row r="190" spans="1:5" hidden="1" x14ac:dyDescent="0.45">
      <c r="A190" s="44" t="s">
        <v>2762</v>
      </c>
      <c r="B190" s="44"/>
      <c r="C190" s="44" t="s">
        <v>2763</v>
      </c>
      <c r="D190" s="44">
        <v>190</v>
      </c>
      <c r="E190" s="44" t="s">
        <v>3020</v>
      </c>
    </row>
    <row r="191" spans="1:5" hidden="1" x14ac:dyDescent="0.45">
      <c r="A191" s="44" t="s">
        <v>2762</v>
      </c>
      <c r="B191" s="44"/>
      <c r="C191" s="44" t="s">
        <v>2762</v>
      </c>
      <c r="D191" s="44">
        <v>191</v>
      </c>
      <c r="E191" s="44" t="s">
        <v>3020</v>
      </c>
    </row>
    <row r="192" spans="1:5" hidden="1" x14ac:dyDescent="0.45">
      <c r="A192" s="44" t="s">
        <v>2762</v>
      </c>
      <c r="B192" s="44"/>
      <c r="C192" s="44" t="s">
        <v>2764</v>
      </c>
      <c r="D192" s="44">
        <v>192</v>
      </c>
      <c r="E192" s="44" t="s">
        <v>3020</v>
      </c>
    </row>
    <row r="193" spans="1:5" hidden="1" x14ac:dyDescent="0.45">
      <c r="A193" s="44" t="s">
        <v>2762</v>
      </c>
      <c r="B193" s="44"/>
      <c r="C193" s="44" t="s">
        <v>2765</v>
      </c>
      <c r="D193" s="44">
        <v>193</v>
      </c>
      <c r="E193" s="44" t="s">
        <v>3020</v>
      </c>
    </row>
    <row r="194" spans="1:5" hidden="1" x14ac:dyDescent="0.45">
      <c r="A194" s="44" t="s">
        <v>5841</v>
      </c>
      <c r="B194" s="44"/>
      <c r="C194" s="44" t="s">
        <v>4464</v>
      </c>
      <c r="D194" s="44">
        <v>194</v>
      </c>
      <c r="E194" s="44" t="s">
        <v>3002</v>
      </c>
    </row>
    <row r="195" spans="1:5" hidden="1" x14ac:dyDescent="0.45">
      <c r="A195" s="44" t="s">
        <v>5841</v>
      </c>
      <c r="B195" s="44"/>
      <c r="C195" s="44" t="s">
        <v>4463</v>
      </c>
      <c r="D195" s="44">
        <v>195</v>
      </c>
      <c r="E195" s="44" t="s">
        <v>3013</v>
      </c>
    </row>
    <row r="196" spans="1:5" hidden="1" x14ac:dyDescent="0.45">
      <c r="A196" s="44" t="s">
        <v>969</v>
      </c>
      <c r="B196" s="44"/>
      <c r="C196" s="44" t="s">
        <v>970</v>
      </c>
      <c r="D196" s="44">
        <v>196</v>
      </c>
      <c r="E196" s="44" t="s">
        <v>3010</v>
      </c>
    </row>
    <row r="197" spans="1:5" hidden="1" x14ac:dyDescent="0.45">
      <c r="A197" s="44" t="s">
        <v>155</v>
      </c>
      <c r="B197" s="44"/>
      <c r="C197" s="44" t="s">
        <v>165</v>
      </c>
      <c r="D197" s="44">
        <v>197</v>
      </c>
      <c r="E197" s="44" t="s">
        <v>3004</v>
      </c>
    </row>
    <row r="198" spans="1:5" hidden="1" x14ac:dyDescent="0.45">
      <c r="A198" s="44" t="s">
        <v>2104</v>
      </c>
      <c r="B198" s="44"/>
      <c r="C198" s="44" t="s">
        <v>3534</v>
      </c>
      <c r="D198" s="44">
        <v>198</v>
      </c>
      <c r="E198" s="44" t="s">
        <v>3022</v>
      </c>
    </row>
    <row r="199" spans="1:5" hidden="1" x14ac:dyDescent="0.45">
      <c r="A199" s="44" t="s">
        <v>2104</v>
      </c>
      <c r="B199" s="44"/>
      <c r="C199" s="44" t="s">
        <v>3548</v>
      </c>
      <c r="D199" s="44">
        <v>199</v>
      </c>
      <c r="E199" s="44" t="s">
        <v>3000</v>
      </c>
    </row>
    <row r="200" spans="1:5" hidden="1" x14ac:dyDescent="0.45">
      <c r="A200" s="44" t="s">
        <v>2104</v>
      </c>
      <c r="B200" s="44"/>
      <c r="C200" s="44" t="s">
        <v>2139</v>
      </c>
      <c r="D200" s="44">
        <v>200</v>
      </c>
      <c r="E200" s="44" t="s">
        <v>3002</v>
      </c>
    </row>
    <row r="201" spans="1:5" hidden="1" x14ac:dyDescent="0.45">
      <c r="A201" s="44" t="s">
        <v>2104</v>
      </c>
      <c r="B201" s="44"/>
      <c r="C201" s="44" t="s">
        <v>5842</v>
      </c>
      <c r="D201" s="44">
        <v>201</v>
      </c>
      <c r="E201" s="44" t="s">
        <v>3002</v>
      </c>
    </row>
    <row r="202" spans="1:5" hidden="1" x14ac:dyDescent="0.45">
      <c r="A202" s="44" t="s">
        <v>2104</v>
      </c>
      <c r="B202" s="44"/>
      <c r="C202" s="44" t="s">
        <v>5843</v>
      </c>
      <c r="D202" s="44">
        <v>202</v>
      </c>
      <c r="E202" s="44" t="s">
        <v>3023</v>
      </c>
    </row>
    <row r="203" spans="1:5" hidden="1" x14ac:dyDescent="0.45">
      <c r="A203" s="44" t="s">
        <v>2104</v>
      </c>
      <c r="B203" s="44"/>
      <c r="C203" s="44" t="s">
        <v>2131</v>
      </c>
      <c r="D203" s="44">
        <v>203</v>
      </c>
      <c r="E203" s="44" t="s">
        <v>3022</v>
      </c>
    </row>
    <row r="204" spans="1:5" hidden="1" x14ac:dyDescent="0.45">
      <c r="A204" s="44" t="s">
        <v>2104</v>
      </c>
      <c r="B204" s="44"/>
      <c r="C204" s="44" t="s">
        <v>2141</v>
      </c>
      <c r="D204" s="44">
        <v>204</v>
      </c>
      <c r="E204" s="44" t="s">
        <v>3102</v>
      </c>
    </row>
    <row r="205" spans="1:5" hidden="1" x14ac:dyDescent="0.45">
      <c r="A205" s="44" t="s">
        <v>1616</v>
      </c>
      <c r="B205" s="44"/>
      <c r="C205" s="44" t="s">
        <v>1632</v>
      </c>
      <c r="D205" s="44">
        <v>205</v>
      </c>
      <c r="E205" s="44" t="s">
        <v>3035</v>
      </c>
    </row>
    <row r="206" spans="1:5" hidden="1" x14ac:dyDescent="0.45">
      <c r="A206" s="44" t="s">
        <v>2247</v>
      </c>
      <c r="B206" s="44"/>
      <c r="C206" s="44" t="s">
        <v>1813</v>
      </c>
      <c r="D206" s="44">
        <v>206</v>
      </c>
      <c r="E206" s="44" t="s">
        <v>2995</v>
      </c>
    </row>
    <row r="207" spans="1:5" hidden="1" x14ac:dyDescent="0.45">
      <c r="A207" s="44" t="s">
        <v>2247</v>
      </c>
      <c r="B207" s="44"/>
      <c r="C207" s="44" t="s">
        <v>2249</v>
      </c>
      <c r="D207" s="44">
        <v>207</v>
      </c>
      <c r="E207" s="44" t="s">
        <v>3008</v>
      </c>
    </row>
    <row r="208" spans="1:5" hidden="1" x14ac:dyDescent="0.45">
      <c r="A208" s="44" t="s">
        <v>3652</v>
      </c>
      <c r="B208" s="44"/>
      <c r="C208" s="44" t="s">
        <v>5844</v>
      </c>
      <c r="D208" s="44">
        <v>208</v>
      </c>
      <c r="E208" s="44" t="s">
        <v>3016</v>
      </c>
    </row>
    <row r="209" spans="1:5" hidden="1" x14ac:dyDescent="0.45">
      <c r="A209" s="44" t="s">
        <v>2649</v>
      </c>
      <c r="B209" s="44"/>
      <c r="C209" s="44" t="s">
        <v>2654</v>
      </c>
      <c r="D209" s="44">
        <v>209</v>
      </c>
      <c r="E209" s="44" t="s">
        <v>3055</v>
      </c>
    </row>
    <row r="210" spans="1:5" hidden="1" x14ac:dyDescent="0.45">
      <c r="A210" s="84" t="s">
        <v>108</v>
      </c>
      <c r="B210" s="44"/>
      <c r="C210" s="44" t="s">
        <v>5845</v>
      </c>
      <c r="D210" s="44">
        <v>210</v>
      </c>
      <c r="E210" s="44" t="s">
        <v>3008</v>
      </c>
    </row>
    <row r="211" spans="1:5" hidden="1" x14ac:dyDescent="0.45">
      <c r="A211" s="44" t="s">
        <v>3652</v>
      </c>
      <c r="B211" s="44"/>
      <c r="C211" s="44" t="s">
        <v>5846</v>
      </c>
      <c r="D211" s="44">
        <v>211</v>
      </c>
      <c r="E211" s="44" t="s">
        <v>3000</v>
      </c>
    </row>
    <row r="212" spans="1:5" hidden="1" x14ac:dyDescent="0.45">
      <c r="A212" s="44" t="s">
        <v>1387</v>
      </c>
      <c r="B212" s="44"/>
      <c r="C212" s="44" t="s">
        <v>1390</v>
      </c>
      <c r="D212" s="44">
        <v>212</v>
      </c>
      <c r="E212" s="44" t="s">
        <v>3035</v>
      </c>
    </row>
    <row r="213" spans="1:5" hidden="1" x14ac:dyDescent="0.45">
      <c r="A213" s="44" t="s">
        <v>1387</v>
      </c>
      <c r="B213" s="44"/>
      <c r="C213" s="44" t="s">
        <v>1389</v>
      </c>
      <c r="D213" s="44">
        <v>213</v>
      </c>
      <c r="E213" s="44" t="s">
        <v>3035</v>
      </c>
    </row>
    <row r="214" spans="1:5" hidden="1" x14ac:dyDescent="0.45">
      <c r="A214" s="44" t="s">
        <v>489</v>
      </c>
      <c r="B214" s="44"/>
      <c r="C214" s="84" t="s">
        <v>5847</v>
      </c>
      <c r="D214" s="44">
        <v>214</v>
      </c>
      <c r="E214" s="44" t="s">
        <v>3101</v>
      </c>
    </row>
    <row r="215" spans="1:5" hidden="1" x14ac:dyDescent="0.45">
      <c r="A215" s="44" t="s">
        <v>2409</v>
      </c>
      <c r="B215" s="44"/>
      <c r="C215" s="44" t="s">
        <v>2410</v>
      </c>
      <c r="D215" s="44">
        <v>215</v>
      </c>
      <c r="E215" s="44" t="s">
        <v>3017</v>
      </c>
    </row>
    <row r="216" spans="1:5" hidden="1" x14ac:dyDescent="0.45">
      <c r="A216" s="44" t="s">
        <v>1969</v>
      </c>
      <c r="B216" s="44"/>
      <c r="C216" s="44" t="s">
        <v>1970</v>
      </c>
      <c r="D216" s="44">
        <v>216</v>
      </c>
      <c r="E216" s="44" t="s">
        <v>3003</v>
      </c>
    </row>
    <row r="217" spans="1:5" hidden="1" x14ac:dyDescent="0.45">
      <c r="A217" s="44" t="s">
        <v>1092</v>
      </c>
      <c r="B217" s="44"/>
      <c r="C217" s="44" t="s">
        <v>1098</v>
      </c>
      <c r="D217" s="44">
        <v>217</v>
      </c>
      <c r="E217" s="44" t="s">
        <v>3003</v>
      </c>
    </row>
    <row r="218" spans="1:5" hidden="1" x14ac:dyDescent="0.45">
      <c r="A218" s="44" t="s">
        <v>2711</v>
      </c>
      <c r="B218" s="44"/>
      <c r="C218" s="44" t="s">
        <v>2716</v>
      </c>
      <c r="D218" s="44">
        <v>218</v>
      </c>
      <c r="E218" s="44" t="s">
        <v>3050</v>
      </c>
    </row>
    <row r="219" spans="1:5" hidden="1" x14ac:dyDescent="0.45">
      <c r="A219" s="44" t="s">
        <v>2649</v>
      </c>
      <c r="B219" s="44"/>
      <c r="C219" s="44" t="s">
        <v>2652</v>
      </c>
      <c r="D219" s="44">
        <v>219</v>
      </c>
      <c r="E219" s="44" t="s">
        <v>3055</v>
      </c>
    </row>
    <row r="220" spans="1:5" hidden="1" x14ac:dyDescent="0.45">
      <c r="A220" s="44" t="s">
        <v>253</v>
      </c>
      <c r="B220" s="44"/>
      <c r="C220" s="44" t="s">
        <v>254</v>
      </c>
      <c r="D220" s="44">
        <v>220</v>
      </c>
      <c r="E220" s="44" t="s">
        <v>3000</v>
      </c>
    </row>
    <row r="221" spans="1:5" hidden="1" x14ac:dyDescent="0.45">
      <c r="A221" s="44" t="s">
        <v>253</v>
      </c>
      <c r="B221" s="44"/>
      <c r="C221" s="44" t="s">
        <v>5848</v>
      </c>
      <c r="D221" s="44">
        <v>221</v>
      </c>
      <c r="E221" s="44" t="s">
        <v>3036</v>
      </c>
    </row>
    <row r="222" spans="1:5" hidden="1" x14ac:dyDescent="0.45">
      <c r="A222" s="44" t="s">
        <v>1616</v>
      </c>
      <c r="B222" s="44"/>
      <c r="C222" s="44" t="s">
        <v>1643</v>
      </c>
      <c r="D222" s="44">
        <v>222</v>
      </c>
      <c r="E222" s="44" t="s">
        <v>3190</v>
      </c>
    </row>
    <row r="223" spans="1:5" hidden="1" x14ac:dyDescent="0.45">
      <c r="A223" s="44" t="s">
        <v>1948</v>
      </c>
      <c r="B223" s="44"/>
      <c r="C223" s="44" t="s">
        <v>1951</v>
      </c>
      <c r="D223" s="44">
        <v>223</v>
      </c>
      <c r="E223" s="44" t="s">
        <v>3000</v>
      </c>
    </row>
    <row r="224" spans="1:5" hidden="1" x14ac:dyDescent="0.45">
      <c r="A224" s="44" t="s">
        <v>1649</v>
      </c>
      <c r="B224" s="44"/>
      <c r="C224" s="44" t="s">
        <v>1653</v>
      </c>
      <c r="D224" s="44">
        <v>224</v>
      </c>
      <c r="E224" s="44" t="s">
        <v>3000</v>
      </c>
    </row>
    <row r="225" spans="1:5" hidden="1" x14ac:dyDescent="0.45">
      <c r="A225" s="44" t="s">
        <v>2708</v>
      </c>
      <c r="B225" s="44"/>
      <c r="C225" s="44" t="s">
        <v>2710</v>
      </c>
      <c r="D225" s="44">
        <v>225</v>
      </c>
      <c r="E225" s="44" t="s">
        <v>3032</v>
      </c>
    </row>
    <row r="226" spans="1:5" hidden="1" x14ac:dyDescent="0.45">
      <c r="A226" s="44" t="s">
        <v>764</v>
      </c>
      <c r="B226" s="44"/>
      <c r="C226" s="44" t="s">
        <v>764</v>
      </c>
      <c r="D226" s="44">
        <v>226</v>
      </c>
      <c r="E226" s="44" t="s">
        <v>3017</v>
      </c>
    </row>
    <row r="227" spans="1:5" hidden="1" x14ac:dyDescent="0.45">
      <c r="A227" s="44" t="s">
        <v>155</v>
      </c>
      <c r="B227" s="44"/>
      <c r="C227" s="44" t="s">
        <v>4726</v>
      </c>
      <c r="D227" s="44">
        <v>227</v>
      </c>
      <c r="E227" s="44" t="s">
        <v>3008</v>
      </c>
    </row>
    <row r="228" spans="1:5" hidden="1" x14ac:dyDescent="0.45">
      <c r="A228" s="44" t="s">
        <v>996</v>
      </c>
      <c r="B228" s="44"/>
      <c r="C228" s="44" t="s">
        <v>1002</v>
      </c>
      <c r="D228" s="44">
        <v>228</v>
      </c>
      <c r="E228" s="44" t="s">
        <v>3170</v>
      </c>
    </row>
    <row r="229" spans="1:5" hidden="1" x14ac:dyDescent="0.45">
      <c r="A229" s="44" t="s">
        <v>1655</v>
      </c>
      <c r="B229" s="44"/>
      <c r="C229" s="44" t="s">
        <v>1656</v>
      </c>
      <c r="D229" s="44">
        <v>229</v>
      </c>
      <c r="E229" s="44" t="s">
        <v>3000</v>
      </c>
    </row>
    <row r="230" spans="1:5" hidden="1" x14ac:dyDescent="0.45">
      <c r="A230" s="84" t="s">
        <v>5168</v>
      </c>
      <c r="B230" s="44"/>
      <c r="C230" s="44" t="s">
        <v>5849</v>
      </c>
      <c r="D230" s="44">
        <v>230</v>
      </c>
      <c r="E230" s="84" t="s">
        <v>3008</v>
      </c>
    </row>
    <row r="231" spans="1:5" hidden="1" x14ac:dyDescent="0.45">
      <c r="A231" s="44" t="s">
        <v>1267</v>
      </c>
      <c r="B231" s="44"/>
      <c r="C231" s="44" t="s">
        <v>1271</v>
      </c>
      <c r="D231" s="44">
        <v>231</v>
      </c>
      <c r="E231" s="44" t="s">
        <v>3003</v>
      </c>
    </row>
    <row r="232" spans="1:5" hidden="1" x14ac:dyDescent="0.45">
      <c r="A232" s="44" t="s">
        <v>3652</v>
      </c>
      <c r="B232" s="44"/>
      <c r="C232" s="44" t="s">
        <v>5850</v>
      </c>
      <c r="D232" s="44">
        <v>232</v>
      </c>
      <c r="E232" s="44" t="s">
        <v>3182</v>
      </c>
    </row>
    <row r="233" spans="1:5" hidden="1" x14ac:dyDescent="0.45">
      <c r="A233" s="44" t="s">
        <v>3652</v>
      </c>
      <c r="B233" s="44"/>
      <c r="C233" s="44" t="s">
        <v>5851</v>
      </c>
      <c r="D233" s="44">
        <v>233</v>
      </c>
      <c r="E233" s="44" t="s">
        <v>3035</v>
      </c>
    </row>
    <row r="234" spans="1:5" hidden="1" x14ac:dyDescent="0.45">
      <c r="A234" s="44" t="s">
        <v>2711</v>
      </c>
      <c r="B234" s="44"/>
      <c r="C234" s="44" t="s">
        <v>2739</v>
      </c>
      <c r="D234" s="44">
        <v>234</v>
      </c>
      <c r="E234" s="44" t="s">
        <v>3008</v>
      </c>
    </row>
    <row r="235" spans="1:5" hidden="1" x14ac:dyDescent="0.45">
      <c r="A235" s="44" t="s">
        <v>155</v>
      </c>
      <c r="B235" s="44"/>
      <c r="C235" s="44" t="s">
        <v>5852</v>
      </c>
      <c r="D235" s="44">
        <v>235</v>
      </c>
      <c r="E235" s="44" t="s">
        <v>3002</v>
      </c>
    </row>
    <row r="236" spans="1:5" hidden="1" x14ac:dyDescent="0.45">
      <c r="A236" s="44" t="s">
        <v>2536</v>
      </c>
      <c r="B236" s="44"/>
      <c r="C236" s="84" t="s">
        <v>2888</v>
      </c>
      <c r="D236" s="44">
        <v>236</v>
      </c>
      <c r="E236" s="44" t="s">
        <v>3025</v>
      </c>
    </row>
    <row r="237" spans="1:5" hidden="1" x14ac:dyDescent="0.45">
      <c r="A237" s="44" t="s">
        <v>2104</v>
      </c>
      <c r="B237" s="44"/>
      <c r="C237" s="44" t="s">
        <v>2142</v>
      </c>
      <c r="D237" s="44">
        <v>237</v>
      </c>
      <c r="E237" s="44" t="s">
        <v>3102</v>
      </c>
    </row>
    <row r="238" spans="1:5" hidden="1" x14ac:dyDescent="0.45">
      <c r="A238" s="44" t="s">
        <v>1487</v>
      </c>
      <c r="B238" s="44"/>
      <c r="C238" s="44" t="s">
        <v>1490</v>
      </c>
      <c r="D238" s="44">
        <v>238</v>
      </c>
      <c r="E238" s="44" t="s">
        <v>3035</v>
      </c>
    </row>
    <row r="239" spans="1:5" hidden="1" x14ac:dyDescent="0.45">
      <c r="A239" s="44" t="s">
        <v>1768</v>
      </c>
      <c r="B239" s="44"/>
      <c r="C239" s="44" t="s">
        <v>1768</v>
      </c>
      <c r="D239" s="44">
        <v>239</v>
      </c>
      <c r="E239" s="44" t="s">
        <v>3008</v>
      </c>
    </row>
    <row r="240" spans="1:5" hidden="1" x14ac:dyDescent="0.45">
      <c r="A240" s="44" t="s">
        <v>2104</v>
      </c>
      <c r="B240" s="44"/>
      <c r="C240" s="44" t="s">
        <v>2130</v>
      </c>
      <c r="D240" s="44">
        <v>240</v>
      </c>
      <c r="E240" s="44" t="s">
        <v>3017</v>
      </c>
    </row>
    <row r="241" spans="1:5" hidden="1" x14ac:dyDescent="0.45">
      <c r="A241" s="44" t="s">
        <v>155</v>
      </c>
      <c r="B241" s="44"/>
      <c r="C241" s="44" t="s">
        <v>172</v>
      </c>
      <c r="D241" s="44">
        <v>241</v>
      </c>
      <c r="E241" s="44" t="s">
        <v>3069</v>
      </c>
    </row>
    <row r="242" spans="1:5" hidden="1" x14ac:dyDescent="0.45">
      <c r="A242" s="44" t="s">
        <v>155</v>
      </c>
      <c r="B242" s="44"/>
      <c r="C242" s="44" t="s">
        <v>178</v>
      </c>
      <c r="D242" s="44">
        <v>242</v>
      </c>
      <c r="E242" s="44" t="s">
        <v>3019</v>
      </c>
    </row>
    <row r="243" spans="1:5" hidden="1" x14ac:dyDescent="0.45">
      <c r="A243" s="44" t="s">
        <v>676</v>
      </c>
      <c r="B243" s="44"/>
      <c r="C243" s="44" t="s">
        <v>679</v>
      </c>
      <c r="D243" s="44">
        <v>243</v>
      </c>
      <c r="E243" s="44" t="s">
        <v>3001</v>
      </c>
    </row>
    <row r="244" spans="1:5" hidden="1" x14ac:dyDescent="0.45">
      <c r="A244" s="44" t="s">
        <v>392</v>
      </c>
      <c r="B244" s="44"/>
      <c r="C244" s="44" t="s">
        <v>442</v>
      </c>
      <c r="D244" s="44">
        <v>244</v>
      </c>
      <c r="E244" s="44" t="s">
        <v>3000</v>
      </c>
    </row>
    <row r="245" spans="1:5" hidden="1" x14ac:dyDescent="0.45">
      <c r="A245" s="44" t="s">
        <v>879</v>
      </c>
      <c r="B245" s="44"/>
      <c r="C245" s="44" t="s">
        <v>880</v>
      </c>
      <c r="D245" s="44">
        <v>245</v>
      </c>
      <c r="E245" s="44" t="s">
        <v>3035</v>
      </c>
    </row>
    <row r="246" spans="1:5" hidden="1" x14ac:dyDescent="0.45">
      <c r="A246" s="44" t="s">
        <v>879</v>
      </c>
      <c r="B246" s="44"/>
      <c r="C246" s="44" t="s">
        <v>881</v>
      </c>
      <c r="D246" s="44">
        <v>246</v>
      </c>
      <c r="E246" s="44" t="s">
        <v>3036</v>
      </c>
    </row>
    <row r="247" spans="1:5" hidden="1" x14ac:dyDescent="0.45">
      <c r="A247" s="44" t="s">
        <v>996</v>
      </c>
      <c r="B247" s="44"/>
      <c r="C247" s="44" t="s">
        <v>1001</v>
      </c>
      <c r="D247" s="44">
        <v>247</v>
      </c>
      <c r="E247" s="44" t="s">
        <v>3017</v>
      </c>
    </row>
    <row r="248" spans="1:5" hidden="1" x14ac:dyDescent="0.45">
      <c r="A248" s="44" t="s">
        <v>996</v>
      </c>
      <c r="B248" s="44"/>
      <c r="C248" s="44" t="s">
        <v>1025</v>
      </c>
      <c r="D248" s="44">
        <v>248</v>
      </c>
      <c r="E248" s="44" t="s">
        <v>3019</v>
      </c>
    </row>
    <row r="249" spans="1:5" hidden="1" x14ac:dyDescent="0.45">
      <c r="A249" s="44" t="s">
        <v>996</v>
      </c>
      <c r="B249" s="44"/>
      <c r="C249" s="44" t="s">
        <v>1013</v>
      </c>
      <c r="D249" s="44">
        <v>249</v>
      </c>
      <c r="E249" s="44" t="s">
        <v>3008</v>
      </c>
    </row>
    <row r="250" spans="1:5" hidden="1" x14ac:dyDescent="0.45">
      <c r="A250" s="44" t="s">
        <v>996</v>
      </c>
      <c r="B250" s="44"/>
      <c r="C250" s="44" t="s">
        <v>5853</v>
      </c>
      <c r="D250" s="44">
        <v>250</v>
      </c>
      <c r="E250" s="44" t="s">
        <v>3016</v>
      </c>
    </row>
    <row r="251" spans="1:5" hidden="1" x14ac:dyDescent="0.45">
      <c r="A251" s="44" t="s">
        <v>489</v>
      </c>
      <c r="B251" s="44"/>
      <c r="C251" s="84" t="s">
        <v>5854</v>
      </c>
      <c r="D251" s="44">
        <v>251</v>
      </c>
      <c r="E251" s="44" t="s">
        <v>3019</v>
      </c>
    </row>
    <row r="252" spans="1:5" hidden="1" x14ac:dyDescent="0.45">
      <c r="A252" s="44" t="s">
        <v>489</v>
      </c>
      <c r="B252" s="44"/>
      <c r="C252" s="44" t="s">
        <v>520</v>
      </c>
      <c r="D252" s="44">
        <v>252</v>
      </c>
      <c r="E252" s="44" t="s">
        <v>3022</v>
      </c>
    </row>
    <row r="253" spans="1:5" hidden="1" x14ac:dyDescent="0.45">
      <c r="A253" s="44" t="s">
        <v>489</v>
      </c>
      <c r="B253" s="44"/>
      <c r="C253" s="84" t="s">
        <v>5855</v>
      </c>
      <c r="D253" s="44">
        <v>253</v>
      </c>
      <c r="E253" s="84" t="s">
        <v>3013</v>
      </c>
    </row>
    <row r="254" spans="1:5" hidden="1" x14ac:dyDescent="0.45">
      <c r="A254" s="44" t="s">
        <v>2413</v>
      </c>
      <c r="B254" s="44"/>
      <c r="C254" s="84" t="s">
        <v>2466</v>
      </c>
      <c r="D254" s="44">
        <v>254</v>
      </c>
      <c r="E254" s="84" t="s">
        <v>3013</v>
      </c>
    </row>
    <row r="255" spans="1:5" hidden="1" x14ac:dyDescent="0.45">
      <c r="A255" s="44" t="s">
        <v>2413</v>
      </c>
      <c r="B255" s="44"/>
      <c r="C255" s="44" t="s">
        <v>5856</v>
      </c>
      <c r="D255" s="44">
        <v>255</v>
      </c>
      <c r="E255" s="44" t="s">
        <v>3000</v>
      </c>
    </row>
    <row r="256" spans="1:5" hidden="1" x14ac:dyDescent="0.45">
      <c r="A256" s="44" t="s">
        <v>2684</v>
      </c>
      <c r="B256" s="44"/>
      <c r="C256" s="44" t="s">
        <v>2685</v>
      </c>
      <c r="D256" s="44">
        <v>256</v>
      </c>
      <c r="E256" s="44" t="s">
        <v>3017</v>
      </c>
    </row>
    <row r="257" spans="1:5" hidden="1" x14ac:dyDescent="0.45">
      <c r="A257" s="44" t="s">
        <v>2684</v>
      </c>
      <c r="B257" s="44"/>
      <c r="C257" s="44" t="s">
        <v>5857</v>
      </c>
      <c r="D257" s="44">
        <v>257</v>
      </c>
      <c r="E257" s="44" t="s">
        <v>3039</v>
      </c>
    </row>
    <row r="258" spans="1:5" hidden="1" x14ac:dyDescent="0.45">
      <c r="A258" s="44" t="s">
        <v>2531</v>
      </c>
      <c r="B258" s="44"/>
      <c r="C258" s="44" t="s">
        <v>2532</v>
      </c>
      <c r="D258" s="44">
        <v>258</v>
      </c>
      <c r="E258" s="44" t="s">
        <v>3002</v>
      </c>
    </row>
    <row r="259" spans="1:5" hidden="1" x14ac:dyDescent="0.45">
      <c r="A259" s="44" t="s">
        <v>2531</v>
      </c>
      <c r="B259" s="44"/>
      <c r="C259" s="44" t="s">
        <v>2533</v>
      </c>
      <c r="D259" s="44">
        <v>259</v>
      </c>
      <c r="E259" s="44" t="s">
        <v>3002</v>
      </c>
    </row>
    <row r="260" spans="1:5" hidden="1" x14ac:dyDescent="0.45">
      <c r="A260" s="44" t="s">
        <v>2103</v>
      </c>
      <c r="B260" s="44"/>
      <c r="C260" s="44" t="s">
        <v>2103</v>
      </c>
      <c r="D260" s="44">
        <v>260</v>
      </c>
      <c r="E260" s="44" t="s">
        <v>3022</v>
      </c>
    </row>
    <row r="261" spans="1:5" hidden="1" x14ac:dyDescent="0.45">
      <c r="A261" s="44" t="s">
        <v>489</v>
      </c>
      <c r="B261" s="44"/>
      <c r="C261" s="44" t="s">
        <v>525</v>
      </c>
      <c r="D261" s="44">
        <v>261</v>
      </c>
      <c r="E261" s="44" t="s">
        <v>3100</v>
      </c>
    </row>
    <row r="262" spans="1:5" hidden="1" x14ac:dyDescent="0.45">
      <c r="A262" s="44" t="s">
        <v>489</v>
      </c>
      <c r="B262" s="44"/>
      <c r="C262" s="44" t="s">
        <v>547</v>
      </c>
      <c r="D262" s="44">
        <v>262</v>
      </c>
      <c r="E262" s="44" t="s">
        <v>3022</v>
      </c>
    </row>
    <row r="263" spans="1:5" hidden="1" x14ac:dyDescent="0.45">
      <c r="A263" s="44" t="s">
        <v>489</v>
      </c>
      <c r="B263" s="44"/>
      <c r="C263" s="44" t="s">
        <v>5858</v>
      </c>
      <c r="D263" s="44">
        <v>263</v>
      </c>
      <c r="E263" s="44" t="s">
        <v>3022</v>
      </c>
    </row>
    <row r="264" spans="1:5" hidden="1" x14ac:dyDescent="0.45">
      <c r="A264" s="44" t="s">
        <v>352</v>
      </c>
      <c r="B264" s="44"/>
      <c r="C264" s="44" t="s">
        <v>5859</v>
      </c>
      <c r="D264" s="44">
        <v>264</v>
      </c>
      <c r="E264" s="44" t="s">
        <v>3022</v>
      </c>
    </row>
    <row r="265" spans="1:5" hidden="1" x14ac:dyDescent="0.45">
      <c r="A265" s="44" t="s">
        <v>352</v>
      </c>
      <c r="B265" s="44"/>
      <c r="C265" s="44" t="s">
        <v>357</v>
      </c>
      <c r="D265" s="44">
        <v>265</v>
      </c>
      <c r="E265" s="44" t="s">
        <v>3020</v>
      </c>
    </row>
    <row r="266" spans="1:5" hidden="1" x14ac:dyDescent="0.45">
      <c r="A266" s="44" t="s">
        <v>352</v>
      </c>
      <c r="B266" s="44"/>
      <c r="C266" s="44" t="s">
        <v>5860</v>
      </c>
      <c r="D266" s="44">
        <v>266</v>
      </c>
      <c r="E266" s="44" t="s">
        <v>3170</v>
      </c>
    </row>
    <row r="267" spans="1:5" hidden="1" x14ac:dyDescent="0.45">
      <c r="A267" s="44" t="s">
        <v>352</v>
      </c>
      <c r="B267" s="44"/>
      <c r="C267" s="44" t="s">
        <v>5861</v>
      </c>
      <c r="D267" s="44">
        <v>267</v>
      </c>
      <c r="E267" s="44" t="s">
        <v>3022</v>
      </c>
    </row>
    <row r="268" spans="1:5" hidden="1" x14ac:dyDescent="0.45">
      <c r="A268" s="44" t="s">
        <v>352</v>
      </c>
      <c r="B268" s="44"/>
      <c r="C268" s="44" t="s">
        <v>354</v>
      </c>
      <c r="D268" s="44">
        <v>268</v>
      </c>
      <c r="E268" s="44" t="s">
        <v>3022</v>
      </c>
    </row>
    <row r="269" spans="1:5" hidden="1" x14ac:dyDescent="0.45">
      <c r="A269" s="44" t="s">
        <v>1723</v>
      </c>
      <c r="B269" s="44"/>
      <c r="C269" s="44" t="s">
        <v>1724</v>
      </c>
      <c r="D269" s="44">
        <v>269</v>
      </c>
      <c r="E269" s="44" t="s">
        <v>3017</v>
      </c>
    </row>
    <row r="270" spans="1:5" hidden="1" x14ac:dyDescent="0.45">
      <c r="A270" s="44" t="s">
        <v>1723</v>
      </c>
      <c r="B270" s="44"/>
      <c r="C270" s="44" t="s">
        <v>1725</v>
      </c>
      <c r="D270" s="44">
        <v>270</v>
      </c>
      <c r="E270" s="44" t="s">
        <v>3022</v>
      </c>
    </row>
    <row r="271" spans="1:5" hidden="1" x14ac:dyDescent="0.45">
      <c r="A271" s="44" t="s">
        <v>2509</v>
      </c>
      <c r="B271" s="44"/>
      <c r="C271" s="44" t="s">
        <v>5862</v>
      </c>
      <c r="D271" s="44">
        <v>271</v>
      </c>
      <c r="E271" s="44" t="s">
        <v>3022</v>
      </c>
    </row>
    <row r="272" spans="1:5" hidden="1" x14ac:dyDescent="0.45">
      <c r="A272" s="44" t="s">
        <v>2674</v>
      </c>
      <c r="B272" s="44"/>
      <c r="C272" s="44" t="s">
        <v>2675</v>
      </c>
      <c r="D272" s="44">
        <v>272</v>
      </c>
      <c r="E272" s="44" t="s">
        <v>3013</v>
      </c>
    </row>
    <row r="273" spans="1:5" hidden="1" x14ac:dyDescent="0.45">
      <c r="A273" s="44" t="s">
        <v>443</v>
      </c>
      <c r="B273" s="44"/>
      <c r="C273" s="44" t="s">
        <v>448</v>
      </c>
      <c r="D273" s="44">
        <v>273</v>
      </c>
      <c r="E273" s="44" t="s">
        <v>3002</v>
      </c>
    </row>
    <row r="274" spans="1:5" hidden="1" x14ac:dyDescent="0.45">
      <c r="A274" s="44" t="s">
        <v>443</v>
      </c>
      <c r="B274" s="44"/>
      <c r="C274" s="44" t="s">
        <v>447</v>
      </c>
      <c r="D274" s="44">
        <v>274</v>
      </c>
      <c r="E274" s="44" t="s">
        <v>3023</v>
      </c>
    </row>
    <row r="275" spans="1:5" hidden="1" x14ac:dyDescent="0.45">
      <c r="A275" s="44" t="s">
        <v>79</v>
      </c>
      <c r="B275" s="44"/>
      <c r="C275" s="44" t="s">
        <v>80</v>
      </c>
      <c r="D275" s="44">
        <v>275</v>
      </c>
      <c r="E275" s="44" t="s">
        <v>3022</v>
      </c>
    </row>
    <row r="276" spans="1:5" hidden="1" x14ac:dyDescent="0.45">
      <c r="A276" s="44" t="s">
        <v>489</v>
      </c>
      <c r="B276" s="44"/>
      <c r="C276" s="44" t="s">
        <v>568</v>
      </c>
      <c r="D276" s="44">
        <v>276</v>
      </c>
      <c r="E276" s="44" t="s">
        <v>3019</v>
      </c>
    </row>
    <row r="277" spans="1:5" hidden="1" x14ac:dyDescent="0.45">
      <c r="A277" s="44" t="s">
        <v>1114</v>
      </c>
      <c r="B277" s="44"/>
      <c r="C277" s="44" t="s">
        <v>1115</v>
      </c>
      <c r="D277" s="44">
        <v>277</v>
      </c>
      <c r="E277" s="44" t="s">
        <v>3017</v>
      </c>
    </row>
    <row r="278" spans="1:5" hidden="1" x14ac:dyDescent="0.45">
      <c r="A278" s="44" t="s">
        <v>2571</v>
      </c>
      <c r="B278" s="44"/>
      <c r="C278" s="44" t="s">
        <v>2574</v>
      </c>
      <c r="D278" s="44">
        <v>278</v>
      </c>
      <c r="E278" s="44" t="s">
        <v>3002</v>
      </c>
    </row>
    <row r="279" spans="1:5" hidden="1" x14ac:dyDescent="0.45">
      <c r="A279" s="44" t="s">
        <v>2571</v>
      </c>
      <c r="B279" s="44"/>
      <c r="C279" s="44" t="s">
        <v>2580</v>
      </c>
      <c r="D279" s="44">
        <v>279</v>
      </c>
      <c r="E279" s="44" t="s">
        <v>3022</v>
      </c>
    </row>
    <row r="280" spans="1:5" hidden="1" x14ac:dyDescent="0.45">
      <c r="A280" s="44" t="s">
        <v>155</v>
      </c>
      <c r="B280" s="44"/>
      <c r="C280" s="44" t="s">
        <v>170</v>
      </c>
      <c r="D280" s="44">
        <v>280</v>
      </c>
      <c r="E280" s="44" t="s">
        <v>3019</v>
      </c>
    </row>
    <row r="281" spans="1:5" hidden="1" x14ac:dyDescent="0.45">
      <c r="A281" s="44" t="s">
        <v>937</v>
      </c>
      <c r="B281" s="44"/>
      <c r="C281" s="44" t="s">
        <v>939</v>
      </c>
      <c r="D281" s="44">
        <v>281</v>
      </c>
      <c r="E281" s="44" t="s">
        <v>2995</v>
      </c>
    </row>
    <row r="282" spans="1:5" hidden="1" x14ac:dyDescent="0.45">
      <c r="A282" s="44" t="s">
        <v>489</v>
      </c>
      <c r="B282" s="44"/>
      <c r="C282" s="44" t="s">
        <v>524</v>
      </c>
      <c r="D282" s="44">
        <v>282</v>
      </c>
      <c r="E282" s="44" t="s">
        <v>3100</v>
      </c>
    </row>
    <row r="283" spans="1:5" hidden="1" x14ac:dyDescent="0.45">
      <c r="A283" s="44" t="s">
        <v>489</v>
      </c>
      <c r="B283" s="44"/>
      <c r="C283" s="44" t="s">
        <v>521</v>
      </c>
      <c r="D283" s="44">
        <v>283</v>
      </c>
      <c r="E283" s="44" t="s">
        <v>3022</v>
      </c>
    </row>
    <row r="284" spans="1:5" hidden="1" x14ac:dyDescent="0.45">
      <c r="A284" s="44" t="s">
        <v>489</v>
      </c>
      <c r="B284" s="44"/>
      <c r="C284" s="44" t="s">
        <v>515</v>
      </c>
      <c r="D284" s="44">
        <v>284</v>
      </c>
      <c r="E284" s="84" t="s">
        <v>3002</v>
      </c>
    </row>
    <row r="285" spans="1:5" hidden="1" x14ac:dyDescent="0.45">
      <c r="A285" s="44" t="s">
        <v>1692</v>
      </c>
      <c r="B285" s="44"/>
      <c r="C285" s="44" t="s">
        <v>1693</v>
      </c>
      <c r="D285" s="44">
        <v>285</v>
      </c>
      <c r="E285" s="44" t="s">
        <v>3017</v>
      </c>
    </row>
    <row r="286" spans="1:5" hidden="1" x14ac:dyDescent="0.45">
      <c r="A286" s="44" t="s">
        <v>352</v>
      </c>
      <c r="B286" s="44"/>
      <c r="C286" s="44" t="s">
        <v>5863</v>
      </c>
      <c r="D286" s="44">
        <v>286</v>
      </c>
      <c r="E286" s="44" t="s">
        <v>3017</v>
      </c>
    </row>
    <row r="287" spans="1:5" hidden="1" x14ac:dyDescent="0.45">
      <c r="A287" s="44" t="s">
        <v>352</v>
      </c>
      <c r="B287" s="44"/>
      <c r="C287" s="44" t="s">
        <v>5864</v>
      </c>
      <c r="D287" s="44">
        <v>287</v>
      </c>
      <c r="E287" s="44" t="s">
        <v>3008</v>
      </c>
    </row>
    <row r="288" spans="1:5" hidden="1" x14ac:dyDescent="0.45">
      <c r="A288" s="44" t="s">
        <v>2563</v>
      </c>
      <c r="B288" s="44"/>
      <c r="C288" s="44" t="s">
        <v>2565</v>
      </c>
      <c r="D288" s="44">
        <v>288</v>
      </c>
      <c r="E288" s="44" t="s">
        <v>3017</v>
      </c>
    </row>
    <row r="289" spans="1:5" hidden="1" x14ac:dyDescent="0.45">
      <c r="A289" s="44" t="s">
        <v>489</v>
      </c>
      <c r="B289" s="44"/>
      <c r="C289" s="84" t="s">
        <v>572</v>
      </c>
      <c r="D289" s="44">
        <v>289</v>
      </c>
      <c r="E289" s="84" t="s">
        <v>3013</v>
      </c>
    </row>
    <row r="290" spans="1:5" hidden="1" x14ac:dyDescent="0.45">
      <c r="A290" s="44" t="s">
        <v>489</v>
      </c>
      <c r="B290" s="44"/>
      <c r="C290" s="44" t="s">
        <v>3937</v>
      </c>
      <c r="D290" s="44">
        <v>290</v>
      </c>
      <c r="E290" s="84" t="s">
        <v>3002</v>
      </c>
    </row>
    <row r="291" spans="1:5" hidden="1" x14ac:dyDescent="0.45">
      <c r="A291" s="44" t="s">
        <v>2571</v>
      </c>
      <c r="B291" s="44"/>
      <c r="C291" s="44" t="s">
        <v>2573</v>
      </c>
      <c r="D291" s="44">
        <v>291</v>
      </c>
      <c r="E291" s="44" t="s">
        <v>3002</v>
      </c>
    </row>
    <row r="292" spans="1:5" hidden="1" x14ac:dyDescent="0.45">
      <c r="A292" s="44" t="s">
        <v>5262</v>
      </c>
      <c r="B292" s="44"/>
      <c r="C292" s="44" t="s">
        <v>5865</v>
      </c>
      <c r="D292" s="44">
        <v>292</v>
      </c>
      <c r="E292" s="44" t="s">
        <v>3022</v>
      </c>
    </row>
    <row r="293" spans="1:5" hidden="1" x14ac:dyDescent="0.45">
      <c r="A293" s="44" t="s">
        <v>2571</v>
      </c>
      <c r="B293" s="44"/>
      <c r="C293" s="44" t="s">
        <v>2575</v>
      </c>
      <c r="D293" s="44">
        <v>293</v>
      </c>
      <c r="E293" s="44" t="s">
        <v>3002</v>
      </c>
    </row>
    <row r="294" spans="1:5" hidden="1" x14ac:dyDescent="0.45">
      <c r="A294" s="44" t="s">
        <v>489</v>
      </c>
      <c r="B294" s="44"/>
      <c r="C294" s="44" t="s">
        <v>510</v>
      </c>
      <c r="D294" s="44">
        <v>294</v>
      </c>
      <c r="E294" s="44" t="s">
        <v>3013</v>
      </c>
    </row>
    <row r="295" spans="1:5" hidden="1" x14ac:dyDescent="0.45">
      <c r="A295" s="44" t="s">
        <v>1080</v>
      </c>
      <c r="B295" s="44"/>
      <c r="C295" s="44" t="s">
        <v>1081</v>
      </c>
      <c r="D295" s="44">
        <v>295</v>
      </c>
      <c r="E295" s="44" t="s">
        <v>3022</v>
      </c>
    </row>
    <row r="296" spans="1:5" hidden="1" x14ac:dyDescent="0.45">
      <c r="A296" s="44" t="s">
        <v>1080</v>
      </c>
      <c r="B296" s="44"/>
      <c r="C296" s="44" t="s">
        <v>1082</v>
      </c>
      <c r="D296" s="44">
        <v>296</v>
      </c>
      <c r="E296" s="44" t="s">
        <v>3002</v>
      </c>
    </row>
    <row r="297" spans="1:5" hidden="1" x14ac:dyDescent="0.45">
      <c r="A297" s="44" t="s">
        <v>489</v>
      </c>
      <c r="B297" s="44"/>
      <c r="C297" s="44" t="s">
        <v>204</v>
      </c>
      <c r="D297" s="44">
        <v>297</v>
      </c>
      <c r="E297" s="44" t="s">
        <v>3022</v>
      </c>
    </row>
    <row r="298" spans="1:5" hidden="1" x14ac:dyDescent="0.45">
      <c r="A298" s="44" t="s">
        <v>202</v>
      </c>
      <c r="B298" s="44"/>
      <c r="C298" s="44" t="s">
        <v>206</v>
      </c>
      <c r="D298" s="44">
        <v>298</v>
      </c>
      <c r="E298" s="44" t="s">
        <v>3000</v>
      </c>
    </row>
    <row r="299" spans="1:5" hidden="1" x14ac:dyDescent="0.45">
      <c r="A299" s="44" t="s">
        <v>202</v>
      </c>
      <c r="B299" s="44"/>
      <c r="C299" s="44" t="s">
        <v>203</v>
      </c>
      <c r="D299" s="44">
        <v>299</v>
      </c>
      <c r="E299" s="44" t="s">
        <v>3002</v>
      </c>
    </row>
    <row r="300" spans="1:5" hidden="1" x14ac:dyDescent="0.45">
      <c r="A300" s="44" t="s">
        <v>2571</v>
      </c>
      <c r="B300" s="44"/>
      <c r="C300" s="44" t="s">
        <v>2572</v>
      </c>
      <c r="D300" s="44">
        <v>300</v>
      </c>
      <c r="E300" s="44" t="s">
        <v>3013</v>
      </c>
    </row>
    <row r="301" spans="1:5" hidden="1" x14ac:dyDescent="0.45">
      <c r="A301" s="44" t="s">
        <v>489</v>
      </c>
      <c r="B301" s="44"/>
      <c r="C301" s="44" t="s">
        <v>511</v>
      </c>
      <c r="D301" s="44">
        <v>301</v>
      </c>
      <c r="E301" s="44" t="s">
        <v>3003</v>
      </c>
    </row>
    <row r="302" spans="1:5" hidden="1" x14ac:dyDescent="0.45">
      <c r="A302" s="44" t="s">
        <v>489</v>
      </c>
      <c r="B302" s="44"/>
      <c r="C302" s="44" t="s">
        <v>539</v>
      </c>
      <c r="D302" s="44">
        <v>302</v>
      </c>
      <c r="E302" s="44" t="s">
        <v>3022</v>
      </c>
    </row>
    <row r="303" spans="1:5" hidden="1" x14ac:dyDescent="0.45">
      <c r="A303" s="44" t="s">
        <v>489</v>
      </c>
      <c r="B303" s="44"/>
      <c r="C303" s="44" t="s">
        <v>546</v>
      </c>
      <c r="D303" s="44">
        <v>303</v>
      </c>
      <c r="E303" s="44" t="s">
        <v>3036</v>
      </c>
    </row>
    <row r="304" spans="1:5" hidden="1" x14ac:dyDescent="0.45">
      <c r="A304" s="44" t="s">
        <v>489</v>
      </c>
      <c r="B304" s="44"/>
      <c r="C304" s="84" t="s">
        <v>562</v>
      </c>
      <c r="D304" s="44">
        <v>304</v>
      </c>
      <c r="E304" s="44" t="s">
        <v>3019</v>
      </c>
    </row>
    <row r="305" spans="1:5" hidden="1" x14ac:dyDescent="0.45">
      <c r="A305" s="44" t="s">
        <v>2571</v>
      </c>
      <c r="B305" s="44"/>
      <c r="C305" s="44" t="s">
        <v>2579</v>
      </c>
      <c r="D305" s="44">
        <v>305</v>
      </c>
      <c r="E305" s="44" t="s">
        <v>3002</v>
      </c>
    </row>
    <row r="306" spans="1:5" hidden="1" x14ac:dyDescent="0.45">
      <c r="A306" s="44" t="s">
        <v>489</v>
      </c>
      <c r="B306" s="44"/>
      <c r="C306" s="44" t="s">
        <v>5866</v>
      </c>
      <c r="D306" s="44">
        <v>306</v>
      </c>
      <c r="E306" s="44" t="s">
        <v>3019</v>
      </c>
    </row>
    <row r="307" spans="1:5" hidden="1" x14ac:dyDescent="0.45">
      <c r="A307" s="44" t="s">
        <v>1948</v>
      </c>
      <c r="B307" s="44"/>
      <c r="C307" s="44" t="s">
        <v>1948</v>
      </c>
      <c r="D307" s="44">
        <v>307</v>
      </c>
      <c r="E307" s="44" t="s">
        <v>3186</v>
      </c>
    </row>
    <row r="308" spans="1:5" hidden="1" x14ac:dyDescent="0.45">
      <c r="A308" s="44" t="s">
        <v>2247</v>
      </c>
      <c r="B308" s="44"/>
      <c r="C308" s="44" t="s">
        <v>2251</v>
      </c>
      <c r="D308" s="44">
        <v>308</v>
      </c>
      <c r="E308" s="44" t="s">
        <v>3081</v>
      </c>
    </row>
    <row r="309" spans="1:5" hidden="1" x14ac:dyDescent="0.45">
      <c r="A309" s="44" t="s">
        <v>2799</v>
      </c>
      <c r="B309" s="44"/>
      <c r="C309" s="44" t="s">
        <v>2800</v>
      </c>
      <c r="D309" s="44">
        <v>309</v>
      </c>
      <c r="E309" s="44" t="s">
        <v>3020</v>
      </c>
    </row>
    <row r="310" spans="1:5" hidden="1" x14ac:dyDescent="0.45">
      <c r="A310" s="44" t="s">
        <v>155</v>
      </c>
      <c r="B310" s="44"/>
      <c r="C310" s="44" t="s">
        <v>3058</v>
      </c>
      <c r="D310" s="44">
        <v>310</v>
      </c>
      <c r="E310" s="44" t="s">
        <v>3019</v>
      </c>
    </row>
    <row r="311" spans="1:5" hidden="1" x14ac:dyDescent="0.45">
      <c r="A311" s="44" t="s">
        <v>807</v>
      </c>
      <c r="B311" s="44"/>
      <c r="C311" s="44" t="s">
        <v>814</v>
      </c>
      <c r="D311" s="44">
        <v>311</v>
      </c>
      <c r="E311" s="44" t="s">
        <v>3002</v>
      </c>
    </row>
    <row r="312" spans="1:5" hidden="1" x14ac:dyDescent="0.45">
      <c r="A312" s="44" t="s">
        <v>2376</v>
      </c>
      <c r="B312" s="44"/>
      <c r="C312" s="44" t="s">
        <v>2378</v>
      </c>
      <c r="D312" s="44">
        <v>312</v>
      </c>
      <c r="E312" s="44" t="s">
        <v>3013</v>
      </c>
    </row>
    <row r="313" spans="1:5" hidden="1" x14ac:dyDescent="0.45">
      <c r="A313" s="44" t="s">
        <v>1487</v>
      </c>
      <c r="B313" s="44"/>
      <c r="C313" s="44" t="s">
        <v>1507</v>
      </c>
      <c r="D313" s="44">
        <v>313</v>
      </c>
      <c r="E313" s="44" t="s">
        <v>3018</v>
      </c>
    </row>
    <row r="314" spans="1:5" hidden="1" x14ac:dyDescent="0.45">
      <c r="A314" s="44" t="s">
        <v>1487</v>
      </c>
      <c r="B314" s="44"/>
      <c r="C314" s="44" t="s">
        <v>1506</v>
      </c>
      <c r="D314" s="44">
        <v>314</v>
      </c>
      <c r="E314" s="44" t="s">
        <v>3018</v>
      </c>
    </row>
    <row r="315" spans="1:5" hidden="1" x14ac:dyDescent="0.45">
      <c r="A315" s="44" t="s">
        <v>2627</v>
      </c>
      <c r="B315" s="44"/>
      <c r="C315" s="44" t="s">
        <v>2628</v>
      </c>
      <c r="D315" s="44">
        <v>315</v>
      </c>
      <c r="E315" s="44" t="s">
        <v>3002</v>
      </c>
    </row>
    <row r="316" spans="1:5" hidden="1" x14ac:dyDescent="0.45">
      <c r="A316" s="44" t="s">
        <v>2376</v>
      </c>
      <c r="B316" s="44"/>
      <c r="C316" s="44" t="s">
        <v>2377</v>
      </c>
      <c r="D316" s="44">
        <v>316</v>
      </c>
      <c r="E316" s="44" t="s">
        <v>3013</v>
      </c>
    </row>
    <row r="317" spans="1:5" hidden="1" x14ac:dyDescent="0.45">
      <c r="A317" s="44" t="s">
        <v>155</v>
      </c>
      <c r="B317" s="44"/>
      <c r="C317" s="44" t="s">
        <v>190</v>
      </c>
      <c r="D317" s="44">
        <v>317</v>
      </c>
      <c r="E317" s="44" t="s">
        <v>3020</v>
      </c>
    </row>
    <row r="318" spans="1:5" hidden="1" x14ac:dyDescent="0.45">
      <c r="A318" s="44" t="s">
        <v>1487</v>
      </c>
      <c r="B318" s="44"/>
      <c r="C318" s="44" t="s">
        <v>1504</v>
      </c>
      <c r="D318" s="44">
        <v>318</v>
      </c>
      <c r="E318" s="44" t="s">
        <v>3035</v>
      </c>
    </row>
    <row r="319" spans="1:5" hidden="1" x14ac:dyDescent="0.45">
      <c r="A319" s="44" t="s">
        <v>940</v>
      </c>
      <c r="B319" s="44"/>
      <c r="C319" s="44" t="s">
        <v>944</v>
      </c>
      <c r="D319" s="44">
        <v>319</v>
      </c>
      <c r="E319" s="44" t="s">
        <v>3008</v>
      </c>
    </row>
    <row r="320" spans="1:5" hidden="1" x14ac:dyDescent="0.45">
      <c r="A320" s="44" t="s">
        <v>1943</v>
      </c>
      <c r="B320" s="44"/>
      <c r="C320" s="44" t="s">
        <v>2292</v>
      </c>
      <c r="D320" s="44">
        <v>320</v>
      </c>
      <c r="E320" s="44" t="s">
        <v>3016</v>
      </c>
    </row>
    <row r="321" spans="1:5" hidden="1" x14ac:dyDescent="0.45">
      <c r="A321" s="44" t="s">
        <v>2289</v>
      </c>
      <c r="B321" s="44"/>
      <c r="C321" s="44" t="s">
        <v>2291</v>
      </c>
      <c r="D321" s="44">
        <v>321</v>
      </c>
      <c r="E321" s="44" t="s">
        <v>3016</v>
      </c>
    </row>
    <row r="322" spans="1:5" hidden="1" x14ac:dyDescent="0.45">
      <c r="A322" s="44" t="s">
        <v>1092</v>
      </c>
      <c r="B322" s="44"/>
      <c r="C322" s="44" t="s">
        <v>1093</v>
      </c>
      <c r="D322" s="44">
        <v>322</v>
      </c>
      <c r="E322" s="44" t="s">
        <v>3008</v>
      </c>
    </row>
    <row r="323" spans="1:5" hidden="1" x14ac:dyDescent="0.45">
      <c r="A323" s="44" t="s">
        <v>1123</v>
      </c>
      <c r="B323" s="44"/>
      <c r="C323" s="44" t="s">
        <v>1140</v>
      </c>
      <c r="D323" s="44">
        <v>323</v>
      </c>
      <c r="E323" s="44" t="s">
        <v>3020</v>
      </c>
    </row>
    <row r="324" spans="1:5" hidden="1" x14ac:dyDescent="0.45">
      <c r="A324" s="44" t="s">
        <v>1909</v>
      </c>
      <c r="B324" s="44"/>
      <c r="C324" s="44" t="s">
        <v>1910</v>
      </c>
      <c r="D324" s="44">
        <v>324</v>
      </c>
      <c r="E324" s="44" t="s">
        <v>3025</v>
      </c>
    </row>
    <row r="325" spans="1:5" hidden="1" x14ac:dyDescent="0.45">
      <c r="A325" s="44" t="s">
        <v>3652</v>
      </c>
      <c r="B325" s="44"/>
      <c r="C325" s="44" t="s">
        <v>5867</v>
      </c>
      <c r="D325" s="44">
        <v>325</v>
      </c>
      <c r="E325" s="44" t="s">
        <v>3017</v>
      </c>
    </row>
    <row r="326" spans="1:5" hidden="1" x14ac:dyDescent="0.45">
      <c r="A326" s="44" t="s">
        <v>807</v>
      </c>
      <c r="B326" s="44"/>
      <c r="C326" s="44" t="s">
        <v>834</v>
      </c>
      <c r="D326" s="44">
        <v>326</v>
      </c>
      <c r="E326" s="44" t="s">
        <v>3000</v>
      </c>
    </row>
    <row r="327" spans="1:5" hidden="1" x14ac:dyDescent="0.45">
      <c r="A327" s="44" t="s">
        <v>807</v>
      </c>
      <c r="B327" s="44"/>
      <c r="C327" s="44" t="s">
        <v>847</v>
      </c>
      <c r="D327" s="44">
        <v>327</v>
      </c>
      <c r="E327" s="44" t="s">
        <v>3102</v>
      </c>
    </row>
    <row r="328" spans="1:5" hidden="1" x14ac:dyDescent="0.45">
      <c r="A328" s="44" t="s">
        <v>3652</v>
      </c>
      <c r="B328" s="44"/>
      <c r="C328" s="44" t="s">
        <v>5868</v>
      </c>
      <c r="D328" s="44">
        <v>328</v>
      </c>
      <c r="E328" s="44" t="s">
        <v>3000</v>
      </c>
    </row>
    <row r="329" spans="1:5" hidden="1" x14ac:dyDescent="0.45">
      <c r="A329" s="44" t="s">
        <v>1694</v>
      </c>
      <c r="B329" s="44"/>
      <c r="C329" s="44" t="s">
        <v>1695</v>
      </c>
      <c r="D329" s="44">
        <v>329</v>
      </c>
      <c r="E329" s="44" t="s">
        <v>3010</v>
      </c>
    </row>
    <row r="330" spans="1:5" hidden="1" x14ac:dyDescent="0.45">
      <c r="A330" s="44" t="s">
        <v>1123</v>
      </c>
      <c r="B330" s="44"/>
      <c r="C330" s="44" t="s">
        <v>5869</v>
      </c>
      <c r="D330" s="44">
        <v>330</v>
      </c>
      <c r="E330" s="44" t="s">
        <v>3020</v>
      </c>
    </row>
    <row r="331" spans="1:5" hidden="1" x14ac:dyDescent="0.45">
      <c r="A331" s="44" t="s">
        <v>1319</v>
      </c>
      <c r="B331" s="44"/>
      <c r="C331" s="44" t="s">
        <v>1320</v>
      </c>
      <c r="D331" s="44">
        <v>331</v>
      </c>
      <c r="E331" s="44" t="s">
        <v>3017</v>
      </c>
    </row>
    <row r="332" spans="1:5" hidden="1" x14ac:dyDescent="0.45">
      <c r="A332" s="44" t="s">
        <v>3652</v>
      </c>
      <c r="B332" s="44"/>
      <c r="C332" s="44" t="s">
        <v>5870</v>
      </c>
      <c r="D332" s="44">
        <v>332</v>
      </c>
      <c r="E332" s="44" t="s">
        <v>3022</v>
      </c>
    </row>
    <row r="333" spans="1:5" hidden="1" x14ac:dyDescent="0.45">
      <c r="A333" s="44" t="s">
        <v>1661</v>
      </c>
      <c r="B333" s="44"/>
      <c r="C333" s="44" t="s">
        <v>1661</v>
      </c>
      <c r="D333" s="44">
        <v>333</v>
      </c>
      <c r="E333" s="44" t="s">
        <v>3000</v>
      </c>
    </row>
    <row r="334" spans="1:5" hidden="1" x14ac:dyDescent="0.45">
      <c r="A334" s="44" t="s">
        <v>973</v>
      </c>
      <c r="B334" s="44"/>
      <c r="C334" s="44" t="s">
        <v>983</v>
      </c>
      <c r="D334" s="44">
        <v>334</v>
      </c>
      <c r="E334" s="44" t="s">
        <v>3002</v>
      </c>
    </row>
    <row r="335" spans="1:5" hidden="1" x14ac:dyDescent="0.45">
      <c r="A335" s="44" t="s">
        <v>973</v>
      </c>
      <c r="B335" s="44"/>
      <c r="C335" s="44" t="s">
        <v>985</v>
      </c>
      <c r="D335" s="44">
        <v>335</v>
      </c>
      <c r="E335" s="44" t="s">
        <v>3002</v>
      </c>
    </row>
    <row r="336" spans="1:5" hidden="1" x14ac:dyDescent="0.45">
      <c r="A336" s="44" t="s">
        <v>973</v>
      </c>
      <c r="B336" s="44"/>
      <c r="C336" s="44" t="s">
        <v>5871</v>
      </c>
      <c r="D336" s="44">
        <v>336</v>
      </c>
      <c r="E336" s="44" t="s">
        <v>3002</v>
      </c>
    </row>
    <row r="337" spans="1:5" hidden="1" x14ac:dyDescent="0.45">
      <c r="A337" s="44" t="s">
        <v>973</v>
      </c>
      <c r="B337" s="44"/>
      <c r="C337" s="44" t="s">
        <v>976</v>
      </c>
      <c r="D337" s="44">
        <v>337</v>
      </c>
      <c r="E337" s="44" t="s">
        <v>3002</v>
      </c>
    </row>
    <row r="338" spans="1:5" hidden="1" x14ac:dyDescent="0.45">
      <c r="A338" s="44" t="s">
        <v>973</v>
      </c>
      <c r="B338" s="44"/>
      <c r="C338" s="44" t="s">
        <v>986</v>
      </c>
      <c r="D338" s="44">
        <v>338</v>
      </c>
      <c r="E338" s="44" t="s">
        <v>3022</v>
      </c>
    </row>
    <row r="339" spans="1:5" hidden="1" x14ac:dyDescent="0.45">
      <c r="A339" s="44" t="s">
        <v>807</v>
      </c>
      <c r="B339" s="44"/>
      <c r="C339" s="44" t="s">
        <v>830</v>
      </c>
      <c r="D339" s="44">
        <v>339</v>
      </c>
      <c r="E339" s="44" t="s">
        <v>3023</v>
      </c>
    </row>
    <row r="340" spans="1:5" hidden="1" x14ac:dyDescent="0.45">
      <c r="A340" s="44" t="s">
        <v>883</v>
      </c>
      <c r="B340" s="44"/>
      <c r="C340" s="44" t="s">
        <v>884</v>
      </c>
      <c r="D340" s="44">
        <v>340</v>
      </c>
      <c r="E340" s="44" t="s">
        <v>3017</v>
      </c>
    </row>
    <row r="341" spans="1:5" hidden="1" x14ac:dyDescent="0.45">
      <c r="A341" s="44" t="s">
        <v>2000</v>
      </c>
      <c r="B341" s="44"/>
      <c r="C341" s="44" t="s">
        <v>2032</v>
      </c>
      <c r="D341" s="44">
        <v>341</v>
      </c>
      <c r="E341" s="44" t="s">
        <v>3081</v>
      </c>
    </row>
    <row r="342" spans="1:5" hidden="1" x14ac:dyDescent="0.45">
      <c r="A342" s="44" t="s">
        <v>1544</v>
      </c>
      <c r="B342" s="44"/>
      <c r="C342" s="44" t="s">
        <v>1546</v>
      </c>
      <c r="D342" s="44">
        <v>342</v>
      </c>
      <c r="E342" s="44" t="s">
        <v>3022</v>
      </c>
    </row>
    <row r="343" spans="1:5" hidden="1" x14ac:dyDescent="0.45">
      <c r="A343" s="44" t="s">
        <v>1805</v>
      </c>
      <c r="B343" s="44"/>
      <c r="C343" s="44" t="s">
        <v>1806</v>
      </c>
      <c r="D343" s="44">
        <v>343</v>
      </c>
      <c r="E343" s="44" t="s">
        <v>3002</v>
      </c>
    </row>
    <row r="344" spans="1:5" hidden="1" x14ac:dyDescent="0.45">
      <c r="A344" s="44" t="s">
        <v>5262</v>
      </c>
      <c r="B344" s="44"/>
      <c r="C344" s="44" t="s">
        <v>5872</v>
      </c>
      <c r="D344" s="44">
        <v>344</v>
      </c>
      <c r="E344" s="44" t="s">
        <v>3022</v>
      </c>
    </row>
    <row r="345" spans="1:5" hidden="1" x14ac:dyDescent="0.45">
      <c r="A345" s="44" t="s">
        <v>1805</v>
      </c>
      <c r="B345" s="44"/>
      <c r="C345" s="44" t="s">
        <v>1807</v>
      </c>
      <c r="D345" s="44">
        <v>345</v>
      </c>
      <c r="E345" s="44" t="s">
        <v>3013</v>
      </c>
    </row>
    <row r="346" spans="1:5" hidden="1" x14ac:dyDescent="0.45">
      <c r="A346" s="44" t="s">
        <v>2711</v>
      </c>
      <c r="B346" s="44"/>
      <c r="C346" s="44" t="s">
        <v>2742</v>
      </c>
      <c r="D346" s="44">
        <v>346</v>
      </c>
      <c r="E346" s="44" t="s">
        <v>3008</v>
      </c>
    </row>
    <row r="347" spans="1:5" hidden="1" x14ac:dyDescent="0.45">
      <c r="A347" s="44" t="s">
        <v>2711</v>
      </c>
      <c r="B347" s="44"/>
      <c r="C347" s="44" t="s">
        <v>2752</v>
      </c>
      <c r="D347" s="44">
        <v>347</v>
      </c>
      <c r="E347" s="44" t="s">
        <v>3008</v>
      </c>
    </row>
    <row r="348" spans="1:5" hidden="1" x14ac:dyDescent="0.45">
      <c r="A348" s="44" t="s">
        <v>1107</v>
      </c>
      <c r="B348" s="44"/>
      <c r="C348" s="44" t="s">
        <v>1109</v>
      </c>
      <c r="D348" s="44">
        <v>348</v>
      </c>
      <c r="E348" s="44" t="s">
        <v>3000</v>
      </c>
    </row>
    <row r="349" spans="1:5" hidden="1" x14ac:dyDescent="0.45">
      <c r="A349" s="44" t="s">
        <v>1107</v>
      </c>
      <c r="B349" s="44"/>
      <c r="C349" s="44" t="s">
        <v>1111</v>
      </c>
      <c r="D349" s="44">
        <v>349</v>
      </c>
      <c r="E349" s="44" t="s">
        <v>3002</v>
      </c>
    </row>
    <row r="350" spans="1:5" hidden="1" x14ac:dyDescent="0.45">
      <c r="A350" s="44" t="s">
        <v>1107</v>
      </c>
      <c r="B350" s="44"/>
      <c r="C350" s="44" t="s">
        <v>1110</v>
      </c>
      <c r="D350" s="44">
        <v>350</v>
      </c>
      <c r="E350" s="44" t="s">
        <v>3022</v>
      </c>
    </row>
    <row r="351" spans="1:5" hidden="1" x14ac:dyDescent="0.45">
      <c r="A351" s="44" t="s">
        <v>1530</v>
      </c>
      <c r="B351" s="44"/>
      <c r="C351" s="84" t="s">
        <v>5873</v>
      </c>
      <c r="D351" s="44">
        <v>351</v>
      </c>
      <c r="E351" s="84" t="s">
        <v>3002</v>
      </c>
    </row>
    <row r="352" spans="1:5" hidden="1" x14ac:dyDescent="0.45">
      <c r="A352" s="44" t="s">
        <v>1530</v>
      </c>
      <c r="B352" s="44"/>
      <c r="C352" s="84" t="s">
        <v>5874</v>
      </c>
      <c r="D352" s="44">
        <v>352</v>
      </c>
      <c r="E352" s="84" t="s">
        <v>3019</v>
      </c>
    </row>
    <row r="353" spans="1:5" hidden="1" x14ac:dyDescent="0.45">
      <c r="A353" s="44" t="s">
        <v>1775</v>
      </c>
      <c r="B353" s="44"/>
      <c r="C353" s="44" t="s">
        <v>1778</v>
      </c>
      <c r="D353" s="44">
        <v>353</v>
      </c>
      <c r="E353" s="44" t="s">
        <v>3022</v>
      </c>
    </row>
    <row r="354" spans="1:5" hidden="1" x14ac:dyDescent="0.45">
      <c r="A354" s="44" t="s">
        <v>1775</v>
      </c>
      <c r="B354" s="44"/>
      <c r="C354" s="44" t="s">
        <v>1776</v>
      </c>
      <c r="D354" s="44">
        <v>354</v>
      </c>
      <c r="E354" s="44" t="s">
        <v>3017</v>
      </c>
    </row>
    <row r="355" spans="1:5" hidden="1" x14ac:dyDescent="0.45">
      <c r="A355" s="44" t="s">
        <v>1775</v>
      </c>
      <c r="B355" s="44"/>
      <c r="C355" s="44" t="s">
        <v>1780</v>
      </c>
      <c r="D355" s="44">
        <v>355</v>
      </c>
      <c r="E355" s="44" t="s">
        <v>3000</v>
      </c>
    </row>
    <row r="356" spans="1:5" hidden="1" x14ac:dyDescent="0.45">
      <c r="A356" s="44" t="s">
        <v>1775</v>
      </c>
      <c r="B356" s="44"/>
      <c r="C356" s="44" t="s">
        <v>1779</v>
      </c>
      <c r="D356" s="44">
        <v>356</v>
      </c>
      <c r="E356" s="44" t="s">
        <v>3022</v>
      </c>
    </row>
    <row r="357" spans="1:5" hidden="1" x14ac:dyDescent="0.45">
      <c r="A357" s="44" t="s">
        <v>1775</v>
      </c>
      <c r="B357" s="44"/>
      <c r="C357" s="44" t="s">
        <v>1777</v>
      </c>
      <c r="D357" s="44">
        <v>357</v>
      </c>
      <c r="E357" s="44" t="s">
        <v>3019</v>
      </c>
    </row>
    <row r="358" spans="1:5" hidden="1" x14ac:dyDescent="0.45">
      <c r="A358" s="44" t="s">
        <v>155</v>
      </c>
      <c r="B358" s="44"/>
      <c r="C358" s="44" t="s">
        <v>5875</v>
      </c>
      <c r="D358" s="44">
        <v>358</v>
      </c>
      <c r="E358" s="84" t="s">
        <v>3002</v>
      </c>
    </row>
    <row r="359" spans="1:5" hidden="1" x14ac:dyDescent="0.45">
      <c r="A359" s="44" t="s">
        <v>489</v>
      </c>
      <c r="B359" s="44"/>
      <c r="C359" s="44" t="s">
        <v>541</v>
      </c>
      <c r="D359" s="44">
        <v>359</v>
      </c>
      <c r="E359" s="44" t="s">
        <v>3003</v>
      </c>
    </row>
    <row r="360" spans="1:5" hidden="1" x14ac:dyDescent="0.45">
      <c r="A360" s="44" t="s">
        <v>489</v>
      </c>
      <c r="B360" s="44"/>
      <c r="C360" s="44" t="s">
        <v>5876</v>
      </c>
      <c r="D360" s="44">
        <v>360</v>
      </c>
      <c r="E360" s="44" t="s">
        <v>3019</v>
      </c>
    </row>
    <row r="361" spans="1:5" hidden="1" x14ac:dyDescent="0.45">
      <c r="A361" s="44" t="s">
        <v>489</v>
      </c>
      <c r="B361" s="44"/>
      <c r="C361" s="44" t="s">
        <v>529</v>
      </c>
      <c r="D361" s="44">
        <v>361</v>
      </c>
      <c r="E361" s="44" t="s">
        <v>3039</v>
      </c>
    </row>
    <row r="362" spans="1:5" hidden="1" x14ac:dyDescent="0.45">
      <c r="A362" s="44" t="s">
        <v>489</v>
      </c>
      <c r="B362" s="44"/>
      <c r="C362" s="44" t="s">
        <v>567</v>
      </c>
      <c r="D362" s="44">
        <v>362</v>
      </c>
      <c r="E362" s="44" t="s">
        <v>3022</v>
      </c>
    </row>
    <row r="363" spans="1:5" hidden="1" x14ac:dyDescent="0.45">
      <c r="A363" s="44" t="s">
        <v>489</v>
      </c>
      <c r="B363" s="44"/>
      <c r="C363" s="44" t="s">
        <v>553</v>
      </c>
      <c r="D363" s="44">
        <v>363</v>
      </c>
      <c r="E363" s="44" t="s">
        <v>3001</v>
      </c>
    </row>
    <row r="364" spans="1:5" hidden="1" x14ac:dyDescent="0.45">
      <c r="A364" s="44" t="s">
        <v>2000</v>
      </c>
      <c r="B364" s="44"/>
      <c r="C364" s="44" t="s">
        <v>2004</v>
      </c>
      <c r="D364" s="44">
        <v>364</v>
      </c>
      <c r="E364" s="44" t="s">
        <v>3017</v>
      </c>
    </row>
    <row r="365" spans="1:5" hidden="1" x14ac:dyDescent="0.45">
      <c r="A365" s="44" t="s">
        <v>2000</v>
      </c>
      <c r="B365" s="44"/>
      <c r="C365" s="44" t="s">
        <v>2033</v>
      </c>
      <c r="D365" s="44">
        <v>365</v>
      </c>
      <c r="E365" s="44" t="s">
        <v>3081</v>
      </c>
    </row>
    <row r="366" spans="1:5" hidden="1" x14ac:dyDescent="0.45">
      <c r="A366" s="44" t="s">
        <v>2000</v>
      </c>
      <c r="B366" s="44"/>
      <c r="C366" s="44" t="s">
        <v>2025</v>
      </c>
      <c r="D366" s="44">
        <v>366</v>
      </c>
      <c r="E366" s="44" t="s">
        <v>3039</v>
      </c>
    </row>
    <row r="367" spans="1:5" hidden="1" x14ac:dyDescent="0.45">
      <c r="A367" s="44" t="s">
        <v>134</v>
      </c>
      <c r="B367" s="44"/>
      <c r="C367" s="44" t="s">
        <v>136</v>
      </c>
      <c r="D367" s="44">
        <v>367</v>
      </c>
      <c r="E367" s="44" t="s">
        <v>3025</v>
      </c>
    </row>
    <row r="368" spans="1:5" hidden="1" x14ac:dyDescent="0.45">
      <c r="A368" s="44" t="s">
        <v>996</v>
      </c>
      <c r="B368" s="44"/>
      <c r="C368" s="44" t="s">
        <v>5877</v>
      </c>
      <c r="D368" s="44">
        <v>368</v>
      </c>
      <c r="E368" s="44" t="s">
        <v>3000</v>
      </c>
    </row>
    <row r="369" spans="1:5" hidden="1" x14ac:dyDescent="0.45">
      <c r="A369" s="44" t="s">
        <v>996</v>
      </c>
      <c r="B369" s="44"/>
      <c r="C369" s="44" t="s">
        <v>1030</v>
      </c>
      <c r="D369" s="44">
        <v>369</v>
      </c>
      <c r="E369" s="44" t="s">
        <v>3019</v>
      </c>
    </row>
    <row r="370" spans="1:5" hidden="1" x14ac:dyDescent="0.45">
      <c r="A370" s="44" t="s">
        <v>996</v>
      </c>
      <c r="B370" s="44"/>
      <c r="C370" s="84" t="s">
        <v>5878</v>
      </c>
      <c r="D370" s="44">
        <v>370</v>
      </c>
      <c r="E370" s="84" t="s">
        <v>3020</v>
      </c>
    </row>
    <row r="371" spans="1:5" hidden="1" x14ac:dyDescent="0.45">
      <c r="A371" s="44" t="s">
        <v>3652</v>
      </c>
      <c r="B371" s="44"/>
      <c r="C371" s="44" t="s">
        <v>5879</v>
      </c>
      <c r="D371" s="44">
        <v>371</v>
      </c>
      <c r="E371" s="44" t="s">
        <v>3039</v>
      </c>
    </row>
    <row r="372" spans="1:5" hidden="1" x14ac:dyDescent="0.45">
      <c r="A372" s="44" t="s">
        <v>3652</v>
      </c>
      <c r="B372" s="44"/>
      <c r="C372" s="44" t="s">
        <v>5880</v>
      </c>
      <c r="D372" s="44">
        <v>372</v>
      </c>
      <c r="E372" s="44" t="s">
        <v>3008</v>
      </c>
    </row>
    <row r="373" spans="1:5" hidden="1" x14ac:dyDescent="0.45">
      <c r="A373" s="44" t="s">
        <v>996</v>
      </c>
      <c r="B373" s="44"/>
      <c r="C373" s="44" t="s">
        <v>1022</v>
      </c>
      <c r="D373" s="44">
        <v>373</v>
      </c>
      <c r="E373" s="44" t="s">
        <v>2995</v>
      </c>
    </row>
    <row r="374" spans="1:5" hidden="1" x14ac:dyDescent="0.45">
      <c r="A374" s="84" t="s">
        <v>2588</v>
      </c>
      <c r="B374" s="44"/>
      <c r="C374" s="84" t="s">
        <v>3258</v>
      </c>
      <c r="D374" s="44">
        <v>374</v>
      </c>
      <c r="E374" s="84" t="s">
        <v>3022</v>
      </c>
    </row>
    <row r="375" spans="1:5" hidden="1" x14ac:dyDescent="0.45">
      <c r="A375" s="44" t="s">
        <v>1549</v>
      </c>
      <c r="B375" s="44"/>
      <c r="C375" s="44" t="s">
        <v>1557</v>
      </c>
      <c r="D375" s="44">
        <v>375</v>
      </c>
      <c r="E375" s="44" t="s">
        <v>3000</v>
      </c>
    </row>
    <row r="376" spans="1:5" hidden="1" x14ac:dyDescent="0.45">
      <c r="A376" s="44" t="s">
        <v>1549</v>
      </c>
      <c r="B376" s="44"/>
      <c r="C376" s="44" t="s">
        <v>1558</v>
      </c>
      <c r="D376" s="44">
        <v>376</v>
      </c>
      <c r="E376" s="44" t="s">
        <v>3035</v>
      </c>
    </row>
    <row r="377" spans="1:5" hidden="1" x14ac:dyDescent="0.45">
      <c r="A377" s="44" t="s">
        <v>1549</v>
      </c>
      <c r="B377" s="44"/>
      <c r="C377" s="44" t="s">
        <v>5881</v>
      </c>
      <c r="D377" s="44">
        <v>377</v>
      </c>
      <c r="E377" s="44" t="s">
        <v>3000</v>
      </c>
    </row>
    <row r="378" spans="1:5" hidden="1" x14ac:dyDescent="0.45">
      <c r="A378" s="44" t="s">
        <v>1549</v>
      </c>
      <c r="B378" s="44"/>
      <c r="C378" s="44" t="s">
        <v>1564</v>
      </c>
      <c r="D378" s="44">
        <v>378</v>
      </c>
      <c r="E378" s="44" t="s">
        <v>3000</v>
      </c>
    </row>
    <row r="379" spans="1:5" hidden="1" x14ac:dyDescent="0.45">
      <c r="A379" s="44" t="s">
        <v>2233</v>
      </c>
      <c r="B379" s="44"/>
      <c r="C379" s="44" t="s">
        <v>2234</v>
      </c>
      <c r="D379" s="44">
        <v>379</v>
      </c>
      <c r="E379" s="44" t="s">
        <v>3020</v>
      </c>
    </row>
    <row r="380" spans="1:5" hidden="1" x14ac:dyDescent="0.45">
      <c r="A380" s="44" t="s">
        <v>321</v>
      </c>
      <c r="B380" s="44"/>
      <c r="C380" s="44" t="s">
        <v>321</v>
      </c>
      <c r="D380" s="44">
        <v>380</v>
      </c>
      <c r="E380" s="44" t="s">
        <v>3023</v>
      </c>
    </row>
    <row r="381" spans="1:5" hidden="1" x14ac:dyDescent="0.45">
      <c r="A381" s="44" t="s">
        <v>996</v>
      </c>
      <c r="B381" s="44"/>
      <c r="C381" s="44" t="s">
        <v>1033</v>
      </c>
      <c r="D381" s="44">
        <v>381</v>
      </c>
      <c r="E381" s="44" t="s">
        <v>3017</v>
      </c>
    </row>
    <row r="382" spans="1:5" hidden="1" x14ac:dyDescent="0.45">
      <c r="A382" s="44" t="s">
        <v>676</v>
      </c>
      <c r="B382" s="44"/>
      <c r="C382" s="44" t="s">
        <v>690</v>
      </c>
      <c r="D382" s="44">
        <v>382</v>
      </c>
      <c r="E382" s="44" t="s">
        <v>3036</v>
      </c>
    </row>
    <row r="383" spans="1:5" hidden="1" x14ac:dyDescent="0.45">
      <c r="A383" s="44" t="s">
        <v>676</v>
      </c>
      <c r="B383" s="44"/>
      <c r="C383" s="44" t="s">
        <v>709</v>
      </c>
      <c r="D383" s="44">
        <v>383</v>
      </c>
      <c r="E383" s="44" t="s">
        <v>3019</v>
      </c>
    </row>
    <row r="384" spans="1:5" hidden="1" x14ac:dyDescent="0.45">
      <c r="A384" s="44" t="s">
        <v>676</v>
      </c>
      <c r="B384" s="44"/>
      <c r="C384" s="44" t="s">
        <v>680</v>
      </c>
      <c r="D384" s="44">
        <v>384</v>
      </c>
      <c r="E384" s="44" t="s">
        <v>3001</v>
      </c>
    </row>
    <row r="385" spans="1:5" hidden="1" x14ac:dyDescent="0.45">
      <c r="A385" s="44" t="s">
        <v>676</v>
      </c>
      <c r="B385" s="44"/>
      <c r="C385" s="44" t="s">
        <v>711</v>
      </c>
      <c r="D385" s="44">
        <v>385</v>
      </c>
      <c r="E385" s="44" t="s">
        <v>3019</v>
      </c>
    </row>
    <row r="386" spans="1:5" hidden="1" x14ac:dyDescent="0.45">
      <c r="A386" s="44" t="s">
        <v>2000</v>
      </c>
      <c r="B386" s="44"/>
      <c r="C386" s="44" t="s">
        <v>2027</v>
      </c>
      <c r="D386" s="44">
        <v>386</v>
      </c>
      <c r="E386" s="44" t="s">
        <v>3000</v>
      </c>
    </row>
    <row r="387" spans="1:5" hidden="1" x14ac:dyDescent="0.45">
      <c r="A387" s="44" t="s">
        <v>3652</v>
      </c>
      <c r="B387" s="44"/>
      <c r="C387" s="44" t="s">
        <v>5882</v>
      </c>
      <c r="D387" s="44">
        <v>387</v>
      </c>
      <c r="E387" s="44" t="s">
        <v>3000</v>
      </c>
    </row>
    <row r="388" spans="1:5" hidden="1" x14ac:dyDescent="0.45">
      <c r="A388" s="44" t="s">
        <v>996</v>
      </c>
      <c r="B388" s="44"/>
      <c r="C388" s="44" t="s">
        <v>1026</v>
      </c>
      <c r="D388" s="44">
        <v>388</v>
      </c>
      <c r="E388" s="44" t="s">
        <v>3216</v>
      </c>
    </row>
    <row r="389" spans="1:5" hidden="1" x14ac:dyDescent="0.45">
      <c r="A389" s="44" t="s">
        <v>996</v>
      </c>
      <c r="B389" s="44"/>
      <c r="C389" s="44" t="s">
        <v>1012</v>
      </c>
      <c r="D389" s="44">
        <v>389</v>
      </c>
      <c r="E389" s="44" t="s">
        <v>3008</v>
      </c>
    </row>
    <row r="390" spans="1:5" hidden="1" x14ac:dyDescent="0.45">
      <c r="A390" s="44" t="s">
        <v>1849</v>
      </c>
      <c r="B390" s="44"/>
      <c r="C390" s="44" t="s">
        <v>5883</v>
      </c>
      <c r="D390" s="44">
        <v>390</v>
      </c>
      <c r="E390" s="44" t="s">
        <v>3008</v>
      </c>
    </row>
    <row r="391" spans="1:5" hidden="1" x14ac:dyDescent="0.45">
      <c r="A391" s="44" t="s">
        <v>2000</v>
      </c>
      <c r="B391" s="44"/>
      <c r="C391" s="44" t="s">
        <v>2003</v>
      </c>
      <c r="D391" s="44">
        <v>391</v>
      </c>
      <c r="E391" s="44" t="s">
        <v>3017</v>
      </c>
    </row>
    <row r="392" spans="1:5" hidden="1" x14ac:dyDescent="0.45">
      <c r="A392" s="44" t="s">
        <v>930</v>
      </c>
      <c r="B392" s="44"/>
      <c r="C392" s="44" t="s">
        <v>932</v>
      </c>
      <c r="D392" s="44">
        <v>392</v>
      </c>
      <c r="E392" s="44" t="s">
        <v>3000</v>
      </c>
    </row>
    <row r="393" spans="1:5" hidden="1" x14ac:dyDescent="0.45">
      <c r="A393" s="44" t="s">
        <v>996</v>
      </c>
      <c r="B393" s="44"/>
      <c r="C393" s="44" t="s">
        <v>5884</v>
      </c>
      <c r="D393" s="44">
        <v>393</v>
      </c>
      <c r="E393" s="44" t="s">
        <v>3031</v>
      </c>
    </row>
    <row r="394" spans="1:5" hidden="1" x14ac:dyDescent="0.45">
      <c r="A394" s="44" t="s">
        <v>2588</v>
      </c>
      <c r="B394" s="44"/>
      <c r="C394" s="44" t="s">
        <v>2609</v>
      </c>
      <c r="D394" s="44">
        <v>394</v>
      </c>
      <c r="E394" s="44" t="s">
        <v>3008</v>
      </c>
    </row>
    <row r="395" spans="1:5" hidden="1" x14ac:dyDescent="0.45">
      <c r="A395" s="44" t="s">
        <v>2588</v>
      </c>
      <c r="B395" s="44"/>
      <c r="C395" s="44" t="s">
        <v>2611</v>
      </c>
      <c r="D395" s="44">
        <v>395</v>
      </c>
      <c r="E395" s="44" t="s">
        <v>3008</v>
      </c>
    </row>
    <row r="396" spans="1:5" hidden="1" x14ac:dyDescent="0.45">
      <c r="A396" s="44" t="s">
        <v>3652</v>
      </c>
      <c r="B396" s="44"/>
      <c r="C396" s="44" t="s">
        <v>5885</v>
      </c>
      <c r="D396" s="44">
        <v>396</v>
      </c>
      <c r="E396" s="44" t="s">
        <v>3019</v>
      </c>
    </row>
    <row r="397" spans="1:5" hidden="1" x14ac:dyDescent="0.45">
      <c r="A397" s="44" t="s">
        <v>3652</v>
      </c>
      <c r="B397" s="44"/>
      <c r="C397" s="44" t="s">
        <v>5886</v>
      </c>
      <c r="D397" s="44">
        <v>397</v>
      </c>
      <c r="E397" s="44" t="s">
        <v>3017</v>
      </c>
    </row>
    <row r="398" spans="1:5" hidden="1" x14ac:dyDescent="0.45">
      <c r="A398" s="44" t="s">
        <v>1980</v>
      </c>
      <c r="B398" s="44"/>
      <c r="C398" s="84" t="s">
        <v>5887</v>
      </c>
      <c r="D398" s="44">
        <v>398</v>
      </c>
      <c r="E398" s="44" t="s">
        <v>2995</v>
      </c>
    </row>
    <row r="399" spans="1:5" hidden="1" x14ac:dyDescent="0.45">
      <c r="A399" s="44" t="s">
        <v>996</v>
      </c>
      <c r="B399" s="44"/>
      <c r="C399" s="84" t="s">
        <v>1011</v>
      </c>
      <c r="D399" s="44">
        <v>399</v>
      </c>
      <c r="E399" s="44" t="s">
        <v>2995</v>
      </c>
    </row>
    <row r="400" spans="1:5" hidden="1" x14ac:dyDescent="0.45">
      <c r="A400" s="44" t="s">
        <v>3652</v>
      </c>
      <c r="B400" s="44"/>
      <c r="C400" s="44" t="s">
        <v>5888</v>
      </c>
      <c r="D400" s="44">
        <v>400</v>
      </c>
      <c r="E400" s="44" t="s">
        <v>3022</v>
      </c>
    </row>
    <row r="401" spans="1:5" hidden="1" x14ac:dyDescent="0.45">
      <c r="A401" s="44" t="s">
        <v>134</v>
      </c>
      <c r="B401" s="44"/>
      <c r="C401" s="44" t="s">
        <v>137</v>
      </c>
      <c r="D401" s="44">
        <v>401</v>
      </c>
      <c r="E401" s="44" t="s">
        <v>3025</v>
      </c>
    </row>
    <row r="402" spans="1:5" hidden="1" x14ac:dyDescent="0.45">
      <c r="A402" s="44" t="s">
        <v>70</v>
      </c>
      <c r="B402" s="44"/>
      <c r="C402" s="44" t="s">
        <v>78</v>
      </c>
      <c r="D402" s="44">
        <v>402</v>
      </c>
      <c r="E402" s="44" t="s">
        <v>3036</v>
      </c>
    </row>
    <row r="403" spans="1:5" hidden="1" x14ac:dyDescent="0.45">
      <c r="A403" s="82" t="s">
        <v>2588</v>
      </c>
      <c r="B403" s="44"/>
      <c r="C403" s="44" t="s">
        <v>2600</v>
      </c>
      <c r="D403" s="44">
        <v>403</v>
      </c>
      <c r="E403" s="44" t="s">
        <v>3008</v>
      </c>
    </row>
    <row r="404" spans="1:5" hidden="1" x14ac:dyDescent="0.45">
      <c r="A404" s="44" t="s">
        <v>3652</v>
      </c>
      <c r="B404" s="44"/>
      <c r="C404" s="44" t="s">
        <v>5889</v>
      </c>
      <c r="D404" s="44">
        <v>404</v>
      </c>
      <c r="E404" s="44" t="s">
        <v>3017</v>
      </c>
    </row>
    <row r="405" spans="1:5" hidden="1" x14ac:dyDescent="0.45">
      <c r="A405" s="44" t="s">
        <v>996</v>
      </c>
      <c r="B405" s="44"/>
      <c r="C405" s="44" t="s">
        <v>1021</v>
      </c>
      <c r="D405" s="44">
        <v>405</v>
      </c>
      <c r="E405" s="44" t="s">
        <v>3081</v>
      </c>
    </row>
    <row r="406" spans="1:5" hidden="1" x14ac:dyDescent="0.45">
      <c r="A406" s="44" t="s">
        <v>463</v>
      </c>
      <c r="B406" s="44"/>
      <c r="C406" s="44" t="s">
        <v>463</v>
      </c>
      <c r="D406" s="44">
        <v>406</v>
      </c>
      <c r="E406" s="44" t="s">
        <v>3000</v>
      </c>
    </row>
    <row r="407" spans="1:5" hidden="1" x14ac:dyDescent="0.45">
      <c r="A407" s="44" t="s">
        <v>466</v>
      </c>
      <c r="B407" s="44"/>
      <c r="C407" s="44" t="s">
        <v>5890</v>
      </c>
      <c r="D407" s="44">
        <v>407</v>
      </c>
      <c r="E407" s="44" t="s">
        <v>3023</v>
      </c>
    </row>
    <row r="408" spans="1:5" hidden="1" x14ac:dyDescent="0.45">
      <c r="A408" s="44" t="s">
        <v>807</v>
      </c>
      <c r="B408" s="44"/>
      <c r="C408" s="44" t="s">
        <v>821</v>
      </c>
      <c r="D408" s="44">
        <v>408</v>
      </c>
      <c r="E408" s="44" t="s">
        <v>3023</v>
      </c>
    </row>
    <row r="409" spans="1:5" hidden="1" x14ac:dyDescent="0.45">
      <c r="A409" s="44" t="s">
        <v>2662</v>
      </c>
      <c r="B409" s="44"/>
      <c r="C409" s="84" t="s">
        <v>2662</v>
      </c>
      <c r="D409" s="44">
        <v>409</v>
      </c>
      <c r="E409" s="44" t="s">
        <v>2995</v>
      </c>
    </row>
    <row r="410" spans="1:5" hidden="1" x14ac:dyDescent="0.45">
      <c r="A410" s="44" t="s">
        <v>807</v>
      </c>
      <c r="B410" s="44"/>
      <c r="C410" s="44" t="s">
        <v>825</v>
      </c>
      <c r="D410" s="44">
        <v>410</v>
      </c>
      <c r="E410" s="44" t="s">
        <v>3017</v>
      </c>
    </row>
    <row r="411" spans="1:5" hidden="1" x14ac:dyDescent="0.45">
      <c r="A411" s="44" t="s">
        <v>2413</v>
      </c>
      <c r="B411" s="44"/>
      <c r="C411" s="44" t="s">
        <v>2475</v>
      </c>
      <c r="D411" s="44">
        <v>411</v>
      </c>
      <c r="E411" s="44" t="s">
        <v>3008</v>
      </c>
    </row>
    <row r="412" spans="1:5" hidden="1" x14ac:dyDescent="0.45">
      <c r="A412" s="44" t="s">
        <v>2413</v>
      </c>
      <c r="B412" s="44"/>
      <c r="C412" s="44" t="s">
        <v>2476</v>
      </c>
      <c r="D412" s="44">
        <v>412</v>
      </c>
      <c r="E412" s="44" t="s">
        <v>3023</v>
      </c>
    </row>
    <row r="413" spans="1:5" hidden="1" x14ac:dyDescent="0.45">
      <c r="A413" s="44" t="s">
        <v>2228</v>
      </c>
      <c r="B413" s="44"/>
      <c r="C413" s="44" t="s">
        <v>2228</v>
      </c>
      <c r="D413" s="44">
        <v>413</v>
      </c>
      <c r="E413" s="44" t="s">
        <v>3020</v>
      </c>
    </row>
    <row r="414" spans="1:5" hidden="1" x14ac:dyDescent="0.45">
      <c r="A414" s="44" t="s">
        <v>2588</v>
      </c>
      <c r="B414" s="44"/>
      <c r="C414" s="44" t="s">
        <v>3412</v>
      </c>
      <c r="D414" s="44">
        <v>414</v>
      </c>
      <c r="E414" s="84" t="s">
        <v>3008</v>
      </c>
    </row>
    <row r="415" spans="1:5" hidden="1" x14ac:dyDescent="0.45">
      <c r="A415" s="44" t="s">
        <v>1933</v>
      </c>
      <c r="B415" s="44"/>
      <c r="C415" s="44" t="s">
        <v>1934</v>
      </c>
      <c r="D415" s="44">
        <v>415</v>
      </c>
      <c r="E415" s="44" t="s">
        <v>3023</v>
      </c>
    </row>
    <row r="416" spans="1:5" hidden="1" x14ac:dyDescent="0.45">
      <c r="A416" s="44" t="s">
        <v>1226</v>
      </c>
      <c r="B416" s="44"/>
      <c r="C416" s="44" t="s">
        <v>1226</v>
      </c>
      <c r="D416" s="44">
        <v>416</v>
      </c>
      <c r="E416" s="44" t="s">
        <v>3023</v>
      </c>
    </row>
    <row r="417" spans="1:5" hidden="1" x14ac:dyDescent="0.45">
      <c r="A417" s="44" t="s">
        <v>996</v>
      </c>
      <c r="B417" s="44"/>
      <c r="C417" s="44" t="s">
        <v>1034</v>
      </c>
      <c r="D417" s="44">
        <v>417</v>
      </c>
      <c r="E417" s="44" t="s">
        <v>3017</v>
      </c>
    </row>
    <row r="418" spans="1:5" hidden="1" x14ac:dyDescent="0.45">
      <c r="A418" s="44" t="s">
        <v>489</v>
      </c>
      <c r="B418" s="44"/>
      <c r="C418" s="44" t="s">
        <v>5891</v>
      </c>
      <c r="D418" s="44">
        <v>418</v>
      </c>
      <c r="E418" s="44" t="s">
        <v>3190</v>
      </c>
    </row>
    <row r="419" spans="1:5" hidden="1" x14ac:dyDescent="0.45">
      <c r="A419" s="44" t="s">
        <v>1487</v>
      </c>
      <c r="B419" s="44"/>
      <c r="C419" s="44" t="s">
        <v>1509</v>
      </c>
      <c r="D419" s="44">
        <v>419</v>
      </c>
      <c r="E419" s="44" t="s">
        <v>3018</v>
      </c>
    </row>
    <row r="420" spans="1:5" hidden="1" x14ac:dyDescent="0.45">
      <c r="A420" s="44" t="s">
        <v>2588</v>
      </c>
      <c r="B420" s="44"/>
      <c r="C420" s="44" t="s">
        <v>2624</v>
      </c>
      <c r="D420" s="44">
        <v>420</v>
      </c>
      <c r="E420" s="44" t="s">
        <v>3081</v>
      </c>
    </row>
    <row r="421" spans="1:5" hidden="1" x14ac:dyDescent="0.45">
      <c r="A421" s="44" t="s">
        <v>2217</v>
      </c>
      <c r="B421" s="44"/>
      <c r="C421" s="44" t="s">
        <v>2218</v>
      </c>
      <c r="D421" s="44">
        <v>421</v>
      </c>
      <c r="E421" s="44" t="s">
        <v>3081</v>
      </c>
    </row>
    <row r="422" spans="1:5" hidden="1" x14ac:dyDescent="0.45">
      <c r="A422" s="44" t="s">
        <v>1165</v>
      </c>
      <c r="B422" s="44"/>
      <c r="C422" s="44" t="s">
        <v>5892</v>
      </c>
      <c r="D422" s="44">
        <v>422</v>
      </c>
      <c r="E422" s="44" t="s">
        <v>3123</v>
      </c>
    </row>
    <row r="423" spans="1:5" hidden="1" x14ac:dyDescent="0.45">
      <c r="A423" s="44" t="s">
        <v>1616</v>
      </c>
      <c r="B423" s="44"/>
      <c r="C423" s="44" t="s">
        <v>1626</v>
      </c>
      <c r="D423" s="44">
        <v>423</v>
      </c>
      <c r="E423" s="44" t="s">
        <v>3035</v>
      </c>
    </row>
    <row r="424" spans="1:5" hidden="1" x14ac:dyDescent="0.45">
      <c r="A424" s="44" t="s">
        <v>2413</v>
      </c>
      <c r="B424" s="44"/>
      <c r="C424" s="44" t="s">
        <v>2452</v>
      </c>
      <c r="D424" s="44">
        <v>424</v>
      </c>
      <c r="E424" s="44" t="s">
        <v>3022</v>
      </c>
    </row>
    <row r="425" spans="1:5" hidden="1" x14ac:dyDescent="0.45">
      <c r="A425" s="44" t="s">
        <v>2413</v>
      </c>
      <c r="B425" s="44"/>
      <c r="C425" s="44" t="s">
        <v>2459</v>
      </c>
      <c r="D425" s="44">
        <v>425</v>
      </c>
      <c r="E425" s="44" t="s">
        <v>3023</v>
      </c>
    </row>
    <row r="426" spans="1:5" hidden="1" x14ac:dyDescent="0.45">
      <c r="A426" s="44" t="s">
        <v>1226</v>
      </c>
      <c r="B426" s="44"/>
      <c r="C426" s="44" t="s">
        <v>1228</v>
      </c>
      <c r="D426" s="44">
        <v>426</v>
      </c>
      <c r="E426" s="44" t="s">
        <v>3000</v>
      </c>
    </row>
    <row r="427" spans="1:5" hidden="1" x14ac:dyDescent="0.45">
      <c r="A427" s="44" t="s">
        <v>2413</v>
      </c>
      <c r="B427" s="44"/>
      <c r="C427" s="84" t="s">
        <v>5893</v>
      </c>
      <c r="D427" s="44">
        <v>427</v>
      </c>
      <c r="E427" s="44" t="s">
        <v>3019</v>
      </c>
    </row>
    <row r="428" spans="1:5" hidden="1" x14ac:dyDescent="0.45">
      <c r="A428" s="44" t="s">
        <v>2067</v>
      </c>
      <c r="B428" s="44"/>
      <c r="C428" s="44" t="s">
        <v>2076</v>
      </c>
      <c r="D428" s="44">
        <v>428</v>
      </c>
      <c r="E428" s="44" t="s">
        <v>3019</v>
      </c>
    </row>
    <row r="429" spans="1:5" hidden="1" x14ac:dyDescent="0.45">
      <c r="A429" s="44" t="s">
        <v>1298</v>
      </c>
      <c r="B429" s="44"/>
      <c r="C429" s="44" t="s">
        <v>1299</v>
      </c>
      <c r="D429" s="44">
        <v>429</v>
      </c>
      <c r="E429" s="44" t="s">
        <v>3081</v>
      </c>
    </row>
    <row r="430" spans="1:5" hidden="1" x14ac:dyDescent="0.45">
      <c r="A430" s="44" t="s">
        <v>749</v>
      </c>
      <c r="B430" s="44"/>
      <c r="C430" s="44" t="s">
        <v>751</v>
      </c>
      <c r="D430" s="44">
        <v>430</v>
      </c>
      <c r="E430" s="44" t="s">
        <v>3017</v>
      </c>
    </row>
    <row r="431" spans="1:5" hidden="1" x14ac:dyDescent="0.45">
      <c r="A431" s="44" t="s">
        <v>655</v>
      </c>
      <c r="B431" s="44"/>
      <c r="C431" s="44" t="s">
        <v>661</v>
      </c>
      <c r="D431" s="44">
        <v>431</v>
      </c>
      <c r="E431" s="44" t="s">
        <v>2995</v>
      </c>
    </row>
    <row r="432" spans="1:5" hidden="1" x14ac:dyDescent="0.45">
      <c r="A432" s="44" t="s">
        <v>807</v>
      </c>
      <c r="B432" s="44"/>
      <c r="C432" s="44" t="s">
        <v>827</v>
      </c>
      <c r="D432" s="44">
        <v>432</v>
      </c>
      <c r="E432" s="44" t="s">
        <v>3019</v>
      </c>
    </row>
    <row r="433" spans="1:5" hidden="1" x14ac:dyDescent="0.45">
      <c r="A433" s="44" t="s">
        <v>2413</v>
      </c>
      <c r="B433" s="44"/>
      <c r="C433" s="44" t="s">
        <v>2453</v>
      </c>
      <c r="D433" s="44">
        <v>433</v>
      </c>
      <c r="E433" s="44" t="s">
        <v>3022</v>
      </c>
    </row>
    <row r="434" spans="1:5" hidden="1" x14ac:dyDescent="0.45">
      <c r="A434" s="44" t="s">
        <v>392</v>
      </c>
      <c r="B434" s="44"/>
      <c r="C434" s="84" t="s">
        <v>398</v>
      </c>
      <c r="D434" s="44">
        <v>434</v>
      </c>
      <c r="E434" s="84" t="s">
        <v>3019</v>
      </c>
    </row>
    <row r="435" spans="1:5" hidden="1" x14ac:dyDescent="0.45">
      <c r="A435" s="44" t="s">
        <v>2588</v>
      </c>
      <c r="B435" s="44"/>
      <c r="C435" s="84" t="s">
        <v>3253</v>
      </c>
      <c r="D435" s="44">
        <v>435</v>
      </c>
      <c r="E435" s="44" t="s">
        <v>2995</v>
      </c>
    </row>
    <row r="436" spans="1:5" hidden="1" x14ac:dyDescent="0.45">
      <c r="A436" s="44" t="s">
        <v>2588</v>
      </c>
      <c r="B436" s="44"/>
      <c r="C436" s="44" t="s">
        <v>2620</v>
      </c>
      <c r="D436" s="44">
        <v>436</v>
      </c>
      <c r="E436" s="44" t="s">
        <v>3008</v>
      </c>
    </row>
    <row r="437" spans="1:5" hidden="1" x14ac:dyDescent="0.45">
      <c r="A437" s="44" t="s">
        <v>2310</v>
      </c>
      <c r="B437" s="44"/>
      <c r="C437" s="44" t="s">
        <v>2311</v>
      </c>
      <c r="D437" s="44">
        <v>437</v>
      </c>
      <c r="E437" s="44" t="s">
        <v>2995</v>
      </c>
    </row>
    <row r="438" spans="1:5" hidden="1" x14ac:dyDescent="0.45">
      <c r="A438" s="44" t="s">
        <v>5265</v>
      </c>
      <c r="B438" s="44"/>
      <c r="C438" s="44" t="s">
        <v>2296</v>
      </c>
      <c r="D438" s="44">
        <v>438</v>
      </c>
      <c r="E438" s="44" t="s">
        <v>3017</v>
      </c>
    </row>
    <row r="439" spans="1:5" hidden="1" x14ac:dyDescent="0.45">
      <c r="A439" s="44" t="s">
        <v>2104</v>
      </c>
      <c r="B439" s="44"/>
      <c r="C439" s="84" t="s">
        <v>5894</v>
      </c>
      <c r="D439" s="44">
        <v>439</v>
      </c>
      <c r="E439" s="44" t="s">
        <v>3022</v>
      </c>
    </row>
    <row r="440" spans="1:5" hidden="1" x14ac:dyDescent="0.45">
      <c r="A440" s="44" t="s">
        <v>1084</v>
      </c>
      <c r="B440" s="44"/>
      <c r="C440" s="44" t="s">
        <v>1085</v>
      </c>
      <c r="D440" s="44">
        <v>440</v>
      </c>
      <c r="E440" s="44" t="s">
        <v>23</v>
      </c>
    </row>
    <row r="441" spans="1:5" hidden="1" x14ac:dyDescent="0.45">
      <c r="A441" s="44" t="s">
        <v>1233</v>
      </c>
      <c r="B441" s="44"/>
      <c r="C441" s="44" t="s">
        <v>1234</v>
      </c>
      <c r="D441" s="44">
        <v>441</v>
      </c>
      <c r="E441" s="44" t="s">
        <v>3020</v>
      </c>
    </row>
    <row r="442" spans="1:5" hidden="1" x14ac:dyDescent="0.45">
      <c r="A442" s="44" t="s">
        <v>620</v>
      </c>
      <c r="B442" s="44"/>
      <c r="C442" s="44" t="s">
        <v>414</v>
      </c>
      <c r="D442" s="44">
        <v>442</v>
      </c>
      <c r="E442" s="44" t="s">
        <v>3102</v>
      </c>
    </row>
    <row r="443" spans="1:5" hidden="1" x14ac:dyDescent="0.45">
      <c r="A443" s="44" t="s">
        <v>155</v>
      </c>
      <c r="B443" s="44"/>
      <c r="C443" s="44" t="s">
        <v>164</v>
      </c>
      <c r="D443" s="44">
        <v>443</v>
      </c>
      <c r="E443" s="44" t="s">
        <v>3023</v>
      </c>
    </row>
    <row r="444" spans="1:5" hidden="1" x14ac:dyDescent="0.45">
      <c r="A444" s="44" t="s">
        <v>996</v>
      </c>
      <c r="B444" s="44"/>
      <c r="C444" s="44" t="s">
        <v>1042</v>
      </c>
      <c r="D444" s="44">
        <v>444</v>
      </c>
      <c r="E444" s="44" t="s">
        <v>3035</v>
      </c>
    </row>
    <row r="445" spans="1:5" hidden="1" x14ac:dyDescent="0.45">
      <c r="A445" s="44" t="s">
        <v>392</v>
      </c>
      <c r="B445" s="44"/>
      <c r="C445" s="44" t="s">
        <v>399</v>
      </c>
      <c r="D445" s="44">
        <v>445</v>
      </c>
      <c r="E445" s="44" t="s">
        <v>3000</v>
      </c>
    </row>
    <row r="446" spans="1:5" hidden="1" x14ac:dyDescent="0.45">
      <c r="A446" s="44" t="s">
        <v>655</v>
      </c>
      <c r="B446" s="44"/>
      <c r="C446" s="44" t="s">
        <v>667</v>
      </c>
      <c r="D446" s="44">
        <v>446</v>
      </c>
      <c r="E446" s="44" t="s">
        <v>3008</v>
      </c>
    </row>
    <row r="447" spans="1:5" hidden="1" x14ac:dyDescent="0.45">
      <c r="A447" s="44" t="s">
        <v>2217</v>
      </c>
      <c r="B447" s="44"/>
      <c r="C447" s="44" t="s">
        <v>2219</v>
      </c>
      <c r="D447" s="44">
        <v>447</v>
      </c>
      <c r="E447" s="44" t="s">
        <v>3081</v>
      </c>
    </row>
    <row r="448" spans="1:5" hidden="1" x14ac:dyDescent="0.45">
      <c r="A448" s="44" t="s">
        <v>655</v>
      </c>
      <c r="B448" s="44"/>
      <c r="C448" s="44" t="s">
        <v>675</v>
      </c>
      <c r="D448" s="44">
        <v>448</v>
      </c>
      <c r="E448" s="44" t="s">
        <v>3170</v>
      </c>
    </row>
    <row r="449" spans="1:5" hidden="1" x14ac:dyDescent="0.45">
      <c r="A449" s="44" t="s">
        <v>2067</v>
      </c>
      <c r="B449" s="44"/>
      <c r="C449" s="44" t="s">
        <v>2085</v>
      </c>
      <c r="D449" s="44">
        <v>449</v>
      </c>
      <c r="E449" s="44" t="s">
        <v>3036</v>
      </c>
    </row>
    <row r="450" spans="1:5" hidden="1" x14ac:dyDescent="0.45">
      <c r="A450" s="44" t="s">
        <v>108</v>
      </c>
      <c r="B450" s="44"/>
      <c r="C450" s="44" t="s">
        <v>114</v>
      </c>
      <c r="D450" s="44">
        <v>450</v>
      </c>
      <c r="E450" s="44" t="s">
        <v>3008</v>
      </c>
    </row>
    <row r="451" spans="1:5" hidden="1" x14ac:dyDescent="0.45">
      <c r="A451" s="44" t="s">
        <v>2771</v>
      </c>
      <c r="B451" s="44"/>
      <c r="C451" s="44" t="s">
        <v>2773</v>
      </c>
      <c r="D451" s="44">
        <v>451</v>
      </c>
      <c r="E451" s="44" t="s">
        <v>3008</v>
      </c>
    </row>
    <row r="452" spans="1:5" hidden="1" x14ac:dyDescent="0.45">
      <c r="A452" s="44" t="s">
        <v>2000</v>
      </c>
      <c r="B452" s="44"/>
      <c r="C452" s="44" t="s">
        <v>2010</v>
      </c>
      <c r="D452" s="44">
        <v>452</v>
      </c>
      <c r="E452" s="44" t="s">
        <v>3170</v>
      </c>
    </row>
    <row r="453" spans="1:5" hidden="1" x14ac:dyDescent="0.45">
      <c r="A453" s="44" t="s">
        <v>392</v>
      </c>
      <c r="B453" s="44"/>
      <c r="C453" s="44" t="s">
        <v>411</v>
      </c>
      <c r="D453" s="44">
        <v>453</v>
      </c>
      <c r="E453" s="44" t="s">
        <v>3017</v>
      </c>
    </row>
    <row r="454" spans="1:5" hidden="1" x14ac:dyDescent="0.45">
      <c r="A454" s="44" t="s">
        <v>392</v>
      </c>
      <c r="B454" s="44"/>
      <c r="C454" s="44" t="s">
        <v>5895</v>
      </c>
      <c r="D454" s="44">
        <v>454</v>
      </c>
      <c r="E454" s="44" t="s">
        <v>3020</v>
      </c>
    </row>
    <row r="455" spans="1:5" hidden="1" x14ac:dyDescent="0.45">
      <c r="A455" s="44" t="s">
        <v>2555</v>
      </c>
      <c r="B455" s="44"/>
      <c r="C455" s="44" t="s">
        <v>2556</v>
      </c>
      <c r="D455" s="44">
        <v>455</v>
      </c>
      <c r="E455" s="44" t="s">
        <v>3017</v>
      </c>
    </row>
    <row r="456" spans="1:5" hidden="1" x14ac:dyDescent="0.45">
      <c r="A456" s="44" t="s">
        <v>996</v>
      </c>
      <c r="B456" s="44"/>
      <c r="C456" s="44" t="s">
        <v>1017</v>
      </c>
      <c r="D456" s="44">
        <v>456</v>
      </c>
      <c r="E456" s="44" t="s">
        <v>3065</v>
      </c>
    </row>
    <row r="457" spans="1:5" hidden="1" x14ac:dyDescent="0.45">
      <c r="A457" s="44" t="s">
        <v>4986</v>
      </c>
      <c r="B457" s="44"/>
      <c r="C457" s="44" t="s">
        <v>5896</v>
      </c>
      <c r="D457" s="44">
        <v>457</v>
      </c>
      <c r="E457" s="44" t="s">
        <v>3089</v>
      </c>
    </row>
    <row r="458" spans="1:5" hidden="1" x14ac:dyDescent="0.45">
      <c r="A458" s="44" t="s">
        <v>2000</v>
      </c>
      <c r="B458" s="44"/>
      <c r="C458" s="44" t="s">
        <v>2030</v>
      </c>
      <c r="D458" s="44">
        <v>458</v>
      </c>
      <c r="E458" s="44" t="s">
        <v>3101</v>
      </c>
    </row>
    <row r="459" spans="1:5" hidden="1" x14ac:dyDescent="0.45">
      <c r="A459" s="44" t="s">
        <v>443</v>
      </c>
      <c r="B459" s="44"/>
      <c r="C459" s="44" t="s">
        <v>444</v>
      </c>
      <c r="D459" s="44">
        <v>459</v>
      </c>
      <c r="E459" s="44" t="s">
        <v>3017</v>
      </c>
    </row>
    <row r="460" spans="1:5" hidden="1" x14ac:dyDescent="0.45">
      <c r="A460" s="44" t="s">
        <v>2563</v>
      </c>
      <c r="B460" s="44"/>
      <c r="C460" s="44" t="s">
        <v>2568</v>
      </c>
      <c r="D460" s="44">
        <v>460</v>
      </c>
      <c r="E460" s="44" t="s">
        <v>3019</v>
      </c>
    </row>
    <row r="461" spans="1:5" hidden="1" x14ac:dyDescent="0.45">
      <c r="A461" s="44" t="s">
        <v>1487</v>
      </c>
      <c r="B461" s="44"/>
      <c r="C461" s="44" t="s">
        <v>5897</v>
      </c>
      <c r="D461" s="44">
        <v>461</v>
      </c>
      <c r="E461" s="44" t="s">
        <v>3025</v>
      </c>
    </row>
    <row r="462" spans="1:5" hidden="1" x14ac:dyDescent="0.45">
      <c r="A462" s="44" t="s">
        <v>245</v>
      </c>
      <c r="B462" s="44"/>
      <c r="C462" s="44" t="s">
        <v>246</v>
      </c>
      <c r="D462" s="44">
        <v>462</v>
      </c>
      <c r="E462" s="44" t="s">
        <v>3017</v>
      </c>
    </row>
    <row r="463" spans="1:5" hidden="1" x14ac:dyDescent="0.45">
      <c r="A463" s="44" t="s">
        <v>264</v>
      </c>
      <c r="B463" s="44"/>
      <c r="C463" s="44" t="s">
        <v>274</v>
      </c>
      <c r="D463" s="44">
        <v>463</v>
      </c>
      <c r="E463" s="44" t="s">
        <v>3102</v>
      </c>
    </row>
    <row r="464" spans="1:5" hidden="1" x14ac:dyDescent="0.45">
      <c r="A464" s="44" t="s">
        <v>264</v>
      </c>
      <c r="B464" s="44"/>
      <c r="C464" s="44" t="s">
        <v>271</v>
      </c>
      <c r="D464" s="44">
        <v>464</v>
      </c>
      <c r="E464" s="44" t="s">
        <v>3100</v>
      </c>
    </row>
    <row r="465" spans="1:5" hidden="1" x14ac:dyDescent="0.45">
      <c r="A465" s="44" t="s">
        <v>264</v>
      </c>
      <c r="B465" s="44"/>
      <c r="C465" s="44" t="s">
        <v>279</v>
      </c>
      <c r="D465" s="44">
        <v>465</v>
      </c>
      <c r="E465" s="44" t="s">
        <v>3101</v>
      </c>
    </row>
    <row r="466" spans="1:5" hidden="1" x14ac:dyDescent="0.45">
      <c r="A466" s="44" t="s">
        <v>264</v>
      </c>
      <c r="B466" s="44"/>
      <c r="C466" s="44" t="s">
        <v>5898</v>
      </c>
      <c r="D466" s="44">
        <v>466</v>
      </c>
      <c r="E466" s="44" t="s">
        <v>3008</v>
      </c>
    </row>
    <row r="467" spans="1:5" hidden="1" x14ac:dyDescent="0.45">
      <c r="A467" s="44" t="s">
        <v>264</v>
      </c>
      <c r="B467" s="44"/>
      <c r="C467" s="44" t="s">
        <v>272</v>
      </c>
      <c r="D467" s="44">
        <v>467</v>
      </c>
      <c r="E467" s="44" t="s">
        <v>3101</v>
      </c>
    </row>
    <row r="468" spans="1:5" hidden="1" x14ac:dyDescent="0.45">
      <c r="A468" s="44" t="s">
        <v>746</v>
      </c>
      <c r="B468" s="44"/>
      <c r="C468" s="44" t="s">
        <v>747</v>
      </c>
      <c r="D468" s="44">
        <v>468</v>
      </c>
      <c r="E468" s="44" t="s">
        <v>3036</v>
      </c>
    </row>
    <row r="469" spans="1:5" hidden="1" x14ac:dyDescent="0.45">
      <c r="A469" s="44" t="s">
        <v>746</v>
      </c>
      <c r="B469" s="44"/>
      <c r="C469" s="44" t="s">
        <v>748</v>
      </c>
      <c r="D469" s="44">
        <v>469</v>
      </c>
      <c r="E469" s="44" t="s">
        <v>3036</v>
      </c>
    </row>
    <row r="470" spans="1:5" hidden="1" x14ac:dyDescent="0.45">
      <c r="A470" s="44" t="s">
        <v>125</v>
      </c>
      <c r="B470" s="44"/>
      <c r="C470" s="44" t="s">
        <v>126</v>
      </c>
      <c r="D470" s="44">
        <v>470</v>
      </c>
      <c r="E470" s="44" t="s">
        <v>3002</v>
      </c>
    </row>
    <row r="471" spans="1:5" hidden="1" x14ac:dyDescent="0.45">
      <c r="A471" s="44" t="s">
        <v>125</v>
      </c>
      <c r="B471" s="44"/>
      <c r="C471" s="44" t="s">
        <v>128</v>
      </c>
      <c r="D471" s="44">
        <v>471</v>
      </c>
      <c r="E471" s="44" t="s">
        <v>3002</v>
      </c>
    </row>
    <row r="472" spans="1:5" hidden="1" x14ac:dyDescent="0.45">
      <c r="A472" s="44" t="s">
        <v>125</v>
      </c>
      <c r="B472" s="44"/>
      <c r="C472" s="44" t="s">
        <v>127</v>
      </c>
      <c r="D472" s="44">
        <v>472</v>
      </c>
      <c r="E472" s="44" t="s">
        <v>3000</v>
      </c>
    </row>
    <row r="473" spans="1:5" hidden="1" x14ac:dyDescent="0.45">
      <c r="A473" s="44" t="s">
        <v>1302</v>
      </c>
      <c r="B473" s="44"/>
      <c r="C473" s="44" t="s">
        <v>1303</v>
      </c>
      <c r="D473" s="44">
        <v>473</v>
      </c>
      <c r="E473" s="44" t="s">
        <v>3019</v>
      </c>
    </row>
    <row r="474" spans="1:5" hidden="1" x14ac:dyDescent="0.45">
      <c r="A474" s="44" t="s">
        <v>1123</v>
      </c>
      <c r="B474" s="44"/>
      <c r="C474" s="44" t="s">
        <v>1146</v>
      </c>
      <c r="D474" s="44">
        <v>474</v>
      </c>
      <c r="E474" s="44" t="s">
        <v>3020</v>
      </c>
    </row>
    <row r="475" spans="1:5" hidden="1" x14ac:dyDescent="0.45">
      <c r="A475" s="44" t="s">
        <v>1123</v>
      </c>
      <c r="B475" s="44"/>
      <c r="C475" s="44" t="s">
        <v>3210</v>
      </c>
      <c r="D475" s="44">
        <v>475</v>
      </c>
      <c r="E475" s="44" t="s">
        <v>3020</v>
      </c>
    </row>
    <row r="476" spans="1:5" hidden="1" x14ac:dyDescent="0.45">
      <c r="A476" s="44" t="s">
        <v>1123</v>
      </c>
      <c r="B476" s="44"/>
      <c r="C476" s="44" t="s">
        <v>1135</v>
      </c>
      <c r="D476" s="44">
        <v>476</v>
      </c>
      <c r="E476" s="44" t="s">
        <v>3020</v>
      </c>
    </row>
    <row r="477" spans="1:5" hidden="1" x14ac:dyDescent="0.45">
      <c r="A477" s="44" t="s">
        <v>1123</v>
      </c>
      <c r="B477" s="44"/>
      <c r="C477" s="44" t="s">
        <v>1145</v>
      </c>
      <c r="D477" s="44">
        <v>477</v>
      </c>
      <c r="E477" s="44" t="s">
        <v>3020</v>
      </c>
    </row>
    <row r="478" spans="1:5" hidden="1" x14ac:dyDescent="0.45">
      <c r="A478" s="44" t="s">
        <v>2000</v>
      </c>
      <c r="B478" s="44"/>
      <c r="C478" s="44" t="s">
        <v>5899</v>
      </c>
      <c r="D478" s="44">
        <v>478</v>
      </c>
      <c r="E478" s="44" t="s">
        <v>3102</v>
      </c>
    </row>
    <row r="479" spans="1:5" hidden="1" x14ac:dyDescent="0.45">
      <c r="A479" s="44" t="s">
        <v>264</v>
      </c>
      <c r="B479" s="44"/>
      <c r="C479" s="84" t="s">
        <v>269</v>
      </c>
      <c r="D479" s="44">
        <v>479</v>
      </c>
      <c r="E479" s="44" t="s">
        <v>3022</v>
      </c>
    </row>
    <row r="480" spans="1:5" hidden="1" x14ac:dyDescent="0.45">
      <c r="A480" s="44" t="s">
        <v>2413</v>
      </c>
      <c r="B480" s="44"/>
      <c r="C480" s="44" t="s">
        <v>2460</v>
      </c>
      <c r="D480" s="44">
        <v>480</v>
      </c>
      <c r="E480" s="44" t="s">
        <v>3039</v>
      </c>
    </row>
    <row r="481" spans="1:5" hidden="1" x14ac:dyDescent="0.45">
      <c r="A481" s="44" t="s">
        <v>2413</v>
      </c>
      <c r="B481" s="44"/>
      <c r="C481" s="44" t="s">
        <v>2435</v>
      </c>
      <c r="D481" s="44">
        <v>481</v>
      </c>
      <c r="E481" s="44" t="s">
        <v>3017</v>
      </c>
    </row>
    <row r="482" spans="1:5" hidden="1" x14ac:dyDescent="0.45">
      <c r="A482" s="44" t="s">
        <v>55</v>
      </c>
      <c r="B482" s="44"/>
      <c r="C482" s="44" t="s">
        <v>59</v>
      </c>
      <c r="D482" s="44">
        <v>482</v>
      </c>
      <c r="E482" s="44" t="s">
        <v>3017</v>
      </c>
    </row>
    <row r="483" spans="1:5" hidden="1" x14ac:dyDescent="0.45">
      <c r="A483" s="44" t="s">
        <v>55</v>
      </c>
      <c r="B483" s="44"/>
      <c r="C483" s="44" t="s">
        <v>5900</v>
      </c>
      <c r="D483" s="44">
        <v>483</v>
      </c>
      <c r="E483" s="44" t="s">
        <v>3017</v>
      </c>
    </row>
    <row r="484" spans="1:5" hidden="1" x14ac:dyDescent="0.45">
      <c r="A484" s="44" t="s">
        <v>2659</v>
      </c>
      <c r="B484" s="44"/>
      <c r="C484" s="44" t="s">
        <v>2659</v>
      </c>
      <c r="D484" s="44">
        <v>484</v>
      </c>
      <c r="E484" s="44" t="s">
        <v>3000</v>
      </c>
    </row>
    <row r="485" spans="1:5" hidden="1" x14ac:dyDescent="0.45">
      <c r="A485" s="44" t="s">
        <v>2413</v>
      </c>
      <c r="B485" s="44"/>
      <c r="C485" s="44" t="s">
        <v>2413</v>
      </c>
      <c r="D485" s="44">
        <v>485</v>
      </c>
      <c r="E485" s="44" t="s">
        <v>3000</v>
      </c>
    </row>
    <row r="486" spans="1:5" hidden="1" x14ac:dyDescent="0.45">
      <c r="A486" s="44" t="s">
        <v>676</v>
      </c>
      <c r="B486" s="44"/>
      <c r="C486" s="44" t="s">
        <v>729</v>
      </c>
      <c r="D486" s="44">
        <v>486</v>
      </c>
      <c r="E486" s="44" t="s">
        <v>3002</v>
      </c>
    </row>
    <row r="487" spans="1:5" hidden="1" x14ac:dyDescent="0.45">
      <c r="A487" s="44" t="s">
        <v>1337</v>
      </c>
      <c r="B487" s="44"/>
      <c r="C487" s="44" t="s">
        <v>1339</v>
      </c>
      <c r="D487" s="44">
        <v>487</v>
      </c>
      <c r="E487" s="44" t="s">
        <v>3001</v>
      </c>
    </row>
    <row r="488" spans="1:5" hidden="1" x14ac:dyDescent="0.45">
      <c r="A488" s="44" t="s">
        <v>1667</v>
      </c>
      <c r="B488" s="44"/>
      <c r="C488" s="44" t="s">
        <v>1668</v>
      </c>
      <c r="D488" s="44">
        <v>488</v>
      </c>
      <c r="E488" s="44" t="s">
        <v>3019</v>
      </c>
    </row>
    <row r="489" spans="1:5" hidden="1" x14ac:dyDescent="0.45">
      <c r="A489" s="44" t="s">
        <v>807</v>
      </c>
      <c r="B489" s="44"/>
      <c r="C489" s="44" t="s">
        <v>808</v>
      </c>
      <c r="D489" s="44">
        <v>489</v>
      </c>
      <c r="E489" s="44" t="s">
        <v>3023</v>
      </c>
    </row>
    <row r="490" spans="1:5" hidden="1" x14ac:dyDescent="0.45">
      <c r="A490" s="44" t="s">
        <v>807</v>
      </c>
      <c r="B490" s="44"/>
      <c r="C490" s="44" t="s">
        <v>813</v>
      </c>
      <c r="D490" s="44">
        <v>490</v>
      </c>
      <c r="E490" s="44" t="s">
        <v>3023</v>
      </c>
    </row>
    <row r="491" spans="1:5" hidden="1" x14ac:dyDescent="0.45">
      <c r="A491" s="44" t="s">
        <v>807</v>
      </c>
      <c r="B491" s="44"/>
      <c r="C491" s="44" t="s">
        <v>815</v>
      </c>
      <c r="D491" s="44">
        <v>491</v>
      </c>
      <c r="E491" s="44" t="s">
        <v>3023</v>
      </c>
    </row>
    <row r="492" spans="1:5" hidden="1" x14ac:dyDescent="0.45">
      <c r="A492" s="44" t="s">
        <v>807</v>
      </c>
      <c r="B492" s="44"/>
      <c r="C492" s="44" t="s">
        <v>8835</v>
      </c>
      <c r="D492" s="44">
        <v>492</v>
      </c>
      <c r="E492" s="44" t="s">
        <v>3022</v>
      </c>
    </row>
    <row r="493" spans="1:5" hidden="1" x14ac:dyDescent="0.45">
      <c r="A493" s="44" t="s">
        <v>2279</v>
      </c>
      <c r="B493" s="44"/>
      <c r="C493" s="44" t="s">
        <v>5901</v>
      </c>
      <c r="D493" s="44">
        <v>493</v>
      </c>
      <c r="E493" s="44" t="s">
        <v>3003</v>
      </c>
    </row>
    <row r="494" spans="1:5" hidden="1" x14ac:dyDescent="0.45">
      <c r="A494" s="44" t="s">
        <v>3289</v>
      </c>
      <c r="B494" s="44"/>
      <c r="C494" s="44" t="s">
        <v>335</v>
      </c>
      <c r="D494" s="44">
        <v>494</v>
      </c>
      <c r="E494" s="44" t="s">
        <v>3003</v>
      </c>
    </row>
    <row r="495" spans="1:5" hidden="1" x14ac:dyDescent="0.45">
      <c r="A495" s="44" t="s">
        <v>487</v>
      </c>
      <c r="B495" s="44"/>
      <c r="C495" s="44" t="s">
        <v>488</v>
      </c>
      <c r="D495" s="44">
        <v>495</v>
      </c>
      <c r="E495" s="44" t="s">
        <v>3000</v>
      </c>
    </row>
    <row r="496" spans="1:5" hidden="1" x14ac:dyDescent="0.45">
      <c r="A496" s="84" t="s">
        <v>891</v>
      </c>
      <c r="B496" s="44"/>
      <c r="C496" s="44" t="s">
        <v>901</v>
      </c>
      <c r="D496" s="44">
        <v>496</v>
      </c>
      <c r="E496" s="44" t="s">
        <v>3003</v>
      </c>
    </row>
    <row r="497" spans="1:5" hidden="1" x14ac:dyDescent="0.45">
      <c r="A497" s="44" t="s">
        <v>2262</v>
      </c>
      <c r="B497" s="44"/>
      <c r="C497" s="44" t="s">
        <v>5902</v>
      </c>
      <c r="D497" s="44">
        <v>497</v>
      </c>
      <c r="E497" s="44" t="s">
        <v>3020</v>
      </c>
    </row>
    <row r="498" spans="1:5" hidden="1" x14ac:dyDescent="0.45">
      <c r="A498" s="44" t="s">
        <v>1411</v>
      </c>
      <c r="B498" s="44"/>
      <c r="C498" s="44" t="s">
        <v>1412</v>
      </c>
      <c r="D498" s="44">
        <v>498</v>
      </c>
      <c r="E498" s="44" t="s">
        <v>2995</v>
      </c>
    </row>
    <row r="499" spans="1:5" hidden="1" x14ac:dyDescent="0.45">
      <c r="A499" s="44" t="s">
        <v>1267</v>
      </c>
      <c r="B499" s="44"/>
      <c r="C499" s="44" t="s">
        <v>5903</v>
      </c>
      <c r="D499" s="44">
        <v>499</v>
      </c>
      <c r="E499" s="44" t="s">
        <v>3008</v>
      </c>
    </row>
    <row r="500" spans="1:5" hidden="1" x14ac:dyDescent="0.45">
      <c r="A500" s="44" t="s">
        <v>392</v>
      </c>
      <c r="B500" s="44"/>
      <c r="C500" s="44" t="s">
        <v>418</v>
      </c>
      <c r="D500" s="44">
        <v>500</v>
      </c>
      <c r="E500" s="44" t="s">
        <v>3008</v>
      </c>
    </row>
    <row r="501" spans="1:5" hidden="1" x14ac:dyDescent="0.45">
      <c r="A501" s="44" t="s">
        <v>253</v>
      </c>
      <c r="B501" s="44"/>
      <c r="C501" s="84" t="s">
        <v>255</v>
      </c>
      <c r="D501" s="44">
        <v>501</v>
      </c>
      <c r="E501" s="84" t="s">
        <v>3081</v>
      </c>
    </row>
    <row r="502" spans="1:5" hidden="1" x14ac:dyDescent="0.45">
      <c r="A502" s="44" t="s">
        <v>392</v>
      </c>
      <c r="B502" s="44"/>
      <c r="C502" s="44" t="s">
        <v>433</v>
      </c>
      <c r="D502" s="44">
        <v>502</v>
      </c>
      <c r="E502" s="44" t="s">
        <v>3000</v>
      </c>
    </row>
    <row r="503" spans="1:5" hidden="1" x14ac:dyDescent="0.45">
      <c r="A503" s="44" t="s">
        <v>241</v>
      </c>
      <c r="B503" s="44"/>
      <c r="C503" s="44" t="s">
        <v>242</v>
      </c>
      <c r="D503" s="44">
        <v>503</v>
      </c>
      <c r="E503" s="44" t="s">
        <v>3089</v>
      </c>
    </row>
    <row r="504" spans="1:5" hidden="1" x14ac:dyDescent="0.45">
      <c r="A504" s="44" t="s">
        <v>1487</v>
      </c>
      <c r="B504" s="44"/>
      <c r="C504" s="44" t="s">
        <v>1505</v>
      </c>
      <c r="D504" s="44">
        <v>504</v>
      </c>
      <c r="E504" s="44" t="s">
        <v>3003</v>
      </c>
    </row>
    <row r="505" spans="1:5" hidden="1" x14ac:dyDescent="0.45">
      <c r="A505" s="44" t="s">
        <v>1487</v>
      </c>
      <c r="B505" s="44"/>
      <c r="C505" s="44" t="s">
        <v>5904</v>
      </c>
      <c r="D505" s="44">
        <v>505</v>
      </c>
      <c r="E505" s="44" t="s">
        <v>3090</v>
      </c>
    </row>
    <row r="506" spans="1:5" hidden="1" x14ac:dyDescent="0.45">
      <c r="A506" s="44" t="s">
        <v>5188</v>
      </c>
      <c r="B506" s="44"/>
      <c r="C506" s="44" t="s">
        <v>5905</v>
      </c>
      <c r="D506" s="44">
        <v>506</v>
      </c>
      <c r="E506" s="44" t="s">
        <v>3019</v>
      </c>
    </row>
    <row r="507" spans="1:5" hidden="1" x14ac:dyDescent="0.45">
      <c r="A507" s="44" t="s">
        <v>253</v>
      </c>
      <c r="B507" s="44"/>
      <c r="C507" s="44" t="s">
        <v>256</v>
      </c>
      <c r="D507" s="44">
        <v>507</v>
      </c>
      <c r="E507" s="44" t="s">
        <v>3000</v>
      </c>
    </row>
    <row r="508" spans="1:5" hidden="1" x14ac:dyDescent="0.45">
      <c r="A508" s="44" t="s">
        <v>2247</v>
      </c>
      <c r="B508" s="44"/>
      <c r="C508" s="44" t="s">
        <v>5906</v>
      </c>
      <c r="D508" s="44">
        <v>508</v>
      </c>
      <c r="E508" s="44" t="s">
        <v>3008</v>
      </c>
    </row>
    <row r="509" spans="1:5" hidden="1" x14ac:dyDescent="0.45">
      <c r="A509" s="44" t="s">
        <v>1616</v>
      </c>
      <c r="B509" s="44"/>
      <c r="C509" s="44" t="s">
        <v>5907</v>
      </c>
      <c r="D509" s="44">
        <v>509</v>
      </c>
      <c r="E509" s="44" t="s">
        <v>3035</v>
      </c>
    </row>
    <row r="510" spans="1:5" hidden="1" x14ac:dyDescent="0.45">
      <c r="A510" s="44" t="s">
        <v>1411</v>
      </c>
      <c r="B510" s="44"/>
      <c r="C510" s="44" t="s">
        <v>1415</v>
      </c>
      <c r="D510" s="44">
        <v>510</v>
      </c>
      <c r="E510" s="44" t="s">
        <v>3008</v>
      </c>
    </row>
    <row r="511" spans="1:5" hidden="1" x14ac:dyDescent="0.45">
      <c r="A511" s="44" t="s">
        <v>1411</v>
      </c>
      <c r="B511" s="44"/>
      <c r="C511" s="44" t="s">
        <v>5908</v>
      </c>
      <c r="D511" s="44">
        <v>511</v>
      </c>
      <c r="E511" s="44" t="s">
        <v>3008</v>
      </c>
    </row>
    <row r="512" spans="1:5" hidden="1" x14ac:dyDescent="0.45">
      <c r="A512" s="44" t="s">
        <v>3652</v>
      </c>
      <c r="B512" s="44"/>
      <c r="C512" s="44" t="s">
        <v>5909</v>
      </c>
      <c r="D512" s="44">
        <v>512</v>
      </c>
      <c r="E512" s="44" t="s">
        <v>3000</v>
      </c>
    </row>
    <row r="513" spans="1:5" hidden="1" x14ac:dyDescent="0.45">
      <c r="A513" s="44" t="s">
        <v>3289</v>
      </c>
      <c r="B513" s="44"/>
      <c r="C513" s="44" t="s">
        <v>338</v>
      </c>
      <c r="D513" s="44">
        <v>513</v>
      </c>
      <c r="E513" s="44" t="s">
        <v>3003</v>
      </c>
    </row>
    <row r="514" spans="1:5" hidden="1" x14ac:dyDescent="0.45">
      <c r="A514" s="44" t="s">
        <v>489</v>
      </c>
      <c r="B514" s="44"/>
      <c r="C514" s="44" t="s">
        <v>551</v>
      </c>
      <c r="D514" s="44">
        <v>514</v>
      </c>
      <c r="E514" s="44" t="s">
        <v>3002</v>
      </c>
    </row>
    <row r="515" spans="1:5" hidden="1" x14ac:dyDescent="0.45">
      <c r="A515" s="44" t="s">
        <v>1395</v>
      </c>
      <c r="B515" s="44"/>
      <c r="C515" s="44" t="s">
        <v>1395</v>
      </c>
      <c r="D515" s="44">
        <v>515</v>
      </c>
      <c r="E515" s="44" t="s">
        <v>3000</v>
      </c>
    </row>
    <row r="516" spans="1:5" hidden="1" x14ac:dyDescent="0.45">
      <c r="A516" s="44" t="s">
        <v>1080</v>
      </c>
      <c r="B516" s="44"/>
      <c r="C516" s="44" t="s">
        <v>1083</v>
      </c>
      <c r="D516" s="44">
        <v>516</v>
      </c>
      <c r="E516" s="44" t="s">
        <v>3002</v>
      </c>
    </row>
    <row r="517" spans="1:5" hidden="1" x14ac:dyDescent="0.45">
      <c r="A517" s="44" t="s">
        <v>489</v>
      </c>
      <c r="B517" s="44"/>
      <c r="C517" s="44" t="s">
        <v>5910</v>
      </c>
      <c r="D517" s="44">
        <v>517</v>
      </c>
      <c r="E517" s="44" t="s">
        <v>3013</v>
      </c>
    </row>
    <row r="518" spans="1:5" hidden="1" x14ac:dyDescent="0.45">
      <c r="A518" s="44" t="s">
        <v>1424</v>
      </c>
      <c r="B518" s="44"/>
      <c r="C518" s="44" t="s">
        <v>1434</v>
      </c>
      <c r="D518" s="44">
        <v>518</v>
      </c>
      <c r="E518" s="44" t="s">
        <v>3002</v>
      </c>
    </row>
    <row r="519" spans="1:5" hidden="1" x14ac:dyDescent="0.45">
      <c r="A519" s="44" t="s">
        <v>1424</v>
      </c>
      <c r="B519" s="44"/>
      <c r="C519" s="44" t="s">
        <v>5911</v>
      </c>
      <c r="D519" s="44">
        <v>519</v>
      </c>
      <c r="E519" s="44" t="s">
        <v>3002</v>
      </c>
    </row>
    <row r="520" spans="1:5" hidden="1" x14ac:dyDescent="0.45">
      <c r="A520" s="44" t="s">
        <v>1424</v>
      </c>
      <c r="B520" s="44"/>
      <c r="C520" s="44" t="s">
        <v>1432</v>
      </c>
      <c r="D520" s="44">
        <v>520</v>
      </c>
      <c r="E520" s="44" t="s">
        <v>3002</v>
      </c>
    </row>
    <row r="521" spans="1:5" hidden="1" x14ac:dyDescent="0.45">
      <c r="A521" s="44" t="s">
        <v>1424</v>
      </c>
      <c r="B521" s="44"/>
      <c r="C521" s="44" t="s">
        <v>5912</v>
      </c>
      <c r="D521" s="44">
        <v>521</v>
      </c>
      <c r="E521" s="44" t="s">
        <v>3002</v>
      </c>
    </row>
    <row r="522" spans="1:5" hidden="1" x14ac:dyDescent="0.45">
      <c r="A522" s="44" t="s">
        <v>2555</v>
      </c>
      <c r="B522" s="44"/>
      <c r="C522" s="44" t="s">
        <v>2557</v>
      </c>
      <c r="D522" s="44">
        <v>522</v>
      </c>
      <c r="E522" s="44" t="s">
        <v>3002</v>
      </c>
    </row>
    <row r="523" spans="1:5" hidden="1" x14ac:dyDescent="0.45">
      <c r="A523" s="44" t="s">
        <v>2555</v>
      </c>
      <c r="B523" s="44"/>
      <c r="C523" s="44" t="s">
        <v>2558</v>
      </c>
      <c r="D523" s="44">
        <v>523</v>
      </c>
      <c r="E523" s="44" t="s">
        <v>3000</v>
      </c>
    </row>
    <row r="524" spans="1:5" hidden="1" x14ac:dyDescent="0.45">
      <c r="A524" s="44" t="s">
        <v>1165</v>
      </c>
      <c r="B524" s="44"/>
      <c r="C524" s="44" t="s">
        <v>1170</v>
      </c>
      <c r="D524" s="44">
        <v>524</v>
      </c>
      <c r="E524" s="44" t="s">
        <v>3003</v>
      </c>
    </row>
    <row r="525" spans="1:5" hidden="1" x14ac:dyDescent="0.45">
      <c r="A525" s="44" t="s">
        <v>2359</v>
      </c>
      <c r="B525" s="44"/>
      <c r="C525" s="44" t="s">
        <v>5913</v>
      </c>
      <c r="D525" s="44">
        <v>525</v>
      </c>
      <c r="E525" s="44" t="s">
        <v>3239</v>
      </c>
    </row>
    <row r="526" spans="1:5" hidden="1" x14ac:dyDescent="0.45">
      <c r="A526" s="44" t="s">
        <v>2359</v>
      </c>
      <c r="B526" s="44"/>
      <c r="C526" s="44" t="s">
        <v>5914</v>
      </c>
      <c r="D526" s="44">
        <v>526</v>
      </c>
      <c r="E526" s="44" t="s">
        <v>3239</v>
      </c>
    </row>
    <row r="527" spans="1:5" hidden="1" x14ac:dyDescent="0.45">
      <c r="A527" s="44" t="s">
        <v>2359</v>
      </c>
      <c r="B527" s="44"/>
      <c r="C527" s="44" t="s">
        <v>2363</v>
      </c>
      <c r="D527" s="44">
        <v>527</v>
      </c>
      <c r="E527" s="44" t="s">
        <v>3013</v>
      </c>
    </row>
    <row r="528" spans="1:5" hidden="1" x14ac:dyDescent="0.45">
      <c r="A528" s="44" t="s">
        <v>2359</v>
      </c>
      <c r="B528" s="44"/>
      <c r="C528" s="44" t="s">
        <v>5915</v>
      </c>
      <c r="D528" s="44">
        <v>528</v>
      </c>
      <c r="E528" s="44" t="s">
        <v>3017</v>
      </c>
    </row>
    <row r="529" spans="1:5" hidden="1" x14ac:dyDescent="0.45">
      <c r="A529" s="44" t="s">
        <v>2359</v>
      </c>
      <c r="B529" s="44"/>
      <c r="C529" s="44" t="s">
        <v>2369</v>
      </c>
      <c r="D529" s="44">
        <v>529</v>
      </c>
      <c r="E529" s="44" t="s">
        <v>3019</v>
      </c>
    </row>
    <row r="530" spans="1:5" hidden="1" x14ac:dyDescent="0.45">
      <c r="A530" s="44" t="s">
        <v>2359</v>
      </c>
      <c r="B530" s="44"/>
      <c r="C530" s="44" t="s">
        <v>2362</v>
      </c>
      <c r="D530" s="44">
        <v>530</v>
      </c>
      <c r="E530" s="44" t="s">
        <v>3013</v>
      </c>
    </row>
    <row r="531" spans="1:5" hidden="1" x14ac:dyDescent="0.45">
      <c r="A531" s="44" t="s">
        <v>2413</v>
      </c>
      <c r="B531" s="44"/>
      <c r="C531" s="44" t="s">
        <v>2477</v>
      </c>
      <c r="D531" s="44">
        <v>531</v>
      </c>
      <c r="E531" s="44" t="s">
        <v>3000</v>
      </c>
    </row>
    <row r="532" spans="1:5" hidden="1" x14ac:dyDescent="0.45">
      <c r="A532" s="44" t="s">
        <v>2413</v>
      </c>
      <c r="B532" s="44"/>
      <c r="C532" s="44" t="s">
        <v>2436</v>
      </c>
      <c r="D532" s="44">
        <v>532</v>
      </c>
      <c r="E532" s="44" t="s">
        <v>3017</v>
      </c>
    </row>
    <row r="533" spans="1:5" hidden="1" x14ac:dyDescent="0.45">
      <c r="A533" s="44" t="s">
        <v>362</v>
      </c>
      <c r="B533" s="44"/>
      <c r="C533" s="44" t="s">
        <v>362</v>
      </c>
      <c r="D533" s="44">
        <v>533</v>
      </c>
      <c r="E533" s="44" t="s">
        <v>3000</v>
      </c>
    </row>
    <row r="534" spans="1:5" hidden="1" x14ac:dyDescent="0.45">
      <c r="A534" s="44" t="s">
        <v>1066</v>
      </c>
      <c r="B534" s="44"/>
      <c r="C534" s="44" t="s">
        <v>1066</v>
      </c>
      <c r="D534" s="44">
        <v>534</v>
      </c>
      <c r="E534" s="44" t="s">
        <v>3000</v>
      </c>
    </row>
    <row r="535" spans="1:5" hidden="1" x14ac:dyDescent="0.45">
      <c r="A535" s="44" t="s">
        <v>996</v>
      </c>
      <c r="B535" s="44"/>
      <c r="C535" s="44" t="s">
        <v>1024</v>
      </c>
      <c r="D535" s="44">
        <v>535</v>
      </c>
      <c r="E535" s="44" t="s">
        <v>3002</v>
      </c>
    </row>
    <row r="536" spans="1:5" hidden="1" x14ac:dyDescent="0.45">
      <c r="A536" s="44" t="s">
        <v>807</v>
      </c>
      <c r="B536" s="44"/>
      <c r="C536" s="44" t="s">
        <v>820</v>
      </c>
      <c r="D536" s="44">
        <v>537</v>
      </c>
      <c r="E536" s="44" t="s">
        <v>3000</v>
      </c>
    </row>
    <row r="537" spans="1:5" hidden="1" x14ac:dyDescent="0.45">
      <c r="A537" s="44" t="s">
        <v>3652</v>
      </c>
      <c r="B537" s="44"/>
      <c r="C537" s="44" t="s">
        <v>2985</v>
      </c>
      <c r="D537" s="44">
        <v>538</v>
      </c>
      <c r="E537" s="44" t="s">
        <v>3000</v>
      </c>
    </row>
    <row r="538" spans="1:5" hidden="1" x14ac:dyDescent="0.45">
      <c r="A538" s="44" t="s">
        <v>2376</v>
      </c>
      <c r="B538" s="44"/>
      <c r="C538" s="44" t="s">
        <v>2381</v>
      </c>
      <c r="D538" s="44">
        <v>539</v>
      </c>
      <c r="E538" s="44" t="s">
        <v>3002</v>
      </c>
    </row>
    <row r="539" spans="1:5" hidden="1" x14ac:dyDescent="0.45">
      <c r="A539" s="44" t="s">
        <v>2000</v>
      </c>
      <c r="B539" s="44"/>
      <c r="C539" s="44" t="s">
        <v>2026</v>
      </c>
      <c r="D539" s="44">
        <v>540</v>
      </c>
      <c r="E539" s="44" t="s">
        <v>3002</v>
      </c>
    </row>
    <row r="540" spans="1:5" hidden="1" x14ac:dyDescent="0.45">
      <c r="A540" s="85" t="s">
        <v>1817</v>
      </c>
      <c r="B540" s="85"/>
      <c r="C540" s="44" t="s">
        <v>1820</v>
      </c>
      <c r="D540" s="44">
        <v>541</v>
      </c>
      <c r="E540" s="44" t="s">
        <v>3002</v>
      </c>
    </row>
    <row r="541" spans="1:5" hidden="1" x14ac:dyDescent="0.45">
      <c r="A541" s="44" t="s">
        <v>2235</v>
      </c>
      <c r="B541" s="44"/>
      <c r="C541" s="44" t="s">
        <v>2237</v>
      </c>
      <c r="D541" s="44">
        <v>542</v>
      </c>
      <c r="E541" s="44" t="s">
        <v>3013</v>
      </c>
    </row>
    <row r="542" spans="1:5" hidden="1" x14ac:dyDescent="0.45">
      <c r="A542" s="44" t="s">
        <v>2235</v>
      </c>
      <c r="B542" s="44"/>
      <c r="C542" s="44" t="s">
        <v>2236</v>
      </c>
      <c r="D542" s="44">
        <v>543</v>
      </c>
      <c r="E542" s="44" t="s">
        <v>3013</v>
      </c>
    </row>
    <row r="543" spans="1:5" hidden="1" x14ac:dyDescent="0.45">
      <c r="A543" s="85" t="s">
        <v>1817</v>
      </c>
      <c r="B543" s="85"/>
      <c r="C543" s="44" t="s">
        <v>1821</v>
      </c>
      <c r="D543" s="44">
        <v>544</v>
      </c>
      <c r="E543" s="44" t="s">
        <v>3002</v>
      </c>
    </row>
    <row r="544" spans="1:5" hidden="1" x14ac:dyDescent="0.45">
      <c r="A544" s="85" t="s">
        <v>1817</v>
      </c>
      <c r="B544" s="85"/>
      <c r="C544" s="44" t="s">
        <v>1834</v>
      </c>
      <c r="D544" s="44">
        <v>545</v>
      </c>
      <c r="E544" s="44" t="s">
        <v>3002</v>
      </c>
    </row>
    <row r="545" spans="1:5" hidden="1" x14ac:dyDescent="0.45">
      <c r="A545" s="85" t="s">
        <v>1817</v>
      </c>
      <c r="B545" s="85"/>
      <c r="C545" s="44" t="s">
        <v>1835</v>
      </c>
      <c r="D545" s="44">
        <v>546</v>
      </c>
      <c r="E545" s="44" t="s">
        <v>3000</v>
      </c>
    </row>
    <row r="546" spans="1:5" hidden="1" x14ac:dyDescent="0.45">
      <c r="A546" s="85" t="s">
        <v>1817</v>
      </c>
      <c r="B546" s="85"/>
      <c r="C546" s="44" t="s">
        <v>1825</v>
      </c>
      <c r="D546" s="44">
        <v>547</v>
      </c>
      <c r="E546" s="84" t="s">
        <v>3019</v>
      </c>
    </row>
    <row r="547" spans="1:5" hidden="1" x14ac:dyDescent="0.45">
      <c r="A547" s="85" t="s">
        <v>1817</v>
      </c>
      <c r="B547" s="85"/>
      <c r="C547" s="44" t="s">
        <v>1826</v>
      </c>
      <c r="D547" s="44">
        <v>548</v>
      </c>
      <c r="E547" s="84" t="s">
        <v>3019</v>
      </c>
    </row>
    <row r="548" spans="1:5" hidden="1" x14ac:dyDescent="0.45">
      <c r="A548" s="85" t="s">
        <v>1817</v>
      </c>
      <c r="B548" s="85"/>
      <c r="C548" s="44" t="s">
        <v>1827</v>
      </c>
      <c r="D548" s="44">
        <v>549</v>
      </c>
      <c r="E548" s="84" t="s">
        <v>3019</v>
      </c>
    </row>
    <row r="549" spans="1:5" hidden="1" x14ac:dyDescent="0.45">
      <c r="A549" s="85" t="s">
        <v>1817</v>
      </c>
      <c r="B549" s="85"/>
      <c r="C549" s="44" t="s">
        <v>1828</v>
      </c>
      <c r="D549" s="44">
        <v>550</v>
      </c>
      <c r="E549" s="84" t="s">
        <v>3019</v>
      </c>
    </row>
    <row r="550" spans="1:5" hidden="1" x14ac:dyDescent="0.45">
      <c r="A550" s="85" t="s">
        <v>1817</v>
      </c>
      <c r="B550" s="85"/>
      <c r="C550" s="44" t="s">
        <v>1832</v>
      </c>
      <c r="D550" s="44">
        <v>551</v>
      </c>
      <c r="E550" s="44" t="s">
        <v>3017</v>
      </c>
    </row>
    <row r="551" spans="1:5" hidden="1" x14ac:dyDescent="0.45">
      <c r="A551" s="85" t="s">
        <v>1817</v>
      </c>
      <c r="B551" s="85"/>
      <c r="C551" s="44" t="s">
        <v>1833</v>
      </c>
      <c r="D551" s="44">
        <v>552</v>
      </c>
      <c r="E551" s="44" t="s">
        <v>3017</v>
      </c>
    </row>
    <row r="552" spans="1:5" hidden="1" x14ac:dyDescent="0.45">
      <c r="A552" s="85" t="s">
        <v>1817</v>
      </c>
      <c r="B552" s="85"/>
      <c r="C552" s="44" t="s">
        <v>1830</v>
      </c>
      <c r="D552" s="44">
        <v>553</v>
      </c>
      <c r="E552" s="44" t="s">
        <v>3008</v>
      </c>
    </row>
    <row r="553" spans="1:5" hidden="1" x14ac:dyDescent="0.45">
      <c r="A553" s="85" t="s">
        <v>1817</v>
      </c>
      <c r="B553" s="85"/>
      <c r="C553" s="44" t="s">
        <v>1843</v>
      </c>
      <c r="D553" s="44">
        <v>554</v>
      </c>
      <c r="E553" s="44" t="s">
        <v>3081</v>
      </c>
    </row>
    <row r="554" spans="1:5" hidden="1" x14ac:dyDescent="0.45">
      <c r="A554" s="85" t="s">
        <v>1817</v>
      </c>
      <c r="B554" s="85"/>
      <c r="C554" s="44" t="s">
        <v>1839</v>
      </c>
      <c r="D554" s="44">
        <v>555</v>
      </c>
      <c r="E554" s="44" t="s">
        <v>2995</v>
      </c>
    </row>
    <row r="555" spans="1:5" hidden="1" x14ac:dyDescent="0.45">
      <c r="A555" s="44" t="s">
        <v>1810</v>
      </c>
      <c r="B555" s="44"/>
      <c r="C555" s="44" t="s">
        <v>1812</v>
      </c>
      <c r="D555" s="44">
        <v>556</v>
      </c>
      <c r="E555" s="44" t="s">
        <v>2995</v>
      </c>
    </row>
    <row r="556" spans="1:5" hidden="1" x14ac:dyDescent="0.45">
      <c r="A556" s="85" t="s">
        <v>1817</v>
      </c>
      <c r="B556" s="85"/>
      <c r="C556" s="44" t="s">
        <v>1829</v>
      </c>
      <c r="D556" s="44">
        <v>557</v>
      </c>
      <c r="E556" s="44" t="s">
        <v>3013</v>
      </c>
    </row>
    <row r="557" spans="1:5" hidden="1" x14ac:dyDescent="0.45">
      <c r="A557" s="85" t="s">
        <v>1817</v>
      </c>
      <c r="B557" s="85"/>
      <c r="C557" s="44" t="s">
        <v>1818</v>
      </c>
      <c r="D557" s="44">
        <v>558</v>
      </c>
      <c r="E557" s="44" t="s">
        <v>3013</v>
      </c>
    </row>
    <row r="558" spans="1:5" hidden="1" x14ac:dyDescent="0.45">
      <c r="A558" s="44" t="s">
        <v>3652</v>
      </c>
      <c r="B558" s="44"/>
      <c r="C558" s="44" t="s">
        <v>5916</v>
      </c>
      <c r="D558" s="44">
        <v>559</v>
      </c>
      <c r="E558" s="44" t="s">
        <v>3196</v>
      </c>
    </row>
    <row r="559" spans="1:5" hidden="1" x14ac:dyDescent="0.45">
      <c r="A559" s="44" t="s">
        <v>3652</v>
      </c>
      <c r="B559" s="44"/>
      <c r="C559" s="44" t="s">
        <v>5917</v>
      </c>
      <c r="D559" s="44">
        <v>560</v>
      </c>
      <c r="E559" s="44" t="s">
        <v>3196</v>
      </c>
    </row>
    <row r="560" spans="1:5" hidden="1" x14ac:dyDescent="0.45">
      <c r="A560" s="44" t="s">
        <v>3652</v>
      </c>
      <c r="B560" s="44"/>
      <c r="C560" s="44" t="s">
        <v>5918</v>
      </c>
      <c r="D560" s="44">
        <v>561</v>
      </c>
      <c r="E560" s="44" t="s">
        <v>3008</v>
      </c>
    </row>
    <row r="561" spans="1:5" hidden="1" x14ac:dyDescent="0.45">
      <c r="A561" s="44" t="s">
        <v>3652</v>
      </c>
      <c r="B561" s="44"/>
      <c r="C561" s="44" t="s">
        <v>5919</v>
      </c>
      <c r="D561" s="44">
        <v>562</v>
      </c>
      <c r="E561" s="44" t="s">
        <v>3196</v>
      </c>
    </row>
    <row r="562" spans="1:5" hidden="1" x14ac:dyDescent="0.45">
      <c r="A562" s="44" t="s">
        <v>807</v>
      </c>
      <c r="B562" s="44"/>
      <c r="C562" s="44" t="s">
        <v>823</v>
      </c>
      <c r="D562" s="44">
        <v>563</v>
      </c>
      <c r="E562" s="44" t="s">
        <v>3002</v>
      </c>
    </row>
    <row r="563" spans="1:5" hidden="1" x14ac:dyDescent="0.45">
      <c r="A563" s="44" t="s">
        <v>807</v>
      </c>
      <c r="B563" s="44"/>
      <c r="C563" s="44" t="s">
        <v>822</v>
      </c>
      <c r="D563" s="44">
        <v>564</v>
      </c>
      <c r="E563" s="44" t="s">
        <v>3002</v>
      </c>
    </row>
    <row r="564" spans="1:5" hidden="1" x14ac:dyDescent="0.45">
      <c r="A564" s="44" t="s">
        <v>2376</v>
      </c>
      <c r="B564" s="44"/>
      <c r="C564" s="44" t="s">
        <v>2380</v>
      </c>
      <c r="D564" s="44">
        <v>565</v>
      </c>
      <c r="E564" s="44" t="s">
        <v>3013</v>
      </c>
    </row>
    <row r="565" spans="1:5" hidden="1" x14ac:dyDescent="0.45">
      <c r="A565" s="44" t="s">
        <v>3652</v>
      </c>
      <c r="B565" s="44"/>
      <c r="C565" s="44" t="s">
        <v>4250</v>
      </c>
      <c r="D565" s="44">
        <v>566</v>
      </c>
      <c r="E565" s="44" t="s">
        <v>4251</v>
      </c>
    </row>
    <row r="566" spans="1:5" hidden="1" x14ac:dyDescent="0.45">
      <c r="A566" s="44" t="s">
        <v>2198</v>
      </c>
      <c r="B566" s="44"/>
      <c r="C566" s="44" t="s">
        <v>2205</v>
      </c>
      <c r="D566" s="44">
        <v>567</v>
      </c>
      <c r="E566" s="44" t="s">
        <v>3000</v>
      </c>
    </row>
    <row r="567" spans="1:5" hidden="1" x14ac:dyDescent="0.45">
      <c r="A567" s="44" t="s">
        <v>2413</v>
      </c>
      <c r="B567" s="44"/>
      <c r="C567" s="84" t="s">
        <v>5920</v>
      </c>
      <c r="D567" s="44">
        <v>568</v>
      </c>
      <c r="E567" s="84" t="s">
        <v>3013</v>
      </c>
    </row>
    <row r="568" spans="1:5" hidden="1" x14ac:dyDescent="0.45">
      <c r="A568" s="44" t="s">
        <v>2145</v>
      </c>
      <c r="B568" s="44"/>
      <c r="C568" s="44" t="s">
        <v>2147</v>
      </c>
      <c r="D568" s="44">
        <v>569</v>
      </c>
      <c r="E568" s="44" t="s">
        <v>3036</v>
      </c>
    </row>
    <row r="569" spans="1:5" hidden="1" x14ac:dyDescent="0.45">
      <c r="A569" s="44" t="s">
        <v>2145</v>
      </c>
      <c r="B569" s="44"/>
      <c r="C569" s="44" t="s">
        <v>2155</v>
      </c>
      <c r="D569" s="44">
        <v>570</v>
      </c>
      <c r="E569" s="44" t="s">
        <v>3000</v>
      </c>
    </row>
    <row r="570" spans="1:5" hidden="1" x14ac:dyDescent="0.45">
      <c r="A570" s="44" t="s">
        <v>319</v>
      </c>
      <c r="B570" s="44"/>
      <c r="C570" s="44" t="s">
        <v>320</v>
      </c>
      <c r="D570" s="44">
        <v>571</v>
      </c>
      <c r="E570" s="44" t="s">
        <v>3002</v>
      </c>
    </row>
    <row r="571" spans="1:5" hidden="1" x14ac:dyDescent="0.45">
      <c r="A571" s="44" t="s">
        <v>319</v>
      </c>
      <c r="B571" s="44"/>
      <c r="C571" s="44" t="s">
        <v>5921</v>
      </c>
      <c r="D571" s="44">
        <v>572</v>
      </c>
      <c r="E571" s="44" t="s">
        <v>3019</v>
      </c>
    </row>
    <row r="572" spans="1:5" hidden="1" x14ac:dyDescent="0.45">
      <c r="A572" s="44" t="s">
        <v>134</v>
      </c>
      <c r="B572" s="44"/>
      <c r="C572" s="44" t="s">
        <v>135</v>
      </c>
      <c r="D572" s="44">
        <v>573</v>
      </c>
      <c r="E572" s="44" t="s">
        <v>3025</v>
      </c>
    </row>
    <row r="573" spans="1:5" hidden="1" x14ac:dyDescent="0.45">
      <c r="A573" s="44" t="s">
        <v>973</v>
      </c>
      <c r="B573" s="44"/>
      <c r="C573" s="44" t="s">
        <v>982</v>
      </c>
      <c r="D573" s="44">
        <v>574</v>
      </c>
      <c r="E573" s="44" t="s">
        <v>3002</v>
      </c>
    </row>
    <row r="574" spans="1:5" hidden="1" x14ac:dyDescent="0.45">
      <c r="A574" s="44" t="s">
        <v>973</v>
      </c>
      <c r="B574" s="44"/>
      <c r="C574" s="44" t="s">
        <v>984</v>
      </c>
      <c r="D574" s="44">
        <v>575</v>
      </c>
      <c r="E574" s="44" t="s">
        <v>3002</v>
      </c>
    </row>
    <row r="575" spans="1:5" hidden="1" x14ac:dyDescent="0.45">
      <c r="A575" s="44" t="s">
        <v>973</v>
      </c>
      <c r="B575" s="44"/>
      <c r="C575" s="44" t="s">
        <v>978</v>
      </c>
      <c r="D575" s="44">
        <v>576</v>
      </c>
      <c r="E575" s="44" t="s">
        <v>3000</v>
      </c>
    </row>
    <row r="576" spans="1:5" hidden="1" x14ac:dyDescent="0.45">
      <c r="A576" s="44" t="s">
        <v>973</v>
      </c>
      <c r="B576" s="44"/>
      <c r="C576" s="44" t="s">
        <v>5922</v>
      </c>
      <c r="D576" s="44">
        <v>577</v>
      </c>
      <c r="E576" s="44" t="s">
        <v>3000</v>
      </c>
    </row>
    <row r="577" spans="1:5" hidden="1" x14ac:dyDescent="0.45">
      <c r="A577" s="44" t="s">
        <v>1712</v>
      </c>
      <c r="B577" s="44"/>
      <c r="C577" s="44" t="s">
        <v>1715</v>
      </c>
      <c r="D577" s="44">
        <v>578</v>
      </c>
      <c r="E577" s="44" t="s">
        <v>3002</v>
      </c>
    </row>
    <row r="578" spans="1:5" hidden="1" x14ac:dyDescent="0.45">
      <c r="A578" s="44" t="s">
        <v>1712</v>
      </c>
      <c r="B578" s="44"/>
      <c r="C578" s="44" t="s">
        <v>1718</v>
      </c>
      <c r="D578" s="44">
        <v>579</v>
      </c>
      <c r="E578" s="44" t="s">
        <v>3000</v>
      </c>
    </row>
    <row r="579" spans="1:5" hidden="1" x14ac:dyDescent="0.45">
      <c r="A579" s="44" t="s">
        <v>1712</v>
      </c>
      <c r="B579" s="44"/>
      <c r="C579" s="44" t="s">
        <v>1719</v>
      </c>
      <c r="D579" s="44">
        <v>580</v>
      </c>
      <c r="E579" s="44" t="s">
        <v>3000</v>
      </c>
    </row>
    <row r="580" spans="1:5" hidden="1" x14ac:dyDescent="0.45">
      <c r="A580" s="44" t="s">
        <v>2067</v>
      </c>
      <c r="B580" s="44"/>
      <c r="C580" s="44" t="s">
        <v>2075</v>
      </c>
      <c r="D580" s="44">
        <v>581</v>
      </c>
      <c r="E580" s="44" t="s">
        <v>3219</v>
      </c>
    </row>
    <row r="581" spans="1:5" hidden="1" x14ac:dyDescent="0.45">
      <c r="A581" s="44" t="s">
        <v>2145</v>
      </c>
      <c r="B581" s="44"/>
      <c r="C581" s="44" t="s">
        <v>2162</v>
      </c>
      <c r="D581" s="44">
        <v>582</v>
      </c>
      <c r="E581" s="44" t="s">
        <v>3023</v>
      </c>
    </row>
    <row r="582" spans="1:5" hidden="1" x14ac:dyDescent="0.45">
      <c r="A582" s="44" t="s">
        <v>319</v>
      </c>
      <c r="B582" s="44"/>
      <c r="C582" s="44" t="s">
        <v>5923</v>
      </c>
      <c r="D582" s="44">
        <v>583</v>
      </c>
      <c r="E582" s="44" t="s">
        <v>3002</v>
      </c>
    </row>
    <row r="583" spans="1:5" hidden="1" x14ac:dyDescent="0.45">
      <c r="A583" s="44" t="s">
        <v>3652</v>
      </c>
      <c r="B583" s="44"/>
      <c r="C583" s="44" t="s">
        <v>5924</v>
      </c>
      <c r="D583" s="44">
        <v>584</v>
      </c>
      <c r="E583" s="44" t="s">
        <v>3196</v>
      </c>
    </row>
    <row r="584" spans="1:5" hidden="1" x14ac:dyDescent="0.45">
      <c r="A584" s="44" t="s">
        <v>2329</v>
      </c>
      <c r="B584" s="44"/>
      <c r="C584" s="44" t="s">
        <v>2353</v>
      </c>
      <c r="D584" s="44">
        <v>585</v>
      </c>
      <c r="E584" s="44" t="s">
        <v>2995</v>
      </c>
    </row>
    <row r="585" spans="1:5" hidden="1" x14ac:dyDescent="0.45">
      <c r="A585" s="44" t="s">
        <v>3652</v>
      </c>
      <c r="B585" s="44"/>
      <c r="C585" s="44" t="s">
        <v>5925</v>
      </c>
      <c r="D585" s="44">
        <v>586</v>
      </c>
      <c r="E585" s="44" t="s">
        <v>3002</v>
      </c>
    </row>
    <row r="586" spans="1:5" hidden="1" x14ac:dyDescent="0.45">
      <c r="A586" s="44" t="s">
        <v>807</v>
      </c>
      <c r="B586" s="44"/>
      <c r="C586" s="44" t="s">
        <v>817</v>
      </c>
      <c r="D586" s="44">
        <v>587</v>
      </c>
      <c r="E586" s="44" t="s">
        <v>3055</v>
      </c>
    </row>
    <row r="587" spans="1:5" hidden="1" x14ac:dyDescent="0.45">
      <c r="A587" s="44" t="s">
        <v>1487</v>
      </c>
      <c r="B587" s="44"/>
      <c r="C587" s="44" t="s">
        <v>1487</v>
      </c>
      <c r="D587" s="44">
        <v>588</v>
      </c>
      <c r="E587" s="44" t="s">
        <v>3025</v>
      </c>
    </row>
    <row r="588" spans="1:5" hidden="1" x14ac:dyDescent="0.45">
      <c r="A588" s="44" t="s">
        <v>807</v>
      </c>
      <c r="B588" s="44"/>
      <c r="C588" s="44" t="s">
        <v>837</v>
      </c>
      <c r="D588" s="44">
        <v>589</v>
      </c>
      <c r="E588" s="44" t="s">
        <v>3022</v>
      </c>
    </row>
    <row r="589" spans="1:5" hidden="1" x14ac:dyDescent="0.45">
      <c r="A589" s="44" t="s">
        <v>155</v>
      </c>
      <c r="B589" s="44"/>
      <c r="C589" s="44" t="s">
        <v>5926</v>
      </c>
      <c r="D589" s="44">
        <v>590</v>
      </c>
      <c r="E589" s="44" t="s">
        <v>3055</v>
      </c>
    </row>
    <row r="590" spans="1:5" hidden="1" x14ac:dyDescent="0.45">
      <c r="A590" s="44" t="s">
        <v>3652</v>
      </c>
      <c r="B590" s="44"/>
      <c r="C590" s="44" t="s">
        <v>5927</v>
      </c>
      <c r="D590" s="44">
        <v>591</v>
      </c>
      <c r="E590" s="44" t="s">
        <v>3036</v>
      </c>
    </row>
    <row r="591" spans="1:5" hidden="1" x14ac:dyDescent="0.45">
      <c r="A591" s="44" t="s">
        <v>3652</v>
      </c>
      <c r="B591" s="44"/>
      <c r="C591" s="44" t="s">
        <v>5928</v>
      </c>
      <c r="D591" s="44">
        <v>592</v>
      </c>
      <c r="E591" s="44" t="s">
        <v>3008</v>
      </c>
    </row>
    <row r="592" spans="1:5" hidden="1" x14ac:dyDescent="0.45">
      <c r="A592" s="44" t="s">
        <v>1463</v>
      </c>
      <c r="B592" s="44"/>
      <c r="C592" s="44" t="s">
        <v>1464</v>
      </c>
      <c r="D592" s="44">
        <v>593</v>
      </c>
      <c r="E592" s="44" t="s">
        <v>3018</v>
      </c>
    </row>
    <row r="593" spans="1:5" hidden="1" x14ac:dyDescent="0.45">
      <c r="A593" s="44" t="s">
        <v>155</v>
      </c>
      <c r="B593" s="44"/>
      <c r="C593" s="44" t="s">
        <v>201</v>
      </c>
      <c r="D593" s="44">
        <v>594</v>
      </c>
      <c r="E593" s="44" t="s">
        <v>3001</v>
      </c>
    </row>
    <row r="594" spans="1:5" hidden="1" x14ac:dyDescent="0.45">
      <c r="A594" s="44" t="s">
        <v>478</v>
      </c>
      <c r="B594" s="44"/>
      <c r="C594" s="44" t="s">
        <v>479</v>
      </c>
      <c r="D594" s="44">
        <v>595</v>
      </c>
      <c r="E594" s="44" t="s">
        <v>3013</v>
      </c>
    </row>
    <row r="595" spans="1:5" hidden="1" x14ac:dyDescent="0.45">
      <c r="A595" s="44" t="s">
        <v>478</v>
      </c>
      <c r="B595" s="44"/>
      <c r="C595" s="44" t="s">
        <v>477</v>
      </c>
      <c r="D595" s="44">
        <v>596</v>
      </c>
      <c r="E595" s="44" t="s">
        <v>3000</v>
      </c>
    </row>
    <row r="596" spans="1:5" hidden="1" x14ac:dyDescent="0.45">
      <c r="A596" s="44" t="s">
        <v>478</v>
      </c>
      <c r="B596" s="44"/>
      <c r="C596" s="44" t="s">
        <v>481</v>
      </c>
      <c r="D596" s="44">
        <v>597</v>
      </c>
      <c r="E596" s="44" t="s">
        <v>3013</v>
      </c>
    </row>
    <row r="597" spans="1:5" hidden="1" x14ac:dyDescent="0.45">
      <c r="A597" s="44" t="s">
        <v>478</v>
      </c>
      <c r="B597" s="44"/>
      <c r="C597" s="44" t="s">
        <v>473</v>
      </c>
      <c r="D597" s="44">
        <v>598</v>
      </c>
      <c r="E597" s="44" t="s">
        <v>3019</v>
      </c>
    </row>
    <row r="598" spans="1:5" hidden="1" x14ac:dyDescent="0.45">
      <c r="A598" s="44" t="s">
        <v>478</v>
      </c>
      <c r="B598" s="44"/>
      <c r="C598" s="44" t="s">
        <v>474</v>
      </c>
      <c r="D598" s="44">
        <v>599</v>
      </c>
      <c r="E598" s="44" t="s">
        <v>3019</v>
      </c>
    </row>
    <row r="599" spans="1:5" hidden="1" x14ac:dyDescent="0.45">
      <c r="A599" s="44" t="s">
        <v>472</v>
      </c>
      <c r="B599" s="44"/>
      <c r="C599" s="44" t="s">
        <v>5929</v>
      </c>
      <c r="D599" s="44">
        <v>600</v>
      </c>
      <c r="E599" s="44" t="s">
        <v>3019</v>
      </c>
    </row>
    <row r="600" spans="1:5" hidden="1" x14ac:dyDescent="0.45">
      <c r="A600" s="44" t="s">
        <v>478</v>
      </c>
      <c r="B600" s="44"/>
      <c r="C600" s="44" t="s">
        <v>480</v>
      </c>
      <c r="D600" s="44">
        <v>601</v>
      </c>
      <c r="E600" s="44" t="s">
        <v>3013</v>
      </c>
    </row>
    <row r="601" spans="1:5" hidden="1" x14ac:dyDescent="0.45">
      <c r="A601" s="44" t="s">
        <v>40</v>
      </c>
      <c r="B601" s="44"/>
      <c r="C601" s="44" t="s">
        <v>44</v>
      </c>
      <c r="D601" s="44">
        <v>602</v>
      </c>
      <c r="E601" s="44" t="s">
        <v>3008</v>
      </c>
    </row>
    <row r="602" spans="1:5" hidden="1" x14ac:dyDescent="0.45">
      <c r="A602" s="44" t="s">
        <v>40</v>
      </c>
      <c r="B602" s="44"/>
      <c r="C602" s="44" t="s">
        <v>46</v>
      </c>
      <c r="D602" s="44">
        <v>603</v>
      </c>
      <c r="E602" s="44" t="s">
        <v>3000</v>
      </c>
    </row>
    <row r="603" spans="1:5" hidden="1" x14ac:dyDescent="0.45">
      <c r="A603" s="44" t="s">
        <v>489</v>
      </c>
      <c r="B603" s="44"/>
      <c r="C603" s="44" t="s">
        <v>5930</v>
      </c>
      <c r="D603" s="44">
        <v>604</v>
      </c>
      <c r="E603" s="44" t="s">
        <v>3000</v>
      </c>
    </row>
    <row r="604" spans="1:5" hidden="1" x14ac:dyDescent="0.45">
      <c r="A604" s="44" t="s">
        <v>2509</v>
      </c>
      <c r="B604" s="44"/>
      <c r="C604" s="44" t="s">
        <v>2512</v>
      </c>
      <c r="D604" s="44">
        <v>605</v>
      </c>
      <c r="E604" s="44" t="s">
        <v>3023</v>
      </c>
    </row>
    <row r="605" spans="1:5" hidden="1" x14ac:dyDescent="0.45">
      <c r="A605" s="44" t="s">
        <v>3652</v>
      </c>
      <c r="B605" s="44"/>
      <c r="C605" s="44" t="s">
        <v>5931</v>
      </c>
      <c r="D605" s="44">
        <v>606</v>
      </c>
      <c r="E605" s="44" t="s">
        <v>3023</v>
      </c>
    </row>
    <row r="606" spans="1:5" hidden="1" x14ac:dyDescent="0.45">
      <c r="A606" s="44" t="s">
        <v>3652</v>
      </c>
      <c r="B606" s="44"/>
      <c r="C606" s="44" t="s">
        <v>5932</v>
      </c>
      <c r="D606" s="44">
        <v>607</v>
      </c>
      <c r="E606" s="44" t="s">
        <v>3023</v>
      </c>
    </row>
    <row r="607" spans="1:5" hidden="1" x14ac:dyDescent="0.45">
      <c r="A607" s="44" t="s">
        <v>1544</v>
      </c>
      <c r="B607" s="44"/>
      <c r="C607" s="44" t="s">
        <v>5933</v>
      </c>
      <c r="D607" s="44">
        <v>608</v>
      </c>
      <c r="E607" s="44" t="s">
        <v>3008</v>
      </c>
    </row>
    <row r="608" spans="1:5" hidden="1" x14ac:dyDescent="0.45">
      <c r="A608" s="44" t="s">
        <v>1544</v>
      </c>
      <c r="B608" s="44"/>
      <c r="C608" s="44" t="s">
        <v>1548</v>
      </c>
      <c r="D608" s="44">
        <v>609</v>
      </c>
      <c r="E608" s="44" t="s">
        <v>3023</v>
      </c>
    </row>
    <row r="609" spans="1:5" hidden="1" x14ac:dyDescent="0.45">
      <c r="A609" s="44" t="s">
        <v>3652</v>
      </c>
      <c r="B609" s="44"/>
      <c r="C609" s="44" t="s">
        <v>5934</v>
      </c>
      <c r="D609" s="44">
        <v>610</v>
      </c>
      <c r="E609" s="44" t="s">
        <v>3023</v>
      </c>
    </row>
    <row r="610" spans="1:5" hidden="1" x14ac:dyDescent="0.45">
      <c r="A610" s="44" t="s">
        <v>3652</v>
      </c>
      <c r="B610" s="44"/>
      <c r="C610" s="44" t="s">
        <v>5935</v>
      </c>
      <c r="D610" s="44">
        <v>611</v>
      </c>
      <c r="E610" s="44" t="s">
        <v>3008</v>
      </c>
    </row>
    <row r="611" spans="1:5" hidden="1" x14ac:dyDescent="0.45">
      <c r="A611" s="44" t="s">
        <v>807</v>
      </c>
      <c r="B611" s="44"/>
      <c r="C611" s="44" t="s">
        <v>812</v>
      </c>
      <c r="D611" s="44">
        <v>612</v>
      </c>
      <c r="E611" s="44" t="s">
        <v>3023</v>
      </c>
    </row>
    <row r="612" spans="1:5" hidden="1" x14ac:dyDescent="0.45">
      <c r="A612" s="44" t="s">
        <v>655</v>
      </c>
      <c r="B612" s="44"/>
      <c r="C612" s="44" t="s">
        <v>664</v>
      </c>
      <c r="D612" s="44">
        <v>613</v>
      </c>
      <c r="E612" s="44" t="s">
        <v>3022</v>
      </c>
    </row>
    <row r="613" spans="1:5" hidden="1" x14ac:dyDescent="0.45">
      <c r="A613" s="44" t="s">
        <v>2067</v>
      </c>
      <c r="B613" s="44"/>
      <c r="C613" s="44" t="s">
        <v>2082</v>
      </c>
      <c r="D613" s="44">
        <v>614</v>
      </c>
      <c r="E613" s="44" t="s">
        <v>3022</v>
      </c>
    </row>
    <row r="614" spans="1:5" hidden="1" x14ac:dyDescent="0.45">
      <c r="A614" s="44" t="s">
        <v>1886</v>
      </c>
      <c r="B614" s="44"/>
      <c r="C614" s="44" t="s">
        <v>1886</v>
      </c>
      <c r="D614" s="44">
        <v>615</v>
      </c>
      <c r="E614" s="44" t="s">
        <v>3017</v>
      </c>
    </row>
    <row r="615" spans="1:5" hidden="1" x14ac:dyDescent="0.45">
      <c r="A615" s="44" t="s">
        <v>3652</v>
      </c>
      <c r="B615" s="44"/>
      <c r="C615" s="44" t="s">
        <v>5936</v>
      </c>
      <c r="D615" s="44">
        <v>616</v>
      </c>
      <c r="E615" s="44" t="s">
        <v>3102</v>
      </c>
    </row>
    <row r="616" spans="1:5" hidden="1" x14ac:dyDescent="0.45">
      <c r="A616" s="44" t="s">
        <v>1447</v>
      </c>
      <c r="B616" s="44"/>
      <c r="C616" s="44" t="s">
        <v>1448</v>
      </c>
      <c r="D616" s="44">
        <v>617</v>
      </c>
      <c r="E616" s="86" t="s">
        <v>3081</v>
      </c>
    </row>
    <row r="617" spans="1:5" hidden="1" x14ac:dyDescent="0.45">
      <c r="A617" s="44" t="s">
        <v>1447</v>
      </c>
      <c r="B617" s="44"/>
      <c r="C617" s="44" t="s">
        <v>1449</v>
      </c>
      <c r="D617" s="44">
        <v>618</v>
      </c>
      <c r="E617" s="44" t="s">
        <v>3081</v>
      </c>
    </row>
    <row r="618" spans="1:5" hidden="1" x14ac:dyDescent="0.45">
      <c r="A618" s="44" t="s">
        <v>2000</v>
      </c>
      <c r="B618" s="44"/>
      <c r="C618" s="44" t="s">
        <v>2002</v>
      </c>
      <c r="D618" s="44">
        <v>619</v>
      </c>
      <c r="E618" s="44" t="s">
        <v>3017</v>
      </c>
    </row>
    <row r="619" spans="1:5" hidden="1" x14ac:dyDescent="0.45">
      <c r="A619" s="44" t="s">
        <v>108</v>
      </c>
      <c r="B619" s="44"/>
      <c r="C619" s="84" t="s">
        <v>111</v>
      </c>
      <c r="D619" s="44">
        <v>620</v>
      </c>
      <c r="E619" s="44" t="s">
        <v>3008</v>
      </c>
    </row>
    <row r="620" spans="1:5" hidden="1" x14ac:dyDescent="0.45">
      <c r="A620" s="44" t="s">
        <v>1849</v>
      </c>
      <c r="B620" s="44"/>
      <c r="C620" s="44" t="s">
        <v>1848</v>
      </c>
      <c r="D620" s="44">
        <v>621</v>
      </c>
      <c r="E620" s="44" t="s">
        <v>3022</v>
      </c>
    </row>
    <row r="621" spans="1:5" ht="32" hidden="1" x14ac:dyDescent="0.45">
      <c r="A621" s="44" t="s">
        <v>385</v>
      </c>
      <c r="B621" s="44"/>
      <c r="C621" s="44" t="s">
        <v>387</v>
      </c>
      <c r="D621" s="44">
        <v>622</v>
      </c>
      <c r="E621" s="87" t="s">
        <v>3039</v>
      </c>
    </row>
    <row r="622" spans="1:5" hidden="1" x14ac:dyDescent="0.45">
      <c r="A622" s="44" t="s">
        <v>352</v>
      </c>
      <c r="B622" s="44"/>
      <c r="C622" s="44" t="s">
        <v>352</v>
      </c>
      <c r="D622" s="44">
        <v>623</v>
      </c>
      <c r="E622" s="44" t="s">
        <v>3020</v>
      </c>
    </row>
    <row r="623" spans="1:5" hidden="1" x14ac:dyDescent="0.45">
      <c r="A623" s="44" t="s">
        <v>1487</v>
      </c>
      <c r="B623" s="44"/>
      <c r="C623" s="44" t="s">
        <v>5937</v>
      </c>
      <c r="D623" s="44">
        <v>624</v>
      </c>
      <c r="E623" s="44" t="s">
        <v>3008</v>
      </c>
    </row>
    <row r="624" spans="1:5" hidden="1" x14ac:dyDescent="0.45">
      <c r="A624" s="44" t="s">
        <v>1549</v>
      </c>
      <c r="B624" s="44"/>
      <c r="C624" s="44" t="s">
        <v>1563</v>
      </c>
      <c r="D624" s="44">
        <v>625</v>
      </c>
      <c r="E624" s="44" t="s">
        <v>3000</v>
      </c>
    </row>
    <row r="625" spans="1:5" hidden="1" x14ac:dyDescent="0.45">
      <c r="A625" s="44" t="s">
        <v>1236</v>
      </c>
      <c r="B625" s="44"/>
      <c r="C625" s="44" t="s">
        <v>1238</v>
      </c>
      <c r="D625" s="44">
        <v>626</v>
      </c>
      <c r="E625" s="44" t="s">
        <v>3008</v>
      </c>
    </row>
    <row r="626" spans="1:5" hidden="1" x14ac:dyDescent="0.45">
      <c r="A626" s="44" t="s">
        <v>2711</v>
      </c>
      <c r="B626" s="44"/>
      <c r="C626" s="44" t="s">
        <v>2722</v>
      </c>
      <c r="D626" s="44">
        <v>627</v>
      </c>
      <c r="E626" s="44" t="s">
        <v>3008</v>
      </c>
    </row>
    <row r="627" spans="1:5" hidden="1" x14ac:dyDescent="0.45">
      <c r="A627" s="44" t="s">
        <v>17</v>
      </c>
      <c r="B627" s="44"/>
      <c r="C627" s="44" t="s">
        <v>5938</v>
      </c>
      <c r="D627" s="44">
        <v>628</v>
      </c>
      <c r="E627" s="44" t="s">
        <v>3008</v>
      </c>
    </row>
    <row r="628" spans="1:5" hidden="1" x14ac:dyDescent="0.45">
      <c r="A628" s="44" t="s">
        <v>17</v>
      </c>
      <c r="B628" s="44"/>
      <c r="C628" s="44" t="s">
        <v>19</v>
      </c>
      <c r="D628" s="44">
        <v>629</v>
      </c>
      <c r="E628" s="44" t="s">
        <v>3010</v>
      </c>
    </row>
    <row r="629" spans="1:5" hidden="1" x14ac:dyDescent="0.45">
      <c r="A629" s="44" t="s">
        <v>2000</v>
      </c>
      <c r="B629" s="44"/>
      <c r="C629" s="44" t="s">
        <v>2011</v>
      </c>
      <c r="D629" s="44">
        <v>630</v>
      </c>
      <c r="E629" s="44" t="s">
        <v>3002</v>
      </c>
    </row>
    <row r="630" spans="1:5" hidden="1" x14ac:dyDescent="0.45">
      <c r="A630" s="44" t="s">
        <v>247</v>
      </c>
      <c r="B630" s="44"/>
      <c r="C630" s="44" t="s">
        <v>248</v>
      </c>
      <c r="D630" s="44">
        <v>631</v>
      </c>
      <c r="E630" s="44" t="s">
        <v>3035</v>
      </c>
    </row>
    <row r="631" spans="1:5" hidden="1" x14ac:dyDescent="0.45">
      <c r="A631" s="44" t="s">
        <v>3652</v>
      </c>
      <c r="B631" s="44"/>
      <c r="C631" s="44" t="s">
        <v>5939</v>
      </c>
      <c r="D631" s="44">
        <v>632</v>
      </c>
      <c r="E631" s="44" t="s">
        <v>3003</v>
      </c>
    </row>
    <row r="632" spans="1:5" hidden="1" x14ac:dyDescent="0.45">
      <c r="A632" s="44" t="s">
        <v>352</v>
      </c>
      <c r="B632" s="44"/>
      <c r="C632" s="44" t="s">
        <v>5940</v>
      </c>
      <c r="D632" s="44">
        <v>633</v>
      </c>
      <c r="E632" s="44" t="s">
        <v>3019</v>
      </c>
    </row>
    <row r="633" spans="1:5" hidden="1" x14ac:dyDescent="0.45">
      <c r="A633" s="44" t="s">
        <v>3289</v>
      </c>
      <c r="B633" s="44"/>
      <c r="C633" s="44" t="s">
        <v>5941</v>
      </c>
      <c r="D633" s="44">
        <v>634</v>
      </c>
      <c r="E633" s="44" t="s">
        <v>3003</v>
      </c>
    </row>
    <row r="634" spans="1:5" hidden="1" x14ac:dyDescent="0.45">
      <c r="A634" s="44" t="s">
        <v>1616</v>
      </c>
      <c r="B634" s="44"/>
      <c r="C634" s="44" t="s">
        <v>1627</v>
      </c>
      <c r="D634" s="44">
        <v>635</v>
      </c>
      <c r="E634" s="44" t="s">
        <v>3035</v>
      </c>
    </row>
    <row r="635" spans="1:5" hidden="1" x14ac:dyDescent="0.45">
      <c r="A635" s="44" t="s">
        <v>883</v>
      </c>
      <c r="B635" s="44"/>
      <c r="C635" s="44" t="s">
        <v>886</v>
      </c>
      <c r="D635" s="44">
        <v>636</v>
      </c>
      <c r="E635" s="44" t="s">
        <v>3020</v>
      </c>
    </row>
    <row r="636" spans="1:5" hidden="1" x14ac:dyDescent="0.45">
      <c r="A636" s="44" t="s">
        <v>2000</v>
      </c>
      <c r="B636" s="44"/>
      <c r="C636" s="44" t="s">
        <v>2015</v>
      </c>
      <c r="D636" s="44">
        <v>637</v>
      </c>
      <c r="E636" s="44" t="s">
        <v>3017</v>
      </c>
    </row>
    <row r="637" spans="1:5" hidden="1" x14ac:dyDescent="0.45">
      <c r="A637" s="44" t="s">
        <v>264</v>
      </c>
      <c r="B637" s="44"/>
      <c r="C637" s="44" t="s">
        <v>273</v>
      </c>
      <c r="D637" s="44">
        <v>638</v>
      </c>
      <c r="E637" s="44" t="s">
        <v>3008</v>
      </c>
    </row>
    <row r="638" spans="1:5" hidden="1" x14ac:dyDescent="0.45">
      <c r="A638" s="44" t="s">
        <v>3652</v>
      </c>
      <c r="B638" s="44"/>
      <c r="C638" s="44" t="s">
        <v>5942</v>
      </c>
      <c r="D638" s="44">
        <v>639</v>
      </c>
      <c r="E638" s="44" t="s">
        <v>3019</v>
      </c>
    </row>
    <row r="639" spans="1:5" hidden="1" x14ac:dyDescent="0.45">
      <c r="A639" s="44" t="s">
        <v>2413</v>
      </c>
      <c r="B639" s="44"/>
      <c r="C639" s="44" t="s">
        <v>5943</v>
      </c>
      <c r="D639" s="44">
        <v>640</v>
      </c>
      <c r="E639" s="44" t="s">
        <v>3022</v>
      </c>
    </row>
    <row r="640" spans="1:5" hidden="1" x14ac:dyDescent="0.45">
      <c r="A640" s="44" t="s">
        <v>807</v>
      </c>
      <c r="B640" s="44"/>
      <c r="C640" s="44" t="s">
        <v>854</v>
      </c>
      <c r="D640" s="44">
        <v>641</v>
      </c>
      <c r="E640" s="44" t="s">
        <v>3019</v>
      </c>
    </row>
    <row r="641" spans="1:5" hidden="1" x14ac:dyDescent="0.45">
      <c r="A641" s="44" t="s">
        <v>3652</v>
      </c>
      <c r="B641" s="44"/>
      <c r="C641" s="44" t="s">
        <v>2451</v>
      </c>
      <c r="D641" s="44">
        <v>642</v>
      </c>
      <c r="E641" s="44" t="s">
        <v>3000</v>
      </c>
    </row>
    <row r="642" spans="1:5" hidden="1" x14ac:dyDescent="0.45">
      <c r="A642" s="44" t="s">
        <v>155</v>
      </c>
      <c r="B642" s="44"/>
      <c r="C642" s="44" t="s">
        <v>5944</v>
      </c>
      <c r="D642" s="44">
        <v>643</v>
      </c>
      <c r="E642" s="44" t="s">
        <v>3020</v>
      </c>
    </row>
    <row r="643" spans="1:5" hidden="1" x14ac:dyDescent="0.45">
      <c r="A643" s="44" t="s">
        <v>2067</v>
      </c>
      <c r="B643" s="44"/>
      <c r="C643" s="44" t="s">
        <v>2074</v>
      </c>
      <c r="D643" s="44">
        <v>644</v>
      </c>
      <c r="E643" s="44" t="s">
        <v>3022</v>
      </c>
    </row>
    <row r="644" spans="1:5" hidden="1" x14ac:dyDescent="0.45">
      <c r="A644" s="44" t="s">
        <v>2243</v>
      </c>
      <c r="B644" s="44"/>
      <c r="C644" s="44" t="s">
        <v>2246</v>
      </c>
      <c r="D644" s="44">
        <v>645</v>
      </c>
      <c r="E644" s="44" t="s">
        <v>3000</v>
      </c>
    </row>
    <row r="645" spans="1:5" hidden="1" x14ac:dyDescent="0.45">
      <c r="A645" s="44" t="s">
        <v>55</v>
      </c>
      <c r="B645" s="44"/>
      <c r="C645" s="44" t="s">
        <v>55</v>
      </c>
      <c r="D645" s="44">
        <v>646</v>
      </c>
      <c r="E645" s="44" t="s">
        <v>3017</v>
      </c>
    </row>
    <row r="646" spans="1:5" hidden="1" x14ac:dyDescent="0.45">
      <c r="A646" s="44" t="s">
        <v>2067</v>
      </c>
      <c r="B646" s="44"/>
      <c r="C646" s="44" t="s">
        <v>2079</v>
      </c>
      <c r="D646" s="44">
        <v>647</v>
      </c>
      <c r="E646" s="44" t="s">
        <v>2995</v>
      </c>
    </row>
    <row r="647" spans="1:5" hidden="1" x14ac:dyDescent="0.45">
      <c r="A647" s="44" t="s">
        <v>1960</v>
      </c>
      <c r="B647" s="44"/>
      <c r="C647" s="44" t="s">
        <v>1960</v>
      </c>
      <c r="D647" s="44">
        <v>648</v>
      </c>
      <c r="E647" s="44" t="s">
        <v>3002</v>
      </c>
    </row>
    <row r="648" spans="1:5" hidden="1" x14ac:dyDescent="0.45">
      <c r="A648" s="44" t="s">
        <v>1308</v>
      </c>
      <c r="B648" s="44"/>
      <c r="C648" s="44" t="s">
        <v>5945</v>
      </c>
      <c r="D648" s="44">
        <v>649</v>
      </c>
      <c r="E648" s="44" t="s">
        <v>3017</v>
      </c>
    </row>
    <row r="649" spans="1:5" hidden="1" x14ac:dyDescent="0.45">
      <c r="A649" s="44" t="s">
        <v>1165</v>
      </c>
      <c r="B649" s="44"/>
      <c r="C649" s="44" t="s">
        <v>1177</v>
      </c>
      <c r="D649" s="44">
        <v>650</v>
      </c>
      <c r="E649" s="44" t="s">
        <v>3023</v>
      </c>
    </row>
    <row r="650" spans="1:5" hidden="1" x14ac:dyDescent="0.45">
      <c r="A650" s="44" t="s">
        <v>1408</v>
      </c>
      <c r="B650" s="44"/>
      <c r="C650" s="44" t="s">
        <v>1408</v>
      </c>
      <c r="D650" s="44">
        <v>651</v>
      </c>
      <c r="E650" s="44" t="s">
        <v>3003</v>
      </c>
    </row>
    <row r="651" spans="1:5" hidden="1" x14ac:dyDescent="0.45">
      <c r="A651" s="44" t="s">
        <v>1712</v>
      </c>
      <c r="B651" s="44"/>
      <c r="C651" s="44" t="s">
        <v>1714</v>
      </c>
      <c r="D651" s="44">
        <v>652</v>
      </c>
      <c r="E651" s="44" t="s">
        <v>3022</v>
      </c>
    </row>
    <row r="652" spans="1:5" hidden="1" x14ac:dyDescent="0.45">
      <c r="A652" s="44" t="s">
        <v>2588</v>
      </c>
      <c r="B652" s="44"/>
      <c r="C652" s="44" t="s">
        <v>2623</v>
      </c>
      <c r="D652" s="44">
        <v>653</v>
      </c>
      <c r="E652" s="44" t="s">
        <v>3081</v>
      </c>
    </row>
    <row r="653" spans="1:5" hidden="1" x14ac:dyDescent="0.45">
      <c r="A653" s="44" t="s">
        <v>996</v>
      </c>
      <c r="B653" s="44"/>
      <c r="C653" s="44" t="s">
        <v>1015</v>
      </c>
      <c r="D653" s="44">
        <v>654</v>
      </c>
      <c r="E653" s="44" t="s">
        <v>3022</v>
      </c>
    </row>
    <row r="654" spans="1:5" hidden="1" x14ac:dyDescent="0.45">
      <c r="A654" s="44" t="s">
        <v>1447</v>
      </c>
      <c r="B654" s="44"/>
      <c r="C654" s="44" t="s">
        <v>1450</v>
      </c>
      <c r="D654" s="44">
        <v>655</v>
      </c>
      <c r="E654" s="44" t="s">
        <v>3023</v>
      </c>
    </row>
    <row r="655" spans="1:5" hidden="1" x14ac:dyDescent="0.45">
      <c r="A655" s="44" t="s">
        <v>2588</v>
      </c>
      <c r="B655" s="44"/>
      <c r="C655" s="44" t="s">
        <v>2592</v>
      </c>
      <c r="D655" s="44">
        <v>656</v>
      </c>
      <c r="E655" s="44" t="s">
        <v>3050</v>
      </c>
    </row>
    <row r="656" spans="1:5" hidden="1" x14ac:dyDescent="0.45">
      <c r="A656" s="44" t="s">
        <v>1236</v>
      </c>
      <c r="B656" s="44"/>
      <c r="C656" s="44" t="s">
        <v>1237</v>
      </c>
      <c r="D656" s="44">
        <v>657</v>
      </c>
      <c r="E656" s="44" t="s">
        <v>3008</v>
      </c>
    </row>
    <row r="657" spans="1:5" hidden="1" x14ac:dyDescent="0.45">
      <c r="A657" s="44" t="s">
        <v>489</v>
      </c>
      <c r="B657" s="44"/>
      <c r="C657" s="44" t="s">
        <v>517</v>
      </c>
      <c r="D657" s="44">
        <v>658</v>
      </c>
      <c r="E657" s="44" t="s">
        <v>3022</v>
      </c>
    </row>
    <row r="658" spans="1:5" hidden="1" x14ac:dyDescent="0.45">
      <c r="A658" s="44" t="s">
        <v>489</v>
      </c>
      <c r="B658" s="44"/>
      <c r="C658" s="44" t="s">
        <v>518</v>
      </c>
      <c r="D658" s="44">
        <v>659</v>
      </c>
      <c r="E658" s="44" t="s">
        <v>3022</v>
      </c>
    </row>
    <row r="659" spans="1:5" hidden="1" x14ac:dyDescent="0.45">
      <c r="A659" s="44" t="s">
        <v>807</v>
      </c>
      <c r="B659" s="44"/>
      <c r="C659" s="44" t="s">
        <v>809</v>
      </c>
      <c r="D659" s="44">
        <v>660</v>
      </c>
      <c r="E659" s="44" t="s">
        <v>3023</v>
      </c>
    </row>
    <row r="660" spans="1:5" hidden="1" x14ac:dyDescent="0.45">
      <c r="A660" s="44" t="s">
        <v>1304</v>
      </c>
      <c r="B660" s="44"/>
      <c r="C660" s="44" t="s">
        <v>1305</v>
      </c>
      <c r="D660" s="44">
        <v>661</v>
      </c>
      <c r="E660" s="44" t="s">
        <v>3008</v>
      </c>
    </row>
    <row r="661" spans="1:5" hidden="1" x14ac:dyDescent="0.45">
      <c r="A661" s="44" t="s">
        <v>1304</v>
      </c>
      <c r="B661" s="44"/>
      <c r="C661" s="44" t="s">
        <v>1304</v>
      </c>
      <c r="D661" s="44">
        <v>662</v>
      </c>
      <c r="E661" s="44" t="s">
        <v>3022</v>
      </c>
    </row>
    <row r="662" spans="1:5" hidden="1" x14ac:dyDescent="0.45">
      <c r="A662" s="44" t="s">
        <v>996</v>
      </c>
      <c r="B662" s="44"/>
      <c r="C662" s="44" t="s">
        <v>996</v>
      </c>
      <c r="D662" s="44">
        <v>663</v>
      </c>
      <c r="E662" s="44" t="s">
        <v>3023</v>
      </c>
    </row>
    <row r="663" spans="1:5" hidden="1" x14ac:dyDescent="0.45">
      <c r="A663" s="44" t="s">
        <v>996</v>
      </c>
      <c r="B663" s="44"/>
      <c r="C663" s="44" t="s">
        <v>1039</v>
      </c>
      <c r="D663" s="44">
        <v>664</v>
      </c>
      <c r="E663" s="44" t="s">
        <v>3000</v>
      </c>
    </row>
    <row r="664" spans="1:5" hidden="1" x14ac:dyDescent="0.45">
      <c r="A664" s="44" t="s">
        <v>996</v>
      </c>
      <c r="B664" s="44"/>
      <c r="C664" s="44" t="s">
        <v>1040</v>
      </c>
      <c r="D664" s="44">
        <v>665</v>
      </c>
      <c r="E664" s="44" t="s">
        <v>3000</v>
      </c>
    </row>
    <row r="665" spans="1:5" hidden="1" x14ac:dyDescent="0.45">
      <c r="A665" s="44" t="s">
        <v>1928</v>
      </c>
      <c r="B665" s="44"/>
      <c r="C665" s="44" t="s">
        <v>1928</v>
      </c>
      <c r="D665" s="44">
        <v>666</v>
      </c>
      <c r="E665" s="44" t="s">
        <v>3035</v>
      </c>
    </row>
    <row r="666" spans="1:5" hidden="1" x14ac:dyDescent="0.45">
      <c r="A666" s="44" t="s">
        <v>2711</v>
      </c>
      <c r="B666" s="44"/>
      <c r="C666" s="44" t="s">
        <v>2713</v>
      </c>
      <c r="D666" s="44">
        <v>667</v>
      </c>
      <c r="E666" s="44" t="s">
        <v>2995</v>
      </c>
    </row>
    <row r="667" spans="1:5" hidden="1" x14ac:dyDescent="0.45">
      <c r="A667" s="44" t="s">
        <v>3652</v>
      </c>
      <c r="B667" s="44"/>
      <c r="C667" s="44" t="s">
        <v>5946</v>
      </c>
      <c r="D667" s="44">
        <v>668</v>
      </c>
      <c r="E667" s="44" t="s">
        <v>3019</v>
      </c>
    </row>
    <row r="668" spans="1:5" hidden="1" x14ac:dyDescent="0.45">
      <c r="A668" s="44" t="s">
        <v>3652</v>
      </c>
      <c r="B668" s="44"/>
      <c r="C668" s="44" t="s">
        <v>5947</v>
      </c>
      <c r="D668" s="44">
        <v>669</v>
      </c>
      <c r="E668" s="44" t="s">
        <v>3019</v>
      </c>
    </row>
    <row r="669" spans="1:5" hidden="1" x14ac:dyDescent="0.45">
      <c r="A669" s="44" t="s">
        <v>3652</v>
      </c>
      <c r="B669" s="44"/>
      <c r="C669" s="44" t="s">
        <v>5948</v>
      </c>
      <c r="D669" s="44">
        <v>670</v>
      </c>
      <c r="E669" s="44" t="s">
        <v>2995</v>
      </c>
    </row>
    <row r="670" spans="1:5" hidden="1" x14ac:dyDescent="0.45">
      <c r="A670" s="44" t="s">
        <v>2067</v>
      </c>
      <c r="B670" s="44"/>
      <c r="C670" s="44" t="s">
        <v>2077</v>
      </c>
      <c r="D670" s="44">
        <v>671</v>
      </c>
      <c r="E670" s="44" t="s">
        <v>3238</v>
      </c>
    </row>
    <row r="671" spans="1:5" hidden="1" x14ac:dyDescent="0.45">
      <c r="A671" s="44" t="s">
        <v>3652</v>
      </c>
      <c r="B671" s="44"/>
      <c r="C671" s="44" t="s">
        <v>5949</v>
      </c>
      <c r="D671" s="44">
        <v>672</v>
      </c>
      <c r="E671" s="44" t="s">
        <v>3123</v>
      </c>
    </row>
    <row r="672" spans="1:5" hidden="1" x14ac:dyDescent="0.45">
      <c r="A672" s="44" t="s">
        <v>2067</v>
      </c>
      <c r="B672" s="44"/>
      <c r="C672" s="44" t="s">
        <v>2070</v>
      </c>
      <c r="D672" s="44">
        <v>673</v>
      </c>
      <c r="E672" s="44" t="s">
        <v>3238</v>
      </c>
    </row>
    <row r="673" spans="1:5" hidden="1" x14ac:dyDescent="0.45">
      <c r="A673" s="44" t="s">
        <v>2067</v>
      </c>
      <c r="B673" s="44"/>
      <c r="C673" s="44" t="s">
        <v>2071</v>
      </c>
      <c r="D673" s="44">
        <v>674</v>
      </c>
      <c r="E673" s="44" t="s">
        <v>3238</v>
      </c>
    </row>
    <row r="674" spans="1:5" hidden="1" x14ac:dyDescent="0.45">
      <c r="A674" s="44" t="s">
        <v>2067</v>
      </c>
      <c r="B674" s="44"/>
      <c r="C674" s="44" t="s">
        <v>2069</v>
      </c>
      <c r="D674" s="44">
        <v>675</v>
      </c>
      <c r="E674" s="44" t="s">
        <v>3238</v>
      </c>
    </row>
    <row r="675" spans="1:5" hidden="1" x14ac:dyDescent="0.45">
      <c r="A675" s="44" t="s">
        <v>2067</v>
      </c>
      <c r="B675" s="44"/>
      <c r="C675" s="44" t="s">
        <v>2072</v>
      </c>
      <c r="D675" s="44">
        <v>676</v>
      </c>
      <c r="E675" s="44" t="s">
        <v>3238</v>
      </c>
    </row>
    <row r="676" spans="1:5" hidden="1" x14ac:dyDescent="0.45">
      <c r="A676" s="44" t="s">
        <v>3652</v>
      </c>
      <c r="B676" s="44"/>
      <c r="C676" s="44" t="s">
        <v>5950</v>
      </c>
      <c r="D676" s="44">
        <v>677</v>
      </c>
      <c r="E676" s="44" t="s">
        <v>3101</v>
      </c>
    </row>
    <row r="677" spans="1:5" hidden="1" x14ac:dyDescent="0.45">
      <c r="A677" s="44" t="s">
        <v>2286</v>
      </c>
      <c r="B677" s="44"/>
      <c r="C677" s="44" t="s">
        <v>2287</v>
      </c>
      <c r="D677" s="44">
        <v>678</v>
      </c>
      <c r="E677" s="44" t="s">
        <v>3039</v>
      </c>
    </row>
    <row r="678" spans="1:5" hidden="1" x14ac:dyDescent="0.45">
      <c r="A678" s="44" t="s">
        <v>1982</v>
      </c>
      <c r="B678" s="44"/>
      <c r="C678" s="44" t="s">
        <v>1998</v>
      </c>
      <c r="D678" s="44">
        <v>679</v>
      </c>
      <c r="E678" s="44" t="s">
        <v>3022</v>
      </c>
    </row>
    <row r="679" spans="1:5" hidden="1" x14ac:dyDescent="0.45">
      <c r="A679" s="44" t="s">
        <v>1165</v>
      </c>
      <c r="B679" s="44"/>
      <c r="C679" s="44" t="s">
        <v>1191</v>
      </c>
      <c r="D679" s="44">
        <v>680</v>
      </c>
      <c r="E679" s="44" t="s">
        <v>3003</v>
      </c>
    </row>
    <row r="680" spans="1:5" hidden="1" x14ac:dyDescent="0.45">
      <c r="A680" s="44" t="s">
        <v>1605</v>
      </c>
      <c r="B680" s="44"/>
      <c r="C680" s="44" t="s">
        <v>1606</v>
      </c>
      <c r="D680" s="44">
        <v>681</v>
      </c>
      <c r="E680" s="44" t="s">
        <v>3017</v>
      </c>
    </row>
    <row r="681" spans="1:5" hidden="1" x14ac:dyDescent="0.45">
      <c r="A681" s="44" t="s">
        <v>3652</v>
      </c>
      <c r="B681" s="44"/>
      <c r="C681" s="44" t="s">
        <v>5951</v>
      </c>
      <c r="D681" s="44">
        <v>682</v>
      </c>
      <c r="E681" s="44" t="s">
        <v>3008</v>
      </c>
    </row>
    <row r="682" spans="1:5" hidden="1" x14ac:dyDescent="0.45">
      <c r="A682" s="44" t="s">
        <v>155</v>
      </c>
      <c r="B682" s="44"/>
      <c r="C682" s="44" t="s">
        <v>156</v>
      </c>
      <c r="D682" s="44">
        <v>683</v>
      </c>
      <c r="E682" s="44" t="s">
        <v>3017</v>
      </c>
    </row>
    <row r="683" spans="1:5" hidden="1" x14ac:dyDescent="0.45">
      <c r="A683" s="44" t="s">
        <v>3652</v>
      </c>
      <c r="B683" s="44"/>
      <c r="C683" s="44" t="s">
        <v>5952</v>
      </c>
      <c r="D683" s="44">
        <v>684</v>
      </c>
      <c r="E683" s="44" t="s">
        <v>3019</v>
      </c>
    </row>
    <row r="684" spans="1:5" hidden="1" x14ac:dyDescent="0.45">
      <c r="A684" s="44" t="s">
        <v>1465</v>
      </c>
      <c r="B684" s="44"/>
      <c r="C684" s="44" t="s">
        <v>1466</v>
      </c>
      <c r="D684" s="44">
        <v>685</v>
      </c>
      <c r="E684" s="44" t="s">
        <v>3003</v>
      </c>
    </row>
    <row r="685" spans="1:5" hidden="1" x14ac:dyDescent="0.45">
      <c r="A685" s="44" t="s">
        <v>155</v>
      </c>
      <c r="B685" s="44"/>
      <c r="C685" s="84" t="s">
        <v>5953</v>
      </c>
      <c r="D685" s="44">
        <v>686</v>
      </c>
      <c r="E685" s="44" t="s">
        <v>3013</v>
      </c>
    </row>
    <row r="686" spans="1:5" hidden="1" x14ac:dyDescent="0.45">
      <c r="A686" s="44" t="s">
        <v>489</v>
      </c>
      <c r="B686" s="44"/>
      <c r="C686" s="44" t="s">
        <v>544</v>
      </c>
      <c r="D686" s="44">
        <v>687</v>
      </c>
      <c r="E686" s="44" t="s">
        <v>3000</v>
      </c>
    </row>
    <row r="687" spans="1:5" hidden="1" x14ac:dyDescent="0.45">
      <c r="A687" s="44" t="s">
        <v>3652</v>
      </c>
      <c r="B687" s="44"/>
      <c r="C687" s="44" t="s">
        <v>5954</v>
      </c>
      <c r="D687" s="44">
        <v>688</v>
      </c>
      <c r="E687" s="44" t="s">
        <v>3081</v>
      </c>
    </row>
    <row r="688" spans="1:5" hidden="1" x14ac:dyDescent="0.45">
      <c r="A688" s="44" t="s">
        <v>3652</v>
      </c>
      <c r="B688" s="44"/>
      <c r="C688" s="44" t="s">
        <v>5955</v>
      </c>
      <c r="D688" s="44">
        <v>689</v>
      </c>
      <c r="E688" s="44" t="s">
        <v>3081</v>
      </c>
    </row>
    <row r="689" spans="1:5" hidden="1" x14ac:dyDescent="0.45">
      <c r="A689" s="44" t="s">
        <v>264</v>
      </c>
      <c r="B689" s="44"/>
      <c r="C689" s="44" t="s">
        <v>276</v>
      </c>
      <c r="D689" s="44">
        <v>690</v>
      </c>
      <c r="E689" s="44" t="s">
        <v>3022</v>
      </c>
    </row>
    <row r="690" spans="1:5" hidden="1" x14ac:dyDescent="0.45">
      <c r="A690" s="44" t="s">
        <v>264</v>
      </c>
      <c r="B690" s="44"/>
      <c r="C690" s="44" t="s">
        <v>5956</v>
      </c>
      <c r="D690" s="44">
        <v>691</v>
      </c>
      <c r="E690" s="44" t="s">
        <v>3036</v>
      </c>
    </row>
    <row r="691" spans="1:5" hidden="1" x14ac:dyDescent="0.45">
      <c r="A691" s="44" t="s">
        <v>2544</v>
      </c>
      <c r="B691" s="44"/>
      <c r="C691" s="44" t="s">
        <v>2554</v>
      </c>
      <c r="D691" s="44">
        <v>692</v>
      </c>
      <c r="E691" s="44" t="s">
        <v>3186</v>
      </c>
    </row>
    <row r="692" spans="1:5" hidden="1" x14ac:dyDescent="0.45">
      <c r="A692" s="44" t="s">
        <v>803</v>
      </c>
      <c r="B692" s="44"/>
      <c r="C692" s="44" t="s">
        <v>804</v>
      </c>
      <c r="D692" s="44">
        <v>693</v>
      </c>
      <c r="E692" s="44" t="s">
        <v>3013</v>
      </c>
    </row>
    <row r="693" spans="1:5" hidden="1" x14ac:dyDescent="0.45">
      <c r="A693" s="44" t="s">
        <v>2648</v>
      </c>
      <c r="B693" s="44"/>
      <c r="C693" s="44" t="s">
        <v>2648</v>
      </c>
      <c r="D693" s="44">
        <v>694</v>
      </c>
      <c r="E693" s="44" t="s">
        <v>3023</v>
      </c>
    </row>
    <row r="694" spans="1:5" hidden="1" x14ac:dyDescent="0.45">
      <c r="A694" s="44" t="s">
        <v>1896</v>
      </c>
      <c r="B694" s="44"/>
      <c r="C694" s="44" t="s">
        <v>1901</v>
      </c>
      <c r="D694" s="44">
        <v>695</v>
      </c>
      <c r="E694" s="44" t="s">
        <v>3000</v>
      </c>
    </row>
    <row r="695" spans="1:5" hidden="1" x14ac:dyDescent="0.45">
      <c r="A695" s="44" t="s">
        <v>1896</v>
      </c>
      <c r="B695" s="44"/>
      <c r="C695" s="44" t="s">
        <v>1899</v>
      </c>
      <c r="D695" s="44">
        <v>696</v>
      </c>
      <c r="E695" s="44" t="s">
        <v>3002</v>
      </c>
    </row>
    <row r="696" spans="1:5" hidden="1" x14ac:dyDescent="0.45">
      <c r="A696" s="44" t="s">
        <v>1896</v>
      </c>
      <c r="B696" s="44"/>
      <c r="C696" s="44" t="s">
        <v>1898</v>
      </c>
      <c r="D696" s="44">
        <v>697</v>
      </c>
      <c r="E696" s="44" t="s">
        <v>3002</v>
      </c>
    </row>
    <row r="697" spans="1:5" hidden="1" x14ac:dyDescent="0.45">
      <c r="A697" s="44" t="s">
        <v>1444</v>
      </c>
      <c r="B697" s="44"/>
      <c r="C697" s="44" t="s">
        <v>1445</v>
      </c>
      <c r="D697" s="44">
        <v>698</v>
      </c>
      <c r="E697" s="44" t="s">
        <v>3013</v>
      </c>
    </row>
    <row r="698" spans="1:5" hidden="1" x14ac:dyDescent="0.45">
      <c r="A698" s="44" t="s">
        <v>1762</v>
      </c>
      <c r="B698" s="44"/>
      <c r="C698" s="44" t="s">
        <v>1765</v>
      </c>
      <c r="D698" s="44">
        <v>699</v>
      </c>
      <c r="E698" s="44" t="s">
        <v>3022</v>
      </c>
    </row>
    <row r="699" spans="1:5" hidden="1" x14ac:dyDescent="0.45">
      <c r="A699" s="44" t="s">
        <v>1444</v>
      </c>
      <c r="B699" s="44"/>
      <c r="C699" s="44" t="s">
        <v>1446</v>
      </c>
      <c r="D699" s="44">
        <v>700</v>
      </c>
      <c r="E699" s="44" t="s">
        <v>3013</v>
      </c>
    </row>
    <row r="700" spans="1:5" hidden="1" x14ac:dyDescent="0.45">
      <c r="A700" s="44" t="s">
        <v>1762</v>
      </c>
      <c r="B700" s="44"/>
      <c r="C700" s="44" t="s">
        <v>1763</v>
      </c>
      <c r="D700" s="44">
        <v>701</v>
      </c>
      <c r="E700" s="44" t="s">
        <v>3003</v>
      </c>
    </row>
    <row r="701" spans="1:5" hidden="1" x14ac:dyDescent="0.45">
      <c r="A701" s="44" t="s">
        <v>155</v>
      </c>
      <c r="B701" s="44"/>
      <c r="C701" s="44" t="s">
        <v>5957</v>
      </c>
      <c r="D701" s="44">
        <v>702</v>
      </c>
      <c r="E701" s="44" t="s">
        <v>3002</v>
      </c>
    </row>
    <row r="702" spans="1:5" hidden="1" x14ac:dyDescent="0.45">
      <c r="A702" s="44" t="s">
        <v>765</v>
      </c>
      <c r="B702" s="44"/>
      <c r="C702" s="44" t="s">
        <v>5958</v>
      </c>
      <c r="D702" s="44">
        <v>703</v>
      </c>
      <c r="E702" s="44" t="s">
        <v>3000</v>
      </c>
    </row>
    <row r="703" spans="1:5" hidden="1" x14ac:dyDescent="0.45">
      <c r="A703" s="44" t="s">
        <v>765</v>
      </c>
      <c r="B703" s="44"/>
      <c r="C703" s="44" t="s">
        <v>768</v>
      </c>
      <c r="D703" s="44">
        <v>704</v>
      </c>
      <c r="E703" s="44" t="s">
        <v>3002</v>
      </c>
    </row>
    <row r="704" spans="1:5" hidden="1" x14ac:dyDescent="0.45">
      <c r="A704" s="44" t="s">
        <v>765</v>
      </c>
      <c r="B704" s="44"/>
      <c r="C704" s="44" t="s">
        <v>5959</v>
      </c>
      <c r="D704" s="44">
        <v>705</v>
      </c>
      <c r="E704" s="44" t="s">
        <v>3003</v>
      </c>
    </row>
    <row r="705" spans="1:5" hidden="1" x14ac:dyDescent="0.45">
      <c r="A705" s="44" t="s">
        <v>765</v>
      </c>
      <c r="B705" s="44"/>
      <c r="C705" s="44" t="s">
        <v>771</v>
      </c>
      <c r="D705" s="44">
        <v>706</v>
      </c>
      <c r="E705" s="44" t="s">
        <v>3013</v>
      </c>
    </row>
    <row r="706" spans="1:5" hidden="1" x14ac:dyDescent="0.45">
      <c r="A706" s="44" t="s">
        <v>909</v>
      </c>
      <c r="B706" s="44"/>
      <c r="C706" s="44" t="s">
        <v>910</v>
      </c>
      <c r="D706" s="44">
        <v>707</v>
      </c>
      <c r="E706" s="44" t="s">
        <v>3013</v>
      </c>
    </row>
    <row r="707" spans="1:5" hidden="1" x14ac:dyDescent="0.45">
      <c r="A707" s="44" t="s">
        <v>367</v>
      </c>
      <c r="B707" s="44"/>
      <c r="C707" s="44" t="s">
        <v>368</v>
      </c>
      <c r="D707" s="44">
        <v>708</v>
      </c>
      <c r="E707" s="44" t="s">
        <v>3013</v>
      </c>
    </row>
    <row r="708" spans="1:5" hidden="1" x14ac:dyDescent="0.45">
      <c r="A708" s="44" t="s">
        <v>367</v>
      </c>
      <c r="B708" s="44"/>
      <c r="C708" s="44" t="s">
        <v>370</v>
      </c>
      <c r="D708" s="44">
        <v>709</v>
      </c>
      <c r="E708" s="44" t="s">
        <v>3023</v>
      </c>
    </row>
    <row r="709" spans="1:5" hidden="1" x14ac:dyDescent="0.45">
      <c r="A709" s="44" t="s">
        <v>3120</v>
      </c>
      <c r="B709" s="44"/>
      <c r="C709" s="44" t="s">
        <v>369</v>
      </c>
      <c r="D709" s="44">
        <v>710</v>
      </c>
      <c r="E709" s="44" t="s">
        <v>3000</v>
      </c>
    </row>
    <row r="710" spans="1:5" hidden="1" x14ac:dyDescent="0.45">
      <c r="A710" s="44" t="s">
        <v>367</v>
      </c>
      <c r="B710" s="44"/>
      <c r="C710" s="44" t="s">
        <v>371</v>
      </c>
      <c r="D710" s="44">
        <v>711</v>
      </c>
      <c r="E710" s="44" t="s">
        <v>3023</v>
      </c>
    </row>
    <row r="711" spans="1:5" hidden="1" x14ac:dyDescent="0.45">
      <c r="A711" s="44" t="s">
        <v>1400</v>
      </c>
      <c r="B711" s="44"/>
      <c r="C711" s="44" t="s">
        <v>1405</v>
      </c>
      <c r="D711" s="44">
        <v>712</v>
      </c>
      <c r="E711" s="44" t="s">
        <v>3002</v>
      </c>
    </row>
    <row r="712" spans="1:5" hidden="1" x14ac:dyDescent="0.45">
      <c r="A712" s="44" t="s">
        <v>1400</v>
      </c>
      <c r="B712" s="44"/>
      <c r="C712" s="44" t="s">
        <v>1403</v>
      </c>
      <c r="D712" s="44">
        <v>713</v>
      </c>
      <c r="E712" s="44" t="s">
        <v>3022</v>
      </c>
    </row>
    <row r="713" spans="1:5" hidden="1" x14ac:dyDescent="0.45">
      <c r="A713" s="44" t="s">
        <v>1400</v>
      </c>
      <c r="B713" s="44"/>
      <c r="C713" s="44" t="s">
        <v>1400</v>
      </c>
      <c r="D713" s="44">
        <v>714</v>
      </c>
      <c r="E713" s="44" t="s">
        <v>3000</v>
      </c>
    </row>
    <row r="714" spans="1:5" hidden="1" x14ac:dyDescent="0.45">
      <c r="A714" s="44" t="s">
        <v>1400</v>
      </c>
      <c r="B714" s="44"/>
      <c r="C714" s="44" t="s">
        <v>1404</v>
      </c>
      <c r="D714" s="44">
        <v>715</v>
      </c>
      <c r="E714" s="44" t="s">
        <v>3002</v>
      </c>
    </row>
    <row r="715" spans="1:5" hidden="1" x14ac:dyDescent="0.45">
      <c r="A715" s="44" t="s">
        <v>1400</v>
      </c>
      <c r="B715" s="44"/>
      <c r="C715" s="44" t="s">
        <v>1407</v>
      </c>
      <c r="D715" s="44">
        <v>716</v>
      </c>
      <c r="E715" s="44" t="s">
        <v>3002</v>
      </c>
    </row>
    <row r="716" spans="1:5" hidden="1" x14ac:dyDescent="0.45">
      <c r="A716" s="44" t="s">
        <v>1400</v>
      </c>
      <c r="B716" s="44"/>
      <c r="C716" s="44" t="s">
        <v>1402</v>
      </c>
      <c r="D716" s="44">
        <v>717</v>
      </c>
      <c r="E716" s="44" t="s">
        <v>23</v>
      </c>
    </row>
    <row r="717" spans="1:5" hidden="1" x14ac:dyDescent="0.45">
      <c r="A717" s="44" t="s">
        <v>1400</v>
      </c>
      <c r="B717" s="44"/>
      <c r="C717" s="44" t="s">
        <v>1401</v>
      </c>
      <c r="D717" s="44">
        <v>718</v>
      </c>
      <c r="E717" s="44" t="s">
        <v>3022</v>
      </c>
    </row>
    <row r="718" spans="1:5" hidden="1" x14ac:dyDescent="0.45">
      <c r="A718" s="44" t="s">
        <v>965</v>
      </c>
      <c r="B718" s="44"/>
      <c r="C718" s="44" t="s">
        <v>966</v>
      </c>
      <c r="D718" s="44">
        <v>719</v>
      </c>
      <c r="E718" s="44" t="s">
        <v>3002</v>
      </c>
    </row>
    <row r="719" spans="1:5" hidden="1" x14ac:dyDescent="0.45">
      <c r="A719" s="44" t="s">
        <v>2629</v>
      </c>
      <c r="B719" s="44"/>
      <c r="C719" s="44" t="s">
        <v>2637</v>
      </c>
      <c r="D719" s="44">
        <v>720</v>
      </c>
      <c r="E719" s="44" t="s">
        <v>3017</v>
      </c>
    </row>
    <row r="720" spans="1:5" hidden="1" x14ac:dyDescent="0.45">
      <c r="A720" s="44" t="s">
        <v>2629</v>
      </c>
      <c r="B720" s="44"/>
      <c r="C720" s="44" t="s">
        <v>2631</v>
      </c>
      <c r="D720" s="44">
        <v>721</v>
      </c>
      <c r="E720" s="44" t="s">
        <v>3017</v>
      </c>
    </row>
    <row r="721" spans="1:5" hidden="1" x14ac:dyDescent="0.45">
      <c r="A721" s="44" t="s">
        <v>1122</v>
      </c>
      <c r="B721" s="44"/>
      <c r="C721" s="44" t="s">
        <v>1122</v>
      </c>
      <c r="D721" s="44">
        <v>722</v>
      </c>
      <c r="E721" s="44" t="s">
        <v>3008</v>
      </c>
    </row>
    <row r="722" spans="1:5" hidden="1" x14ac:dyDescent="0.45">
      <c r="A722" s="44" t="s">
        <v>5168</v>
      </c>
      <c r="B722" s="44"/>
      <c r="C722" s="44" t="s">
        <v>5960</v>
      </c>
      <c r="D722" s="44">
        <v>723</v>
      </c>
      <c r="E722" s="84" t="s">
        <v>3008</v>
      </c>
    </row>
    <row r="723" spans="1:5" hidden="1" x14ac:dyDescent="0.45">
      <c r="A723" s="44" t="s">
        <v>940</v>
      </c>
      <c r="B723" s="44"/>
      <c r="C723" s="44" t="s">
        <v>943</v>
      </c>
      <c r="D723" s="44">
        <v>724</v>
      </c>
      <c r="E723" s="44" t="s">
        <v>3196</v>
      </c>
    </row>
    <row r="724" spans="1:5" hidden="1" x14ac:dyDescent="0.45">
      <c r="A724" s="44" t="s">
        <v>4989</v>
      </c>
      <c r="B724" s="44"/>
      <c r="C724" s="44" t="s">
        <v>4989</v>
      </c>
      <c r="D724" s="44">
        <v>725</v>
      </c>
      <c r="E724" s="44" t="s">
        <v>3190</v>
      </c>
    </row>
    <row r="725" spans="1:5" hidden="1" x14ac:dyDescent="0.45">
      <c r="A725" s="44" t="s">
        <v>1771</v>
      </c>
      <c r="B725" s="44"/>
      <c r="C725" s="44" t="s">
        <v>1773</v>
      </c>
      <c r="D725" s="44">
        <v>726</v>
      </c>
      <c r="E725" s="44" t="s">
        <v>3002</v>
      </c>
    </row>
    <row r="726" spans="1:5" hidden="1" x14ac:dyDescent="0.45">
      <c r="A726" s="44" t="s">
        <v>2756</v>
      </c>
      <c r="B726" s="44"/>
      <c r="C726" s="44" t="s">
        <v>2759</v>
      </c>
      <c r="D726" s="44">
        <v>727</v>
      </c>
      <c r="E726" s="44" t="s">
        <v>3023</v>
      </c>
    </row>
    <row r="727" spans="1:5" hidden="1" x14ac:dyDescent="0.45">
      <c r="A727" s="44" t="s">
        <v>2756</v>
      </c>
      <c r="B727" s="44"/>
      <c r="C727" s="44" t="s">
        <v>2757</v>
      </c>
      <c r="D727" s="44">
        <v>728</v>
      </c>
      <c r="E727" s="44" t="s">
        <v>3102</v>
      </c>
    </row>
    <row r="728" spans="1:5" hidden="1" x14ac:dyDescent="0.45">
      <c r="A728" s="44" t="s">
        <v>2756</v>
      </c>
      <c r="B728" s="44"/>
      <c r="C728" s="44" t="s">
        <v>2758</v>
      </c>
      <c r="D728" s="44">
        <v>729</v>
      </c>
      <c r="E728" s="44" t="s">
        <v>3023</v>
      </c>
    </row>
    <row r="729" spans="1:5" hidden="1" x14ac:dyDescent="0.45">
      <c r="A729" s="44" t="s">
        <v>2756</v>
      </c>
      <c r="B729" s="44"/>
      <c r="C729" s="44" t="s">
        <v>2760</v>
      </c>
      <c r="D729" s="44">
        <v>730</v>
      </c>
      <c r="E729" s="44" t="s">
        <v>3023</v>
      </c>
    </row>
    <row r="730" spans="1:5" hidden="1" x14ac:dyDescent="0.45">
      <c r="A730" s="44" t="s">
        <v>2756</v>
      </c>
      <c r="B730" s="44"/>
      <c r="C730" s="44" t="s">
        <v>2761</v>
      </c>
      <c r="D730" s="44">
        <v>731</v>
      </c>
      <c r="E730" s="44" t="s">
        <v>3000</v>
      </c>
    </row>
    <row r="731" spans="1:5" hidden="1" x14ac:dyDescent="0.45">
      <c r="A731" s="44" t="s">
        <v>2000</v>
      </c>
      <c r="B731" s="44"/>
      <c r="C731" s="44" t="s">
        <v>2023</v>
      </c>
      <c r="D731" s="44">
        <v>732</v>
      </c>
      <c r="E731" s="44" t="s">
        <v>3019</v>
      </c>
    </row>
    <row r="732" spans="1:5" hidden="1" x14ac:dyDescent="0.45">
      <c r="A732" s="44" t="s">
        <v>1487</v>
      </c>
      <c r="B732" s="44"/>
      <c r="C732" s="44" t="s">
        <v>1491</v>
      </c>
      <c r="D732" s="44">
        <v>733</v>
      </c>
      <c r="E732" s="44" t="s">
        <v>3065</v>
      </c>
    </row>
    <row r="733" spans="1:5" hidden="1" x14ac:dyDescent="0.45">
      <c r="A733" s="44" t="s">
        <v>253</v>
      </c>
      <c r="B733" s="44"/>
      <c r="C733" s="44" t="s">
        <v>5961</v>
      </c>
      <c r="D733" s="44">
        <v>734</v>
      </c>
      <c r="E733" s="44" t="s">
        <v>3022</v>
      </c>
    </row>
    <row r="734" spans="1:5" hidden="1" x14ac:dyDescent="0.45">
      <c r="A734" s="44" t="s">
        <v>1810</v>
      </c>
      <c r="B734" s="44"/>
      <c r="C734" s="44" t="s">
        <v>2248</v>
      </c>
      <c r="D734" s="44">
        <v>735</v>
      </c>
      <c r="E734" s="44" t="s">
        <v>2995</v>
      </c>
    </row>
    <row r="735" spans="1:5" hidden="1" x14ac:dyDescent="0.45">
      <c r="A735" s="44" t="s">
        <v>2711</v>
      </c>
      <c r="B735" s="44"/>
      <c r="C735" s="44" t="s">
        <v>2743</v>
      </c>
      <c r="D735" s="44">
        <v>736</v>
      </c>
      <c r="E735" s="44" t="s">
        <v>3008</v>
      </c>
    </row>
    <row r="736" spans="1:5" hidden="1" x14ac:dyDescent="0.45">
      <c r="A736" s="44" t="s">
        <v>1664</v>
      </c>
      <c r="B736" s="44"/>
      <c r="C736" s="44" t="s">
        <v>5962</v>
      </c>
      <c r="D736" s="44">
        <v>737</v>
      </c>
      <c r="E736" s="44" t="s">
        <v>3003</v>
      </c>
    </row>
    <row r="737" spans="1:5" hidden="1" x14ac:dyDescent="0.45">
      <c r="A737" s="44" t="s">
        <v>155</v>
      </c>
      <c r="B737" s="44"/>
      <c r="C737" s="44" t="s">
        <v>5963</v>
      </c>
      <c r="D737" s="44">
        <v>738</v>
      </c>
      <c r="E737" s="44" t="s">
        <v>3023</v>
      </c>
    </row>
    <row r="738" spans="1:5" hidden="1" x14ac:dyDescent="0.45">
      <c r="A738" s="44" t="s">
        <v>155</v>
      </c>
      <c r="B738" s="44"/>
      <c r="C738" s="44" t="s">
        <v>5964</v>
      </c>
      <c r="D738" s="44">
        <v>739</v>
      </c>
      <c r="E738" s="44" t="s">
        <v>3003</v>
      </c>
    </row>
    <row r="739" spans="1:5" hidden="1" x14ac:dyDescent="0.45">
      <c r="A739" s="44" t="s">
        <v>1700</v>
      </c>
      <c r="B739" s="44"/>
      <c r="C739" s="44" t="s">
        <v>1701</v>
      </c>
      <c r="D739" s="44">
        <v>740</v>
      </c>
      <c r="E739" s="44" t="s">
        <v>2995</v>
      </c>
    </row>
    <row r="740" spans="1:5" hidden="1" x14ac:dyDescent="0.45">
      <c r="A740" s="44" t="s">
        <v>1467</v>
      </c>
      <c r="B740" s="44"/>
      <c r="C740" s="44" t="s">
        <v>1468</v>
      </c>
      <c r="D740" s="44">
        <v>741</v>
      </c>
      <c r="E740" s="44" t="s">
        <v>3017</v>
      </c>
    </row>
    <row r="741" spans="1:5" ht="32" hidden="1" x14ac:dyDescent="0.45">
      <c r="A741" s="44" t="s">
        <v>385</v>
      </c>
      <c r="B741" s="44"/>
      <c r="C741" s="44" t="s">
        <v>386</v>
      </c>
      <c r="D741" s="44">
        <v>742</v>
      </c>
      <c r="E741" s="87" t="s">
        <v>3039</v>
      </c>
    </row>
    <row r="742" spans="1:5" hidden="1" x14ac:dyDescent="0.45">
      <c r="A742" s="44" t="s">
        <v>392</v>
      </c>
      <c r="B742" s="44"/>
      <c r="C742" s="44" t="s">
        <v>415</v>
      </c>
      <c r="D742" s="44">
        <v>743</v>
      </c>
      <c r="E742" s="44" t="s">
        <v>3013</v>
      </c>
    </row>
    <row r="743" spans="1:5" hidden="1" x14ac:dyDescent="0.45">
      <c r="A743" s="44" t="s">
        <v>2100</v>
      </c>
      <c r="B743" s="44"/>
      <c r="C743" s="44" t="s">
        <v>2101</v>
      </c>
      <c r="D743" s="44">
        <v>744</v>
      </c>
      <c r="E743" s="44" t="s">
        <v>3002</v>
      </c>
    </row>
    <row r="744" spans="1:5" hidden="1" x14ac:dyDescent="0.45">
      <c r="A744" s="44" t="s">
        <v>2100</v>
      </c>
      <c r="B744" s="44"/>
      <c r="C744" s="44" t="s">
        <v>5965</v>
      </c>
      <c r="D744" s="44">
        <v>745</v>
      </c>
      <c r="E744" s="44" t="s">
        <v>3002</v>
      </c>
    </row>
    <row r="745" spans="1:5" hidden="1" x14ac:dyDescent="0.45">
      <c r="A745" s="44" t="s">
        <v>1487</v>
      </c>
      <c r="B745" s="44"/>
      <c r="C745" s="44" t="s">
        <v>1492</v>
      </c>
      <c r="D745" s="44">
        <v>746</v>
      </c>
      <c r="E745" s="44" t="s">
        <v>3017</v>
      </c>
    </row>
    <row r="746" spans="1:5" hidden="1" x14ac:dyDescent="0.45">
      <c r="A746" s="44" t="s">
        <v>489</v>
      </c>
      <c r="B746" s="44"/>
      <c r="C746" s="44" t="s">
        <v>600</v>
      </c>
      <c r="D746" s="44">
        <v>747</v>
      </c>
      <c r="E746" s="44" t="s">
        <v>3069</v>
      </c>
    </row>
    <row r="747" spans="1:5" hidden="1" x14ac:dyDescent="0.45">
      <c r="A747" s="84" t="s">
        <v>2413</v>
      </c>
      <c r="B747" s="44"/>
      <c r="C747" s="84" t="s">
        <v>2437</v>
      </c>
      <c r="D747" s="44">
        <v>748</v>
      </c>
      <c r="E747" s="44" t="s">
        <v>3000</v>
      </c>
    </row>
    <row r="748" spans="1:5" hidden="1" x14ac:dyDescent="0.45">
      <c r="A748" s="44" t="s">
        <v>752</v>
      </c>
      <c r="B748" s="44"/>
      <c r="C748" s="44" t="s">
        <v>753</v>
      </c>
      <c r="D748" s="44">
        <v>749</v>
      </c>
      <c r="E748" s="44" t="s">
        <v>3013</v>
      </c>
    </row>
    <row r="749" spans="1:5" hidden="1" x14ac:dyDescent="0.45">
      <c r="A749" s="44" t="s">
        <v>2301</v>
      </c>
      <c r="B749" s="44"/>
      <c r="C749" s="44" t="s">
        <v>2305</v>
      </c>
      <c r="D749" s="44">
        <v>750</v>
      </c>
      <c r="E749" s="44" t="s">
        <v>3013</v>
      </c>
    </row>
    <row r="750" spans="1:5" hidden="1" x14ac:dyDescent="0.45">
      <c r="A750" s="44" t="s">
        <v>2301</v>
      </c>
      <c r="B750" s="44"/>
      <c r="C750" s="44" t="s">
        <v>2303</v>
      </c>
      <c r="D750" s="44">
        <v>751</v>
      </c>
      <c r="E750" s="44" t="s">
        <v>3002</v>
      </c>
    </row>
    <row r="751" spans="1:5" hidden="1" x14ac:dyDescent="0.45">
      <c r="A751" s="44" t="s">
        <v>2301</v>
      </c>
      <c r="B751" s="44"/>
      <c r="C751" s="44" t="s">
        <v>2304</v>
      </c>
      <c r="D751" s="44">
        <v>752</v>
      </c>
      <c r="E751" s="44" t="s">
        <v>3002</v>
      </c>
    </row>
    <row r="752" spans="1:5" hidden="1" x14ac:dyDescent="0.45">
      <c r="A752" s="44" t="s">
        <v>2301</v>
      </c>
      <c r="B752" s="44"/>
      <c r="C752" s="44" t="s">
        <v>5966</v>
      </c>
      <c r="D752" s="44">
        <v>753</v>
      </c>
      <c r="E752" s="44" t="s">
        <v>3022</v>
      </c>
    </row>
    <row r="753" spans="1:5" hidden="1" x14ac:dyDescent="0.45">
      <c r="A753" s="44" t="s">
        <v>5179</v>
      </c>
      <c r="B753" s="44"/>
      <c r="C753" s="44" t="s">
        <v>5967</v>
      </c>
      <c r="D753" s="44">
        <v>754</v>
      </c>
      <c r="E753" s="44" t="s">
        <v>3022</v>
      </c>
    </row>
    <row r="754" spans="1:5" hidden="1" x14ac:dyDescent="0.45">
      <c r="A754" s="44" t="s">
        <v>872</v>
      </c>
      <c r="B754" s="44"/>
      <c r="C754" s="44" t="s">
        <v>873</v>
      </c>
      <c r="D754" s="44">
        <v>755</v>
      </c>
      <c r="E754" s="44" t="s">
        <v>3002</v>
      </c>
    </row>
    <row r="755" spans="1:5" hidden="1" x14ac:dyDescent="0.45">
      <c r="A755" s="44" t="s">
        <v>872</v>
      </c>
      <c r="B755" s="44"/>
      <c r="C755" s="44" t="s">
        <v>874</v>
      </c>
      <c r="D755" s="44">
        <v>756</v>
      </c>
      <c r="E755" s="44" t="s">
        <v>3002</v>
      </c>
    </row>
    <row r="756" spans="1:5" hidden="1" x14ac:dyDescent="0.45">
      <c r="A756" s="44" t="s">
        <v>456</v>
      </c>
      <c r="B756" s="44"/>
      <c r="C756" s="44" t="s">
        <v>458</v>
      </c>
      <c r="D756" s="44">
        <v>757</v>
      </c>
      <c r="E756" s="44" t="s">
        <v>3002</v>
      </c>
    </row>
    <row r="757" spans="1:5" hidden="1" x14ac:dyDescent="0.45">
      <c r="A757" s="44" t="s">
        <v>456</v>
      </c>
      <c r="B757" s="44"/>
      <c r="C757" s="44" t="s">
        <v>461</v>
      </c>
      <c r="D757" s="44">
        <v>758</v>
      </c>
      <c r="E757" s="44" t="s">
        <v>3002</v>
      </c>
    </row>
    <row r="758" spans="1:5" hidden="1" x14ac:dyDescent="0.45">
      <c r="A758" s="44" t="s">
        <v>456</v>
      </c>
      <c r="B758" s="44"/>
      <c r="C758" s="44" t="s">
        <v>5968</v>
      </c>
      <c r="D758" s="44">
        <v>759</v>
      </c>
      <c r="E758" s="44" t="s">
        <v>3002</v>
      </c>
    </row>
    <row r="759" spans="1:5" hidden="1" x14ac:dyDescent="0.45">
      <c r="A759" s="44" t="s">
        <v>456</v>
      </c>
      <c r="B759" s="44"/>
      <c r="C759" s="44" t="s">
        <v>457</v>
      </c>
      <c r="D759" s="44">
        <v>760</v>
      </c>
      <c r="E759" s="44" t="s">
        <v>3000</v>
      </c>
    </row>
    <row r="760" spans="1:5" hidden="1" x14ac:dyDescent="0.45">
      <c r="A760" s="44" t="s">
        <v>676</v>
      </c>
      <c r="B760" s="44"/>
      <c r="C760" s="44" t="s">
        <v>736</v>
      </c>
      <c r="D760" s="44">
        <v>761</v>
      </c>
      <c r="E760" s="44" t="s">
        <v>3002</v>
      </c>
    </row>
    <row r="761" spans="1:5" hidden="1" x14ac:dyDescent="0.45">
      <c r="A761" s="44" t="s">
        <v>676</v>
      </c>
      <c r="B761" s="44"/>
      <c r="C761" s="44" t="s">
        <v>723</v>
      </c>
      <c r="D761" s="44">
        <v>762</v>
      </c>
      <c r="E761" s="44" t="s">
        <v>3003</v>
      </c>
    </row>
    <row r="762" spans="1:5" hidden="1" x14ac:dyDescent="0.45">
      <c r="A762" s="44" t="s">
        <v>676</v>
      </c>
      <c r="B762" s="44"/>
      <c r="C762" s="44" t="s">
        <v>735</v>
      </c>
      <c r="D762" s="44">
        <v>763</v>
      </c>
      <c r="E762" s="44" t="s">
        <v>3002</v>
      </c>
    </row>
    <row r="763" spans="1:5" hidden="1" x14ac:dyDescent="0.45">
      <c r="A763" s="44" t="s">
        <v>676</v>
      </c>
      <c r="B763" s="44"/>
      <c r="C763" s="44" t="s">
        <v>678</v>
      </c>
      <c r="D763" s="44">
        <v>764</v>
      </c>
      <c r="E763" s="44" t="s">
        <v>3003</v>
      </c>
    </row>
    <row r="764" spans="1:5" hidden="1" x14ac:dyDescent="0.45">
      <c r="A764" s="44" t="s">
        <v>5969</v>
      </c>
      <c r="B764" s="44"/>
      <c r="C764" s="44" t="s">
        <v>5970</v>
      </c>
      <c r="D764" s="44">
        <v>765</v>
      </c>
      <c r="E764" s="84" t="s">
        <v>3035</v>
      </c>
    </row>
    <row r="765" spans="1:5" hidden="1" x14ac:dyDescent="0.45">
      <c r="A765" s="44" t="s">
        <v>1308</v>
      </c>
      <c r="B765" s="44"/>
      <c r="C765" s="44" t="s">
        <v>5971</v>
      </c>
      <c r="D765" s="44">
        <v>766</v>
      </c>
      <c r="E765" s="44" t="s">
        <v>3017</v>
      </c>
    </row>
    <row r="766" spans="1:5" hidden="1" x14ac:dyDescent="0.45">
      <c r="A766" s="44" t="s">
        <v>1417</v>
      </c>
      <c r="B766" s="44"/>
      <c r="C766" s="44" t="s">
        <v>1417</v>
      </c>
      <c r="D766" s="44">
        <v>767</v>
      </c>
      <c r="E766" s="44" t="s">
        <v>3000</v>
      </c>
    </row>
    <row r="767" spans="1:5" hidden="1" x14ac:dyDescent="0.45">
      <c r="A767" s="44" t="s">
        <v>489</v>
      </c>
      <c r="B767" s="44"/>
      <c r="C767" s="44" t="s">
        <v>523</v>
      </c>
      <c r="D767" s="44">
        <v>768</v>
      </c>
      <c r="E767" s="44" t="s">
        <v>3017</v>
      </c>
    </row>
    <row r="768" spans="1:5" hidden="1" x14ac:dyDescent="0.45">
      <c r="A768" s="44" t="s">
        <v>1424</v>
      </c>
      <c r="B768" s="44"/>
      <c r="C768" s="44" t="s">
        <v>1426</v>
      </c>
      <c r="D768" s="44">
        <v>769</v>
      </c>
      <c r="E768" s="44" t="s">
        <v>3000</v>
      </c>
    </row>
    <row r="769" spans="1:5" hidden="1" x14ac:dyDescent="0.45">
      <c r="A769" s="44" t="s">
        <v>1424</v>
      </c>
      <c r="B769" s="44"/>
      <c r="C769" s="44" t="s">
        <v>5972</v>
      </c>
      <c r="D769" s="44">
        <v>770</v>
      </c>
      <c r="E769" s="44" t="s">
        <v>3023</v>
      </c>
    </row>
    <row r="770" spans="1:5" hidden="1" x14ac:dyDescent="0.45">
      <c r="A770" s="44" t="s">
        <v>2104</v>
      </c>
      <c r="B770" s="44"/>
      <c r="C770" s="44" t="s">
        <v>2113</v>
      </c>
      <c r="D770" s="44">
        <v>771</v>
      </c>
      <c r="E770" s="44" t="s">
        <v>3239</v>
      </c>
    </row>
    <row r="771" spans="1:5" hidden="1" x14ac:dyDescent="0.45">
      <c r="A771" s="44" t="s">
        <v>2104</v>
      </c>
      <c r="B771" s="44"/>
      <c r="C771" s="44" t="s">
        <v>2134</v>
      </c>
      <c r="D771" s="44">
        <v>772</v>
      </c>
      <c r="E771" s="44" t="s">
        <v>3239</v>
      </c>
    </row>
    <row r="772" spans="1:5" hidden="1" x14ac:dyDescent="0.45">
      <c r="A772" s="44" t="s">
        <v>2104</v>
      </c>
      <c r="B772" s="44"/>
      <c r="C772" s="44" t="s">
        <v>2135</v>
      </c>
      <c r="D772" s="44">
        <v>773</v>
      </c>
      <c r="E772" s="44" t="s">
        <v>3239</v>
      </c>
    </row>
    <row r="773" spans="1:5" hidden="1" x14ac:dyDescent="0.45">
      <c r="A773" s="44" t="s">
        <v>2104</v>
      </c>
      <c r="B773" s="44"/>
      <c r="C773" s="44" t="s">
        <v>2121</v>
      </c>
      <c r="D773" s="44">
        <v>774</v>
      </c>
      <c r="E773" s="44" t="s">
        <v>3022</v>
      </c>
    </row>
    <row r="774" spans="1:5" hidden="1" x14ac:dyDescent="0.45">
      <c r="A774" s="44" t="s">
        <v>2104</v>
      </c>
      <c r="B774" s="44"/>
      <c r="C774" s="44" t="s">
        <v>2120</v>
      </c>
      <c r="D774" s="44">
        <v>775</v>
      </c>
      <c r="E774" s="44" t="s">
        <v>3022</v>
      </c>
    </row>
    <row r="775" spans="1:5" hidden="1" x14ac:dyDescent="0.45">
      <c r="A775" s="44" t="s">
        <v>1439</v>
      </c>
      <c r="B775" s="44"/>
      <c r="C775" s="44" t="s">
        <v>1439</v>
      </c>
      <c r="D775" s="44">
        <v>776</v>
      </c>
      <c r="E775" s="44" t="s">
        <v>3002</v>
      </c>
    </row>
    <row r="776" spans="1:5" hidden="1" x14ac:dyDescent="0.45">
      <c r="A776" s="44" t="s">
        <v>442</v>
      </c>
      <c r="B776" s="44"/>
      <c r="C776" s="44" t="s">
        <v>2696</v>
      </c>
      <c r="D776" s="44">
        <v>777</v>
      </c>
      <c r="E776" s="44" t="s">
        <v>3239</v>
      </c>
    </row>
    <row r="777" spans="1:5" hidden="1" x14ac:dyDescent="0.45">
      <c r="A777" s="44" t="s">
        <v>442</v>
      </c>
      <c r="B777" s="44"/>
      <c r="C777" s="44" t="s">
        <v>2697</v>
      </c>
      <c r="D777" s="44">
        <v>778</v>
      </c>
      <c r="E777" s="44" t="s">
        <v>3013</v>
      </c>
    </row>
    <row r="778" spans="1:5" hidden="1" x14ac:dyDescent="0.45">
      <c r="A778" s="44" t="s">
        <v>442</v>
      </c>
      <c r="B778" s="44"/>
      <c r="C778" s="44" t="s">
        <v>2695</v>
      </c>
      <c r="D778" s="44">
        <v>779</v>
      </c>
      <c r="E778" s="44" t="s">
        <v>3000</v>
      </c>
    </row>
    <row r="779" spans="1:5" hidden="1" x14ac:dyDescent="0.45">
      <c r="A779" s="44" t="s">
        <v>2104</v>
      </c>
      <c r="B779" s="44"/>
      <c r="C779" s="44" t="s">
        <v>2138</v>
      </c>
      <c r="D779" s="44">
        <v>780</v>
      </c>
      <c r="E779" s="44" t="s">
        <v>3002</v>
      </c>
    </row>
    <row r="780" spans="1:5" hidden="1" x14ac:dyDescent="0.45">
      <c r="A780" s="44" t="s">
        <v>2104</v>
      </c>
      <c r="B780" s="44"/>
      <c r="C780" s="44" t="s">
        <v>2119</v>
      </c>
      <c r="D780" s="44">
        <v>781</v>
      </c>
      <c r="E780" s="44" t="s">
        <v>3000</v>
      </c>
    </row>
    <row r="781" spans="1:5" hidden="1" x14ac:dyDescent="0.45">
      <c r="A781" s="44" t="s">
        <v>2104</v>
      </c>
      <c r="B781" s="44"/>
      <c r="C781" s="44" t="s">
        <v>2127</v>
      </c>
      <c r="D781" s="44">
        <v>782</v>
      </c>
      <c r="E781" s="44" t="s">
        <v>3019</v>
      </c>
    </row>
    <row r="782" spans="1:5" hidden="1" x14ac:dyDescent="0.45">
      <c r="A782" s="44" t="s">
        <v>2104</v>
      </c>
      <c r="B782" s="44"/>
      <c r="C782" s="44" t="s">
        <v>2123</v>
      </c>
      <c r="D782" s="44">
        <v>783</v>
      </c>
      <c r="E782" s="44" t="s">
        <v>3019</v>
      </c>
    </row>
    <row r="783" spans="1:5" hidden="1" x14ac:dyDescent="0.45">
      <c r="A783" s="44" t="s">
        <v>2104</v>
      </c>
      <c r="B783" s="44"/>
      <c r="C783" s="44" t="s">
        <v>2124</v>
      </c>
      <c r="D783" s="44">
        <v>784</v>
      </c>
      <c r="E783" s="44" t="s">
        <v>3019</v>
      </c>
    </row>
    <row r="784" spans="1:5" hidden="1" x14ac:dyDescent="0.45">
      <c r="A784" s="44" t="s">
        <v>2104</v>
      </c>
      <c r="B784" s="44"/>
      <c r="C784" s="44" t="s">
        <v>2129</v>
      </c>
      <c r="D784" s="44">
        <v>785</v>
      </c>
      <c r="E784" s="44" t="s">
        <v>3019</v>
      </c>
    </row>
    <row r="785" spans="1:5" hidden="1" x14ac:dyDescent="0.45">
      <c r="A785" s="44" t="s">
        <v>2104</v>
      </c>
      <c r="B785" s="44"/>
      <c r="C785" s="44" t="s">
        <v>2126</v>
      </c>
      <c r="D785" s="44">
        <v>786</v>
      </c>
      <c r="E785" s="44" t="s">
        <v>3019</v>
      </c>
    </row>
    <row r="786" spans="1:5" hidden="1" x14ac:dyDescent="0.45">
      <c r="A786" s="44" t="s">
        <v>2104</v>
      </c>
      <c r="B786" s="44"/>
      <c r="C786" s="44" t="s">
        <v>2137</v>
      </c>
      <c r="D786" s="44">
        <v>787</v>
      </c>
      <c r="E786" s="44" t="s">
        <v>3000</v>
      </c>
    </row>
    <row r="787" spans="1:5" hidden="1" x14ac:dyDescent="0.45">
      <c r="A787" s="44" t="s">
        <v>2104</v>
      </c>
      <c r="B787" s="44"/>
      <c r="C787" s="84" t="s">
        <v>5973</v>
      </c>
      <c r="D787" s="44">
        <v>788</v>
      </c>
      <c r="E787" s="44" t="s">
        <v>3002</v>
      </c>
    </row>
    <row r="788" spans="1:5" hidden="1" x14ac:dyDescent="0.45">
      <c r="A788" s="44" t="s">
        <v>2104</v>
      </c>
      <c r="B788" s="44"/>
      <c r="C788" s="44" t="s">
        <v>2122</v>
      </c>
      <c r="D788" s="44">
        <v>789</v>
      </c>
      <c r="E788" s="44" t="s">
        <v>3023</v>
      </c>
    </row>
    <row r="789" spans="1:5" hidden="1" x14ac:dyDescent="0.45">
      <c r="A789" s="44" t="s">
        <v>2376</v>
      </c>
      <c r="B789" s="44"/>
      <c r="C789" s="44" t="s">
        <v>2379</v>
      </c>
      <c r="D789" s="44">
        <v>790</v>
      </c>
      <c r="E789" s="44" t="s">
        <v>3002</v>
      </c>
    </row>
    <row r="790" spans="1:5" hidden="1" x14ac:dyDescent="0.45">
      <c r="A790" s="44" t="s">
        <v>2376</v>
      </c>
      <c r="B790" s="44"/>
      <c r="C790" s="44" t="s">
        <v>2382</v>
      </c>
      <c r="D790" s="44">
        <v>791</v>
      </c>
      <c r="E790" s="44" t="s">
        <v>3002</v>
      </c>
    </row>
    <row r="791" spans="1:5" hidden="1" x14ac:dyDescent="0.45">
      <c r="A791" s="44" t="s">
        <v>2376</v>
      </c>
      <c r="B791" s="44"/>
      <c r="C791" s="44" t="s">
        <v>2383</v>
      </c>
      <c r="D791" s="44">
        <v>792</v>
      </c>
      <c r="E791" s="44" t="s">
        <v>3022</v>
      </c>
    </row>
    <row r="792" spans="1:5" hidden="1" x14ac:dyDescent="0.45">
      <c r="A792" s="44" t="s">
        <v>2376</v>
      </c>
      <c r="B792" s="44"/>
      <c r="C792" s="44" t="s">
        <v>2384</v>
      </c>
      <c r="D792" s="44">
        <v>793</v>
      </c>
      <c r="E792" s="44" t="s">
        <v>3000</v>
      </c>
    </row>
    <row r="793" spans="1:5" hidden="1" x14ac:dyDescent="0.45">
      <c r="A793" s="44" t="s">
        <v>1316</v>
      </c>
      <c r="B793" s="44"/>
      <c r="C793" s="44" t="s">
        <v>1317</v>
      </c>
      <c r="D793" s="44">
        <v>794</v>
      </c>
      <c r="E793" s="44" t="s">
        <v>2995</v>
      </c>
    </row>
    <row r="794" spans="1:5" hidden="1" x14ac:dyDescent="0.45">
      <c r="A794" s="44" t="s">
        <v>155</v>
      </c>
      <c r="B794" s="44"/>
      <c r="C794" s="44" t="s">
        <v>195</v>
      </c>
      <c r="D794" s="44">
        <v>795</v>
      </c>
      <c r="E794" s="44" t="s">
        <v>3003</v>
      </c>
    </row>
    <row r="795" spans="1:5" hidden="1" x14ac:dyDescent="0.45">
      <c r="A795" s="44" t="s">
        <v>1048</v>
      </c>
      <c r="B795" s="44"/>
      <c r="C795" s="44" t="s">
        <v>1049</v>
      </c>
      <c r="D795" s="44">
        <v>796</v>
      </c>
      <c r="E795" s="44" t="s">
        <v>3003</v>
      </c>
    </row>
    <row r="796" spans="1:5" hidden="1" x14ac:dyDescent="0.45">
      <c r="A796" s="44" t="s">
        <v>3652</v>
      </c>
      <c r="B796" s="44"/>
      <c r="C796" s="44" t="s">
        <v>5974</v>
      </c>
      <c r="D796" s="44">
        <v>797</v>
      </c>
      <c r="E796" s="44" t="s">
        <v>3035</v>
      </c>
    </row>
    <row r="797" spans="1:5" hidden="1" x14ac:dyDescent="0.45">
      <c r="A797" s="44" t="s">
        <v>778</v>
      </c>
      <c r="B797" s="44"/>
      <c r="C797" s="44" t="s">
        <v>782</v>
      </c>
      <c r="D797" s="44">
        <v>798</v>
      </c>
      <c r="E797" s="44" t="s">
        <v>3013</v>
      </c>
    </row>
    <row r="798" spans="1:5" hidden="1" x14ac:dyDescent="0.45">
      <c r="A798" s="44" t="s">
        <v>778</v>
      </c>
      <c r="B798" s="44"/>
      <c r="C798" s="44" t="s">
        <v>781</v>
      </c>
      <c r="D798" s="44">
        <v>799</v>
      </c>
      <c r="E798" s="44" t="s">
        <v>3002</v>
      </c>
    </row>
    <row r="799" spans="1:5" hidden="1" x14ac:dyDescent="0.45">
      <c r="A799" s="44" t="s">
        <v>807</v>
      </c>
      <c r="B799" s="44"/>
      <c r="C799" s="44" t="s">
        <v>861</v>
      </c>
      <c r="D799" s="44">
        <v>800</v>
      </c>
      <c r="E799" s="44" t="s">
        <v>3000</v>
      </c>
    </row>
    <row r="800" spans="1:5" hidden="1" x14ac:dyDescent="0.45">
      <c r="A800" s="44" t="s">
        <v>138</v>
      </c>
      <c r="B800" s="44"/>
      <c r="C800" s="44" t="s">
        <v>140</v>
      </c>
      <c r="D800" s="44">
        <v>801</v>
      </c>
      <c r="E800" s="44" t="s">
        <v>3003</v>
      </c>
    </row>
    <row r="801" spans="1:5" hidden="1" x14ac:dyDescent="0.45">
      <c r="A801" s="44" t="s">
        <v>807</v>
      </c>
      <c r="B801" s="44"/>
      <c r="C801" s="44" t="s">
        <v>848</v>
      </c>
      <c r="D801" s="44">
        <v>802</v>
      </c>
      <c r="E801" s="44" t="s">
        <v>3013</v>
      </c>
    </row>
    <row r="802" spans="1:5" hidden="1" x14ac:dyDescent="0.45">
      <c r="A802" s="44" t="s">
        <v>807</v>
      </c>
      <c r="B802" s="44"/>
      <c r="C802" s="44" t="s">
        <v>829</v>
      </c>
      <c r="D802" s="44">
        <v>803</v>
      </c>
      <c r="E802" s="44" t="s">
        <v>3002</v>
      </c>
    </row>
    <row r="803" spans="1:5" hidden="1" x14ac:dyDescent="0.45">
      <c r="A803" s="44" t="s">
        <v>921</v>
      </c>
      <c r="B803" s="44"/>
      <c r="C803" s="44" t="s">
        <v>922</v>
      </c>
      <c r="D803" s="44">
        <v>804</v>
      </c>
      <c r="E803" s="44" t="s">
        <v>3017</v>
      </c>
    </row>
    <row r="804" spans="1:5" hidden="1" x14ac:dyDescent="0.45">
      <c r="A804" s="44" t="s">
        <v>2145</v>
      </c>
      <c r="B804" s="44"/>
      <c r="C804" s="44" t="s">
        <v>2151</v>
      </c>
      <c r="D804" s="44">
        <v>805</v>
      </c>
      <c r="E804" s="44" t="s">
        <v>3000</v>
      </c>
    </row>
    <row r="805" spans="1:5" hidden="1" x14ac:dyDescent="0.45">
      <c r="A805" s="44" t="s">
        <v>1107</v>
      </c>
      <c r="B805" s="44"/>
      <c r="C805" s="44" t="s">
        <v>1108</v>
      </c>
      <c r="D805" s="44">
        <v>806</v>
      </c>
      <c r="E805" s="44" t="s">
        <v>3008</v>
      </c>
    </row>
    <row r="806" spans="1:5" hidden="1" x14ac:dyDescent="0.45">
      <c r="A806" s="44" t="s">
        <v>5247</v>
      </c>
      <c r="B806" s="44"/>
      <c r="C806" s="44" t="s">
        <v>5975</v>
      </c>
      <c r="D806" s="44">
        <v>807</v>
      </c>
      <c r="E806" s="44" t="s">
        <v>3238</v>
      </c>
    </row>
    <row r="807" spans="1:5" hidden="1" x14ac:dyDescent="0.45">
      <c r="A807" s="44" t="s">
        <v>807</v>
      </c>
      <c r="B807" s="44"/>
      <c r="C807" s="44" t="s">
        <v>844</v>
      </c>
      <c r="D807" s="44">
        <v>808</v>
      </c>
      <c r="E807" s="44" t="s">
        <v>3002</v>
      </c>
    </row>
    <row r="808" spans="1:5" hidden="1" x14ac:dyDescent="0.45">
      <c r="A808" s="44" t="s">
        <v>1938</v>
      </c>
      <c r="B808" s="44"/>
      <c r="C808" s="44" t="s">
        <v>1939</v>
      </c>
      <c r="D808" s="44">
        <v>809</v>
      </c>
      <c r="E808" s="44" t="s">
        <v>3013</v>
      </c>
    </row>
    <row r="809" spans="1:5" hidden="1" x14ac:dyDescent="0.45">
      <c r="A809" s="44" t="s">
        <v>973</v>
      </c>
      <c r="B809" s="44"/>
      <c r="C809" s="44" t="s">
        <v>975</v>
      </c>
      <c r="D809" s="44">
        <v>810</v>
      </c>
      <c r="E809" s="44" t="s">
        <v>3000</v>
      </c>
    </row>
    <row r="810" spans="1:5" hidden="1" x14ac:dyDescent="0.45">
      <c r="A810" s="44" t="s">
        <v>882</v>
      </c>
      <c r="B810" s="44"/>
      <c r="C810" s="44" t="s">
        <v>882</v>
      </c>
      <c r="D810" s="44">
        <v>811</v>
      </c>
      <c r="E810" s="44" t="s">
        <v>3017</v>
      </c>
    </row>
    <row r="811" spans="1:5" hidden="1" x14ac:dyDescent="0.45">
      <c r="A811" s="44" t="s">
        <v>489</v>
      </c>
      <c r="B811" s="44"/>
      <c r="C811" s="44" t="s">
        <v>522</v>
      </c>
      <c r="D811" s="44">
        <v>812</v>
      </c>
      <c r="E811" s="44" t="s">
        <v>3102</v>
      </c>
    </row>
    <row r="812" spans="1:5" hidden="1" x14ac:dyDescent="0.45">
      <c r="A812" s="44" t="s">
        <v>3652</v>
      </c>
      <c r="B812" s="44"/>
      <c r="C812" s="44" t="s">
        <v>3877</v>
      </c>
      <c r="D812" s="44">
        <v>813</v>
      </c>
      <c r="E812" s="44" t="s">
        <v>3003</v>
      </c>
    </row>
    <row r="813" spans="1:5" hidden="1" x14ac:dyDescent="0.45">
      <c r="A813" s="44" t="s">
        <v>2544</v>
      </c>
      <c r="B813" s="44"/>
      <c r="C813" s="44" t="s">
        <v>2553</v>
      </c>
      <c r="D813" s="44">
        <v>814</v>
      </c>
      <c r="E813" s="44" t="s">
        <v>3101</v>
      </c>
    </row>
    <row r="814" spans="1:5" hidden="1" x14ac:dyDescent="0.45">
      <c r="A814" s="44" t="s">
        <v>2198</v>
      </c>
      <c r="B814" s="44"/>
      <c r="C814" s="44" t="s">
        <v>2199</v>
      </c>
      <c r="D814" s="44">
        <v>815</v>
      </c>
      <c r="E814" s="44" t="s">
        <v>3000</v>
      </c>
    </row>
    <row r="815" spans="1:5" hidden="1" x14ac:dyDescent="0.45">
      <c r="A815" s="44" t="s">
        <v>2198</v>
      </c>
      <c r="B815" s="44"/>
      <c r="C815" s="44" t="s">
        <v>2200</v>
      </c>
      <c r="D815" s="44">
        <v>816</v>
      </c>
      <c r="E815" s="44" t="s">
        <v>3002</v>
      </c>
    </row>
    <row r="816" spans="1:5" hidden="1" x14ac:dyDescent="0.45">
      <c r="A816" s="44" t="s">
        <v>2198</v>
      </c>
      <c r="B816" s="44"/>
      <c r="C816" s="44" t="s">
        <v>1253</v>
      </c>
      <c r="D816" s="44">
        <v>817</v>
      </c>
      <c r="E816" s="44" t="s">
        <v>3000</v>
      </c>
    </row>
    <row r="817" spans="1:5" hidden="1" x14ac:dyDescent="0.45">
      <c r="A817" s="44" t="s">
        <v>2198</v>
      </c>
      <c r="B817" s="44"/>
      <c r="C817" s="44" t="s">
        <v>2201</v>
      </c>
      <c r="D817" s="44">
        <v>818</v>
      </c>
      <c r="E817" s="44" t="s">
        <v>3022</v>
      </c>
    </row>
    <row r="818" spans="1:5" hidden="1" x14ac:dyDescent="0.45">
      <c r="A818" s="44" t="s">
        <v>2329</v>
      </c>
      <c r="B818" s="44"/>
      <c r="C818" s="44" t="s">
        <v>2346</v>
      </c>
      <c r="D818" s="44">
        <v>819</v>
      </c>
      <c r="E818" s="44" t="s">
        <v>3019</v>
      </c>
    </row>
    <row r="819" spans="1:5" hidden="1" x14ac:dyDescent="0.45">
      <c r="A819" s="44" t="s">
        <v>3652</v>
      </c>
      <c r="B819" s="44"/>
      <c r="C819" s="44" t="s">
        <v>5976</v>
      </c>
      <c r="D819" s="44">
        <v>820</v>
      </c>
      <c r="E819" s="44" t="s">
        <v>3003</v>
      </c>
    </row>
    <row r="820" spans="1:5" hidden="1" x14ac:dyDescent="0.45">
      <c r="A820" s="44" t="s">
        <v>2000</v>
      </c>
      <c r="B820" s="44"/>
      <c r="C820" s="44" t="s">
        <v>2012</v>
      </c>
      <c r="D820" s="44">
        <v>821</v>
      </c>
      <c r="E820" s="44" t="s">
        <v>3008</v>
      </c>
    </row>
    <row r="821" spans="1:5" hidden="1" x14ac:dyDescent="0.45">
      <c r="A821" s="44" t="s">
        <v>70</v>
      </c>
      <c r="B821" s="44"/>
      <c r="C821" s="44" t="s">
        <v>73</v>
      </c>
      <c r="D821" s="44">
        <v>822</v>
      </c>
      <c r="E821" s="44" t="s">
        <v>3036</v>
      </c>
    </row>
    <row r="822" spans="1:5" hidden="1" x14ac:dyDescent="0.45">
      <c r="A822" s="44" t="s">
        <v>70</v>
      </c>
      <c r="B822" s="44"/>
      <c r="C822" s="44" t="s">
        <v>5977</v>
      </c>
      <c r="D822" s="44">
        <v>823</v>
      </c>
      <c r="E822" s="44" t="s">
        <v>3036</v>
      </c>
    </row>
    <row r="823" spans="1:5" hidden="1" x14ac:dyDescent="0.45">
      <c r="A823" s="44" t="s">
        <v>676</v>
      </c>
      <c r="B823" s="44"/>
      <c r="C823" s="44" t="s">
        <v>692</v>
      </c>
      <c r="D823" s="44">
        <v>824</v>
      </c>
      <c r="E823" s="44" t="s">
        <v>3022</v>
      </c>
    </row>
    <row r="824" spans="1:5" hidden="1" x14ac:dyDescent="0.45">
      <c r="A824" s="44" t="s">
        <v>676</v>
      </c>
      <c r="B824" s="44"/>
      <c r="C824" s="44" t="s">
        <v>683</v>
      </c>
      <c r="D824" s="44">
        <v>825</v>
      </c>
      <c r="E824" s="44" t="s">
        <v>3036</v>
      </c>
    </row>
    <row r="825" spans="1:5" hidden="1" x14ac:dyDescent="0.45">
      <c r="A825" s="44" t="s">
        <v>676</v>
      </c>
      <c r="B825" s="44"/>
      <c r="C825" s="44" t="s">
        <v>685</v>
      </c>
      <c r="D825" s="44">
        <v>826</v>
      </c>
      <c r="E825" s="44" t="s">
        <v>3036</v>
      </c>
    </row>
    <row r="826" spans="1:5" hidden="1" x14ac:dyDescent="0.45">
      <c r="A826" s="44" t="s">
        <v>676</v>
      </c>
      <c r="B826" s="44"/>
      <c r="C826" s="44" t="s">
        <v>688</v>
      </c>
      <c r="D826" s="44">
        <v>827</v>
      </c>
      <c r="E826" s="44" t="s">
        <v>3036</v>
      </c>
    </row>
    <row r="827" spans="1:5" hidden="1" x14ac:dyDescent="0.45">
      <c r="A827" s="44" t="s">
        <v>676</v>
      </c>
      <c r="B827" s="44"/>
      <c r="C827" s="44" t="s">
        <v>682</v>
      </c>
      <c r="D827" s="44">
        <v>828</v>
      </c>
      <c r="E827" s="44" t="s">
        <v>3020</v>
      </c>
    </row>
    <row r="828" spans="1:5" hidden="1" x14ac:dyDescent="0.45">
      <c r="A828" s="44" t="s">
        <v>676</v>
      </c>
      <c r="B828" s="44"/>
      <c r="C828" s="44" t="s">
        <v>691</v>
      </c>
      <c r="D828" s="44">
        <v>829</v>
      </c>
      <c r="E828" s="44" t="s">
        <v>3019</v>
      </c>
    </row>
    <row r="829" spans="1:5" hidden="1" x14ac:dyDescent="0.45">
      <c r="A829" s="44" t="s">
        <v>676</v>
      </c>
      <c r="B829" s="44"/>
      <c r="C829" s="44" t="s">
        <v>694</v>
      </c>
      <c r="D829" s="44">
        <v>830</v>
      </c>
      <c r="E829" s="44" t="s">
        <v>3003</v>
      </c>
    </row>
    <row r="830" spans="1:5" hidden="1" x14ac:dyDescent="0.45">
      <c r="A830" s="44" t="s">
        <v>676</v>
      </c>
      <c r="B830" s="44"/>
      <c r="C830" s="44" t="s">
        <v>686</v>
      </c>
      <c r="D830" s="44">
        <v>831</v>
      </c>
      <c r="E830" s="44" t="s">
        <v>3036</v>
      </c>
    </row>
    <row r="831" spans="1:5" hidden="1" x14ac:dyDescent="0.45">
      <c r="A831" s="44" t="s">
        <v>676</v>
      </c>
      <c r="B831" s="44"/>
      <c r="C831" s="44" t="s">
        <v>684</v>
      </c>
      <c r="D831" s="44">
        <v>832</v>
      </c>
      <c r="E831" s="44" t="s">
        <v>3036</v>
      </c>
    </row>
    <row r="832" spans="1:5" hidden="1" x14ac:dyDescent="0.45">
      <c r="A832" s="44" t="s">
        <v>676</v>
      </c>
      <c r="B832" s="44"/>
      <c r="C832" s="44" t="s">
        <v>687</v>
      </c>
      <c r="D832" s="44">
        <v>833</v>
      </c>
      <c r="E832" s="44" t="s">
        <v>3036</v>
      </c>
    </row>
    <row r="833" spans="1:5" hidden="1" x14ac:dyDescent="0.45">
      <c r="A833" s="44" t="s">
        <v>676</v>
      </c>
      <c r="B833" s="44"/>
      <c r="C833" s="44" t="s">
        <v>710</v>
      </c>
      <c r="D833" s="44">
        <v>834</v>
      </c>
      <c r="E833" s="44" t="s">
        <v>3000</v>
      </c>
    </row>
    <row r="834" spans="1:5" hidden="1" x14ac:dyDescent="0.45">
      <c r="A834" s="44" t="s">
        <v>1322</v>
      </c>
      <c r="B834" s="44"/>
      <c r="C834" s="44" t="s">
        <v>1327</v>
      </c>
      <c r="D834" s="44">
        <v>835</v>
      </c>
      <c r="E834" s="44" t="s">
        <v>3002</v>
      </c>
    </row>
    <row r="835" spans="1:5" hidden="1" x14ac:dyDescent="0.45">
      <c r="A835" s="44" t="s">
        <v>1322</v>
      </c>
      <c r="B835" s="44"/>
      <c r="C835" s="44" t="s">
        <v>1326</v>
      </c>
      <c r="D835" s="44">
        <v>836</v>
      </c>
      <c r="E835" s="44" t="s">
        <v>3013</v>
      </c>
    </row>
    <row r="836" spans="1:5" hidden="1" x14ac:dyDescent="0.45">
      <c r="A836" s="44" t="s">
        <v>1322</v>
      </c>
      <c r="B836" s="44"/>
      <c r="C836" s="44" t="s">
        <v>1325</v>
      </c>
      <c r="D836" s="44">
        <v>837</v>
      </c>
      <c r="E836" s="44" t="s">
        <v>3002</v>
      </c>
    </row>
    <row r="837" spans="1:5" hidden="1" x14ac:dyDescent="0.45">
      <c r="A837" s="44" t="s">
        <v>40</v>
      </c>
      <c r="B837" s="44"/>
      <c r="C837" s="44" t="s">
        <v>5978</v>
      </c>
      <c r="D837" s="44">
        <v>838</v>
      </c>
      <c r="E837" s="44" t="s">
        <v>3000</v>
      </c>
    </row>
    <row r="838" spans="1:5" hidden="1" x14ac:dyDescent="0.45">
      <c r="A838" s="44" t="s">
        <v>40</v>
      </c>
      <c r="B838" s="44"/>
      <c r="C838" s="44" t="s">
        <v>5979</v>
      </c>
      <c r="D838" s="44">
        <v>839</v>
      </c>
      <c r="E838" s="44" t="s">
        <v>3000</v>
      </c>
    </row>
    <row r="839" spans="1:5" hidden="1" x14ac:dyDescent="0.45">
      <c r="A839" s="44" t="s">
        <v>1092</v>
      </c>
      <c r="B839" s="44"/>
      <c r="C839" s="44" t="s">
        <v>1099</v>
      </c>
      <c r="D839" s="44">
        <v>840</v>
      </c>
      <c r="E839" s="44" t="s">
        <v>3035</v>
      </c>
    </row>
    <row r="840" spans="1:5" hidden="1" x14ac:dyDescent="0.45">
      <c r="A840" s="44" t="s">
        <v>1092</v>
      </c>
      <c r="B840" s="44"/>
      <c r="C840" s="44" t="s">
        <v>1100</v>
      </c>
      <c r="D840" s="44">
        <v>841</v>
      </c>
      <c r="E840" s="44" t="s">
        <v>3035</v>
      </c>
    </row>
    <row r="841" spans="1:5" hidden="1" x14ac:dyDescent="0.45">
      <c r="A841" s="44" t="s">
        <v>1616</v>
      </c>
      <c r="B841" s="44"/>
      <c r="C841" s="44" t="s">
        <v>1642</v>
      </c>
      <c r="D841" s="44">
        <v>842</v>
      </c>
      <c r="E841" s="44" t="s">
        <v>3035</v>
      </c>
    </row>
    <row r="842" spans="1:5" hidden="1" x14ac:dyDescent="0.45">
      <c r="A842" s="44" t="s">
        <v>1616</v>
      </c>
      <c r="B842" s="44"/>
      <c r="C842" s="44" t="s">
        <v>1628</v>
      </c>
      <c r="D842" s="44">
        <v>843</v>
      </c>
      <c r="E842" s="44" t="s">
        <v>3035</v>
      </c>
    </row>
    <row r="843" spans="1:5" hidden="1" x14ac:dyDescent="0.45">
      <c r="A843" s="44" t="s">
        <v>1616</v>
      </c>
      <c r="B843" s="44"/>
      <c r="C843" s="44" t="s">
        <v>1623</v>
      </c>
      <c r="D843" s="44">
        <v>844</v>
      </c>
      <c r="E843" s="44" t="s">
        <v>3035</v>
      </c>
    </row>
    <row r="844" spans="1:5" hidden="1" x14ac:dyDescent="0.45">
      <c r="A844" s="44" t="s">
        <v>489</v>
      </c>
      <c r="B844" s="44"/>
      <c r="C844" s="44" t="s">
        <v>573</v>
      </c>
      <c r="D844" s="44">
        <v>845</v>
      </c>
      <c r="E844" s="44" t="s">
        <v>3101</v>
      </c>
    </row>
    <row r="845" spans="1:5" hidden="1" x14ac:dyDescent="0.45">
      <c r="A845" s="44" t="s">
        <v>930</v>
      </c>
      <c r="B845" s="44"/>
      <c r="C845" s="44" t="s">
        <v>934</v>
      </c>
      <c r="D845" s="44">
        <v>846</v>
      </c>
      <c r="E845" s="44" t="s">
        <v>3017</v>
      </c>
    </row>
    <row r="846" spans="1:5" hidden="1" x14ac:dyDescent="0.45">
      <c r="A846" s="44" t="s">
        <v>489</v>
      </c>
      <c r="B846" s="44"/>
      <c r="C846" s="44" t="s">
        <v>582</v>
      </c>
      <c r="D846" s="44">
        <v>847</v>
      </c>
      <c r="E846" s="44" t="s">
        <v>3190</v>
      </c>
    </row>
    <row r="847" spans="1:5" hidden="1" x14ac:dyDescent="0.45">
      <c r="A847" s="84" t="s">
        <v>2329</v>
      </c>
      <c r="B847" s="44"/>
      <c r="C847" s="44" t="s">
        <v>5980</v>
      </c>
      <c r="D847" s="44">
        <v>848</v>
      </c>
      <c r="E847" s="44" t="s">
        <v>3031</v>
      </c>
    </row>
    <row r="848" spans="1:5" hidden="1" x14ac:dyDescent="0.45">
      <c r="A848" s="84" t="s">
        <v>362</v>
      </c>
      <c r="B848" s="44"/>
      <c r="C848" s="44" t="s">
        <v>363</v>
      </c>
      <c r="D848" s="44">
        <v>849</v>
      </c>
      <c r="E848" s="84" t="s">
        <v>3025</v>
      </c>
    </row>
    <row r="849" spans="1:5" hidden="1" x14ac:dyDescent="0.45">
      <c r="A849" s="44" t="s">
        <v>1549</v>
      </c>
      <c r="B849" s="44"/>
      <c r="C849" s="44" t="s">
        <v>5981</v>
      </c>
      <c r="D849" s="44">
        <v>850</v>
      </c>
      <c r="E849" s="44" t="s">
        <v>3035</v>
      </c>
    </row>
    <row r="850" spans="1:5" hidden="1" x14ac:dyDescent="0.45">
      <c r="A850" s="44" t="s">
        <v>2329</v>
      </c>
      <c r="B850" s="44"/>
      <c r="C850" s="44" t="s">
        <v>2341</v>
      </c>
      <c r="D850" s="44">
        <v>851</v>
      </c>
      <c r="E850" s="44" t="s">
        <v>3008</v>
      </c>
    </row>
    <row r="851" spans="1:5" hidden="1" x14ac:dyDescent="0.45">
      <c r="A851" s="44" t="s">
        <v>2502</v>
      </c>
      <c r="B851" s="44"/>
      <c r="C851" s="44" t="s">
        <v>2504</v>
      </c>
      <c r="D851" s="44">
        <v>852</v>
      </c>
      <c r="E851" s="44" t="s">
        <v>3081</v>
      </c>
    </row>
    <row r="852" spans="1:5" hidden="1" x14ac:dyDescent="0.45">
      <c r="A852" s="44" t="s">
        <v>2502</v>
      </c>
      <c r="B852" s="44"/>
      <c r="C852" s="44" t="s">
        <v>2506</v>
      </c>
      <c r="D852" s="44">
        <v>853</v>
      </c>
      <c r="E852" s="44" t="s">
        <v>3008</v>
      </c>
    </row>
    <row r="853" spans="1:5" hidden="1" x14ac:dyDescent="0.45">
      <c r="A853" s="44" t="s">
        <v>3652</v>
      </c>
      <c r="B853" s="44"/>
      <c r="C853" s="44" t="s">
        <v>1986</v>
      </c>
      <c r="D853" s="44">
        <v>854</v>
      </c>
      <c r="E853" s="44" t="s">
        <v>3000</v>
      </c>
    </row>
    <row r="854" spans="1:5" hidden="1" x14ac:dyDescent="0.45">
      <c r="A854" s="44" t="s">
        <v>2705</v>
      </c>
      <c r="B854" s="44"/>
      <c r="C854" s="44" t="s">
        <v>2706</v>
      </c>
      <c r="D854" s="44">
        <v>855</v>
      </c>
      <c r="E854" s="44" t="s">
        <v>3039</v>
      </c>
    </row>
    <row r="855" spans="1:5" hidden="1" x14ac:dyDescent="0.45">
      <c r="A855" s="44" t="s">
        <v>2502</v>
      </c>
      <c r="B855" s="44"/>
      <c r="C855" s="44" t="s">
        <v>2505</v>
      </c>
      <c r="D855" s="44">
        <v>856</v>
      </c>
      <c r="E855" s="44" t="s">
        <v>3008</v>
      </c>
    </row>
    <row r="856" spans="1:5" hidden="1" x14ac:dyDescent="0.45">
      <c r="A856" s="44" t="s">
        <v>70</v>
      </c>
      <c r="B856" s="44"/>
      <c r="C856" s="44" t="s">
        <v>75</v>
      </c>
      <c r="D856" s="44">
        <v>857</v>
      </c>
      <c r="E856" s="44" t="s">
        <v>3033</v>
      </c>
    </row>
    <row r="857" spans="1:5" hidden="1" x14ac:dyDescent="0.45">
      <c r="A857" s="44" t="s">
        <v>2329</v>
      </c>
      <c r="B857" s="44"/>
      <c r="C857" s="44" t="s">
        <v>2337</v>
      </c>
      <c r="D857" s="44">
        <v>858</v>
      </c>
      <c r="E857" s="44" t="s">
        <v>3008</v>
      </c>
    </row>
    <row r="858" spans="1:5" hidden="1" x14ac:dyDescent="0.45">
      <c r="A858" s="44" t="s">
        <v>5179</v>
      </c>
      <c r="B858" s="44"/>
      <c r="C858" s="44" t="s">
        <v>5982</v>
      </c>
      <c r="D858" s="44">
        <v>859</v>
      </c>
      <c r="E858" s="44" t="s">
        <v>3008</v>
      </c>
    </row>
    <row r="859" spans="1:5" hidden="1" x14ac:dyDescent="0.45">
      <c r="A859" s="44" t="s">
        <v>5179</v>
      </c>
      <c r="B859" s="44"/>
      <c r="C859" s="44" t="s">
        <v>5983</v>
      </c>
      <c r="D859" s="44">
        <v>860</v>
      </c>
      <c r="E859" s="44" t="s">
        <v>3022</v>
      </c>
    </row>
    <row r="860" spans="1:5" hidden="1" x14ac:dyDescent="0.45">
      <c r="A860" s="44" t="s">
        <v>5179</v>
      </c>
      <c r="B860" s="44"/>
      <c r="C860" s="44" t="s">
        <v>5984</v>
      </c>
      <c r="D860" s="44">
        <v>861</v>
      </c>
      <c r="E860" s="44" t="s">
        <v>3008</v>
      </c>
    </row>
    <row r="861" spans="1:5" hidden="1" x14ac:dyDescent="0.45">
      <c r="A861" s="44" t="s">
        <v>38</v>
      </c>
      <c r="B861" s="44"/>
      <c r="C861" s="44" t="s">
        <v>49</v>
      </c>
      <c r="D861" s="44">
        <v>862</v>
      </c>
      <c r="E861" s="44" t="s">
        <v>3025</v>
      </c>
    </row>
    <row r="862" spans="1:5" hidden="1" x14ac:dyDescent="0.45">
      <c r="A862" s="44" t="s">
        <v>5179</v>
      </c>
      <c r="B862" s="44"/>
      <c r="C862" s="44" t="s">
        <v>5985</v>
      </c>
      <c r="D862" s="44">
        <v>863</v>
      </c>
      <c r="E862" s="44" t="s">
        <v>3008</v>
      </c>
    </row>
    <row r="863" spans="1:5" hidden="1" x14ac:dyDescent="0.45">
      <c r="A863" s="44" t="s">
        <v>2067</v>
      </c>
      <c r="B863" s="44"/>
      <c r="C863" s="44" t="s">
        <v>2078</v>
      </c>
      <c r="D863" s="44">
        <v>864</v>
      </c>
      <c r="E863" s="44" t="s">
        <v>3003</v>
      </c>
    </row>
    <row r="864" spans="1:5" hidden="1" x14ac:dyDescent="0.45">
      <c r="A864" s="44" t="s">
        <v>2563</v>
      </c>
      <c r="B864" s="44"/>
      <c r="C864" s="44" t="s">
        <v>2567</v>
      </c>
      <c r="D864" s="44">
        <v>865</v>
      </c>
      <c r="E864" s="44" t="s">
        <v>3022</v>
      </c>
    </row>
    <row r="865" spans="1:5" hidden="1" x14ac:dyDescent="0.45">
      <c r="A865" s="44" t="s">
        <v>2413</v>
      </c>
      <c r="B865" s="44"/>
      <c r="C865" s="44" t="s">
        <v>2472</v>
      </c>
      <c r="D865" s="44">
        <v>866</v>
      </c>
      <c r="E865" s="44" t="s">
        <v>3170</v>
      </c>
    </row>
    <row r="866" spans="1:5" hidden="1" x14ac:dyDescent="0.45">
      <c r="A866" s="44" t="s">
        <v>2563</v>
      </c>
      <c r="B866" s="44"/>
      <c r="C866" s="44" t="s">
        <v>2569</v>
      </c>
      <c r="D866" s="44">
        <v>867</v>
      </c>
      <c r="E866" s="44" t="s">
        <v>3023</v>
      </c>
    </row>
    <row r="867" spans="1:5" hidden="1" x14ac:dyDescent="0.45">
      <c r="A867" s="44" t="s">
        <v>2000</v>
      </c>
      <c r="B867" s="44"/>
      <c r="C867" s="44" t="s">
        <v>2016</v>
      </c>
      <c r="D867" s="44">
        <v>868</v>
      </c>
      <c r="E867" s="44" t="s">
        <v>3002</v>
      </c>
    </row>
    <row r="868" spans="1:5" hidden="1" x14ac:dyDescent="0.45">
      <c r="A868" s="44" t="s">
        <v>1549</v>
      </c>
      <c r="B868" s="44"/>
      <c r="C868" s="44" t="s">
        <v>1553</v>
      </c>
      <c r="D868" s="44">
        <v>869</v>
      </c>
      <c r="E868" s="44" t="s">
        <v>3000</v>
      </c>
    </row>
    <row r="869" spans="1:5" hidden="1" x14ac:dyDescent="0.45">
      <c r="A869" s="44" t="s">
        <v>2563</v>
      </c>
      <c r="B869" s="44"/>
      <c r="C869" s="44" t="s">
        <v>2570</v>
      </c>
      <c r="D869" s="44">
        <v>870</v>
      </c>
      <c r="E869" s="44" t="s">
        <v>2995</v>
      </c>
    </row>
    <row r="870" spans="1:5" hidden="1" x14ac:dyDescent="0.45">
      <c r="A870" s="44" t="s">
        <v>1675</v>
      </c>
      <c r="B870" s="44"/>
      <c r="C870" s="44" t="s">
        <v>1676</v>
      </c>
      <c r="D870" s="44">
        <v>871</v>
      </c>
      <c r="E870" s="44" t="s">
        <v>3023</v>
      </c>
    </row>
    <row r="871" spans="1:5" hidden="1" x14ac:dyDescent="0.45">
      <c r="A871" s="44" t="s">
        <v>5307</v>
      </c>
      <c r="B871" s="44"/>
      <c r="C871" s="44" t="s">
        <v>298</v>
      </c>
      <c r="D871" s="44">
        <v>872</v>
      </c>
      <c r="E871" s="44" t="s">
        <v>3089</v>
      </c>
    </row>
    <row r="872" spans="1:5" hidden="1" x14ac:dyDescent="0.45">
      <c r="A872" s="44" t="s">
        <v>1408</v>
      </c>
      <c r="B872" s="44"/>
      <c r="C872" s="44" t="s">
        <v>207</v>
      </c>
      <c r="D872" s="44">
        <v>873</v>
      </c>
      <c r="E872" s="44" t="s">
        <v>3000</v>
      </c>
    </row>
    <row r="873" spans="1:5" hidden="1" x14ac:dyDescent="0.45">
      <c r="A873" s="44" t="s">
        <v>1241</v>
      </c>
      <c r="B873" s="44"/>
      <c r="C873" s="44" t="s">
        <v>1246</v>
      </c>
      <c r="D873" s="44">
        <v>874</v>
      </c>
      <c r="E873" s="44" t="s">
        <v>3003</v>
      </c>
    </row>
    <row r="874" spans="1:5" hidden="1" x14ac:dyDescent="0.45">
      <c r="A874" s="44" t="s">
        <v>2104</v>
      </c>
      <c r="B874" s="44"/>
      <c r="C874" s="44" t="s">
        <v>2132</v>
      </c>
      <c r="D874" s="44">
        <v>875</v>
      </c>
      <c r="E874" s="44" t="s">
        <v>3022</v>
      </c>
    </row>
    <row r="875" spans="1:5" hidden="1" x14ac:dyDescent="0.45">
      <c r="A875" s="44" t="s">
        <v>155</v>
      </c>
      <c r="B875" s="44"/>
      <c r="C875" s="44" t="s">
        <v>5986</v>
      </c>
      <c r="D875" s="44">
        <v>876</v>
      </c>
      <c r="E875" s="44" t="s">
        <v>3019</v>
      </c>
    </row>
    <row r="876" spans="1:5" hidden="1" x14ac:dyDescent="0.45">
      <c r="A876" s="44" t="s">
        <v>22</v>
      </c>
      <c r="B876" s="44"/>
      <c r="C876" s="44" t="s">
        <v>5987</v>
      </c>
      <c r="D876" s="44">
        <v>877</v>
      </c>
      <c r="E876" s="44" t="s">
        <v>3019</v>
      </c>
    </row>
    <row r="877" spans="1:5" hidden="1" x14ac:dyDescent="0.45">
      <c r="A877" s="44" t="s">
        <v>2067</v>
      </c>
      <c r="B877" s="44"/>
      <c r="C877" s="44" t="s">
        <v>2081</v>
      </c>
      <c r="D877" s="44">
        <v>878</v>
      </c>
      <c r="E877" s="44" t="s">
        <v>3101</v>
      </c>
    </row>
    <row r="878" spans="1:5" hidden="1" x14ac:dyDescent="0.45">
      <c r="A878" s="44" t="s">
        <v>655</v>
      </c>
      <c r="B878" s="44"/>
      <c r="C878" s="44" t="s">
        <v>674</v>
      </c>
      <c r="D878" s="44">
        <v>879</v>
      </c>
      <c r="E878" s="44" t="s">
        <v>3170</v>
      </c>
    </row>
    <row r="879" spans="1:5" hidden="1" x14ac:dyDescent="0.45">
      <c r="A879" s="44" t="s">
        <v>655</v>
      </c>
      <c r="B879" s="44"/>
      <c r="C879" s="44" t="s">
        <v>660</v>
      </c>
      <c r="D879" s="44">
        <v>880</v>
      </c>
      <c r="E879" s="44" t="s">
        <v>2995</v>
      </c>
    </row>
    <row r="880" spans="1:5" hidden="1" x14ac:dyDescent="0.45">
      <c r="A880" s="44" t="s">
        <v>655</v>
      </c>
      <c r="B880" s="44"/>
      <c r="C880" s="44" t="s">
        <v>662</v>
      </c>
      <c r="D880" s="44">
        <v>881</v>
      </c>
      <c r="E880" s="44" t="s">
        <v>2995</v>
      </c>
    </row>
    <row r="881" spans="1:5" hidden="1" x14ac:dyDescent="0.45">
      <c r="A881" s="44" t="s">
        <v>655</v>
      </c>
      <c r="B881" s="44"/>
      <c r="C881" s="44" t="s">
        <v>671</v>
      </c>
      <c r="D881" s="44">
        <v>882</v>
      </c>
      <c r="E881" s="44" t="s">
        <v>3186</v>
      </c>
    </row>
    <row r="882" spans="1:5" hidden="1" x14ac:dyDescent="0.45">
      <c r="A882" s="44" t="s">
        <v>655</v>
      </c>
      <c r="B882" s="44"/>
      <c r="C882" s="44" t="s">
        <v>672</v>
      </c>
      <c r="D882" s="44">
        <v>883</v>
      </c>
      <c r="E882" s="44" t="s">
        <v>3186</v>
      </c>
    </row>
    <row r="883" spans="1:5" hidden="1" x14ac:dyDescent="0.45">
      <c r="A883" s="44" t="s">
        <v>655</v>
      </c>
      <c r="B883" s="44"/>
      <c r="C883" s="44" t="s">
        <v>669</v>
      </c>
      <c r="D883" s="44">
        <v>884</v>
      </c>
      <c r="E883" s="44" t="s">
        <v>3186</v>
      </c>
    </row>
    <row r="884" spans="1:5" hidden="1" x14ac:dyDescent="0.45">
      <c r="A884" s="44" t="s">
        <v>2413</v>
      </c>
      <c r="B884" s="44"/>
      <c r="C884" s="44" t="s">
        <v>2454</v>
      </c>
      <c r="D884" s="44">
        <v>885</v>
      </c>
      <c r="E884" s="44" t="s">
        <v>3017</v>
      </c>
    </row>
    <row r="885" spans="1:5" hidden="1" x14ac:dyDescent="0.45">
      <c r="A885" s="44" t="s">
        <v>655</v>
      </c>
      <c r="B885" s="44"/>
      <c r="C885" s="44" t="s">
        <v>668</v>
      </c>
      <c r="D885" s="44">
        <v>886</v>
      </c>
      <c r="E885" s="44" t="s">
        <v>3145</v>
      </c>
    </row>
    <row r="886" spans="1:5" hidden="1" x14ac:dyDescent="0.45">
      <c r="A886" s="44" t="s">
        <v>392</v>
      </c>
      <c r="B886" s="44"/>
      <c r="C886" s="44" t="s">
        <v>402</v>
      </c>
      <c r="D886" s="44">
        <v>887</v>
      </c>
      <c r="E886" s="44" t="s">
        <v>3002</v>
      </c>
    </row>
    <row r="887" spans="1:5" hidden="1" x14ac:dyDescent="0.45">
      <c r="A887" s="44" t="s">
        <v>2329</v>
      </c>
      <c r="B887" s="44"/>
      <c r="C887" s="44" t="s">
        <v>2351</v>
      </c>
      <c r="D887" s="44">
        <v>888</v>
      </c>
      <c r="E887" s="44" t="s">
        <v>3018</v>
      </c>
    </row>
    <row r="888" spans="1:5" hidden="1" x14ac:dyDescent="0.45">
      <c r="A888" s="44" t="s">
        <v>2329</v>
      </c>
      <c r="B888" s="44"/>
      <c r="C888" s="44" t="s">
        <v>2350</v>
      </c>
      <c r="D888" s="44">
        <v>889</v>
      </c>
      <c r="E888" s="44" t="s">
        <v>3018</v>
      </c>
    </row>
    <row r="889" spans="1:5" hidden="1" x14ac:dyDescent="0.45">
      <c r="A889" s="44" t="s">
        <v>2588</v>
      </c>
      <c r="B889" s="44"/>
      <c r="C889" s="44" t="s">
        <v>2613</v>
      </c>
      <c r="D889" s="44">
        <v>890</v>
      </c>
      <c r="E889" s="44" t="s">
        <v>3190</v>
      </c>
    </row>
    <row r="890" spans="1:5" hidden="1" x14ac:dyDescent="0.45">
      <c r="A890" s="44" t="s">
        <v>1294</v>
      </c>
      <c r="B890" s="44"/>
      <c r="C890" s="44" t="s">
        <v>1296</v>
      </c>
      <c r="D890" s="44">
        <v>891</v>
      </c>
      <c r="E890" s="44" t="s">
        <v>3017</v>
      </c>
    </row>
    <row r="891" spans="1:5" hidden="1" x14ac:dyDescent="0.45">
      <c r="A891" s="44" t="s">
        <v>2286</v>
      </c>
      <c r="B891" s="44"/>
      <c r="C891" s="44" t="s">
        <v>2288</v>
      </c>
      <c r="D891" s="44">
        <v>892</v>
      </c>
      <c r="E891" s="44" t="s">
        <v>3039</v>
      </c>
    </row>
    <row r="892" spans="1:5" hidden="1" x14ac:dyDescent="0.45">
      <c r="A892" s="44" t="s">
        <v>1233</v>
      </c>
      <c r="B892" s="44"/>
      <c r="C892" s="44" t="s">
        <v>1235</v>
      </c>
      <c r="D892" s="44">
        <v>893</v>
      </c>
      <c r="E892" s="44" t="s">
        <v>3022</v>
      </c>
    </row>
    <row r="893" spans="1:5" hidden="1" x14ac:dyDescent="0.45">
      <c r="A893" s="44" t="s">
        <v>1447</v>
      </c>
      <c r="B893" s="44"/>
      <c r="C893" s="44" t="s">
        <v>1451</v>
      </c>
      <c r="D893" s="44">
        <v>894</v>
      </c>
      <c r="E893" s="44" t="s">
        <v>3182</v>
      </c>
    </row>
    <row r="894" spans="1:5" hidden="1" x14ac:dyDescent="0.45">
      <c r="A894" s="44" t="s">
        <v>1849</v>
      </c>
      <c r="B894" s="44"/>
      <c r="C894" s="44" t="s">
        <v>1851</v>
      </c>
      <c r="D894" s="44">
        <v>895</v>
      </c>
      <c r="E894" s="44" t="s">
        <v>3024</v>
      </c>
    </row>
    <row r="895" spans="1:5" hidden="1" x14ac:dyDescent="0.45">
      <c r="A895" s="44" t="s">
        <v>1304</v>
      </c>
      <c r="B895" s="44"/>
      <c r="C895" s="44" t="s">
        <v>1307</v>
      </c>
      <c r="D895" s="44">
        <v>896</v>
      </c>
      <c r="E895" s="44" t="s">
        <v>3186</v>
      </c>
    </row>
    <row r="896" spans="1:5" hidden="1" x14ac:dyDescent="0.45">
      <c r="A896" s="44" t="s">
        <v>29</v>
      </c>
      <c r="B896" s="44"/>
      <c r="C896" s="44" t="s">
        <v>30</v>
      </c>
      <c r="D896" s="44">
        <v>897</v>
      </c>
      <c r="E896" s="44" t="s">
        <v>3186</v>
      </c>
    </row>
    <row r="897" spans="1:5" hidden="1" x14ac:dyDescent="0.45">
      <c r="A897" s="44" t="s">
        <v>264</v>
      </c>
      <c r="B897" s="44"/>
      <c r="C897" s="84" t="s">
        <v>5988</v>
      </c>
      <c r="D897" s="44">
        <v>898</v>
      </c>
      <c r="E897" s="84" t="s">
        <v>3035</v>
      </c>
    </row>
    <row r="898" spans="1:5" hidden="1" x14ac:dyDescent="0.45">
      <c r="A898" s="44" t="s">
        <v>655</v>
      </c>
      <c r="B898" s="44"/>
      <c r="C898" s="44" t="s">
        <v>670</v>
      </c>
      <c r="D898" s="44">
        <v>899</v>
      </c>
      <c r="E898" s="44" t="s">
        <v>3186</v>
      </c>
    </row>
    <row r="899" spans="1:5" hidden="1" x14ac:dyDescent="0.45">
      <c r="A899" s="44" t="s">
        <v>676</v>
      </c>
      <c r="B899" s="44"/>
      <c r="C899" s="44" t="s">
        <v>708</v>
      </c>
      <c r="D899" s="44">
        <v>900</v>
      </c>
      <c r="E899" s="44" t="s">
        <v>3017</v>
      </c>
    </row>
    <row r="900" spans="1:5" hidden="1" x14ac:dyDescent="0.45">
      <c r="A900" s="44" t="s">
        <v>758</v>
      </c>
      <c r="B900" s="44"/>
      <c r="C900" s="44" t="s">
        <v>759</v>
      </c>
      <c r="D900" s="44">
        <v>901</v>
      </c>
      <c r="E900" s="44" t="s">
        <v>3001</v>
      </c>
    </row>
    <row r="901" spans="1:5" hidden="1" x14ac:dyDescent="0.45">
      <c r="A901" s="44" t="s">
        <v>264</v>
      </c>
      <c r="B901" s="44"/>
      <c r="C901" s="44" t="s">
        <v>265</v>
      </c>
      <c r="D901" s="44">
        <v>902</v>
      </c>
      <c r="E901" s="44" t="s">
        <v>2995</v>
      </c>
    </row>
    <row r="902" spans="1:5" hidden="1" x14ac:dyDescent="0.45">
      <c r="A902" s="44" t="s">
        <v>1457</v>
      </c>
      <c r="B902" s="44"/>
      <c r="C902" s="44" t="s">
        <v>1459</v>
      </c>
      <c r="D902" s="44">
        <v>903</v>
      </c>
      <c r="E902" s="44" t="s">
        <v>3219</v>
      </c>
    </row>
    <row r="903" spans="1:5" hidden="1" x14ac:dyDescent="0.45">
      <c r="A903" s="44" t="s">
        <v>155</v>
      </c>
      <c r="B903" s="44"/>
      <c r="C903" s="44" t="s">
        <v>173</v>
      </c>
      <c r="D903" s="44">
        <v>904</v>
      </c>
      <c r="E903" s="44" t="s">
        <v>3013</v>
      </c>
    </row>
    <row r="904" spans="1:5" hidden="1" x14ac:dyDescent="0.45">
      <c r="A904" s="44" t="s">
        <v>464</v>
      </c>
      <c r="B904" s="44"/>
      <c r="C904" s="44" t="s">
        <v>465</v>
      </c>
      <c r="D904" s="44">
        <v>905</v>
      </c>
      <c r="E904" s="44" t="s">
        <v>3003</v>
      </c>
    </row>
    <row r="905" spans="1:5" hidden="1" x14ac:dyDescent="0.45">
      <c r="A905" s="44" t="s">
        <v>676</v>
      </c>
      <c r="B905" s="44"/>
      <c r="C905" s="44" t="s">
        <v>719</v>
      </c>
      <c r="D905" s="44">
        <v>906</v>
      </c>
      <c r="E905" s="44" t="s">
        <v>3008</v>
      </c>
    </row>
    <row r="906" spans="1:5" hidden="1" x14ac:dyDescent="0.45">
      <c r="A906" s="44" t="s">
        <v>81</v>
      </c>
      <c r="B906" s="44"/>
      <c r="C906" s="44" t="s">
        <v>82</v>
      </c>
      <c r="D906" s="44">
        <v>907</v>
      </c>
      <c r="E906" s="44" t="s">
        <v>3001</v>
      </c>
    </row>
    <row r="907" spans="1:5" hidden="1" x14ac:dyDescent="0.45">
      <c r="A907" s="44" t="s">
        <v>2315</v>
      </c>
      <c r="B907" s="44"/>
      <c r="C907" s="44" t="s">
        <v>1878</v>
      </c>
      <c r="D907" s="44">
        <v>908</v>
      </c>
      <c r="E907" s="44" t="s">
        <v>3023</v>
      </c>
    </row>
    <row r="908" spans="1:5" hidden="1" x14ac:dyDescent="0.45">
      <c r="A908" s="44" t="s">
        <v>2588</v>
      </c>
      <c r="B908" s="44"/>
      <c r="C908" s="44" t="s">
        <v>2625</v>
      </c>
      <c r="D908" s="44">
        <v>909</v>
      </c>
      <c r="E908" s="44" t="s">
        <v>3081</v>
      </c>
    </row>
    <row r="909" spans="1:5" hidden="1" x14ac:dyDescent="0.45">
      <c r="A909" s="44" t="s">
        <v>2588</v>
      </c>
      <c r="B909" s="44"/>
      <c r="C909" s="44" t="s">
        <v>2594</v>
      </c>
      <c r="D909" s="44">
        <v>910</v>
      </c>
      <c r="E909" s="44" t="s">
        <v>3008</v>
      </c>
    </row>
    <row r="910" spans="1:5" hidden="1" x14ac:dyDescent="0.45">
      <c r="A910" s="82" t="s">
        <v>2588</v>
      </c>
      <c r="C910" s="44" t="s">
        <v>139</v>
      </c>
      <c r="D910" s="44">
        <v>911</v>
      </c>
      <c r="E910" s="88" t="s">
        <v>3055</v>
      </c>
    </row>
    <row r="911" spans="1:5" hidden="1" x14ac:dyDescent="0.45">
      <c r="A911" s="44" t="s">
        <v>2413</v>
      </c>
      <c r="B911" s="44"/>
      <c r="C911" s="44" t="s">
        <v>2464</v>
      </c>
      <c r="D911" s="44">
        <v>912</v>
      </c>
      <c r="E911" s="44" t="s">
        <v>3003</v>
      </c>
    </row>
    <row r="912" spans="1:5" hidden="1" x14ac:dyDescent="0.45">
      <c r="A912" s="44" t="s">
        <v>2588</v>
      </c>
      <c r="B912" s="44"/>
      <c r="C912" s="44" t="s">
        <v>2591</v>
      </c>
      <c r="D912" s="44">
        <v>913</v>
      </c>
      <c r="E912" s="44" t="s">
        <v>3008</v>
      </c>
    </row>
    <row r="913" spans="1:5" hidden="1" x14ac:dyDescent="0.45">
      <c r="A913" s="44" t="s">
        <v>778</v>
      </c>
      <c r="B913" s="44"/>
      <c r="C913" s="44" t="s">
        <v>779</v>
      </c>
      <c r="D913" s="44">
        <v>914</v>
      </c>
      <c r="E913" s="44" t="s">
        <v>3002</v>
      </c>
    </row>
    <row r="914" spans="1:5" hidden="1" x14ac:dyDescent="0.45">
      <c r="A914" s="44" t="s">
        <v>2329</v>
      </c>
      <c r="B914" s="44"/>
      <c r="C914" s="44" t="s">
        <v>2356</v>
      </c>
      <c r="D914" s="44">
        <v>915</v>
      </c>
      <c r="E914" s="44" t="s">
        <v>3022</v>
      </c>
    </row>
    <row r="915" spans="1:5" hidden="1" x14ac:dyDescent="0.45">
      <c r="A915" s="44" t="s">
        <v>454</v>
      </c>
      <c r="B915" s="44"/>
      <c r="C915" s="44" t="s">
        <v>2398</v>
      </c>
      <c r="D915" s="44">
        <v>916</v>
      </c>
      <c r="E915" s="44" t="s">
        <v>3196</v>
      </c>
    </row>
    <row r="916" spans="1:5" hidden="1" x14ac:dyDescent="0.45">
      <c r="A916" s="44" t="s">
        <v>2329</v>
      </c>
      <c r="B916" s="44"/>
      <c r="C916" s="44" t="s">
        <v>5989</v>
      </c>
      <c r="D916" s="44">
        <v>917</v>
      </c>
      <c r="E916" s="44" t="s">
        <v>3031</v>
      </c>
    </row>
    <row r="917" spans="1:5" hidden="1" x14ac:dyDescent="0.45">
      <c r="A917" s="44" t="s">
        <v>807</v>
      </c>
      <c r="B917" s="44"/>
      <c r="C917" s="44" t="s">
        <v>860</v>
      </c>
      <c r="D917" s="44">
        <v>918</v>
      </c>
      <c r="E917" s="44" t="s">
        <v>2995</v>
      </c>
    </row>
    <row r="918" spans="1:5" hidden="1" x14ac:dyDescent="0.45">
      <c r="A918" s="44" t="s">
        <v>1694</v>
      </c>
      <c r="B918" s="44"/>
      <c r="C918" s="44" t="s">
        <v>1698</v>
      </c>
      <c r="D918" s="44">
        <v>919</v>
      </c>
      <c r="E918" s="44" t="s">
        <v>3081</v>
      </c>
    </row>
    <row r="919" spans="1:5" hidden="1" x14ac:dyDescent="0.45">
      <c r="A919" s="44" t="s">
        <v>2588</v>
      </c>
      <c r="B919" s="44"/>
      <c r="C919" s="44" t="s">
        <v>2605</v>
      </c>
      <c r="D919" s="44">
        <v>920</v>
      </c>
      <c r="E919" s="44" t="s">
        <v>3031</v>
      </c>
    </row>
    <row r="920" spans="1:5" hidden="1" x14ac:dyDescent="0.45">
      <c r="A920" s="44" t="s">
        <v>996</v>
      </c>
      <c r="B920" s="44"/>
      <c r="C920" s="44" t="s">
        <v>998</v>
      </c>
      <c r="D920" s="44">
        <v>921</v>
      </c>
      <c r="E920" s="44" t="s">
        <v>3017</v>
      </c>
    </row>
    <row r="921" spans="1:5" hidden="1" x14ac:dyDescent="0.45">
      <c r="A921" s="44" t="s">
        <v>155</v>
      </c>
      <c r="B921" s="44"/>
      <c r="C921" s="44" t="s">
        <v>184</v>
      </c>
      <c r="D921" s="44">
        <v>922</v>
      </c>
      <c r="E921" s="44" t="s">
        <v>3013</v>
      </c>
    </row>
    <row r="922" spans="1:5" hidden="1" x14ac:dyDescent="0.45">
      <c r="A922" s="44" t="s">
        <v>489</v>
      </c>
      <c r="B922" s="44"/>
      <c r="C922" s="44" t="s">
        <v>542</v>
      </c>
      <c r="D922" s="44">
        <v>923</v>
      </c>
      <c r="E922" s="44" t="s">
        <v>3022</v>
      </c>
    </row>
    <row r="923" spans="1:5" hidden="1" x14ac:dyDescent="0.45">
      <c r="A923" s="44" t="s">
        <v>1304</v>
      </c>
      <c r="B923" s="44"/>
      <c r="C923" s="44" t="s">
        <v>1306</v>
      </c>
      <c r="D923" s="44">
        <v>924</v>
      </c>
      <c r="E923" s="44" t="s">
        <v>3145</v>
      </c>
    </row>
    <row r="924" spans="1:5" hidden="1" x14ac:dyDescent="0.45">
      <c r="A924" s="44" t="s">
        <v>2588</v>
      </c>
      <c r="B924" s="44"/>
      <c r="C924" s="44" t="s">
        <v>3411</v>
      </c>
      <c r="D924" s="44">
        <v>925</v>
      </c>
      <c r="E924" s="44" t="s">
        <v>3008</v>
      </c>
    </row>
    <row r="925" spans="1:5" hidden="1" x14ac:dyDescent="0.45">
      <c r="A925" s="44" t="s">
        <v>2588</v>
      </c>
      <c r="B925" s="44"/>
      <c r="C925" s="44" t="s">
        <v>5990</v>
      </c>
      <c r="D925" s="44">
        <v>926</v>
      </c>
      <c r="E925" s="44" t="s">
        <v>3008</v>
      </c>
    </row>
    <row r="926" spans="1:5" hidden="1" x14ac:dyDescent="0.45">
      <c r="A926" s="44" t="s">
        <v>5991</v>
      </c>
      <c r="B926" s="44"/>
      <c r="C926" s="44" t="s">
        <v>5991</v>
      </c>
      <c r="D926" s="44">
        <v>927</v>
      </c>
      <c r="E926" s="44" t="s">
        <v>3023</v>
      </c>
    </row>
    <row r="927" spans="1:5" hidden="1" x14ac:dyDescent="0.45">
      <c r="A927" s="44" t="s">
        <v>1960</v>
      </c>
      <c r="B927" s="44"/>
      <c r="C927" s="44" t="s">
        <v>1962</v>
      </c>
      <c r="D927" s="44">
        <v>928</v>
      </c>
      <c r="E927" s="44" t="s">
        <v>3002</v>
      </c>
    </row>
    <row r="928" spans="1:5" hidden="1" x14ac:dyDescent="0.45">
      <c r="A928" s="44" t="s">
        <v>55</v>
      </c>
      <c r="B928" s="44"/>
      <c r="C928" s="44" t="s">
        <v>58</v>
      </c>
      <c r="D928" s="44">
        <v>929</v>
      </c>
      <c r="E928" s="44" t="s">
        <v>3017</v>
      </c>
    </row>
    <row r="929" spans="1:5" hidden="1" x14ac:dyDescent="0.45">
      <c r="A929" s="44" t="s">
        <v>1408</v>
      </c>
      <c r="B929" s="44"/>
      <c r="C929" s="44" t="s">
        <v>1409</v>
      </c>
      <c r="D929" s="44">
        <v>930</v>
      </c>
      <c r="E929" s="44" t="s">
        <v>3101</v>
      </c>
    </row>
    <row r="930" spans="1:5" hidden="1" x14ac:dyDescent="0.45">
      <c r="A930" s="44" t="s">
        <v>2329</v>
      </c>
      <c r="B930" s="44"/>
      <c r="C930" s="44" t="s">
        <v>5992</v>
      </c>
      <c r="D930" s="44">
        <v>931</v>
      </c>
      <c r="E930" s="44" t="s">
        <v>3008</v>
      </c>
    </row>
    <row r="931" spans="1:5" hidden="1" x14ac:dyDescent="0.45">
      <c r="A931" s="44" t="s">
        <v>655</v>
      </c>
      <c r="B931" s="44"/>
      <c r="C931" s="44" t="s">
        <v>658</v>
      </c>
      <c r="D931" s="44">
        <v>932</v>
      </c>
      <c r="E931" s="44" t="s">
        <v>2995</v>
      </c>
    </row>
    <row r="932" spans="1:5" hidden="1" x14ac:dyDescent="0.45">
      <c r="A932" s="44" t="s">
        <v>655</v>
      </c>
      <c r="B932" s="44"/>
      <c r="C932" s="44" t="s">
        <v>659</v>
      </c>
      <c r="D932" s="44">
        <v>933</v>
      </c>
      <c r="E932" s="44" t="s">
        <v>2995</v>
      </c>
    </row>
    <row r="933" spans="1:5" hidden="1" x14ac:dyDescent="0.45">
      <c r="A933" s="44" t="s">
        <v>2563</v>
      </c>
      <c r="B933" s="44"/>
      <c r="C933" s="44" t="s">
        <v>2566</v>
      </c>
      <c r="D933" s="44">
        <v>934</v>
      </c>
      <c r="E933" s="44" t="s">
        <v>3055</v>
      </c>
    </row>
    <row r="934" spans="1:5" hidden="1" x14ac:dyDescent="0.45">
      <c r="A934" s="44" t="s">
        <v>908</v>
      </c>
      <c r="B934" s="44"/>
      <c r="C934" s="44" t="s">
        <v>908</v>
      </c>
      <c r="D934" s="44">
        <v>935</v>
      </c>
      <c r="E934" s="44" t="s">
        <v>3002</v>
      </c>
    </row>
    <row r="935" spans="1:5" hidden="1" x14ac:dyDescent="0.45">
      <c r="A935" s="44" t="s">
        <v>1249</v>
      </c>
      <c r="B935" s="44"/>
      <c r="C935" s="44" t="s">
        <v>1251</v>
      </c>
      <c r="D935" s="44">
        <v>936</v>
      </c>
      <c r="E935" s="44" t="s">
        <v>3002</v>
      </c>
    </row>
    <row r="936" spans="1:5" hidden="1" x14ac:dyDescent="0.45">
      <c r="A936" s="44" t="s">
        <v>1249</v>
      </c>
      <c r="B936" s="44"/>
      <c r="C936" s="44" t="s">
        <v>1250</v>
      </c>
      <c r="D936" s="44">
        <v>937</v>
      </c>
      <c r="E936" s="44" t="s">
        <v>3002</v>
      </c>
    </row>
    <row r="937" spans="1:5" hidden="1" x14ac:dyDescent="0.45">
      <c r="A937" s="44" t="s">
        <v>261</v>
      </c>
      <c r="B937" s="44"/>
      <c r="C937" s="44" t="s">
        <v>263</v>
      </c>
      <c r="D937" s="44">
        <v>938</v>
      </c>
      <c r="E937" s="44" t="s">
        <v>3002</v>
      </c>
    </row>
    <row r="938" spans="1:5" hidden="1" x14ac:dyDescent="0.45">
      <c r="A938" s="44" t="s">
        <v>261</v>
      </c>
      <c r="B938" s="44"/>
      <c r="C938" s="44" t="s">
        <v>262</v>
      </c>
      <c r="D938" s="44">
        <v>939</v>
      </c>
      <c r="E938" s="44" t="s">
        <v>3000</v>
      </c>
    </row>
    <row r="939" spans="1:5" hidden="1" x14ac:dyDescent="0.45">
      <c r="A939" s="44" t="s">
        <v>1068</v>
      </c>
      <c r="B939" s="44"/>
      <c r="C939" s="44" t="s">
        <v>1070</v>
      </c>
      <c r="D939" s="44">
        <v>940</v>
      </c>
      <c r="E939" s="44" t="s">
        <v>3002</v>
      </c>
    </row>
    <row r="940" spans="1:5" hidden="1" x14ac:dyDescent="0.45">
      <c r="A940" s="44" t="s">
        <v>1068</v>
      </c>
      <c r="B940" s="44"/>
      <c r="C940" s="44" t="s">
        <v>1069</v>
      </c>
      <c r="D940" s="44">
        <v>941</v>
      </c>
      <c r="E940" s="44" t="s">
        <v>3013</v>
      </c>
    </row>
    <row r="941" spans="1:5" hidden="1" x14ac:dyDescent="0.45">
      <c r="A941" s="44" t="s">
        <v>1068</v>
      </c>
      <c r="B941" s="44"/>
      <c r="C941" s="44" t="s">
        <v>1071</v>
      </c>
      <c r="D941" s="44">
        <v>942</v>
      </c>
      <c r="E941" s="44" t="s">
        <v>3002</v>
      </c>
    </row>
    <row r="942" spans="1:5" hidden="1" x14ac:dyDescent="0.45">
      <c r="A942" s="44" t="s">
        <v>391</v>
      </c>
      <c r="B942" s="44"/>
      <c r="C942" s="44" t="s">
        <v>391</v>
      </c>
      <c r="D942" s="44">
        <v>943</v>
      </c>
      <c r="E942" s="44" t="s">
        <v>3020</v>
      </c>
    </row>
    <row r="943" spans="1:5" hidden="1" x14ac:dyDescent="0.45">
      <c r="A943" s="44" t="s">
        <v>1530</v>
      </c>
      <c r="B943" s="44"/>
      <c r="C943" s="44" t="s">
        <v>1540</v>
      </c>
      <c r="D943" s="44">
        <v>944</v>
      </c>
      <c r="E943" s="44" t="s">
        <v>3023</v>
      </c>
    </row>
    <row r="944" spans="1:5" hidden="1" x14ac:dyDescent="0.45">
      <c r="A944" s="44" t="s">
        <v>1521</v>
      </c>
      <c r="B944" s="44"/>
      <c r="C944" s="44" t="s">
        <v>1528</v>
      </c>
      <c r="D944" s="44">
        <v>945</v>
      </c>
      <c r="E944" s="44" t="s">
        <v>3023</v>
      </c>
    </row>
    <row r="945" spans="1:5" hidden="1" x14ac:dyDescent="0.45">
      <c r="A945" s="44" t="s">
        <v>1521</v>
      </c>
      <c r="B945" s="44"/>
      <c r="C945" s="44" t="s">
        <v>1527</v>
      </c>
      <c r="D945" s="44">
        <v>946</v>
      </c>
      <c r="E945" s="44" t="s">
        <v>3023</v>
      </c>
    </row>
    <row r="946" spans="1:5" hidden="1" x14ac:dyDescent="0.45">
      <c r="A946" s="44" t="s">
        <v>1521</v>
      </c>
      <c r="B946" s="44"/>
      <c r="C946" s="44" t="s">
        <v>5993</v>
      </c>
      <c r="D946" s="44">
        <v>947</v>
      </c>
      <c r="E946" s="44" t="s">
        <v>3000</v>
      </c>
    </row>
    <row r="947" spans="1:5" hidden="1" x14ac:dyDescent="0.45">
      <c r="A947" s="44" t="s">
        <v>1521</v>
      </c>
      <c r="B947" s="44"/>
      <c r="C947" s="44" t="s">
        <v>1525</v>
      </c>
      <c r="D947" s="44">
        <v>948</v>
      </c>
      <c r="E947" s="44" t="s">
        <v>3022</v>
      </c>
    </row>
    <row r="948" spans="1:5" hidden="1" x14ac:dyDescent="0.45">
      <c r="A948" s="44" t="s">
        <v>1521</v>
      </c>
      <c r="B948" s="44"/>
      <c r="C948" s="44" t="s">
        <v>1529</v>
      </c>
      <c r="D948" s="44">
        <v>949</v>
      </c>
      <c r="E948" s="44" t="s">
        <v>3023</v>
      </c>
    </row>
    <row r="949" spans="1:5" hidden="1" x14ac:dyDescent="0.45">
      <c r="A949" s="44" t="s">
        <v>1521</v>
      </c>
      <c r="B949" s="44"/>
      <c r="C949" s="44" t="s">
        <v>1526</v>
      </c>
      <c r="D949" s="44">
        <v>950</v>
      </c>
      <c r="E949" s="44" t="s">
        <v>3022</v>
      </c>
    </row>
    <row r="950" spans="1:5" hidden="1" x14ac:dyDescent="0.45">
      <c r="A950" s="44" t="s">
        <v>1521</v>
      </c>
      <c r="B950" s="44"/>
      <c r="C950" s="44" t="s">
        <v>1522</v>
      </c>
      <c r="D950" s="44">
        <v>951</v>
      </c>
      <c r="E950" s="44" t="s">
        <v>3023</v>
      </c>
    </row>
    <row r="951" spans="1:5" hidden="1" x14ac:dyDescent="0.45">
      <c r="A951" s="44" t="s">
        <v>119</v>
      </c>
      <c r="B951" s="44"/>
      <c r="C951" s="44" t="s">
        <v>119</v>
      </c>
      <c r="D951" s="44">
        <v>952</v>
      </c>
      <c r="E951" s="44" t="s">
        <v>3036</v>
      </c>
    </row>
    <row r="952" spans="1:5" hidden="1" x14ac:dyDescent="0.45">
      <c r="A952" s="44" t="s">
        <v>1655</v>
      </c>
      <c r="B952" s="44"/>
      <c r="C952" s="44" t="s">
        <v>1657</v>
      </c>
      <c r="D952" s="44">
        <v>953</v>
      </c>
      <c r="E952" s="84" t="s">
        <v>3000</v>
      </c>
    </row>
    <row r="953" spans="1:5" hidden="1" x14ac:dyDescent="0.45">
      <c r="A953" s="44" t="s">
        <v>1058</v>
      </c>
      <c r="B953" s="44"/>
      <c r="C953" s="44" t="s">
        <v>1059</v>
      </c>
      <c r="D953" s="44">
        <v>954</v>
      </c>
      <c r="E953" s="44" t="s">
        <v>3003</v>
      </c>
    </row>
    <row r="954" spans="1:5" hidden="1" x14ac:dyDescent="0.45">
      <c r="A954" s="44" t="s">
        <v>1159</v>
      </c>
      <c r="B954" s="44"/>
      <c r="C954" s="44" t="s">
        <v>1160</v>
      </c>
      <c r="D954" s="44">
        <v>955</v>
      </c>
      <c r="E954" s="44" t="s">
        <v>3013</v>
      </c>
    </row>
    <row r="955" spans="1:5" hidden="1" x14ac:dyDescent="0.45">
      <c r="A955" s="44" t="s">
        <v>1159</v>
      </c>
      <c r="B955" s="44"/>
      <c r="C955" s="44" t="s">
        <v>1161</v>
      </c>
      <c r="D955" s="44">
        <v>956</v>
      </c>
      <c r="E955" s="44" t="s">
        <v>3000</v>
      </c>
    </row>
    <row r="956" spans="1:5" hidden="1" x14ac:dyDescent="0.45">
      <c r="A956" s="44" t="s">
        <v>1781</v>
      </c>
      <c r="B956" s="44"/>
      <c r="C956" s="44" t="s">
        <v>1781</v>
      </c>
      <c r="D956" s="44">
        <v>957</v>
      </c>
      <c r="E956" s="44" t="s">
        <v>3002</v>
      </c>
    </row>
    <row r="957" spans="1:5" hidden="1" x14ac:dyDescent="0.45">
      <c r="A957" s="44" t="s">
        <v>5239</v>
      </c>
      <c r="B957" s="44"/>
      <c r="C957" s="44" t="s">
        <v>121</v>
      </c>
      <c r="D957" s="44">
        <v>958</v>
      </c>
      <c r="E957" s="44" t="s">
        <v>3002</v>
      </c>
    </row>
    <row r="958" spans="1:5" hidden="1" x14ac:dyDescent="0.45">
      <c r="A958" s="44" t="s">
        <v>2544</v>
      </c>
      <c r="B958" s="44"/>
      <c r="C958" s="44" t="s">
        <v>2547</v>
      </c>
      <c r="D958" s="44">
        <v>959</v>
      </c>
      <c r="E958" s="44" t="s">
        <v>3002</v>
      </c>
    </row>
    <row r="959" spans="1:5" hidden="1" x14ac:dyDescent="0.45">
      <c r="A959" s="44" t="s">
        <v>2544</v>
      </c>
      <c r="B959" s="44"/>
      <c r="C959" s="44" t="s">
        <v>2549</v>
      </c>
      <c r="D959" s="44">
        <v>960</v>
      </c>
      <c r="E959" s="44" t="s">
        <v>3002</v>
      </c>
    </row>
    <row r="960" spans="1:5" hidden="1" x14ac:dyDescent="0.45">
      <c r="A960" s="44" t="s">
        <v>2544</v>
      </c>
      <c r="B960" s="44"/>
      <c r="C960" s="44" t="s">
        <v>2548</v>
      </c>
      <c r="D960" s="44">
        <v>961</v>
      </c>
      <c r="E960" s="44" t="s">
        <v>3002</v>
      </c>
    </row>
    <row r="961" spans="1:5" hidden="1" x14ac:dyDescent="0.45">
      <c r="A961" s="44" t="s">
        <v>2544</v>
      </c>
      <c r="B961" s="44"/>
      <c r="C961" s="44" t="s">
        <v>2546</v>
      </c>
      <c r="D961" s="44">
        <v>962</v>
      </c>
      <c r="E961" s="44" t="s">
        <v>3002</v>
      </c>
    </row>
    <row r="962" spans="1:5" hidden="1" x14ac:dyDescent="0.45">
      <c r="A962" s="44" t="s">
        <v>2645</v>
      </c>
      <c r="B962" s="44"/>
      <c r="C962" s="44" t="s">
        <v>2646</v>
      </c>
      <c r="D962" s="44">
        <v>963</v>
      </c>
      <c r="E962" s="44" t="s">
        <v>3003</v>
      </c>
    </row>
    <row r="963" spans="1:5" hidden="1" x14ac:dyDescent="0.45">
      <c r="A963" s="44" t="s">
        <v>1322</v>
      </c>
      <c r="B963" s="44"/>
      <c r="C963" s="44" t="s">
        <v>5994</v>
      </c>
      <c r="D963" s="44">
        <v>964</v>
      </c>
      <c r="E963" s="44" t="s">
        <v>3002</v>
      </c>
    </row>
    <row r="964" spans="1:5" hidden="1" x14ac:dyDescent="0.45">
      <c r="A964" s="44" t="s">
        <v>2000</v>
      </c>
      <c r="B964" s="44"/>
      <c r="C964" s="44" t="s">
        <v>2018</v>
      </c>
      <c r="D964" s="44">
        <v>965</v>
      </c>
      <c r="E964" s="44" t="s">
        <v>3023</v>
      </c>
    </row>
    <row r="965" spans="1:5" hidden="1" x14ac:dyDescent="0.45">
      <c r="A965" s="44" t="s">
        <v>2104</v>
      </c>
      <c r="B965" s="44"/>
      <c r="C965" s="44" t="s">
        <v>2128</v>
      </c>
      <c r="D965" s="44">
        <v>966</v>
      </c>
      <c r="E965" s="44" t="s">
        <v>3019</v>
      </c>
    </row>
    <row r="966" spans="1:5" hidden="1" x14ac:dyDescent="0.45">
      <c r="A966" s="44" t="s">
        <v>967</v>
      </c>
      <c r="B966" s="44"/>
      <c r="C966" s="44" t="s">
        <v>968</v>
      </c>
      <c r="D966" s="44">
        <v>967</v>
      </c>
      <c r="E966" s="44" t="s">
        <v>1063</v>
      </c>
    </row>
    <row r="967" spans="1:5" hidden="1" x14ac:dyDescent="0.45">
      <c r="A967" s="44" t="s">
        <v>489</v>
      </c>
      <c r="B967" s="44"/>
      <c r="C967" s="44" t="s">
        <v>497</v>
      </c>
      <c r="D967" s="44">
        <v>968</v>
      </c>
      <c r="E967" s="44" t="s">
        <v>3003</v>
      </c>
    </row>
    <row r="968" spans="1:5" hidden="1" x14ac:dyDescent="0.45">
      <c r="A968" s="44" t="s">
        <v>2000</v>
      </c>
      <c r="B968" s="44"/>
      <c r="C968" s="44" t="s">
        <v>471</v>
      </c>
      <c r="D968" s="44">
        <v>969</v>
      </c>
      <c r="E968" s="44" t="s">
        <v>3003</v>
      </c>
    </row>
    <row r="969" spans="1:5" hidden="1" x14ac:dyDescent="0.45">
      <c r="A969" s="44" t="s">
        <v>1344</v>
      </c>
      <c r="B969" s="44"/>
      <c r="C969" s="44" t="s">
        <v>5995</v>
      </c>
      <c r="D969" s="44">
        <v>970</v>
      </c>
      <c r="E969" s="44" t="s">
        <v>3003</v>
      </c>
    </row>
    <row r="970" spans="1:5" hidden="1" x14ac:dyDescent="0.45">
      <c r="A970" s="44" t="s">
        <v>1344</v>
      </c>
      <c r="B970" s="44"/>
      <c r="C970" s="44" t="s">
        <v>1360</v>
      </c>
      <c r="D970" s="44">
        <v>971</v>
      </c>
      <c r="E970" s="44" t="s">
        <v>3003</v>
      </c>
    </row>
    <row r="971" spans="1:5" hidden="1" x14ac:dyDescent="0.45">
      <c r="A971" s="44" t="s">
        <v>1344</v>
      </c>
      <c r="B971" s="44"/>
      <c r="C971" s="44" t="s">
        <v>1361</v>
      </c>
      <c r="D971" s="44">
        <v>972</v>
      </c>
      <c r="E971" s="44" t="s">
        <v>3123</v>
      </c>
    </row>
    <row r="972" spans="1:5" hidden="1" x14ac:dyDescent="0.45">
      <c r="A972" s="44" t="s">
        <v>1344</v>
      </c>
      <c r="B972" s="44"/>
      <c r="C972" s="44" t="s">
        <v>5996</v>
      </c>
      <c r="D972" s="44">
        <v>973</v>
      </c>
      <c r="E972" s="44" t="s">
        <v>3003</v>
      </c>
    </row>
    <row r="973" spans="1:5" hidden="1" x14ac:dyDescent="0.45">
      <c r="A973" s="44" t="s">
        <v>1344</v>
      </c>
      <c r="B973" s="44"/>
      <c r="C973" s="44" t="s">
        <v>1345</v>
      </c>
      <c r="D973" s="44">
        <v>974</v>
      </c>
      <c r="E973" s="44" t="s">
        <v>3003</v>
      </c>
    </row>
    <row r="974" spans="1:5" hidden="1" x14ac:dyDescent="0.45">
      <c r="A974" s="44" t="s">
        <v>1344</v>
      </c>
      <c r="B974" s="44"/>
      <c r="C974" s="44" t="s">
        <v>1358</v>
      </c>
      <c r="D974" s="44">
        <v>975</v>
      </c>
      <c r="E974" s="44" t="s">
        <v>3003</v>
      </c>
    </row>
    <row r="975" spans="1:5" hidden="1" x14ac:dyDescent="0.45">
      <c r="A975" s="44" t="s">
        <v>1344</v>
      </c>
      <c r="B975" s="44"/>
      <c r="C975" s="44" t="s">
        <v>5997</v>
      </c>
      <c r="D975" s="44">
        <v>976</v>
      </c>
      <c r="E975" s="44" t="s">
        <v>3003</v>
      </c>
    </row>
    <row r="976" spans="1:5" hidden="1" x14ac:dyDescent="0.45">
      <c r="A976" s="44" t="s">
        <v>1344</v>
      </c>
      <c r="B976" s="44"/>
      <c r="C976" s="44" t="s">
        <v>3286</v>
      </c>
      <c r="D976" s="44">
        <v>977</v>
      </c>
      <c r="E976" s="44" t="s">
        <v>3003</v>
      </c>
    </row>
    <row r="977" spans="1:5" hidden="1" x14ac:dyDescent="0.45">
      <c r="A977" s="44" t="s">
        <v>1669</v>
      </c>
      <c r="B977" s="44"/>
      <c r="C977" s="82" t="s">
        <v>5998</v>
      </c>
      <c r="D977" s="44">
        <v>978</v>
      </c>
      <c r="E977" s="44" t="s">
        <v>3003</v>
      </c>
    </row>
    <row r="978" spans="1:5" hidden="1" x14ac:dyDescent="0.45">
      <c r="A978" s="44" t="s">
        <v>1123</v>
      </c>
      <c r="B978" s="44"/>
      <c r="C978" s="44" t="s">
        <v>1133</v>
      </c>
      <c r="D978" s="44">
        <v>979</v>
      </c>
      <c r="E978" s="44" t="s">
        <v>3003</v>
      </c>
    </row>
    <row r="979" spans="1:5" hidden="1" x14ac:dyDescent="0.45">
      <c r="A979" s="44" t="s">
        <v>1344</v>
      </c>
      <c r="B979" s="44"/>
      <c r="C979" s="44" t="s">
        <v>5999</v>
      </c>
      <c r="D979" s="44">
        <v>980</v>
      </c>
      <c r="E979" s="44" t="s">
        <v>3003</v>
      </c>
    </row>
    <row r="980" spans="1:5" hidden="1" x14ac:dyDescent="0.45">
      <c r="A980" s="44" t="s">
        <v>1123</v>
      </c>
      <c r="B980" s="44"/>
      <c r="C980" s="44" t="s">
        <v>6000</v>
      </c>
      <c r="D980" s="44">
        <v>981</v>
      </c>
      <c r="E980" s="44" t="s">
        <v>3003</v>
      </c>
    </row>
    <row r="981" spans="1:5" hidden="1" x14ac:dyDescent="0.45">
      <c r="A981" s="44" t="s">
        <v>1344</v>
      </c>
      <c r="B981" s="44"/>
      <c r="C981" s="44" t="s">
        <v>6001</v>
      </c>
      <c r="D981" s="44">
        <v>982</v>
      </c>
      <c r="E981" s="44" t="s">
        <v>3003</v>
      </c>
    </row>
    <row r="982" spans="1:5" hidden="1" x14ac:dyDescent="0.45">
      <c r="A982" s="44" t="s">
        <v>1123</v>
      </c>
      <c r="B982" s="44"/>
      <c r="C982" s="44" t="s">
        <v>6002</v>
      </c>
      <c r="D982" s="44">
        <v>983</v>
      </c>
      <c r="E982" s="44" t="s">
        <v>3003</v>
      </c>
    </row>
    <row r="983" spans="1:5" hidden="1" x14ac:dyDescent="0.45">
      <c r="A983" s="44" t="s">
        <v>3289</v>
      </c>
      <c r="B983" s="44"/>
      <c r="C983" s="44" t="s">
        <v>3289</v>
      </c>
      <c r="D983" s="44">
        <v>984</v>
      </c>
      <c r="E983" s="44" t="s">
        <v>3003</v>
      </c>
    </row>
    <row r="984" spans="1:5" hidden="1" x14ac:dyDescent="0.45">
      <c r="A984" s="44" t="s">
        <v>3652</v>
      </c>
      <c r="B984" s="44"/>
      <c r="C984" s="44" t="s">
        <v>417</v>
      </c>
      <c r="D984" s="44">
        <v>985</v>
      </c>
      <c r="E984" s="44" t="s">
        <v>3003</v>
      </c>
    </row>
    <row r="985" spans="1:5" hidden="1" x14ac:dyDescent="0.45">
      <c r="A985" s="44" t="s">
        <v>2389</v>
      </c>
      <c r="B985" s="44"/>
      <c r="C985" s="44" t="s">
        <v>2391</v>
      </c>
      <c r="D985" s="44">
        <v>986</v>
      </c>
      <c r="E985" s="44" t="s">
        <v>3003</v>
      </c>
    </row>
    <row r="986" spans="1:5" hidden="1" x14ac:dyDescent="0.45">
      <c r="A986" s="44" t="s">
        <v>2000</v>
      </c>
      <c r="B986" s="44"/>
      <c r="C986" s="44" t="s">
        <v>2001</v>
      </c>
      <c r="D986" s="44">
        <v>987</v>
      </c>
      <c r="E986" s="44" t="s">
        <v>3003</v>
      </c>
    </row>
    <row r="987" spans="1:5" hidden="1" x14ac:dyDescent="0.45">
      <c r="A987" s="84" t="s">
        <v>392</v>
      </c>
      <c r="B987" s="44"/>
      <c r="C987" s="84" t="s">
        <v>5251</v>
      </c>
      <c r="D987" s="44">
        <v>988</v>
      </c>
      <c r="E987" s="44" t="s">
        <v>3003</v>
      </c>
    </row>
    <row r="988" spans="1:5" hidden="1" x14ac:dyDescent="0.45">
      <c r="A988" s="44" t="s">
        <v>2045</v>
      </c>
      <c r="B988" s="44"/>
      <c r="C988" s="44" t="s">
        <v>2050</v>
      </c>
      <c r="D988" s="44">
        <v>989</v>
      </c>
      <c r="E988" s="44" t="s">
        <v>3003</v>
      </c>
    </row>
    <row r="989" spans="1:5" hidden="1" x14ac:dyDescent="0.45">
      <c r="A989" s="44" t="s">
        <v>3652</v>
      </c>
      <c r="B989" s="44"/>
      <c r="C989" s="44" t="s">
        <v>6003</v>
      </c>
      <c r="D989" s="44">
        <v>990</v>
      </c>
      <c r="E989" s="44" t="s">
        <v>3003</v>
      </c>
    </row>
    <row r="990" spans="1:5" hidden="1" x14ac:dyDescent="0.45">
      <c r="A990" s="44" t="s">
        <v>442</v>
      </c>
      <c r="B990" s="44"/>
      <c r="C990" s="44" t="s">
        <v>2693</v>
      </c>
      <c r="D990" s="44">
        <v>991</v>
      </c>
      <c r="E990" s="44" t="s">
        <v>3003</v>
      </c>
    </row>
    <row r="991" spans="1:5" hidden="1" x14ac:dyDescent="0.45">
      <c r="A991" s="44" t="s">
        <v>2262</v>
      </c>
      <c r="B991" s="44"/>
      <c r="C991" s="44" t="s">
        <v>2271</v>
      </c>
      <c r="D991" s="44">
        <v>992</v>
      </c>
      <c r="E991" s="44" t="s">
        <v>3003</v>
      </c>
    </row>
    <row r="992" spans="1:5" hidden="1" x14ac:dyDescent="0.45">
      <c r="A992" s="44" t="s">
        <v>442</v>
      </c>
      <c r="B992" s="44"/>
      <c r="C992" s="44" t="s">
        <v>2691</v>
      </c>
      <c r="D992" s="44">
        <v>993</v>
      </c>
      <c r="E992" s="44" t="s">
        <v>3003</v>
      </c>
    </row>
    <row r="993" spans="1:5" hidden="1" x14ac:dyDescent="0.45">
      <c r="A993" s="44" t="s">
        <v>2525</v>
      </c>
      <c r="B993" s="44"/>
      <c r="C993" s="44" t="s">
        <v>6004</v>
      </c>
      <c r="D993" s="44">
        <v>994</v>
      </c>
      <c r="E993" s="44" t="s">
        <v>3003</v>
      </c>
    </row>
    <row r="994" spans="1:5" hidden="1" x14ac:dyDescent="0.45">
      <c r="A994" s="44" t="s">
        <v>2586</v>
      </c>
      <c r="B994" s="44"/>
      <c r="C994" s="44" t="s">
        <v>2587</v>
      </c>
      <c r="D994" s="44">
        <v>995</v>
      </c>
      <c r="E994" s="44" t="s">
        <v>3003</v>
      </c>
    </row>
    <row r="995" spans="1:5" hidden="1" x14ac:dyDescent="0.45">
      <c r="A995" s="44" t="s">
        <v>2690</v>
      </c>
      <c r="B995" s="44"/>
      <c r="C995" s="44" t="s">
        <v>6005</v>
      </c>
      <c r="D995" s="44">
        <v>996</v>
      </c>
      <c r="E995" s="44" t="s">
        <v>3003</v>
      </c>
    </row>
    <row r="996" spans="1:5" hidden="1" x14ac:dyDescent="0.45">
      <c r="A996" s="44" t="s">
        <v>2690</v>
      </c>
      <c r="B996" s="44"/>
      <c r="C996" s="44" t="s">
        <v>6006</v>
      </c>
      <c r="D996" s="44">
        <v>997</v>
      </c>
      <c r="E996" s="44" t="s">
        <v>3003</v>
      </c>
    </row>
    <row r="997" spans="1:5" hidden="1" x14ac:dyDescent="0.45">
      <c r="A997" s="44" t="s">
        <v>1239</v>
      </c>
      <c r="B997" s="44"/>
      <c r="C997" s="44" t="s">
        <v>1240</v>
      </c>
      <c r="D997" s="44">
        <v>998</v>
      </c>
      <c r="E997" s="44" t="s">
        <v>3003</v>
      </c>
    </row>
    <row r="998" spans="1:5" hidden="1" x14ac:dyDescent="0.45">
      <c r="A998" s="44" t="s">
        <v>4969</v>
      </c>
      <c r="B998" s="44"/>
      <c r="C998" s="44" t="s">
        <v>4969</v>
      </c>
      <c r="D998" s="44">
        <v>999</v>
      </c>
      <c r="E998" s="44" t="s">
        <v>3003</v>
      </c>
    </row>
    <row r="999" spans="1:5" hidden="1" x14ac:dyDescent="0.45">
      <c r="A999" s="44" t="s">
        <v>3289</v>
      </c>
      <c r="B999" s="44"/>
      <c r="C999" s="44" t="s">
        <v>6007</v>
      </c>
      <c r="D999" s="44">
        <v>1000</v>
      </c>
      <c r="E999" s="44" t="s">
        <v>3003</v>
      </c>
    </row>
    <row r="1000" spans="1:5" hidden="1" x14ac:dyDescent="0.45">
      <c r="A1000" s="44" t="s">
        <v>1123</v>
      </c>
      <c r="B1000" s="44"/>
      <c r="C1000" s="44" t="s">
        <v>1125</v>
      </c>
      <c r="D1000" s="44">
        <v>1001</v>
      </c>
      <c r="E1000" s="44" t="s">
        <v>3003</v>
      </c>
    </row>
    <row r="1001" spans="1:5" hidden="1" x14ac:dyDescent="0.45">
      <c r="A1001" s="44" t="s">
        <v>2389</v>
      </c>
      <c r="B1001" s="44"/>
      <c r="C1001" s="44" t="s">
        <v>3245</v>
      </c>
      <c r="D1001" s="44">
        <v>1002</v>
      </c>
      <c r="E1001" s="44" t="s">
        <v>3003</v>
      </c>
    </row>
    <row r="1002" spans="1:5" hidden="1" x14ac:dyDescent="0.45">
      <c r="A1002" s="44" t="s">
        <v>1267</v>
      </c>
      <c r="B1002" s="44"/>
      <c r="C1002" s="44" t="s">
        <v>1282</v>
      </c>
      <c r="D1002" s="44">
        <v>1003</v>
      </c>
      <c r="E1002" s="44" t="s">
        <v>3003</v>
      </c>
    </row>
    <row r="1003" spans="1:5" hidden="1" x14ac:dyDescent="0.45">
      <c r="A1003" s="44" t="s">
        <v>392</v>
      </c>
      <c r="B1003" s="44"/>
      <c r="C1003" s="44" t="s">
        <v>416</v>
      </c>
      <c r="D1003" s="44">
        <v>1004</v>
      </c>
      <c r="E1003" s="44" t="s">
        <v>3003</v>
      </c>
    </row>
    <row r="1004" spans="1:5" hidden="1" x14ac:dyDescent="0.45">
      <c r="A1004" s="44" t="s">
        <v>1267</v>
      </c>
      <c r="B1004" s="44"/>
      <c r="C1004" s="44" t="s">
        <v>1281</v>
      </c>
      <c r="D1004" s="44">
        <v>1005</v>
      </c>
      <c r="E1004" s="44" t="s">
        <v>3003</v>
      </c>
    </row>
    <row r="1005" spans="1:5" hidden="1" x14ac:dyDescent="0.45">
      <c r="A1005" s="44" t="s">
        <v>3652</v>
      </c>
      <c r="B1005" s="44"/>
      <c r="C1005" s="44" t="s">
        <v>1091</v>
      </c>
      <c r="D1005" s="44">
        <v>1006</v>
      </c>
      <c r="E1005" s="44" t="s">
        <v>3003</v>
      </c>
    </row>
    <row r="1006" spans="1:5" hidden="1" x14ac:dyDescent="0.45">
      <c r="A1006" s="44" t="s">
        <v>1322</v>
      </c>
      <c r="B1006" s="44"/>
      <c r="C1006" s="44" t="s">
        <v>6008</v>
      </c>
      <c r="D1006" s="44">
        <v>1007</v>
      </c>
      <c r="E1006" s="89" t="s">
        <v>3021</v>
      </c>
    </row>
    <row r="1007" spans="1:5" hidden="1" x14ac:dyDescent="0.45">
      <c r="A1007" s="44" t="s">
        <v>2389</v>
      </c>
      <c r="B1007" s="44"/>
      <c r="C1007" s="44" t="s">
        <v>3246</v>
      </c>
      <c r="D1007" s="44">
        <v>1008</v>
      </c>
      <c r="E1007" s="44" t="s">
        <v>3003</v>
      </c>
    </row>
    <row r="1008" spans="1:5" hidden="1" x14ac:dyDescent="0.45">
      <c r="A1008" s="44" t="s">
        <v>4942</v>
      </c>
      <c r="B1008" s="44"/>
      <c r="C1008" s="44" t="s">
        <v>1171</v>
      </c>
      <c r="D1008" s="44">
        <v>1009</v>
      </c>
      <c r="E1008" s="44" t="s">
        <v>3003</v>
      </c>
    </row>
    <row r="1009" spans="1:5" hidden="1" x14ac:dyDescent="0.45">
      <c r="A1009" s="44" t="s">
        <v>1903</v>
      </c>
      <c r="B1009" s="44"/>
      <c r="C1009" s="44" t="s">
        <v>1904</v>
      </c>
      <c r="D1009" s="44">
        <v>1010</v>
      </c>
      <c r="E1009" s="44" t="s">
        <v>3003</v>
      </c>
    </row>
    <row r="1010" spans="1:5" hidden="1" x14ac:dyDescent="0.45">
      <c r="A1010" s="44" t="s">
        <v>5152</v>
      </c>
      <c r="B1010" s="44"/>
      <c r="C1010" s="44" t="s">
        <v>6009</v>
      </c>
      <c r="D1010" s="44">
        <v>1011</v>
      </c>
      <c r="E1010" s="44" t="s">
        <v>3123</v>
      </c>
    </row>
    <row r="1011" spans="1:5" hidden="1" x14ac:dyDescent="0.45">
      <c r="A1011" s="44" t="s">
        <v>1267</v>
      </c>
      <c r="B1011" s="44"/>
      <c r="C1011" s="44" t="s">
        <v>1275</v>
      </c>
      <c r="D1011" s="44">
        <v>1012</v>
      </c>
      <c r="E1011" s="44" t="s">
        <v>1063</v>
      </c>
    </row>
    <row r="1012" spans="1:5" hidden="1" x14ac:dyDescent="0.45">
      <c r="A1012" s="44" t="s">
        <v>2500</v>
      </c>
      <c r="B1012" s="44"/>
      <c r="C1012" s="44" t="s">
        <v>2501</v>
      </c>
      <c r="D1012" s="44">
        <v>1013</v>
      </c>
      <c r="E1012" s="44" t="s">
        <v>3003</v>
      </c>
    </row>
    <row r="1013" spans="1:5" hidden="1" x14ac:dyDescent="0.45">
      <c r="A1013" s="44" t="s">
        <v>1165</v>
      </c>
      <c r="B1013" s="44"/>
      <c r="C1013" s="44" t="s">
        <v>1216</v>
      </c>
      <c r="D1013" s="44">
        <v>1014</v>
      </c>
      <c r="E1013" s="44" t="s">
        <v>3003</v>
      </c>
    </row>
    <row r="1014" spans="1:5" hidden="1" x14ac:dyDescent="0.45">
      <c r="A1014" s="44" t="s">
        <v>3289</v>
      </c>
      <c r="B1014" s="44"/>
      <c r="C1014" s="44" t="s">
        <v>5072</v>
      </c>
      <c r="D1014" s="44">
        <v>1015</v>
      </c>
      <c r="E1014" s="44" t="s">
        <v>3003</v>
      </c>
    </row>
    <row r="1015" spans="1:5" hidden="1" x14ac:dyDescent="0.45">
      <c r="A1015" s="44" t="s">
        <v>1283</v>
      </c>
      <c r="B1015" s="44"/>
      <c r="C1015" s="44" t="s">
        <v>1575</v>
      </c>
      <c r="D1015" s="44">
        <v>1016</v>
      </c>
      <c r="E1015" s="44" t="s">
        <v>3003</v>
      </c>
    </row>
    <row r="1016" spans="1:5" hidden="1" x14ac:dyDescent="0.45">
      <c r="A1016" s="44" t="s">
        <v>3652</v>
      </c>
      <c r="B1016" s="44"/>
      <c r="C1016" s="44" t="s">
        <v>6010</v>
      </c>
      <c r="D1016" s="44">
        <v>1017</v>
      </c>
      <c r="E1016" s="44" t="s">
        <v>3003</v>
      </c>
    </row>
    <row r="1017" spans="1:5" hidden="1" x14ac:dyDescent="0.45">
      <c r="A1017" s="44" t="s">
        <v>1123</v>
      </c>
      <c r="B1017" s="44"/>
      <c r="C1017" s="44" t="s">
        <v>1142</v>
      </c>
      <c r="D1017" s="44">
        <v>1018</v>
      </c>
      <c r="E1017" s="44" t="s">
        <v>3003</v>
      </c>
    </row>
    <row r="1018" spans="1:5" hidden="1" x14ac:dyDescent="0.45">
      <c r="A1018" s="44" t="s">
        <v>2536</v>
      </c>
      <c r="B1018" s="44"/>
      <c r="C1018" s="44" t="s">
        <v>3249</v>
      </c>
      <c r="D1018" s="44">
        <v>1019</v>
      </c>
      <c r="E1018" s="44" t="s">
        <v>3003</v>
      </c>
    </row>
    <row r="1019" spans="1:5" hidden="1" x14ac:dyDescent="0.45">
      <c r="A1019" s="44" t="s">
        <v>1581</v>
      </c>
      <c r="B1019" s="44"/>
      <c r="C1019" s="44" t="s">
        <v>1582</v>
      </c>
      <c r="D1019" s="44">
        <v>1020</v>
      </c>
      <c r="E1019" s="44" t="s">
        <v>3003</v>
      </c>
    </row>
    <row r="1020" spans="1:5" hidden="1" x14ac:dyDescent="0.45">
      <c r="A1020" s="44" t="s">
        <v>1267</v>
      </c>
      <c r="B1020" s="44"/>
      <c r="C1020" s="44" t="s">
        <v>6011</v>
      </c>
      <c r="D1020" s="44">
        <v>1021</v>
      </c>
      <c r="E1020" s="44" t="s">
        <v>3003</v>
      </c>
    </row>
    <row r="1021" spans="1:5" hidden="1" x14ac:dyDescent="0.45">
      <c r="A1021" s="44" t="s">
        <v>2687</v>
      </c>
      <c r="B1021" s="44"/>
      <c r="C1021" s="44" t="s">
        <v>2689</v>
      </c>
      <c r="D1021" s="44">
        <v>1022</v>
      </c>
      <c r="E1021" s="44" t="s">
        <v>3123</v>
      </c>
    </row>
    <row r="1022" spans="1:5" hidden="1" x14ac:dyDescent="0.45">
      <c r="A1022" s="44" t="s">
        <v>2104</v>
      </c>
      <c r="B1022" s="44"/>
      <c r="C1022" s="44" t="s">
        <v>2107</v>
      </c>
      <c r="D1022" s="44">
        <v>1023</v>
      </c>
      <c r="E1022" s="44" t="s">
        <v>3123</v>
      </c>
    </row>
    <row r="1023" spans="1:5" hidden="1" x14ac:dyDescent="0.45">
      <c r="A1023" s="44" t="s">
        <v>2045</v>
      </c>
      <c r="B1023" s="44"/>
      <c r="C1023" s="44" t="s">
        <v>2049</v>
      </c>
      <c r="D1023" s="44">
        <v>1024</v>
      </c>
      <c r="E1023" s="44" t="s">
        <v>3003</v>
      </c>
    </row>
    <row r="1024" spans="1:5" hidden="1" x14ac:dyDescent="0.45">
      <c r="A1024" s="44" t="s">
        <v>1487</v>
      </c>
      <c r="B1024" s="44"/>
      <c r="C1024" s="44" t="s">
        <v>1515</v>
      </c>
      <c r="D1024" s="44">
        <v>1025</v>
      </c>
      <c r="E1024" s="44" t="s">
        <v>3003</v>
      </c>
    </row>
    <row r="1025" spans="1:5" hidden="1" x14ac:dyDescent="0.45">
      <c r="A1025" s="44" t="s">
        <v>3652</v>
      </c>
      <c r="B1025" s="44"/>
      <c r="C1025" s="44" t="s">
        <v>6012</v>
      </c>
      <c r="D1025" s="44">
        <v>1026</v>
      </c>
      <c r="E1025" s="44" t="s">
        <v>3003</v>
      </c>
    </row>
    <row r="1026" spans="1:5" hidden="1" x14ac:dyDescent="0.45">
      <c r="A1026" s="44" t="s">
        <v>1344</v>
      </c>
      <c r="B1026" s="44"/>
      <c r="C1026" s="44" t="s">
        <v>1362</v>
      </c>
      <c r="D1026" s="44">
        <v>1027</v>
      </c>
      <c r="E1026" s="44" t="s">
        <v>3003</v>
      </c>
    </row>
    <row r="1027" spans="1:5" hidden="1" x14ac:dyDescent="0.45">
      <c r="A1027" s="44" t="s">
        <v>25</v>
      </c>
      <c r="B1027" s="44"/>
      <c r="C1027" s="44" t="s">
        <v>26</v>
      </c>
      <c r="D1027" s="44">
        <v>1028</v>
      </c>
      <c r="E1027" s="44" t="s">
        <v>3003</v>
      </c>
    </row>
    <row r="1028" spans="1:5" hidden="1" x14ac:dyDescent="0.45">
      <c r="A1028" s="44" t="s">
        <v>3652</v>
      </c>
      <c r="B1028" s="44"/>
      <c r="C1028" s="44" t="s">
        <v>6013</v>
      </c>
      <c r="D1028" s="44">
        <v>1029</v>
      </c>
      <c r="E1028" s="44" t="s">
        <v>3003</v>
      </c>
    </row>
    <row r="1029" spans="1:5" hidden="1" x14ac:dyDescent="0.45">
      <c r="A1029" s="44" t="s">
        <v>1614</v>
      </c>
      <c r="B1029" s="44"/>
      <c r="C1029" s="44" t="s">
        <v>1615</v>
      </c>
      <c r="D1029" s="44">
        <v>1030</v>
      </c>
      <c r="E1029" s="44" t="s">
        <v>3003</v>
      </c>
    </row>
    <row r="1030" spans="1:5" hidden="1" x14ac:dyDescent="0.45">
      <c r="A1030" s="44" t="s">
        <v>996</v>
      </c>
      <c r="B1030" s="44"/>
      <c r="C1030" s="44" t="s">
        <v>1014</v>
      </c>
      <c r="D1030" s="44">
        <v>1031</v>
      </c>
      <c r="E1030" s="44" t="s">
        <v>3003</v>
      </c>
    </row>
    <row r="1031" spans="1:5" hidden="1" x14ac:dyDescent="0.45">
      <c r="A1031" s="44" t="s">
        <v>3652</v>
      </c>
      <c r="B1031" s="44"/>
      <c r="C1031" s="44" t="s">
        <v>6014</v>
      </c>
      <c r="D1031" s="44">
        <v>1032</v>
      </c>
      <c r="E1031" s="44" t="s">
        <v>3003</v>
      </c>
    </row>
    <row r="1032" spans="1:5" hidden="1" x14ac:dyDescent="0.45">
      <c r="A1032" s="44" t="s">
        <v>1165</v>
      </c>
      <c r="B1032" s="44"/>
      <c r="C1032" s="44" t="s">
        <v>65</v>
      </c>
      <c r="D1032" s="44">
        <v>1033</v>
      </c>
      <c r="E1032" s="44" t="s">
        <v>1063</v>
      </c>
    </row>
    <row r="1033" spans="1:5" hidden="1" x14ac:dyDescent="0.45">
      <c r="A1033" s="44" t="s">
        <v>1092</v>
      </c>
      <c r="B1033" s="44"/>
      <c r="C1033" s="44" t="s">
        <v>4459</v>
      </c>
      <c r="D1033" s="44">
        <v>1034</v>
      </c>
      <c r="E1033" s="44" t="s">
        <v>3003</v>
      </c>
    </row>
    <row r="1034" spans="1:5" hidden="1" x14ac:dyDescent="0.45">
      <c r="A1034" s="44" t="s">
        <v>2045</v>
      </c>
      <c r="B1034" s="44"/>
      <c r="C1034" s="44" t="s">
        <v>2046</v>
      </c>
      <c r="D1034" s="44">
        <v>1035</v>
      </c>
      <c r="E1034" s="44" t="s">
        <v>3003</v>
      </c>
    </row>
    <row r="1035" spans="1:5" hidden="1" x14ac:dyDescent="0.45">
      <c r="A1035" s="44" t="s">
        <v>1669</v>
      </c>
      <c r="B1035" s="44"/>
      <c r="C1035" s="44" t="s">
        <v>1669</v>
      </c>
      <c r="D1035" s="44">
        <v>1036</v>
      </c>
      <c r="E1035" s="44" t="s">
        <v>3003</v>
      </c>
    </row>
    <row r="1036" spans="1:5" hidden="1" x14ac:dyDescent="0.45">
      <c r="A1036" s="44" t="s">
        <v>1267</v>
      </c>
      <c r="B1036" s="44"/>
      <c r="C1036" s="44" t="s">
        <v>1277</v>
      </c>
      <c r="D1036" s="44">
        <v>1037</v>
      </c>
      <c r="E1036" s="44" t="s">
        <v>3003</v>
      </c>
    </row>
    <row r="1037" spans="1:5" hidden="1" x14ac:dyDescent="0.45">
      <c r="A1037" s="44" t="s">
        <v>3652</v>
      </c>
      <c r="B1037" s="44"/>
      <c r="C1037" s="44" t="s">
        <v>6015</v>
      </c>
      <c r="D1037" s="44">
        <v>1038</v>
      </c>
      <c r="E1037" s="44" t="s">
        <v>3003</v>
      </c>
    </row>
    <row r="1038" spans="1:5" hidden="1" x14ac:dyDescent="0.45">
      <c r="A1038" s="44" t="s">
        <v>2690</v>
      </c>
      <c r="B1038" s="44"/>
      <c r="C1038" s="44" t="s">
        <v>6016</v>
      </c>
      <c r="D1038" s="44">
        <v>1039</v>
      </c>
      <c r="E1038" s="44" t="s">
        <v>3003</v>
      </c>
    </row>
    <row r="1039" spans="1:5" hidden="1" x14ac:dyDescent="0.45">
      <c r="A1039" s="44" t="s">
        <v>1267</v>
      </c>
      <c r="B1039" s="44"/>
      <c r="C1039" s="44" t="s">
        <v>6017</v>
      </c>
      <c r="D1039" s="44">
        <v>1040</v>
      </c>
      <c r="E1039" s="44" t="s">
        <v>3003</v>
      </c>
    </row>
    <row r="1040" spans="1:5" hidden="1" x14ac:dyDescent="0.45">
      <c r="A1040" s="44" t="s">
        <v>1165</v>
      </c>
      <c r="B1040" s="44"/>
      <c r="C1040" s="44" t="s">
        <v>4172</v>
      </c>
      <c r="D1040" s="44">
        <v>1041</v>
      </c>
      <c r="E1040" s="44" t="s">
        <v>3003</v>
      </c>
    </row>
    <row r="1041" spans="1:5" hidden="1" x14ac:dyDescent="0.45">
      <c r="A1041" s="44" t="s">
        <v>3652</v>
      </c>
      <c r="B1041" s="44"/>
      <c r="C1041" s="44" t="s">
        <v>6018</v>
      </c>
      <c r="D1041" s="44">
        <v>1042</v>
      </c>
      <c r="E1041" s="44" t="s">
        <v>3003</v>
      </c>
    </row>
    <row r="1042" spans="1:5" hidden="1" x14ac:dyDescent="0.45">
      <c r="A1042" s="44" t="s">
        <v>799</v>
      </c>
      <c r="B1042" s="44"/>
      <c r="C1042" s="44" t="s">
        <v>799</v>
      </c>
      <c r="D1042" s="44">
        <v>1043</v>
      </c>
      <c r="E1042" s="44" t="s">
        <v>3003</v>
      </c>
    </row>
    <row r="1043" spans="1:5" hidden="1" x14ac:dyDescent="0.45">
      <c r="A1043" s="44" t="s">
        <v>489</v>
      </c>
      <c r="B1043" s="44"/>
      <c r="C1043" s="44" t="s">
        <v>594</v>
      </c>
      <c r="D1043" s="44">
        <v>1044</v>
      </c>
      <c r="E1043" s="44" t="s">
        <v>3003</v>
      </c>
    </row>
    <row r="1044" spans="1:5" hidden="1" x14ac:dyDescent="0.45">
      <c r="A1044" s="44" t="s">
        <v>4966</v>
      </c>
      <c r="B1044" s="44"/>
      <c r="C1044" s="44" t="s">
        <v>3237</v>
      </c>
      <c r="D1044" s="44">
        <v>1045</v>
      </c>
      <c r="E1044" s="44" t="s">
        <v>3026</v>
      </c>
    </row>
    <row r="1045" spans="1:5" hidden="1" x14ac:dyDescent="0.45">
      <c r="A1045" s="44" t="s">
        <v>4564</v>
      </c>
      <c r="B1045" s="44"/>
      <c r="C1045" s="44" t="s">
        <v>6019</v>
      </c>
      <c r="D1045" s="44">
        <v>1046</v>
      </c>
      <c r="E1045" s="89" t="s">
        <v>3021</v>
      </c>
    </row>
    <row r="1046" spans="1:5" hidden="1" x14ac:dyDescent="0.45">
      <c r="A1046" s="44" t="s">
        <v>5241</v>
      </c>
      <c r="B1046" s="44"/>
      <c r="C1046" s="44" t="s">
        <v>5241</v>
      </c>
      <c r="D1046" s="44">
        <v>1047</v>
      </c>
      <c r="E1046" s="44" t="s">
        <v>3003</v>
      </c>
    </row>
    <row r="1047" spans="1:5" hidden="1" x14ac:dyDescent="0.45">
      <c r="A1047" s="44" t="s">
        <v>1905</v>
      </c>
      <c r="B1047" s="44"/>
      <c r="C1047" s="44" t="s">
        <v>1905</v>
      </c>
      <c r="D1047" s="44">
        <v>1048</v>
      </c>
      <c r="E1047" s="44" t="s">
        <v>3003</v>
      </c>
    </row>
    <row r="1048" spans="1:5" hidden="1" x14ac:dyDescent="0.45">
      <c r="A1048" s="44" t="s">
        <v>2104</v>
      </c>
      <c r="B1048" s="44"/>
      <c r="C1048" s="44" t="s">
        <v>2108</v>
      </c>
      <c r="D1048" s="44">
        <v>1049</v>
      </c>
      <c r="E1048" s="44" t="s">
        <v>3003</v>
      </c>
    </row>
    <row r="1049" spans="1:5" hidden="1" x14ac:dyDescent="0.45">
      <c r="A1049" s="44" t="s">
        <v>2104</v>
      </c>
      <c r="B1049" s="44"/>
      <c r="C1049" s="44" t="s">
        <v>2114</v>
      </c>
      <c r="D1049" s="44">
        <v>1050</v>
      </c>
      <c r="E1049" s="44" t="s">
        <v>3123</v>
      </c>
    </row>
    <row r="1050" spans="1:5" hidden="1" x14ac:dyDescent="0.45">
      <c r="A1050" s="44" t="s">
        <v>2104</v>
      </c>
      <c r="B1050" s="44"/>
      <c r="C1050" s="44" t="s">
        <v>2115</v>
      </c>
      <c r="D1050" s="44">
        <v>1051</v>
      </c>
      <c r="E1050" s="44" t="s">
        <v>3123</v>
      </c>
    </row>
    <row r="1051" spans="1:5" hidden="1" x14ac:dyDescent="0.45">
      <c r="A1051" s="44" t="s">
        <v>1567</v>
      </c>
      <c r="B1051" s="44"/>
      <c r="C1051" s="44" t="s">
        <v>1567</v>
      </c>
      <c r="D1051" s="44">
        <v>1052</v>
      </c>
      <c r="E1051" s="89" t="s">
        <v>3021</v>
      </c>
    </row>
    <row r="1052" spans="1:5" hidden="1" x14ac:dyDescent="0.45">
      <c r="A1052" s="44" t="s">
        <v>2104</v>
      </c>
      <c r="B1052" s="44"/>
      <c r="C1052" s="44" t="s">
        <v>6020</v>
      </c>
      <c r="D1052" s="44">
        <v>1053</v>
      </c>
      <c r="E1052" s="84" t="s">
        <v>3123</v>
      </c>
    </row>
    <row r="1053" spans="1:5" hidden="1" x14ac:dyDescent="0.45">
      <c r="A1053" s="44" t="s">
        <v>2104</v>
      </c>
      <c r="B1053" s="44"/>
      <c r="C1053" s="44" t="s">
        <v>6021</v>
      </c>
      <c r="D1053" s="44">
        <v>1054</v>
      </c>
      <c r="E1053" s="44" t="s">
        <v>3123</v>
      </c>
    </row>
    <row r="1054" spans="1:5" hidden="1" x14ac:dyDescent="0.45">
      <c r="A1054" s="44" t="s">
        <v>2104</v>
      </c>
      <c r="B1054" s="44"/>
      <c r="C1054" s="44" t="s">
        <v>2109</v>
      </c>
      <c r="D1054" s="44">
        <v>1055</v>
      </c>
      <c r="E1054" s="44" t="s">
        <v>3003</v>
      </c>
    </row>
    <row r="1055" spans="1:5" hidden="1" x14ac:dyDescent="0.45">
      <c r="A1055" s="44" t="s">
        <v>2104</v>
      </c>
      <c r="B1055" s="44"/>
      <c r="C1055" s="44" t="s">
        <v>2112</v>
      </c>
      <c r="D1055" s="44">
        <v>1056</v>
      </c>
      <c r="E1055" s="44" t="s">
        <v>3003</v>
      </c>
    </row>
    <row r="1056" spans="1:5" hidden="1" x14ac:dyDescent="0.45">
      <c r="A1056" s="44" t="s">
        <v>2104</v>
      </c>
      <c r="B1056" s="44"/>
      <c r="C1056" s="44" t="s">
        <v>2110</v>
      </c>
      <c r="D1056" s="44">
        <v>1057</v>
      </c>
      <c r="E1056" s="44" t="s">
        <v>3003</v>
      </c>
    </row>
    <row r="1057" spans="1:5" hidden="1" x14ac:dyDescent="0.45">
      <c r="A1057" s="44" t="s">
        <v>3652</v>
      </c>
      <c r="B1057" s="44"/>
      <c r="C1057" s="44" t="s">
        <v>6022</v>
      </c>
      <c r="D1057" s="44">
        <v>1058</v>
      </c>
      <c r="E1057" s="44" t="s">
        <v>3003</v>
      </c>
    </row>
    <row r="1058" spans="1:5" hidden="1" x14ac:dyDescent="0.45">
      <c r="A1058" s="44" t="s">
        <v>3652</v>
      </c>
      <c r="B1058" s="44"/>
      <c r="C1058" s="44" t="s">
        <v>6023</v>
      </c>
      <c r="D1058" s="44">
        <v>1059</v>
      </c>
      <c r="E1058" s="44" t="s">
        <v>3003</v>
      </c>
    </row>
    <row r="1059" spans="1:5" hidden="1" x14ac:dyDescent="0.45">
      <c r="A1059" s="44" t="s">
        <v>1259</v>
      </c>
      <c r="B1059" s="44"/>
      <c r="C1059" s="44" t="s">
        <v>1259</v>
      </c>
      <c r="D1059" s="44">
        <v>1060</v>
      </c>
      <c r="E1059" s="44" t="s">
        <v>3003</v>
      </c>
    </row>
    <row r="1060" spans="1:5" hidden="1" x14ac:dyDescent="0.45">
      <c r="A1060" s="44" t="s">
        <v>1322</v>
      </c>
      <c r="B1060" s="44"/>
      <c r="C1060" s="44" t="s">
        <v>6024</v>
      </c>
      <c r="D1060" s="44">
        <v>1061</v>
      </c>
      <c r="E1060" s="44" t="s">
        <v>3003</v>
      </c>
    </row>
    <row r="1061" spans="1:5" hidden="1" x14ac:dyDescent="0.45">
      <c r="A1061" s="44" t="s">
        <v>676</v>
      </c>
      <c r="B1061" s="44"/>
      <c r="C1061" s="44" t="s">
        <v>728</v>
      </c>
      <c r="D1061" s="44">
        <v>1062</v>
      </c>
      <c r="E1061" s="44" t="s">
        <v>3003</v>
      </c>
    </row>
    <row r="1062" spans="1:5" hidden="1" x14ac:dyDescent="0.45">
      <c r="A1062" s="44" t="s">
        <v>1731</v>
      </c>
      <c r="B1062" s="44"/>
      <c r="C1062" s="44" t="s">
        <v>1731</v>
      </c>
      <c r="D1062" s="44">
        <v>1063</v>
      </c>
      <c r="E1062" s="44" t="s">
        <v>3003</v>
      </c>
    </row>
    <row r="1063" spans="1:5" hidden="1" x14ac:dyDescent="0.45">
      <c r="A1063" s="44" t="s">
        <v>2400</v>
      </c>
      <c r="B1063" s="44"/>
      <c r="C1063" s="44" t="s">
        <v>2400</v>
      </c>
      <c r="D1063" s="44">
        <v>1064</v>
      </c>
      <c r="E1063" s="44" t="s">
        <v>3003</v>
      </c>
    </row>
    <row r="1064" spans="1:5" hidden="1" x14ac:dyDescent="0.45">
      <c r="A1064" s="44" t="s">
        <v>1165</v>
      </c>
      <c r="B1064" s="44"/>
      <c r="C1064" s="44" t="s">
        <v>1168</v>
      </c>
      <c r="D1064" s="44">
        <v>1065</v>
      </c>
      <c r="E1064" s="44" t="s">
        <v>3003</v>
      </c>
    </row>
    <row r="1065" spans="1:5" hidden="1" x14ac:dyDescent="0.45">
      <c r="A1065" s="44" t="s">
        <v>1165</v>
      </c>
      <c r="B1065" s="44"/>
      <c r="C1065" s="44" t="s">
        <v>1197</v>
      </c>
      <c r="D1065" s="44">
        <v>1066</v>
      </c>
      <c r="E1065" s="44" t="s">
        <v>3003</v>
      </c>
    </row>
    <row r="1066" spans="1:5" hidden="1" x14ac:dyDescent="0.45">
      <c r="A1066" s="44" t="s">
        <v>3289</v>
      </c>
      <c r="B1066" s="44"/>
      <c r="C1066" s="44" t="s">
        <v>336</v>
      </c>
      <c r="D1066" s="44">
        <v>1067</v>
      </c>
      <c r="E1066" s="44" t="s">
        <v>3003</v>
      </c>
    </row>
    <row r="1067" spans="1:5" hidden="1" x14ac:dyDescent="0.45">
      <c r="A1067" s="44" t="s">
        <v>131</v>
      </c>
      <c r="B1067" s="44"/>
      <c r="C1067" s="44" t="s">
        <v>131</v>
      </c>
      <c r="D1067" s="44">
        <v>1068</v>
      </c>
      <c r="E1067" s="44" t="s">
        <v>3123</v>
      </c>
    </row>
    <row r="1068" spans="1:5" hidden="1" x14ac:dyDescent="0.45">
      <c r="A1068" s="44" t="s">
        <v>612</v>
      </c>
      <c r="B1068" s="44"/>
      <c r="C1068" s="44" t="s">
        <v>613</v>
      </c>
      <c r="D1068" s="44">
        <v>1069</v>
      </c>
      <c r="E1068" s="44" t="s">
        <v>3003</v>
      </c>
    </row>
    <row r="1069" spans="1:5" hidden="1" x14ac:dyDescent="0.45">
      <c r="A1069" s="44" t="s">
        <v>1165</v>
      </c>
      <c r="B1069" s="44"/>
      <c r="C1069" s="44" t="s">
        <v>1173</v>
      </c>
      <c r="D1069" s="44">
        <v>1070</v>
      </c>
      <c r="E1069" s="44" t="s">
        <v>3003</v>
      </c>
    </row>
    <row r="1070" spans="1:5" hidden="1" x14ac:dyDescent="0.45">
      <c r="A1070" s="44" t="s">
        <v>2413</v>
      </c>
      <c r="B1070" s="44"/>
      <c r="C1070" s="44" t="s">
        <v>2428</v>
      </c>
      <c r="D1070" s="44">
        <v>1071</v>
      </c>
      <c r="E1070" s="44" t="s">
        <v>3003</v>
      </c>
    </row>
    <row r="1071" spans="1:5" hidden="1" x14ac:dyDescent="0.45">
      <c r="A1071" s="44" t="s">
        <v>2413</v>
      </c>
      <c r="B1071" s="44"/>
      <c r="C1071" s="44" t="s">
        <v>2429</v>
      </c>
      <c r="D1071" s="44">
        <v>1072</v>
      </c>
      <c r="E1071" s="44" t="s">
        <v>3003</v>
      </c>
    </row>
    <row r="1072" spans="1:5" hidden="1" x14ac:dyDescent="0.45">
      <c r="A1072" s="44" t="s">
        <v>2413</v>
      </c>
      <c r="B1072" s="44"/>
      <c r="C1072" s="44" t="s">
        <v>2447</v>
      </c>
      <c r="D1072" s="44">
        <v>1073</v>
      </c>
      <c r="E1072" s="44" t="s">
        <v>3003</v>
      </c>
    </row>
    <row r="1073" spans="1:5" hidden="1" x14ac:dyDescent="0.45">
      <c r="A1073" s="44" t="s">
        <v>2413</v>
      </c>
      <c r="B1073" s="44"/>
      <c r="C1073" s="44" t="s">
        <v>6025</v>
      </c>
      <c r="D1073" s="44">
        <v>1074</v>
      </c>
      <c r="E1073" s="44" t="s">
        <v>3003</v>
      </c>
    </row>
    <row r="1074" spans="1:5" hidden="1" x14ac:dyDescent="0.45">
      <c r="A1074" s="44" t="s">
        <v>2413</v>
      </c>
      <c r="B1074" s="44"/>
      <c r="C1074" s="44" t="s">
        <v>2431</v>
      </c>
      <c r="D1074" s="44">
        <v>1075</v>
      </c>
      <c r="E1074" s="44" t="s">
        <v>3003</v>
      </c>
    </row>
    <row r="1075" spans="1:5" hidden="1" x14ac:dyDescent="0.45">
      <c r="A1075" s="44" t="s">
        <v>1728</v>
      </c>
      <c r="B1075" s="44"/>
      <c r="C1075" s="44" t="s">
        <v>1728</v>
      </c>
      <c r="D1075" s="44">
        <v>1076</v>
      </c>
      <c r="E1075" s="44" t="s">
        <v>3003</v>
      </c>
    </row>
    <row r="1076" spans="1:5" hidden="1" x14ac:dyDescent="0.45">
      <c r="A1076" s="44" t="s">
        <v>489</v>
      </c>
      <c r="B1076" s="44"/>
      <c r="C1076" s="44" t="s">
        <v>6026</v>
      </c>
      <c r="D1076" s="44">
        <v>1077</v>
      </c>
      <c r="E1076" s="44" t="s">
        <v>3003</v>
      </c>
    </row>
    <row r="1077" spans="1:5" hidden="1" x14ac:dyDescent="0.45">
      <c r="A1077" s="44" t="s">
        <v>489</v>
      </c>
      <c r="B1077" s="44"/>
      <c r="C1077" s="44" t="s">
        <v>603</v>
      </c>
      <c r="D1077" s="44">
        <v>1078</v>
      </c>
      <c r="E1077" s="44" t="s">
        <v>3003</v>
      </c>
    </row>
    <row r="1078" spans="1:5" hidden="1" x14ac:dyDescent="0.45">
      <c r="A1078" s="44" t="s">
        <v>489</v>
      </c>
      <c r="B1078" s="44"/>
      <c r="C1078" s="44" t="s">
        <v>4829</v>
      </c>
      <c r="D1078" s="44">
        <v>1079</v>
      </c>
      <c r="E1078" s="44" t="s">
        <v>3003</v>
      </c>
    </row>
    <row r="1079" spans="1:5" hidden="1" x14ac:dyDescent="0.45">
      <c r="A1079" s="44" t="s">
        <v>489</v>
      </c>
      <c r="B1079" s="44"/>
      <c r="C1079" s="44" t="s">
        <v>5313</v>
      </c>
      <c r="D1079" s="44">
        <v>1080</v>
      </c>
      <c r="E1079" s="44" t="s">
        <v>3003</v>
      </c>
    </row>
    <row r="1080" spans="1:5" hidden="1" x14ac:dyDescent="0.45">
      <c r="A1080" s="44" t="s">
        <v>1731</v>
      </c>
      <c r="B1080" s="44"/>
      <c r="C1080" s="44" t="s">
        <v>1732</v>
      </c>
      <c r="D1080" s="44">
        <v>1081</v>
      </c>
      <c r="E1080" s="44" t="s">
        <v>3003</v>
      </c>
    </row>
    <row r="1081" spans="1:5" hidden="1" x14ac:dyDescent="0.45">
      <c r="A1081" s="44" t="s">
        <v>155</v>
      </c>
      <c r="B1081" s="44"/>
      <c r="C1081" s="44" t="s">
        <v>171</v>
      </c>
      <c r="D1081" s="44">
        <v>1082</v>
      </c>
      <c r="E1081" s="44" t="s">
        <v>3003</v>
      </c>
    </row>
    <row r="1082" spans="1:5" hidden="1" x14ac:dyDescent="0.45">
      <c r="A1082" s="44" t="s">
        <v>2165</v>
      </c>
      <c r="B1082" s="44"/>
      <c r="C1082" s="44" t="s">
        <v>2165</v>
      </c>
      <c r="D1082" s="44">
        <v>1083</v>
      </c>
      <c r="E1082" s="44" t="s">
        <v>3003</v>
      </c>
    </row>
    <row r="1083" spans="1:5" hidden="1" x14ac:dyDescent="0.45">
      <c r="A1083" s="44" t="s">
        <v>652</v>
      </c>
      <c r="B1083" s="44"/>
      <c r="C1083" s="44" t="s">
        <v>654</v>
      </c>
      <c r="D1083" s="44">
        <v>1084</v>
      </c>
      <c r="E1083" s="44" t="s">
        <v>3003</v>
      </c>
    </row>
    <row r="1084" spans="1:5" hidden="1" x14ac:dyDescent="0.45">
      <c r="A1084" s="44" t="s">
        <v>996</v>
      </c>
      <c r="B1084" s="44"/>
      <c r="C1084" s="44" t="s">
        <v>1016</v>
      </c>
      <c r="D1084" s="44">
        <v>1085</v>
      </c>
      <c r="E1084" s="44" t="s">
        <v>3003</v>
      </c>
    </row>
    <row r="1085" spans="1:5" hidden="1" x14ac:dyDescent="0.45">
      <c r="A1085" s="44" t="s">
        <v>2389</v>
      </c>
      <c r="B1085" s="44"/>
      <c r="C1085" s="44" t="s">
        <v>3244</v>
      </c>
      <c r="D1085" s="44">
        <v>1086</v>
      </c>
      <c r="E1085" s="44" t="s">
        <v>3003</v>
      </c>
    </row>
    <row r="1086" spans="1:5" hidden="1" x14ac:dyDescent="0.45">
      <c r="A1086" s="44" t="s">
        <v>2413</v>
      </c>
      <c r="B1086" s="44"/>
      <c r="C1086" s="44" t="s">
        <v>6027</v>
      </c>
      <c r="D1086" s="44">
        <v>1087</v>
      </c>
      <c r="E1086" s="44" t="s">
        <v>3003</v>
      </c>
    </row>
    <row r="1087" spans="1:5" hidden="1" x14ac:dyDescent="0.45">
      <c r="A1087" s="44" t="s">
        <v>202</v>
      </c>
      <c r="B1087" s="44"/>
      <c r="C1087" s="44" t="s">
        <v>205</v>
      </c>
      <c r="D1087" s="44">
        <v>1088</v>
      </c>
      <c r="E1087" s="44" t="s">
        <v>3003</v>
      </c>
    </row>
    <row r="1088" spans="1:5" hidden="1" x14ac:dyDescent="0.45">
      <c r="A1088" s="44" t="s">
        <v>489</v>
      </c>
      <c r="B1088" s="44"/>
      <c r="C1088" s="44" t="s">
        <v>552</v>
      </c>
      <c r="D1088" s="44">
        <v>1089</v>
      </c>
      <c r="E1088" s="44" t="s">
        <v>3003</v>
      </c>
    </row>
    <row r="1089" spans="1:5" hidden="1" x14ac:dyDescent="0.45">
      <c r="A1089" s="44" t="s">
        <v>2279</v>
      </c>
      <c r="B1089" s="44"/>
      <c r="C1089" s="44" t="s">
        <v>2281</v>
      </c>
      <c r="D1089" s="44">
        <v>1090</v>
      </c>
      <c r="E1089" s="44" t="s">
        <v>3003</v>
      </c>
    </row>
    <row r="1090" spans="1:5" hidden="1" x14ac:dyDescent="0.45">
      <c r="A1090" s="44" t="s">
        <v>2165</v>
      </c>
      <c r="B1090" s="44"/>
      <c r="C1090" s="44" t="s">
        <v>2184</v>
      </c>
      <c r="D1090" s="44">
        <v>1091</v>
      </c>
      <c r="E1090" s="44" t="s">
        <v>3003</v>
      </c>
    </row>
    <row r="1091" spans="1:5" hidden="1" x14ac:dyDescent="0.45">
      <c r="A1091" s="44" t="s">
        <v>2165</v>
      </c>
      <c r="B1091" s="44"/>
      <c r="C1091" s="44" t="s">
        <v>2173</v>
      </c>
      <c r="D1091" s="44">
        <v>1092</v>
      </c>
      <c r="E1091" s="44" t="s">
        <v>3003</v>
      </c>
    </row>
    <row r="1092" spans="1:5" hidden="1" x14ac:dyDescent="0.45">
      <c r="A1092" s="44" t="s">
        <v>2165</v>
      </c>
      <c r="B1092" s="44"/>
      <c r="C1092" s="44" t="s">
        <v>2181</v>
      </c>
      <c r="D1092" s="44">
        <v>1093</v>
      </c>
      <c r="E1092" s="44" t="s">
        <v>3003</v>
      </c>
    </row>
    <row r="1093" spans="1:5" hidden="1" x14ac:dyDescent="0.45">
      <c r="A1093" s="44" t="s">
        <v>2165</v>
      </c>
      <c r="B1093" s="44"/>
      <c r="C1093" s="44" t="s">
        <v>2168</v>
      </c>
      <c r="D1093" s="44">
        <v>1094</v>
      </c>
      <c r="E1093" s="44" t="s">
        <v>3003</v>
      </c>
    </row>
    <row r="1094" spans="1:5" hidden="1" x14ac:dyDescent="0.45">
      <c r="A1094" s="44" t="s">
        <v>2165</v>
      </c>
      <c r="B1094" s="44"/>
      <c r="C1094" s="44" t="s">
        <v>2166</v>
      </c>
      <c r="D1094" s="44">
        <v>1095</v>
      </c>
      <c r="E1094" s="44" t="s">
        <v>3003</v>
      </c>
    </row>
    <row r="1095" spans="1:5" hidden="1" x14ac:dyDescent="0.45">
      <c r="A1095" s="44" t="s">
        <v>2165</v>
      </c>
      <c r="B1095" s="44"/>
      <c r="C1095" s="44" t="s">
        <v>6028</v>
      </c>
      <c r="D1095" s="44">
        <v>1096</v>
      </c>
      <c r="E1095" s="44" t="s">
        <v>3003</v>
      </c>
    </row>
    <row r="1096" spans="1:5" hidden="1" x14ac:dyDescent="0.45">
      <c r="A1096" s="44" t="s">
        <v>2165</v>
      </c>
      <c r="B1096" s="44"/>
      <c r="C1096" s="44" t="s">
        <v>2180</v>
      </c>
      <c r="D1096" s="44">
        <v>1097</v>
      </c>
      <c r="E1096" s="44" t="s">
        <v>3003</v>
      </c>
    </row>
    <row r="1097" spans="1:5" hidden="1" x14ac:dyDescent="0.45">
      <c r="A1097" s="44" t="s">
        <v>2165</v>
      </c>
      <c r="B1097" s="44"/>
      <c r="C1097" s="44" t="s">
        <v>2182</v>
      </c>
      <c r="D1097" s="44">
        <v>1098</v>
      </c>
      <c r="E1097" s="44" t="s">
        <v>3003</v>
      </c>
    </row>
    <row r="1098" spans="1:5" hidden="1" x14ac:dyDescent="0.45">
      <c r="A1098" s="44" t="s">
        <v>2165</v>
      </c>
      <c r="B1098" s="44"/>
      <c r="C1098" s="44" t="s">
        <v>2177</v>
      </c>
      <c r="D1098" s="44">
        <v>1099</v>
      </c>
      <c r="E1098" s="44" t="s">
        <v>3003</v>
      </c>
    </row>
    <row r="1099" spans="1:5" hidden="1" x14ac:dyDescent="0.45">
      <c r="A1099" s="44" t="s">
        <v>2165</v>
      </c>
      <c r="B1099" s="44"/>
      <c r="C1099" s="44" t="s">
        <v>2167</v>
      </c>
      <c r="D1099" s="44">
        <v>1100</v>
      </c>
      <c r="E1099" s="44" t="s">
        <v>3003</v>
      </c>
    </row>
    <row r="1100" spans="1:5" hidden="1" x14ac:dyDescent="0.45">
      <c r="A1100" s="44" t="s">
        <v>2165</v>
      </c>
      <c r="B1100" s="44"/>
      <c r="C1100" s="44" t="s">
        <v>2185</v>
      </c>
      <c r="D1100" s="44">
        <v>1101</v>
      </c>
      <c r="E1100" s="44" t="s">
        <v>3003</v>
      </c>
    </row>
    <row r="1101" spans="1:5" hidden="1" x14ac:dyDescent="0.45">
      <c r="A1101" s="44" t="s">
        <v>2165</v>
      </c>
      <c r="B1101" s="44"/>
      <c r="C1101" s="44" t="s">
        <v>2176</v>
      </c>
      <c r="D1101" s="44">
        <v>1102</v>
      </c>
      <c r="E1101" s="44" t="s">
        <v>3003</v>
      </c>
    </row>
    <row r="1102" spans="1:5" hidden="1" x14ac:dyDescent="0.45">
      <c r="A1102" s="44" t="s">
        <v>2165</v>
      </c>
      <c r="B1102" s="44"/>
      <c r="C1102" s="44" t="s">
        <v>2174</v>
      </c>
      <c r="D1102" s="44">
        <v>1103</v>
      </c>
      <c r="E1102" s="44" t="s">
        <v>3003</v>
      </c>
    </row>
    <row r="1103" spans="1:5" hidden="1" x14ac:dyDescent="0.45">
      <c r="A1103" s="44" t="s">
        <v>2165</v>
      </c>
      <c r="B1103" s="44"/>
      <c r="C1103" s="44" t="s">
        <v>6029</v>
      </c>
      <c r="D1103" s="44">
        <v>1104</v>
      </c>
      <c r="E1103" s="44" t="s">
        <v>3003</v>
      </c>
    </row>
    <row r="1104" spans="1:5" hidden="1" x14ac:dyDescent="0.45">
      <c r="A1104" s="44" t="s">
        <v>2165</v>
      </c>
      <c r="B1104" s="44"/>
      <c r="C1104" s="44" t="s">
        <v>2186</v>
      </c>
      <c r="D1104" s="44">
        <v>1105</v>
      </c>
      <c r="E1104" s="44" t="s">
        <v>3003</v>
      </c>
    </row>
    <row r="1105" spans="1:5" hidden="1" x14ac:dyDescent="0.45">
      <c r="A1105" s="44" t="s">
        <v>2165</v>
      </c>
      <c r="B1105" s="44"/>
      <c r="C1105" s="44" t="s">
        <v>2172</v>
      </c>
      <c r="D1105" s="44">
        <v>1106</v>
      </c>
      <c r="E1105" s="44" t="s">
        <v>3003</v>
      </c>
    </row>
    <row r="1106" spans="1:5" hidden="1" x14ac:dyDescent="0.45">
      <c r="A1106" s="44" t="s">
        <v>2165</v>
      </c>
      <c r="B1106" s="44"/>
      <c r="C1106" s="44" t="s">
        <v>2169</v>
      </c>
      <c r="D1106" s="44">
        <v>1107</v>
      </c>
      <c r="E1106" s="44" t="s">
        <v>3003</v>
      </c>
    </row>
    <row r="1107" spans="1:5" hidden="1" x14ac:dyDescent="0.45">
      <c r="A1107" s="44" t="s">
        <v>2165</v>
      </c>
      <c r="B1107" s="44"/>
      <c r="C1107" s="44" t="s">
        <v>2171</v>
      </c>
      <c r="D1107" s="44">
        <v>1108</v>
      </c>
      <c r="E1107" s="44" t="s">
        <v>3003</v>
      </c>
    </row>
    <row r="1108" spans="1:5" hidden="1" x14ac:dyDescent="0.45">
      <c r="A1108" s="44" t="s">
        <v>2165</v>
      </c>
      <c r="B1108" s="44"/>
      <c r="C1108" s="44" t="s">
        <v>2179</v>
      </c>
      <c r="D1108" s="44">
        <v>1109</v>
      </c>
      <c r="E1108" s="44" t="s">
        <v>3003</v>
      </c>
    </row>
    <row r="1109" spans="1:5" hidden="1" x14ac:dyDescent="0.45">
      <c r="A1109" s="44" t="s">
        <v>489</v>
      </c>
      <c r="B1109" s="44"/>
      <c r="C1109" s="44" t="s">
        <v>595</v>
      </c>
      <c r="D1109" s="44">
        <v>1110</v>
      </c>
      <c r="E1109" s="44" t="s">
        <v>3003</v>
      </c>
    </row>
    <row r="1110" spans="1:5" hidden="1" x14ac:dyDescent="0.45">
      <c r="A1110" s="44" t="s">
        <v>1165</v>
      </c>
      <c r="B1110" s="44"/>
      <c r="C1110" s="44" t="s">
        <v>1189</v>
      </c>
      <c r="D1110" s="44">
        <v>1111</v>
      </c>
      <c r="E1110" s="44" t="s">
        <v>3003</v>
      </c>
    </row>
    <row r="1111" spans="1:5" hidden="1" x14ac:dyDescent="0.45">
      <c r="A1111" s="44" t="s">
        <v>1165</v>
      </c>
      <c r="B1111" s="44"/>
      <c r="C1111" s="44" t="s">
        <v>1221</v>
      </c>
      <c r="D1111" s="44">
        <v>1112</v>
      </c>
      <c r="E1111" s="44" t="s">
        <v>3003</v>
      </c>
    </row>
    <row r="1112" spans="1:5" hidden="1" x14ac:dyDescent="0.45">
      <c r="A1112" s="44" t="s">
        <v>2413</v>
      </c>
      <c r="B1112" s="44"/>
      <c r="C1112" s="44" t="s">
        <v>2430</v>
      </c>
      <c r="D1112" s="44">
        <v>1113</v>
      </c>
      <c r="E1112" s="44" t="s">
        <v>3003</v>
      </c>
    </row>
    <row r="1113" spans="1:5" hidden="1" x14ac:dyDescent="0.45">
      <c r="A1113" s="44" t="s">
        <v>2413</v>
      </c>
      <c r="B1113" s="44"/>
      <c r="C1113" s="44" t="s">
        <v>6030</v>
      </c>
      <c r="D1113" s="44">
        <v>1114</v>
      </c>
      <c r="E1113" s="44" t="s">
        <v>3003</v>
      </c>
    </row>
    <row r="1114" spans="1:5" hidden="1" x14ac:dyDescent="0.45">
      <c r="A1114" s="44" t="s">
        <v>489</v>
      </c>
      <c r="B1114" s="44"/>
      <c r="C1114" s="44" t="s">
        <v>575</v>
      </c>
      <c r="D1114" s="44">
        <v>1115</v>
      </c>
      <c r="E1114" s="44" t="s">
        <v>3003</v>
      </c>
    </row>
    <row r="1115" spans="1:5" hidden="1" x14ac:dyDescent="0.45">
      <c r="A1115" s="44" t="s">
        <v>3652</v>
      </c>
      <c r="B1115" s="44"/>
      <c r="C1115" s="44" t="s">
        <v>6031</v>
      </c>
      <c r="D1115" s="44">
        <v>1116</v>
      </c>
      <c r="E1115" s="44" t="s">
        <v>3003</v>
      </c>
    </row>
    <row r="1116" spans="1:5" hidden="1" x14ac:dyDescent="0.45">
      <c r="A1116" s="44" t="s">
        <v>2104</v>
      </c>
      <c r="B1116" s="44"/>
      <c r="C1116" s="44" t="s">
        <v>2136</v>
      </c>
      <c r="D1116" s="44">
        <v>1117</v>
      </c>
      <c r="E1116" s="44" t="s">
        <v>3003</v>
      </c>
    </row>
    <row r="1117" spans="1:5" hidden="1" x14ac:dyDescent="0.45">
      <c r="A1117" s="44" t="s">
        <v>676</v>
      </c>
      <c r="B1117" s="44"/>
      <c r="C1117" s="44" t="s">
        <v>722</v>
      </c>
      <c r="D1117" s="44">
        <v>1118</v>
      </c>
      <c r="E1117" s="44" t="s">
        <v>3003</v>
      </c>
    </row>
    <row r="1118" spans="1:5" hidden="1" x14ac:dyDescent="0.45">
      <c r="A1118" s="44" t="s">
        <v>2165</v>
      </c>
      <c r="B1118" s="44"/>
      <c r="C1118" s="44" t="s">
        <v>6032</v>
      </c>
      <c r="D1118" s="44">
        <v>1119</v>
      </c>
      <c r="E1118" s="44" t="s">
        <v>3003</v>
      </c>
    </row>
    <row r="1119" spans="1:5" hidden="1" x14ac:dyDescent="0.45">
      <c r="A1119" s="44" t="s">
        <v>2165</v>
      </c>
      <c r="B1119" s="44"/>
      <c r="C1119" s="44" t="s">
        <v>6033</v>
      </c>
      <c r="D1119" s="44">
        <v>1120</v>
      </c>
      <c r="E1119" s="44" t="s">
        <v>3003</v>
      </c>
    </row>
    <row r="1120" spans="1:5" hidden="1" x14ac:dyDescent="0.45">
      <c r="A1120" s="44" t="s">
        <v>1731</v>
      </c>
      <c r="B1120" s="44"/>
      <c r="C1120" s="44" t="s">
        <v>1733</v>
      </c>
      <c r="D1120" s="44">
        <v>1121</v>
      </c>
      <c r="E1120" s="44" t="s">
        <v>3003</v>
      </c>
    </row>
    <row r="1121" spans="1:5" hidden="1" x14ac:dyDescent="0.45">
      <c r="A1121" s="44" t="s">
        <v>2561</v>
      </c>
      <c r="B1121" s="44"/>
      <c r="C1121" s="44" t="s">
        <v>2562</v>
      </c>
      <c r="D1121" s="44">
        <v>1122</v>
      </c>
      <c r="E1121" s="44" t="s">
        <v>3003</v>
      </c>
    </row>
    <row r="1122" spans="1:5" hidden="1" x14ac:dyDescent="0.45">
      <c r="A1122" s="44" t="s">
        <v>489</v>
      </c>
      <c r="B1122" s="44"/>
      <c r="C1122" s="44" t="s">
        <v>4828</v>
      </c>
      <c r="D1122" s="44">
        <v>1123</v>
      </c>
      <c r="E1122" s="44" t="s">
        <v>3003</v>
      </c>
    </row>
    <row r="1123" spans="1:5" hidden="1" x14ac:dyDescent="0.45">
      <c r="A1123" s="44" t="s">
        <v>489</v>
      </c>
      <c r="B1123" s="44"/>
      <c r="C1123" s="44" t="s">
        <v>4830</v>
      </c>
      <c r="D1123" s="44">
        <v>1124</v>
      </c>
      <c r="E1123" s="44" t="s">
        <v>3003</v>
      </c>
    </row>
    <row r="1124" spans="1:5" hidden="1" x14ac:dyDescent="0.45">
      <c r="A1124" s="44" t="s">
        <v>2000</v>
      </c>
      <c r="B1124" s="44"/>
      <c r="C1124" s="44" t="s">
        <v>2007</v>
      </c>
      <c r="D1124" s="44">
        <v>1125</v>
      </c>
      <c r="E1124" s="44" t="s">
        <v>3003</v>
      </c>
    </row>
    <row r="1125" spans="1:5" hidden="1" x14ac:dyDescent="0.45">
      <c r="A1125" s="44" t="s">
        <v>3652</v>
      </c>
      <c r="B1125" s="44"/>
      <c r="C1125" s="44" t="s">
        <v>6034</v>
      </c>
      <c r="D1125" s="44">
        <v>1126</v>
      </c>
      <c r="E1125" s="44" t="s">
        <v>1063</v>
      </c>
    </row>
    <row r="1126" spans="1:5" hidden="1" x14ac:dyDescent="0.45">
      <c r="A1126" s="44" t="s">
        <v>5701</v>
      </c>
      <c r="B1126" s="44"/>
      <c r="C1126" s="44" t="s">
        <v>6035</v>
      </c>
      <c r="D1126" s="44">
        <v>1127</v>
      </c>
      <c r="E1126" s="89" t="s">
        <v>3021</v>
      </c>
    </row>
    <row r="1127" spans="1:5" hidden="1" x14ac:dyDescent="0.45">
      <c r="A1127" s="44" t="s">
        <v>1267</v>
      </c>
      <c r="B1127" s="44"/>
      <c r="C1127" s="44" t="s">
        <v>1288</v>
      </c>
      <c r="D1127" s="44">
        <v>1128</v>
      </c>
      <c r="E1127" s="44" t="s">
        <v>3003</v>
      </c>
    </row>
    <row r="1128" spans="1:5" hidden="1" x14ac:dyDescent="0.45">
      <c r="A1128" s="44" t="s">
        <v>1267</v>
      </c>
      <c r="B1128" s="44"/>
      <c r="C1128" s="44" t="s">
        <v>1285</v>
      </c>
      <c r="D1128" s="44">
        <v>1129</v>
      </c>
      <c r="E1128" s="44" t="s">
        <v>3003</v>
      </c>
    </row>
    <row r="1129" spans="1:5" hidden="1" x14ac:dyDescent="0.45">
      <c r="A1129" s="44" t="s">
        <v>1419</v>
      </c>
      <c r="B1129" s="44"/>
      <c r="C1129" s="44" t="s">
        <v>1421</v>
      </c>
      <c r="D1129" s="44">
        <v>1130</v>
      </c>
      <c r="E1129" s="44" t="s">
        <v>3003</v>
      </c>
    </row>
    <row r="1130" spans="1:5" hidden="1" x14ac:dyDescent="0.45">
      <c r="A1130" s="44" t="s">
        <v>1576</v>
      </c>
      <c r="B1130" s="44"/>
      <c r="C1130" s="44" t="s">
        <v>1578</v>
      </c>
      <c r="D1130" s="44">
        <v>1131</v>
      </c>
      <c r="E1130" s="44" t="s">
        <v>3003</v>
      </c>
    </row>
    <row r="1131" spans="1:5" hidden="1" x14ac:dyDescent="0.45">
      <c r="A1131" s="44" t="s">
        <v>1576</v>
      </c>
      <c r="B1131" s="44"/>
      <c r="C1131" s="44" t="s">
        <v>1579</v>
      </c>
      <c r="D1131" s="44">
        <v>1132</v>
      </c>
      <c r="E1131" s="44" t="s">
        <v>3003</v>
      </c>
    </row>
    <row r="1132" spans="1:5" hidden="1" x14ac:dyDescent="0.45">
      <c r="A1132" s="44" t="s">
        <v>1576</v>
      </c>
      <c r="B1132" s="44"/>
      <c r="C1132" s="44" t="s">
        <v>1580</v>
      </c>
      <c r="D1132" s="44">
        <v>1133</v>
      </c>
      <c r="E1132" s="44" t="s">
        <v>3003</v>
      </c>
    </row>
    <row r="1133" spans="1:5" hidden="1" x14ac:dyDescent="0.45">
      <c r="A1133" s="44" t="s">
        <v>1576</v>
      </c>
      <c r="B1133" s="44"/>
      <c r="C1133" s="44" t="s">
        <v>1577</v>
      </c>
      <c r="D1133" s="44">
        <v>1134</v>
      </c>
      <c r="E1133" s="44" t="s">
        <v>3003</v>
      </c>
    </row>
    <row r="1134" spans="1:5" hidden="1" x14ac:dyDescent="0.45">
      <c r="A1134" s="85" t="s">
        <v>1817</v>
      </c>
      <c r="B1134" s="85"/>
      <c r="C1134" s="44" t="s">
        <v>1822</v>
      </c>
      <c r="D1134" s="44">
        <v>1135</v>
      </c>
      <c r="E1134" s="44" t="s">
        <v>3003</v>
      </c>
    </row>
    <row r="1135" spans="1:5" hidden="1" x14ac:dyDescent="0.45">
      <c r="A1135" s="85" t="s">
        <v>1817</v>
      </c>
      <c r="B1135" s="85"/>
      <c r="C1135" s="44" t="s">
        <v>1823</v>
      </c>
      <c r="D1135" s="44">
        <v>1136</v>
      </c>
      <c r="E1135" s="44" t="s">
        <v>3003</v>
      </c>
    </row>
    <row r="1136" spans="1:5" hidden="1" x14ac:dyDescent="0.45">
      <c r="A1136" s="85" t="s">
        <v>1817</v>
      </c>
      <c r="B1136" s="85"/>
      <c r="C1136" s="44" t="s">
        <v>1824</v>
      </c>
      <c r="D1136" s="44">
        <v>1137</v>
      </c>
      <c r="E1136" s="44" t="s">
        <v>3003</v>
      </c>
    </row>
    <row r="1137" spans="1:5" hidden="1" x14ac:dyDescent="0.45">
      <c r="A1137" s="85" t="s">
        <v>1817</v>
      </c>
      <c r="B1137" s="85"/>
      <c r="C1137" s="44" t="s">
        <v>1819</v>
      </c>
      <c r="D1137" s="44">
        <v>1138</v>
      </c>
      <c r="E1137" s="44" t="s">
        <v>3003</v>
      </c>
    </row>
    <row r="1138" spans="1:5" hidden="1" x14ac:dyDescent="0.45">
      <c r="A1138" s="44" t="s">
        <v>1752</v>
      </c>
      <c r="B1138" s="44"/>
      <c r="C1138" s="44" t="s">
        <v>1753</v>
      </c>
      <c r="D1138" s="44">
        <v>1139</v>
      </c>
      <c r="E1138" s="44" t="s">
        <v>3003</v>
      </c>
    </row>
    <row r="1139" spans="1:5" hidden="1" x14ac:dyDescent="0.45">
      <c r="A1139" s="44" t="s">
        <v>1752</v>
      </c>
      <c r="B1139" s="44"/>
      <c r="C1139" s="44" t="s">
        <v>1754</v>
      </c>
      <c r="D1139" s="44">
        <v>1140</v>
      </c>
      <c r="E1139" s="44" t="s">
        <v>3003</v>
      </c>
    </row>
    <row r="1140" spans="1:5" hidden="1" x14ac:dyDescent="0.45">
      <c r="A1140" s="44" t="s">
        <v>807</v>
      </c>
      <c r="B1140" s="44"/>
      <c r="C1140" s="44" t="s">
        <v>835</v>
      </c>
      <c r="D1140" s="44">
        <v>1141</v>
      </c>
      <c r="E1140" s="44" t="s">
        <v>3003</v>
      </c>
    </row>
    <row r="1141" spans="1:5" hidden="1" x14ac:dyDescent="0.45">
      <c r="A1141" s="44" t="s">
        <v>442</v>
      </c>
      <c r="B1141" s="44"/>
      <c r="C1141" s="44" t="s">
        <v>2690</v>
      </c>
      <c r="D1141" s="44">
        <v>1142</v>
      </c>
      <c r="E1141" s="44" t="s">
        <v>3003</v>
      </c>
    </row>
    <row r="1142" spans="1:5" hidden="1" x14ac:dyDescent="0.45">
      <c r="A1142" s="44" t="s">
        <v>2145</v>
      </c>
      <c r="B1142" s="44"/>
      <c r="C1142" s="44" t="s">
        <v>2158</v>
      </c>
      <c r="D1142" s="44">
        <v>1143</v>
      </c>
      <c r="E1142" s="44" t="s">
        <v>3003</v>
      </c>
    </row>
    <row r="1143" spans="1:5" hidden="1" x14ac:dyDescent="0.45">
      <c r="A1143" s="44" t="s">
        <v>2145</v>
      </c>
      <c r="B1143" s="44"/>
      <c r="C1143" s="44" t="s">
        <v>2146</v>
      </c>
      <c r="D1143" s="44">
        <v>1144</v>
      </c>
      <c r="E1143" s="44" t="s">
        <v>3003</v>
      </c>
    </row>
    <row r="1144" spans="1:5" hidden="1" x14ac:dyDescent="0.45">
      <c r="A1144" s="44" t="s">
        <v>2198</v>
      </c>
      <c r="B1144" s="44"/>
      <c r="C1144" s="44" t="s">
        <v>2208</v>
      </c>
      <c r="D1144" s="44">
        <v>1145</v>
      </c>
      <c r="E1144" s="44" t="s">
        <v>3003</v>
      </c>
    </row>
    <row r="1145" spans="1:5" hidden="1" x14ac:dyDescent="0.45">
      <c r="A1145" s="44" t="s">
        <v>5256</v>
      </c>
      <c r="B1145" s="44"/>
      <c r="C1145" s="44" t="s">
        <v>1255</v>
      </c>
      <c r="D1145" s="44">
        <v>1146</v>
      </c>
      <c r="E1145" s="44" t="s">
        <v>3003</v>
      </c>
    </row>
    <row r="1146" spans="1:5" hidden="1" x14ac:dyDescent="0.45">
      <c r="A1146" s="44" t="s">
        <v>5099</v>
      </c>
      <c r="B1146" s="44"/>
      <c r="C1146" s="44" t="s">
        <v>5099</v>
      </c>
      <c r="D1146" s="44">
        <v>1147</v>
      </c>
      <c r="E1146" s="44" t="s">
        <v>3003</v>
      </c>
    </row>
    <row r="1147" spans="1:5" hidden="1" x14ac:dyDescent="0.45">
      <c r="A1147" s="44" t="s">
        <v>2045</v>
      </c>
      <c r="B1147" s="44"/>
      <c r="C1147" s="44" t="s">
        <v>2048</v>
      </c>
      <c r="D1147" s="44">
        <v>1148</v>
      </c>
      <c r="E1147" s="44" t="s">
        <v>3003</v>
      </c>
    </row>
    <row r="1148" spans="1:5" hidden="1" x14ac:dyDescent="0.45">
      <c r="A1148" s="44" t="s">
        <v>5113</v>
      </c>
      <c r="B1148" s="44"/>
      <c r="C1148" s="44" t="s">
        <v>1334</v>
      </c>
      <c r="D1148" s="44">
        <v>1149</v>
      </c>
      <c r="E1148" s="44" t="s">
        <v>3003</v>
      </c>
    </row>
    <row r="1149" spans="1:5" hidden="1" x14ac:dyDescent="0.45">
      <c r="A1149" s="44" t="s">
        <v>973</v>
      </c>
      <c r="B1149" s="44"/>
      <c r="C1149" s="44" t="s">
        <v>979</v>
      </c>
      <c r="D1149" s="44">
        <v>1150</v>
      </c>
      <c r="E1149" s="44" t="s">
        <v>3003</v>
      </c>
    </row>
    <row r="1150" spans="1:5" hidden="1" x14ac:dyDescent="0.45">
      <c r="A1150" s="44" t="s">
        <v>973</v>
      </c>
      <c r="B1150" s="44"/>
      <c r="C1150" s="44" t="s">
        <v>980</v>
      </c>
      <c r="D1150" s="44">
        <v>1151</v>
      </c>
      <c r="E1150" s="44" t="s">
        <v>3003</v>
      </c>
    </row>
    <row r="1151" spans="1:5" hidden="1" x14ac:dyDescent="0.45">
      <c r="A1151" s="44" t="s">
        <v>1679</v>
      </c>
      <c r="B1151" s="44"/>
      <c r="C1151" s="44" t="s">
        <v>1682</v>
      </c>
      <c r="D1151" s="44">
        <v>1152</v>
      </c>
      <c r="E1151" s="44" t="s">
        <v>3003</v>
      </c>
    </row>
    <row r="1152" spans="1:5" hidden="1" x14ac:dyDescent="0.45">
      <c r="A1152" s="44" t="s">
        <v>1344</v>
      </c>
      <c r="B1152" s="44"/>
      <c r="C1152" s="44" t="s">
        <v>2295</v>
      </c>
      <c r="D1152" s="44">
        <v>1153</v>
      </c>
      <c r="E1152" s="44" t="s">
        <v>3123</v>
      </c>
    </row>
    <row r="1153" spans="1:5" hidden="1" x14ac:dyDescent="0.45">
      <c r="A1153" s="44" t="s">
        <v>973</v>
      </c>
      <c r="B1153" s="44"/>
      <c r="C1153" s="44" t="s">
        <v>981</v>
      </c>
      <c r="D1153" s="44">
        <v>1154</v>
      </c>
      <c r="E1153" s="44" t="s">
        <v>3003</v>
      </c>
    </row>
    <row r="1154" spans="1:5" hidden="1" x14ac:dyDescent="0.45">
      <c r="A1154" s="44" t="s">
        <v>2215</v>
      </c>
      <c r="B1154" s="44"/>
      <c r="C1154" s="44" t="s">
        <v>2216</v>
      </c>
      <c r="D1154" s="44">
        <v>1155</v>
      </c>
      <c r="E1154" s="44" t="s">
        <v>3003</v>
      </c>
    </row>
    <row r="1155" spans="1:5" hidden="1" x14ac:dyDescent="0.45">
      <c r="A1155" s="44" t="s">
        <v>6036</v>
      </c>
      <c r="B1155" s="44"/>
      <c r="C1155" s="44" t="s">
        <v>6037</v>
      </c>
      <c r="D1155" s="44">
        <v>1156</v>
      </c>
      <c r="E1155" s="44" t="s">
        <v>3003</v>
      </c>
    </row>
    <row r="1156" spans="1:5" hidden="1" x14ac:dyDescent="0.45">
      <c r="A1156" s="44" t="s">
        <v>1721</v>
      </c>
      <c r="B1156" s="44"/>
      <c r="C1156" s="44" t="s">
        <v>1722</v>
      </c>
      <c r="D1156" s="44">
        <v>1157</v>
      </c>
      <c r="E1156" s="44" t="s">
        <v>3003</v>
      </c>
    </row>
    <row r="1157" spans="1:5" hidden="1" x14ac:dyDescent="0.45">
      <c r="A1157" s="44" t="s">
        <v>1971</v>
      </c>
      <c r="B1157" s="44"/>
      <c r="C1157" s="44" t="s">
        <v>1971</v>
      </c>
      <c r="D1157" s="44">
        <v>1158</v>
      </c>
      <c r="E1157" s="44" t="s">
        <v>3003</v>
      </c>
    </row>
    <row r="1158" spans="1:5" hidden="1" x14ac:dyDescent="0.45">
      <c r="A1158" s="44" t="s">
        <v>1072</v>
      </c>
      <c r="B1158" s="44"/>
      <c r="C1158" s="44" t="s">
        <v>1073</v>
      </c>
      <c r="D1158" s="44">
        <v>1159</v>
      </c>
      <c r="E1158" s="44" t="s">
        <v>3003</v>
      </c>
    </row>
    <row r="1159" spans="1:5" hidden="1" x14ac:dyDescent="0.45">
      <c r="A1159" s="44" t="s">
        <v>5699</v>
      </c>
      <c r="B1159" s="44"/>
      <c r="C1159" s="44" t="s">
        <v>699</v>
      </c>
      <c r="D1159" s="44">
        <v>1160</v>
      </c>
      <c r="E1159" s="44" t="s">
        <v>3003</v>
      </c>
    </row>
    <row r="1160" spans="1:5" hidden="1" x14ac:dyDescent="0.45">
      <c r="A1160" s="44" t="s">
        <v>155</v>
      </c>
      <c r="B1160" s="44"/>
      <c r="C1160" s="44" t="s">
        <v>6038</v>
      </c>
      <c r="D1160" s="44">
        <v>1161</v>
      </c>
      <c r="E1160" s="44" t="s">
        <v>3003</v>
      </c>
    </row>
    <row r="1161" spans="1:5" hidden="1" x14ac:dyDescent="0.45">
      <c r="A1161" s="44" t="s">
        <v>1114</v>
      </c>
      <c r="B1161" s="44"/>
      <c r="C1161" s="44" t="s">
        <v>1114</v>
      </c>
      <c r="D1161" s="44">
        <v>1162</v>
      </c>
      <c r="E1161" s="44" t="s">
        <v>3003</v>
      </c>
    </row>
    <row r="1162" spans="1:5" hidden="1" x14ac:dyDescent="0.45">
      <c r="A1162" s="44" t="s">
        <v>1752</v>
      </c>
      <c r="B1162" s="44"/>
      <c r="C1162" s="44" t="s">
        <v>1755</v>
      </c>
      <c r="D1162" s="44">
        <v>1163</v>
      </c>
      <c r="E1162" s="44" t="s">
        <v>3003</v>
      </c>
    </row>
    <row r="1163" spans="1:5" hidden="1" x14ac:dyDescent="0.45">
      <c r="A1163" s="44" t="s">
        <v>4954</v>
      </c>
      <c r="B1163" s="44"/>
      <c r="C1163" s="44" t="s">
        <v>4954</v>
      </c>
      <c r="D1163" s="44">
        <v>1164</v>
      </c>
      <c r="E1163" s="44" t="s">
        <v>3003</v>
      </c>
    </row>
    <row r="1164" spans="1:5" hidden="1" x14ac:dyDescent="0.45">
      <c r="A1164" s="44" t="s">
        <v>1787</v>
      </c>
      <c r="B1164" s="44"/>
      <c r="C1164" s="44" t="s">
        <v>1790</v>
      </c>
      <c r="D1164" s="44">
        <v>1165</v>
      </c>
      <c r="E1164" s="44" t="s">
        <v>3003</v>
      </c>
    </row>
    <row r="1165" spans="1:5" hidden="1" x14ac:dyDescent="0.45">
      <c r="A1165" s="44" t="s">
        <v>1787</v>
      </c>
      <c r="B1165" s="44"/>
      <c r="C1165" s="44" t="s">
        <v>1791</v>
      </c>
      <c r="D1165" s="44">
        <v>1166</v>
      </c>
      <c r="E1165" s="44" t="s">
        <v>3003</v>
      </c>
    </row>
    <row r="1166" spans="1:5" hidden="1" x14ac:dyDescent="0.45">
      <c r="A1166" s="44" t="s">
        <v>1787</v>
      </c>
      <c r="B1166" s="44"/>
      <c r="C1166" s="44" t="s">
        <v>1792</v>
      </c>
      <c r="D1166" s="44">
        <v>1167</v>
      </c>
      <c r="E1166" s="44" t="s">
        <v>3003</v>
      </c>
    </row>
    <row r="1167" spans="1:5" hidden="1" x14ac:dyDescent="0.45">
      <c r="A1167" s="44" t="s">
        <v>1787</v>
      </c>
      <c r="B1167" s="44"/>
      <c r="C1167" s="44" t="s">
        <v>1795</v>
      </c>
      <c r="D1167" s="44">
        <v>1168</v>
      </c>
      <c r="E1167" s="44" t="s">
        <v>3003</v>
      </c>
    </row>
    <row r="1168" spans="1:5" hidden="1" x14ac:dyDescent="0.45">
      <c r="A1168" s="44" t="s">
        <v>1787</v>
      </c>
      <c r="B1168" s="44"/>
      <c r="C1168" s="44" t="s">
        <v>1796</v>
      </c>
      <c r="D1168" s="44">
        <v>1169</v>
      </c>
      <c r="E1168" s="44" t="s">
        <v>3003</v>
      </c>
    </row>
    <row r="1169" spans="1:5" hidden="1" x14ac:dyDescent="0.45">
      <c r="A1169" s="44" t="s">
        <v>1787</v>
      </c>
      <c r="B1169" s="44"/>
      <c r="C1169" s="44" t="s">
        <v>1788</v>
      </c>
      <c r="D1169" s="44">
        <v>1170</v>
      </c>
      <c r="E1169" s="44" t="s">
        <v>3003</v>
      </c>
    </row>
    <row r="1170" spans="1:5" hidden="1" x14ac:dyDescent="0.45">
      <c r="A1170" s="44" t="s">
        <v>1787</v>
      </c>
      <c r="B1170" s="44"/>
      <c r="C1170" s="44" t="s">
        <v>1797</v>
      </c>
      <c r="D1170" s="44">
        <v>1171</v>
      </c>
      <c r="E1170" s="44" t="s">
        <v>3003</v>
      </c>
    </row>
    <row r="1171" spans="1:5" hidden="1" x14ac:dyDescent="0.45">
      <c r="A1171" s="44" t="s">
        <v>155</v>
      </c>
      <c r="B1171" s="44"/>
      <c r="C1171" s="44" t="s">
        <v>6039</v>
      </c>
      <c r="D1171" s="44">
        <v>1172</v>
      </c>
      <c r="E1171" s="44" t="s">
        <v>3003</v>
      </c>
    </row>
    <row r="1172" spans="1:5" hidden="1" x14ac:dyDescent="0.45">
      <c r="A1172" s="44" t="s">
        <v>1787</v>
      </c>
      <c r="B1172" s="44"/>
      <c r="C1172" s="44" t="s">
        <v>1789</v>
      </c>
      <c r="D1172" s="44">
        <v>1173</v>
      </c>
      <c r="E1172" s="44" t="s">
        <v>3003</v>
      </c>
    </row>
    <row r="1173" spans="1:5" hidden="1" x14ac:dyDescent="0.45">
      <c r="A1173" s="44" t="s">
        <v>1787</v>
      </c>
      <c r="B1173" s="44"/>
      <c r="C1173" s="44" t="s">
        <v>1793</v>
      </c>
      <c r="D1173" s="44">
        <v>1174</v>
      </c>
      <c r="E1173" s="44" t="s">
        <v>3003</v>
      </c>
    </row>
    <row r="1174" spans="1:5" hidden="1" x14ac:dyDescent="0.45">
      <c r="A1174" s="44" t="s">
        <v>1787</v>
      </c>
      <c r="B1174" s="44"/>
      <c r="C1174" s="44" t="s">
        <v>1794</v>
      </c>
      <c r="D1174" s="44">
        <v>1175</v>
      </c>
      <c r="E1174" s="44" t="s">
        <v>3003</v>
      </c>
    </row>
    <row r="1175" spans="1:5" hidden="1" x14ac:dyDescent="0.45">
      <c r="A1175" s="44" t="s">
        <v>489</v>
      </c>
      <c r="B1175" s="44"/>
      <c r="C1175" s="44" t="s">
        <v>6040</v>
      </c>
      <c r="D1175" s="44">
        <v>1176</v>
      </c>
      <c r="E1175" s="44" t="s">
        <v>3003</v>
      </c>
    </row>
    <row r="1176" spans="1:5" hidden="1" x14ac:dyDescent="0.45">
      <c r="A1176" s="44" t="s">
        <v>3652</v>
      </c>
      <c r="B1176" s="44"/>
      <c r="C1176" s="44" t="s">
        <v>6041</v>
      </c>
      <c r="D1176" s="44">
        <v>1177</v>
      </c>
      <c r="E1176" s="44" t="s">
        <v>3743</v>
      </c>
    </row>
    <row r="1177" spans="1:5" hidden="1" x14ac:dyDescent="0.45">
      <c r="A1177" s="44" t="s">
        <v>5700</v>
      </c>
      <c r="B1177" s="44"/>
      <c r="C1177" s="44" t="s">
        <v>6042</v>
      </c>
      <c r="D1177" s="44">
        <v>1178</v>
      </c>
      <c r="E1177" s="44" t="s">
        <v>3003</v>
      </c>
    </row>
    <row r="1178" spans="1:5" hidden="1" x14ac:dyDescent="0.45">
      <c r="A1178" s="44" t="s">
        <v>5022</v>
      </c>
      <c r="B1178" s="44"/>
      <c r="C1178" s="44" t="s">
        <v>6043</v>
      </c>
      <c r="D1178" s="44">
        <v>1179</v>
      </c>
      <c r="E1178" s="44" t="s">
        <v>3003</v>
      </c>
    </row>
    <row r="1179" spans="1:5" hidden="1" x14ac:dyDescent="0.45">
      <c r="A1179" s="44" t="s">
        <v>129</v>
      </c>
      <c r="B1179" s="44"/>
      <c r="C1179" s="44" t="s">
        <v>130</v>
      </c>
      <c r="D1179" s="44">
        <v>1180</v>
      </c>
      <c r="E1179" s="44" t="s">
        <v>3003</v>
      </c>
    </row>
    <row r="1180" spans="1:5" hidden="1" x14ac:dyDescent="0.45">
      <c r="A1180" s="44" t="s">
        <v>489</v>
      </c>
      <c r="B1180" s="44"/>
      <c r="C1180" s="44" t="s">
        <v>598</v>
      </c>
      <c r="D1180" s="44">
        <v>1181</v>
      </c>
      <c r="E1180" s="44" t="s">
        <v>3003</v>
      </c>
    </row>
    <row r="1181" spans="1:5" hidden="1" x14ac:dyDescent="0.45">
      <c r="A1181" s="44" t="s">
        <v>2000</v>
      </c>
      <c r="B1181" s="44"/>
      <c r="C1181" s="44" t="s">
        <v>2009</v>
      </c>
      <c r="D1181" s="44">
        <v>1182</v>
      </c>
      <c r="E1181" s="44" t="s">
        <v>3003</v>
      </c>
    </row>
    <row r="1182" spans="1:5" hidden="1" x14ac:dyDescent="0.45">
      <c r="A1182" s="44" t="s">
        <v>3652</v>
      </c>
      <c r="B1182" s="44"/>
      <c r="C1182" s="44" t="s">
        <v>6044</v>
      </c>
      <c r="D1182" s="44">
        <v>1183</v>
      </c>
      <c r="E1182" s="44" t="s">
        <v>3003</v>
      </c>
    </row>
    <row r="1183" spans="1:5" hidden="1" x14ac:dyDescent="0.45">
      <c r="A1183" s="44" t="s">
        <v>1072</v>
      </c>
      <c r="B1183" s="44"/>
      <c r="C1183" s="44" t="s">
        <v>1072</v>
      </c>
      <c r="D1183" s="44">
        <v>1184</v>
      </c>
      <c r="E1183" s="44" t="s">
        <v>3003</v>
      </c>
    </row>
    <row r="1184" spans="1:5" hidden="1" x14ac:dyDescent="0.45">
      <c r="A1184" s="44" t="s">
        <v>2067</v>
      </c>
      <c r="B1184" s="44"/>
      <c r="C1184" s="44" t="s">
        <v>2083</v>
      </c>
      <c r="D1184" s="44">
        <v>1185</v>
      </c>
      <c r="E1184" s="44" t="s">
        <v>3001</v>
      </c>
    </row>
    <row r="1185" spans="1:5" hidden="1" x14ac:dyDescent="0.45">
      <c r="A1185" s="44" t="s">
        <v>5128</v>
      </c>
      <c r="B1185" s="44"/>
      <c r="C1185" s="44" t="s">
        <v>1569</v>
      </c>
      <c r="D1185" s="44">
        <v>1186</v>
      </c>
      <c r="E1185" s="44" t="s">
        <v>3003</v>
      </c>
    </row>
    <row r="1186" spans="1:5" hidden="1" x14ac:dyDescent="0.45">
      <c r="A1186" s="44" t="s">
        <v>1165</v>
      </c>
      <c r="B1186" s="44"/>
      <c r="C1186" s="44" t="s">
        <v>1220</v>
      </c>
      <c r="D1186" s="44">
        <v>1187</v>
      </c>
      <c r="E1186" s="44" t="s">
        <v>3003</v>
      </c>
    </row>
    <row r="1187" spans="1:5" hidden="1" x14ac:dyDescent="0.45">
      <c r="A1187" s="44" t="s">
        <v>2145</v>
      </c>
      <c r="B1187" s="44"/>
      <c r="C1187" s="44" t="s">
        <v>6045</v>
      </c>
      <c r="D1187" s="44">
        <v>1188</v>
      </c>
      <c r="E1187" s="44" t="s">
        <v>3003</v>
      </c>
    </row>
    <row r="1188" spans="1:5" hidden="1" x14ac:dyDescent="0.45">
      <c r="A1188" s="44" t="s">
        <v>1344</v>
      </c>
      <c r="B1188" s="44"/>
      <c r="C1188" s="44" t="s">
        <v>6046</v>
      </c>
      <c r="D1188" s="44">
        <v>1189</v>
      </c>
      <c r="E1188" s="44" t="s">
        <v>3003</v>
      </c>
    </row>
    <row r="1189" spans="1:5" hidden="1" x14ac:dyDescent="0.45">
      <c r="A1189" s="44" t="s">
        <v>676</v>
      </c>
      <c r="B1189" s="44"/>
      <c r="C1189" s="44" t="s">
        <v>738</v>
      </c>
      <c r="D1189" s="44">
        <v>1190</v>
      </c>
      <c r="E1189" s="44" t="s">
        <v>3003</v>
      </c>
    </row>
    <row r="1190" spans="1:5" hidden="1" x14ac:dyDescent="0.45">
      <c r="A1190" s="44" t="s">
        <v>1267</v>
      </c>
      <c r="B1190" s="44"/>
      <c r="C1190" s="44" t="s">
        <v>1279</v>
      </c>
      <c r="D1190" s="44">
        <v>1191</v>
      </c>
      <c r="E1190" s="44" t="s">
        <v>3003</v>
      </c>
    </row>
    <row r="1191" spans="1:5" hidden="1" x14ac:dyDescent="0.45">
      <c r="A1191" s="44" t="s">
        <v>1344</v>
      </c>
      <c r="B1191" s="44"/>
      <c r="C1191" s="44" t="s">
        <v>1356</v>
      </c>
      <c r="D1191" s="44">
        <v>1192</v>
      </c>
      <c r="E1191" s="44" t="s">
        <v>3003</v>
      </c>
    </row>
    <row r="1192" spans="1:5" hidden="1" x14ac:dyDescent="0.45">
      <c r="A1192" s="44" t="s">
        <v>1226</v>
      </c>
      <c r="B1192" s="44"/>
      <c r="C1192" s="44" t="s">
        <v>1231</v>
      </c>
      <c r="D1192" s="44">
        <v>1193</v>
      </c>
      <c r="E1192" s="44" t="s">
        <v>3003</v>
      </c>
    </row>
    <row r="1193" spans="1:5" hidden="1" x14ac:dyDescent="0.45">
      <c r="A1193" s="44" t="s">
        <v>676</v>
      </c>
      <c r="B1193" s="44"/>
      <c r="C1193" s="44" t="s">
        <v>696</v>
      </c>
      <c r="D1193" s="44">
        <v>1194</v>
      </c>
      <c r="E1193" s="44" t="s">
        <v>3003</v>
      </c>
    </row>
    <row r="1194" spans="1:5" hidden="1" x14ac:dyDescent="0.45">
      <c r="A1194" s="44" t="s">
        <v>676</v>
      </c>
      <c r="B1194" s="44"/>
      <c r="C1194" s="44" t="s">
        <v>693</v>
      </c>
      <c r="D1194" s="44">
        <v>1195</v>
      </c>
      <c r="E1194" s="44" t="s">
        <v>3003</v>
      </c>
    </row>
    <row r="1195" spans="1:5" hidden="1" x14ac:dyDescent="0.45">
      <c r="A1195" s="44" t="s">
        <v>1241</v>
      </c>
      <c r="B1195" s="44"/>
      <c r="C1195" s="44" t="s">
        <v>1242</v>
      </c>
      <c r="D1195" s="44">
        <v>1196</v>
      </c>
      <c r="E1195" s="44" t="s">
        <v>3123</v>
      </c>
    </row>
    <row r="1196" spans="1:5" hidden="1" x14ac:dyDescent="0.45">
      <c r="A1196" s="44" t="s">
        <v>2000</v>
      </c>
      <c r="B1196" s="44"/>
      <c r="C1196" s="44" t="s">
        <v>2006</v>
      </c>
      <c r="D1196" s="44">
        <v>1197</v>
      </c>
      <c r="E1196" s="44" t="s">
        <v>3003</v>
      </c>
    </row>
    <row r="1197" spans="1:5" hidden="1" x14ac:dyDescent="0.45">
      <c r="A1197" s="44" t="s">
        <v>676</v>
      </c>
      <c r="B1197" s="44"/>
      <c r="C1197" s="44" t="s">
        <v>697</v>
      </c>
      <c r="D1197" s="44">
        <v>1198</v>
      </c>
      <c r="E1197" s="44" t="s">
        <v>3003</v>
      </c>
    </row>
    <row r="1198" spans="1:5" hidden="1" x14ac:dyDescent="0.45">
      <c r="A1198" s="44" t="s">
        <v>1241</v>
      </c>
      <c r="B1198" s="44"/>
      <c r="C1198" s="44" t="s">
        <v>1244</v>
      </c>
      <c r="D1198" s="44">
        <v>1199</v>
      </c>
      <c r="E1198" s="44" t="s">
        <v>3123</v>
      </c>
    </row>
    <row r="1199" spans="1:5" hidden="1" x14ac:dyDescent="0.45">
      <c r="A1199" s="44" t="s">
        <v>1616</v>
      </c>
      <c r="B1199" s="44"/>
      <c r="C1199" s="44" t="s">
        <v>1644</v>
      </c>
      <c r="D1199" s="44">
        <v>1200</v>
      </c>
      <c r="E1199" s="44" t="s">
        <v>3003</v>
      </c>
    </row>
    <row r="1200" spans="1:5" hidden="1" x14ac:dyDescent="0.45">
      <c r="A1200" s="44" t="s">
        <v>489</v>
      </c>
      <c r="B1200" s="44"/>
      <c r="C1200" s="84" t="s">
        <v>3878</v>
      </c>
      <c r="D1200" s="44">
        <v>1201</v>
      </c>
      <c r="E1200" s="84" t="s">
        <v>3003</v>
      </c>
    </row>
    <row r="1201" spans="1:5" hidden="1" x14ac:dyDescent="0.45">
      <c r="A1201" s="44" t="s">
        <v>489</v>
      </c>
      <c r="B1201" s="44"/>
      <c r="C1201" s="44" t="s">
        <v>6047</v>
      </c>
      <c r="D1201" s="44">
        <v>1202</v>
      </c>
      <c r="E1201" s="44" t="s">
        <v>3003</v>
      </c>
    </row>
    <row r="1202" spans="1:5" hidden="1" x14ac:dyDescent="0.45">
      <c r="A1202" s="44" t="s">
        <v>1344</v>
      </c>
      <c r="B1202" s="44"/>
      <c r="C1202" s="44" t="s">
        <v>1348</v>
      </c>
      <c r="D1202" s="44">
        <v>1203</v>
      </c>
      <c r="E1202" s="44" t="s">
        <v>3003</v>
      </c>
    </row>
    <row r="1203" spans="1:5" hidden="1" x14ac:dyDescent="0.45">
      <c r="A1203" s="44" t="s">
        <v>676</v>
      </c>
      <c r="B1203" s="44"/>
      <c r="C1203" s="44" t="s">
        <v>716</v>
      </c>
      <c r="D1203" s="44">
        <v>1204</v>
      </c>
      <c r="E1203" s="44" t="s">
        <v>3003</v>
      </c>
    </row>
    <row r="1204" spans="1:5" hidden="1" x14ac:dyDescent="0.45">
      <c r="A1204" s="44" t="s">
        <v>2413</v>
      </c>
      <c r="B1204" s="44"/>
      <c r="C1204" s="44" t="s">
        <v>2457</v>
      </c>
      <c r="D1204" s="44">
        <v>1205</v>
      </c>
      <c r="E1204" s="44" t="s">
        <v>3003</v>
      </c>
    </row>
    <row r="1205" spans="1:5" hidden="1" x14ac:dyDescent="0.45">
      <c r="A1205" s="44" t="s">
        <v>2413</v>
      </c>
      <c r="B1205" s="44"/>
      <c r="C1205" s="44" t="s">
        <v>2462</v>
      </c>
      <c r="D1205" s="44">
        <v>1206</v>
      </c>
      <c r="E1205" s="44" t="s">
        <v>3003</v>
      </c>
    </row>
    <row r="1206" spans="1:5" hidden="1" x14ac:dyDescent="0.45">
      <c r="A1206" s="44" t="s">
        <v>676</v>
      </c>
      <c r="B1206" s="44"/>
      <c r="C1206" s="44" t="s">
        <v>715</v>
      </c>
      <c r="D1206" s="44">
        <v>1207</v>
      </c>
      <c r="E1206" s="44" t="s">
        <v>3003</v>
      </c>
    </row>
    <row r="1207" spans="1:5" hidden="1" x14ac:dyDescent="0.45">
      <c r="A1207" s="44" t="s">
        <v>2279</v>
      </c>
      <c r="B1207" s="44"/>
      <c r="C1207" s="44" t="s">
        <v>2282</v>
      </c>
      <c r="D1207" s="44">
        <v>1208</v>
      </c>
      <c r="E1207" s="44" t="s">
        <v>3003</v>
      </c>
    </row>
    <row r="1208" spans="1:5" hidden="1" x14ac:dyDescent="0.45">
      <c r="A1208" s="44" t="s">
        <v>2262</v>
      </c>
      <c r="B1208" s="44"/>
      <c r="C1208" s="44" t="s">
        <v>2268</v>
      </c>
      <c r="D1208" s="44">
        <v>1209</v>
      </c>
      <c r="E1208" s="44" t="s">
        <v>3123</v>
      </c>
    </row>
    <row r="1209" spans="1:5" hidden="1" x14ac:dyDescent="0.45">
      <c r="A1209" s="44" t="s">
        <v>2262</v>
      </c>
      <c r="B1209" s="44"/>
      <c r="C1209" s="44" t="s">
        <v>2266</v>
      </c>
      <c r="D1209" s="44">
        <v>1210</v>
      </c>
      <c r="E1209" s="44" t="s">
        <v>3003</v>
      </c>
    </row>
    <row r="1210" spans="1:5" hidden="1" x14ac:dyDescent="0.45">
      <c r="A1210" s="84" t="s">
        <v>392</v>
      </c>
      <c r="B1210" s="44"/>
      <c r="C1210" s="84" t="s">
        <v>6048</v>
      </c>
      <c r="D1210" s="44">
        <v>1211</v>
      </c>
      <c r="E1210" s="44" t="s">
        <v>3003</v>
      </c>
    </row>
    <row r="1211" spans="1:5" hidden="1" x14ac:dyDescent="0.45">
      <c r="A1211" s="44" t="s">
        <v>1344</v>
      </c>
      <c r="B1211" s="44"/>
      <c r="C1211" s="44" t="s">
        <v>1355</v>
      </c>
      <c r="D1211" s="44">
        <v>1212</v>
      </c>
      <c r="E1211" s="44" t="s">
        <v>3003</v>
      </c>
    </row>
    <row r="1212" spans="1:5" hidden="1" x14ac:dyDescent="0.45">
      <c r="A1212" s="44" t="s">
        <v>3652</v>
      </c>
      <c r="B1212" s="44"/>
      <c r="C1212" s="44" t="s">
        <v>6049</v>
      </c>
      <c r="D1212" s="44">
        <v>1213</v>
      </c>
      <c r="E1212" s="44" t="s">
        <v>1063</v>
      </c>
    </row>
    <row r="1213" spans="1:5" hidden="1" x14ac:dyDescent="0.45">
      <c r="A1213" s="44" t="s">
        <v>223</v>
      </c>
      <c r="B1213" s="44"/>
      <c r="C1213" s="44" t="s">
        <v>230</v>
      </c>
      <c r="D1213" s="44">
        <v>1214</v>
      </c>
      <c r="E1213" s="44" t="s">
        <v>3003</v>
      </c>
    </row>
    <row r="1214" spans="1:5" hidden="1" x14ac:dyDescent="0.45">
      <c r="A1214" s="44" t="s">
        <v>3289</v>
      </c>
      <c r="B1214" s="44"/>
      <c r="C1214" s="44" t="s">
        <v>337</v>
      </c>
      <c r="D1214" s="44">
        <v>1215</v>
      </c>
      <c r="E1214" s="44" t="s">
        <v>3003</v>
      </c>
    </row>
    <row r="1215" spans="1:5" hidden="1" x14ac:dyDescent="0.45">
      <c r="A1215" s="44" t="s">
        <v>2193</v>
      </c>
      <c r="B1215" s="44"/>
      <c r="C1215" s="44" t="s">
        <v>2194</v>
      </c>
      <c r="D1215" s="44">
        <v>1216</v>
      </c>
      <c r="E1215" s="44" t="s">
        <v>3003</v>
      </c>
    </row>
    <row r="1216" spans="1:5" hidden="1" x14ac:dyDescent="0.45">
      <c r="A1216" s="44" t="s">
        <v>2193</v>
      </c>
      <c r="B1216" s="44"/>
      <c r="C1216" s="44" t="s">
        <v>2195</v>
      </c>
      <c r="D1216" s="44">
        <v>1217</v>
      </c>
      <c r="E1216" s="44" t="s">
        <v>3003</v>
      </c>
    </row>
    <row r="1217" spans="1:5" hidden="1" x14ac:dyDescent="0.45">
      <c r="A1217" s="44" t="s">
        <v>2104</v>
      </c>
      <c r="B1217" s="44"/>
      <c r="C1217" s="44" t="s">
        <v>2116</v>
      </c>
      <c r="D1217" s="44">
        <v>1218</v>
      </c>
      <c r="E1217" s="44" t="s">
        <v>3003</v>
      </c>
    </row>
    <row r="1218" spans="1:5" hidden="1" x14ac:dyDescent="0.45">
      <c r="A1218" s="44" t="s">
        <v>2000</v>
      </c>
      <c r="B1218" s="44"/>
      <c r="C1218" s="44" t="s">
        <v>2008</v>
      </c>
      <c r="D1218" s="44">
        <v>1219</v>
      </c>
      <c r="E1218" s="44" t="s">
        <v>3003</v>
      </c>
    </row>
    <row r="1219" spans="1:5" hidden="1" x14ac:dyDescent="0.45">
      <c r="A1219" s="44" t="s">
        <v>2645</v>
      </c>
      <c r="B1219" s="44"/>
      <c r="C1219" s="44" t="s">
        <v>2647</v>
      </c>
      <c r="D1219" s="44">
        <v>1220</v>
      </c>
      <c r="E1219" s="44" t="s">
        <v>3123</v>
      </c>
    </row>
    <row r="1220" spans="1:5" hidden="1" x14ac:dyDescent="0.45">
      <c r="A1220" s="44" t="s">
        <v>2104</v>
      </c>
      <c r="B1220" s="44"/>
      <c r="C1220" s="44" t="s">
        <v>2106</v>
      </c>
      <c r="D1220" s="44">
        <v>1221</v>
      </c>
      <c r="E1220" s="44" t="s">
        <v>3003</v>
      </c>
    </row>
    <row r="1221" spans="1:5" hidden="1" x14ac:dyDescent="0.45">
      <c r="A1221" s="85" t="s">
        <v>1860</v>
      </c>
      <c r="B1221" s="85"/>
      <c r="C1221" s="44" t="s">
        <v>1873</v>
      </c>
      <c r="D1221" s="44">
        <v>1222</v>
      </c>
      <c r="E1221" s="44" t="s">
        <v>3003</v>
      </c>
    </row>
    <row r="1222" spans="1:5" hidden="1" x14ac:dyDescent="0.45">
      <c r="A1222" s="44" t="s">
        <v>2000</v>
      </c>
      <c r="B1222" s="44"/>
      <c r="C1222" s="44" t="s">
        <v>2005</v>
      </c>
      <c r="D1222" s="44">
        <v>1223</v>
      </c>
      <c r="E1222" s="44" t="s">
        <v>3003</v>
      </c>
    </row>
    <row r="1223" spans="1:5" hidden="1" x14ac:dyDescent="0.45">
      <c r="A1223" s="44" t="s">
        <v>1165</v>
      </c>
      <c r="B1223" s="44"/>
      <c r="C1223" s="44" t="s">
        <v>1175</v>
      </c>
      <c r="D1223" s="44">
        <v>1224</v>
      </c>
      <c r="E1223" s="44" t="s">
        <v>3003</v>
      </c>
    </row>
    <row r="1224" spans="1:5" hidden="1" x14ac:dyDescent="0.45">
      <c r="A1224" s="44" t="s">
        <v>2262</v>
      </c>
      <c r="B1224" s="44"/>
      <c r="C1224" s="44" t="s">
        <v>2276</v>
      </c>
      <c r="D1224" s="44">
        <v>1225</v>
      </c>
      <c r="E1224" s="44" t="s">
        <v>3003</v>
      </c>
    </row>
    <row r="1225" spans="1:5" hidden="1" x14ac:dyDescent="0.45">
      <c r="A1225" s="44" t="s">
        <v>1264</v>
      </c>
      <c r="B1225" s="44"/>
      <c r="C1225" s="44" t="s">
        <v>1264</v>
      </c>
      <c r="D1225" s="44">
        <v>1226</v>
      </c>
      <c r="E1225" s="44" t="s">
        <v>3003</v>
      </c>
    </row>
    <row r="1226" spans="1:5" hidden="1" x14ac:dyDescent="0.45">
      <c r="A1226" s="44" t="s">
        <v>1267</v>
      </c>
      <c r="B1226" s="44"/>
      <c r="C1226" s="44" t="s">
        <v>1283</v>
      </c>
      <c r="D1226" s="44">
        <v>1227</v>
      </c>
      <c r="E1226" s="44" t="s">
        <v>3003</v>
      </c>
    </row>
    <row r="1227" spans="1:5" hidden="1" x14ac:dyDescent="0.45">
      <c r="A1227" s="44" t="s">
        <v>807</v>
      </c>
      <c r="B1227" s="44"/>
      <c r="C1227" s="44" t="s">
        <v>818</v>
      </c>
      <c r="D1227" s="44">
        <v>1228</v>
      </c>
      <c r="E1227" s="44" t="s">
        <v>3003</v>
      </c>
    </row>
    <row r="1228" spans="1:5" hidden="1" x14ac:dyDescent="0.45">
      <c r="A1228" s="44" t="s">
        <v>2563</v>
      </c>
      <c r="B1228" s="44"/>
      <c r="C1228" s="44" t="s">
        <v>2111</v>
      </c>
      <c r="D1228" s="44">
        <v>1229</v>
      </c>
      <c r="E1228" s="89" t="s">
        <v>3021</v>
      </c>
    </row>
    <row r="1229" spans="1:5" hidden="1" x14ac:dyDescent="0.45">
      <c r="A1229" s="44" t="s">
        <v>2262</v>
      </c>
      <c r="B1229" s="44"/>
      <c r="C1229" s="44" t="s">
        <v>2269</v>
      </c>
      <c r="D1229" s="44">
        <v>1230</v>
      </c>
      <c r="E1229" s="44" t="s">
        <v>3003</v>
      </c>
    </row>
    <row r="1230" spans="1:5" hidden="1" x14ac:dyDescent="0.45">
      <c r="A1230" s="44" t="s">
        <v>2262</v>
      </c>
      <c r="B1230" s="44"/>
      <c r="C1230" s="44" t="s">
        <v>2263</v>
      </c>
      <c r="D1230" s="44">
        <v>1231</v>
      </c>
      <c r="E1230" s="44" t="s">
        <v>3003</v>
      </c>
    </row>
    <row r="1231" spans="1:5" hidden="1" x14ac:dyDescent="0.45">
      <c r="A1231" s="44" t="s">
        <v>2678</v>
      </c>
      <c r="B1231" s="44"/>
      <c r="C1231" s="44" t="s">
        <v>2680</v>
      </c>
      <c r="D1231" s="44">
        <v>1232</v>
      </c>
      <c r="E1231" s="44" t="s">
        <v>3003</v>
      </c>
    </row>
    <row r="1232" spans="1:5" hidden="1" x14ac:dyDescent="0.45">
      <c r="A1232" s="44" t="s">
        <v>1344</v>
      </c>
      <c r="B1232" s="44"/>
      <c r="C1232" s="44" t="s">
        <v>1353</v>
      </c>
      <c r="D1232" s="44">
        <v>1233</v>
      </c>
      <c r="E1232" s="44" t="s">
        <v>3003</v>
      </c>
    </row>
    <row r="1233" spans="1:5" hidden="1" x14ac:dyDescent="0.45">
      <c r="A1233" s="44" t="s">
        <v>2698</v>
      </c>
      <c r="B1233" s="44"/>
      <c r="C1233" s="44" t="s">
        <v>2700</v>
      </c>
      <c r="D1233" s="44">
        <v>1234</v>
      </c>
      <c r="E1233" s="44" t="s">
        <v>3003</v>
      </c>
    </row>
    <row r="1234" spans="1:5" hidden="1" x14ac:dyDescent="0.45">
      <c r="A1234" s="44" t="s">
        <v>3289</v>
      </c>
      <c r="B1234" s="44"/>
      <c r="C1234" s="44" t="s">
        <v>344</v>
      </c>
      <c r="D1234" s="44">
        <v>1235</v>
      </c>
      <c r="E1234" s="44" t="s">
        <v>3036</v>
      </c>
    </row>
    <row r="1235" spans="1:5" hidden="1" x14ac:dyDescent="0.45">
      <c r="A1235" s="44" t="s">
        <v>5232</v>
      </c>
      <c r="B1235" s="44"/>
      <c r="C1235" s="44" t="s">
        <v>5232</v>
      </c>
      <c r="D1235" s="44">
        <v>1236</v>
      </c>
      <c r="E1235" s="44" t="s">
        <v>3003</v>
      </c>
    </row>
    <row r="1236" spans="1:5" hidden="1" x14ac:dyDescent="0.45">
      <c r="A1236" s="44" t="s">
        <v>676</v>
      </c>
      <c r="B1236" s="44"/>
      <c r="C1236" s="44" t="s">
        <v>707</v>
      </c>
      <c r="D1236" s="44">
        <v>1237</v>
      </c>
      <c r="E1236" s="44" t="s">
        <v>3003</v>
      </c>
    </row>
    <row r="1237" spans="1:5" hidden="1" x14ac:dyDescent="0.45">
      <c r="A1237" s="44" t="s">
        <v>1226</v>
      </c>
      <c r="B1237" s="44"/>
      <c r="C1237" s="44" t="s">
        <v>6050</v>
      </c>
      <c r="D1237" s="44">
        <v>1238</v>
      </c>
      <c r="E1237" s="44" t="s">
        <v>3003</v>
      </c>
    </row>
    <row r="1238" spans="1:5" hidden="1" x14ac:dyDescent="0.45">
      <c r="A1238" s="44" t="s">
        <v>1344</v>
      </c>
      <c r="B1238" s="44"/>
      <c r="C1238" s="44" t="s">
        <v>1357</v>
      </c>
      <c r="D1238" s="44">
        <v>1239</v>
      </c>
      <c r="E1238" s="44" t="s">
        <v>3003</v>
      </c>
    </row>
    <row r="1239" spans="1:5" hidden="1" x14ac:dyDescent="0.45">
      <c r="A1239" s="44" t="s">
        <v>3652</v>
      </c>
      <c r="B1239" s="44"/>
      <c r="C1239" s="44" t="s">
        <v>6051</v>
      </c>
      <c r="D1239" s="44">
        <v>1240</v>
      </c>
      <c r="E1239" s="44" t="s">
        <v>3123</v>
      </c>
    </row>
    <row r="1240" spans="1:5" hidden="1" x14ac:dyDescent="0.45">
      <c r="A1240" s="44" t="s">
        <v>2389</v>
      </c>
      <c r="B1240" s="44"/>
      <c r="C1240" s="44" t="s">
        <v>6052</v>
      </c>
      <c r="D1240" s="44">
        <v>1241</v>
      </c>
      <c r="E1240" s="44" t="s">
        <v>3003</v>
      </c>
    </row>
    <row r="1241" spans="1:5" hidden="1" x14ac:dyDescent="0.45">
      <c r="A1241" s="44" t="s">
        <v>5702</v>
      </c>
      <c r="B1241" s="44"/>
      <c r="C1241" s="44" t="s">
        <v>6053</v>
      </c>
      <c r="D1241" s="44">
        <v>1242</v>
      </c>
      <c r="E1241" s="44" t="s">
        <v>3003</v>
      </c>
    </row>
    <row r="1242" spans="1:5" hidden="1" x14ac:dyDescent="0.45">
      <c r="A1242" s="44" t="s">
        <v>3652</v>
      </c>
      <c r="B1242" s="44"/>
      <c r="C1242" s="44" t="s">
        <v>6054</v>
      </c>
      <c r="D1242" s="44">
        <v>1243</v>
      </c>
      <c r="E1242" s="44" t="s">
        <v>3003</v>
      </c>
    </row>
    <row r="1243" spans="1:5" hidden="1" x14ac:dyDescent="0.45">
      <c r="A1243" s="44" t="s">
        <v>264</v>
      </c>
      <c r="B1243" s="44"/>
      <c r="C1243" s="44" t="s">
        <v>267</v>
      </c>
      <c r="D1243" s="44">
        <v>1244</v>
      </c>
      <c r="E1243" s="44" t="s">
        <v>3003</v>
      </c>
    </row>
    <row r="1244" spans="1:5" hidden="1" x14ac:dyDescent="0.45">
      <c r="A1244" s="44" t="s">
        <v>1050</v>
      </c>
      <c r="B1244" s="44"/>
      <c r="C1244" s="44" t="s">
        <v>1052</v>
      </c>
      <c r="D1244" s="44">
        <v>1245</v>
      </c>
      <c r="E1244" s="44" t="s">
        <v>3003</v>
      </c>
    </row>
    <row r="1245" spans="1:5" hidden="1" x14ac:dyDescent="0.45">
      <c r="A1245" s="44" t="s">
        <v>1050</v>
      </c>
      <c r="B1245" s="44"/>
      <c r="C1245" s="44" t="s">
        <v>1051</v>
      </c>
      <c r="D1245" s="44">
        <v>1246</v>
      </c>
      <c r="E1245" s="44" t="s">
        <v>3003</v>
      </c>
    </row>
    <row r="1246" spans="1:5" hidden="1" x14ac:dyDescent="0.45">
      <c r="A1246" s="44" t="s">
        <v>1165</v>
      </c>
      <c r="B1246" s="44"/>
      <c r="C1246" s="44" t="s">
        <v>1166</v>
      </c>
      <c r="D1246" s="44">
        <v>1247</v>
      </c>
      <c r="E1246" s="44" t="s">
        <v>3003</v>
      </c>
    </row>
    <row r="1247" spans="1:5" hidden="1" x14ac:dyDescent="0.45">
      <c r="A1247" s="44" t="s">
        <v>155</v>
      </c>
      <c r="B1247" s="44"/>
      <c r="C1247" s="44" t="s">
        <v>177</v>
      </c>
      <c r="D1247" s="44">
        <v>1248</v>
      </c>
      <c r="E1247" s="44" t="s">
        <v>3003</v>
      </c>
    </row>
    <row r="1248" spans="1:5" hidden="1" x14ac:dyDescent="0.45">
      <c r="A1248" s="44" t="s">
        <v>1915</v>
      </c>
      <c r="B1248" s="44"/>
      <c r="C1248" s="44" t="s">
        <v>1917</v>
      </c>
      <c r="D1248" s="44">
        <v>1249</v>
      </c>
      <c r="E1248" s="44" t="s">
        <v>3003</v>
      </c>
    </row>
    <row r="1249" spans="1:5" hidden="1" x14ac:dyDescent="0.45">
      <c r="A1249" s="44" t="s">
        <v>1241</v>
      </c>
      <c r="B1249" s="44"/>
      <c r="C1249" s="44" t="s">
        <v>6055</v>
      </c>
      <c r="D1249" s="44">
        <v>1250</v>
      </c>
      <c r="E1249" s="44" t="s">
        <v>3003</v>
      </c>
    </row>
    <row r="1250" spans="1:5" hidden="1" x14ac:dyDescent="0.45">
      <c r="A1250" s="44" t="s">
        <v>1089</v>
      </c>
      <c r="B1250" s="44"/>
      <c r="C1250" s="44" t="s">
        <v>1090</v>
      </c>
      <c r="D1250" s="44">
        <v>1251</v>
      </c>
      <c r="E1250" s="44" t="s">
        <v>3003</v>
      </c>
    </row>
    <row r="1251" spans="1:5" hidden="1" x14ac:dyDescent="0.45">
      <c r="A1251" s="44" t="s">
        <v>1076</v>
      </c>
      <c r="B1251" s="44"/>
      <c r="C1251" s="44" t="s">
        <v>1077</v>
      </c>
      <c r="D1251" s="44">
        <v>1252</v>
      </c>
      <c r="E1251" s="89" t="s">
        <v>3021</v>
      </c>
    </row>
    <row r="1252" spans="1:5" hidden="1" x14ac:dyDescent="0.45">
      <c r="A1252" s="44" t="s">
        <v>1487</v>
      </c>
      <c r="B1252" s="44"/>
      <c r="C1252" s="44" t="s">
        <v>6056</v>
      </c>
      <c r="D1252" s="44">
        <v>1253</v>
      </c>
      <c r="E1252" s="44" t="s">
        <v>3003</v>
      </c>
    </row>
    <row r="1253" spans="1:5" hidden="1" x14ac:dyDescent="0.45">
      <c r="A1253" s="85" t="s">
        <v>1860</v>
      </c>
      <c r="B1253" s="85"/>
      <c r="C1253" s="44" t="s">
        <v>1874</v>
      </c>
      <c r="D1253" s="44">
        <v>1254</v>
      </c>
      <c r="E1253" s="44" t="s">
        <v>3003</v>
      </c>
    </row>
    <row r="1254" spans="1:5" hidden="1" x14ac:dyDescent="0.45">
      <c r="A1254" s="44" t="s">
        <v>70</v>
      </c>
      <c r="B1254" s="44"/>
      <c r="C1254" s="44" t="s">
        <v>6057</v>
      </c>
      <c r="D1254" s="44">
        <v>1255</v>
      </c>
      <c r="E1254" s="44" t="s">
        <v>3123</v>
      </c>
    </row>
    <row r="1255" spans="1:5" hidden="1" x14ac:dyDescent="0.45">
      <c r="A1255" s="44" t="s">
        <v>765</v>
      </c>
      <c r="B1255" s="44"/>
      <c r="C1255" s="44" t="s">
        <v>774</v>
      </c>
      <c r="D1255" s="44">
        <v>1256</v>
      </c>
      <c r="E1255" s="44" t="s">
        <v>3003</v>
      </c>
    </row>
    <row r="1256" spans="1:5" hidden="1" x14ac:dyDescent="0.45">
      <c r="A1256" s="44" t="s">
        <v>1549</v>
      </c>
      <c r="B1256" s="44"/>
      <c r="C1256" s="44" t="s">
        <v>6058</v>
      </c>
      <c r="D1256" s="44">
        <v>1257</v>
      </c>
      <c r="E1256" s="44" t="s">
        <v>3003</v>
      </c>
    </row>
    <row r="1257" spans="1:5" hidden="1" x14ac:dyDescent="0.45">
      <c r="A1257" s="44" t="s">
        <v>1165</v>
      </c>
      <c r="B1257" s="44"/>
      <c r="C1257" s="44" t="s">
        <v>1209</v>
      </c>
      <c r="D1257" s="44">
        <v>1258</v>
      </c>
      <c r="E1257" s="44" t="s">
        <v>3003</v>
      </c>
    </row>
    <row r="1258" spans="1:5" hidden="1" x14ac:dyDescent="0.45">
      <c r="A1258" s="44" t="s">
        <v>2413</v>
      </c>
      <c r="B1258" s="44"/>
      <c r="C1258" s="44" t="s">
        <v>2444</v>
      </c>
      <c r="D1258" s="44">
        <v>1259</v>
      </c>
      <c r="E1258" s="44" t="s">
        <v>3003</v>
      </c>
    </row>
    <row r="1259" spans="1:5" hidden="1" x14ac:dyDescent="0.45">
      <c r="A1259" s="44" t="s">
        <v>2413</v>
      </c>
      <c r="B1259" s="44"/>
      <c r="C1259" s="44" t="s">
        <v>2442</v>
      </c>
      <c r="D1259" s="44">
        <v>1260</v>
      </c>
      <c r="E1259" s="44" t="s">
        <v>3003</v>
      </c>
    </row>
    <row r="1260" spans="1:5" hidden="1" x14ac:dyDescent="0.45">
      <c r="A1260" s="44" t="s">
        <v>2413</v>
      </c>
      <c r="B1260" s="44"/>
      <c r="C1260" s="44" t="s">
        <v>2443</v>
      </c>
      <c r="D1260" s="44">
        <v>1261</v>
      </c>
      <c r="E1260" s="44" t="s">
        <v>3003</v>
      </c>
    </row>
    <row r="1261" spans="1:5" hidden="1" x14ac:dyDescent="0.45">
      <c r="A1261" s="44" t="s">
        <v>2413</v>
      </c>
      <c r="B1261" s="44"/>
      <c r="C1261" s="44" t="s">
        <v>2445</v>
      </c>
      <c r="D1261" s="44">
        <v>1262</v>
      </c>
      <c r="E1261" s="44" t="s">
        <v>3003</v>
      </c>
    </row>
    <row r="1262" spans="1:5" hidden="1" x14ac:dyDescent="0.45">
      <c r="A1262" s="44" t="s">
        <v>3289</v>
      </c>
      <c r="B1262" s="44"/>
      <c r="C1262" s="44" t="s">
        <v>6059</v>
      </c>
      <c r="D1262" s="44">
        <v>1263</v>
      </c>
      <c r="E1262" s="44" t="s">
        <v>3003</v>
      </c>
    </row>
    <row r="1263" spans="1:5" hidden="1" x14ac:dyDescent="0.45">
      <c r="A1263" s="44" t="s">
        <v>1165</v>
      </c>
      <c r="B1263" s="44"/>
      <c r="C1263" s="44" t="s">
        <v>1188</v>
      </c>
      <c r="D1263" s="44">
        <v>1264</v>
      </c>
      <c r="E1263" s="44" t="s">
        <v>3003</v>
      </c>
    </row>
    <row r="1264" spans="1:5" hidden="1" x14ac:dyDescent="0.45">
      <c r="A1264" s="44" t="s">
        <v>1921</v>
      </c>
      <c r="B1264" s="44"/>
      <c r="C1264" s="44" t="s">
        <v>1921</v>
      </c>
      <c r="D1264" s="44">
        <v>1265</v>
      </c>
      <c r="E1264" s="44" t="s">
        <v>3003</v>
      </c>
    </row>
    <row r="1265" spans="1:5" hidden="1" x14ac:dyDescent="0.45">
      <c r="A1265" s="44" t="s">
        <v>2000</v>
      </c>
      <c r="B1265" s="44"/>
      <c r="C1265" s="44" t="s">
        <v>2028</v>
      </c>
      <c r="D1265" s="44">
        <v>1266</v>
      </c>
      <c r="E1265" s="44" t="s">
        <v>3003</v>
      </c>
    </row>
    <row r="1266" spans="1:5" hidden="1" x14ac:dyDescent="0.45">
      <c r="A1266" s="44" t="s">
        <v>253</v>
      </c>
      <c r="B1266" s="44"/>
      <c r="C1266" s="44" t="s">
        <v>6060</v>
      </c>
      <c r="D1266" s="44">
        <v>1267</v>
      </c>
      <c r="E1266" s="44" t="s">
        <v>3003</v>
      </c>
    </row>
    <row r="1267" spans="1:5" hidden="1" x14ac:dyDescent="0.45">
      <c r="A1267" s="44" t="s">
        <v>1482</v>
      </c>
      <c r="B1267" s="44"/>
      <c r="C1267" s="44" t="s">
        <v>6061</v>
      </c>
      <c r="D1267" s="44">
        <v>1268</v>
      </c>
      <c r="E1267" s="44" t="s">
        <v>3003</v>
      </c>
    </row>
    <row r="1268" spans="1:5" hidden="1" x14ac:dyDescent="0.45">
      <c r="A1268" s="44" t="s">
        <v>2104</v>
      </c>
      <c r="B1268" s="44"/>
      <c r="C1268" s="44" t="s">
        <v>6062</v>
      </c>
      <c r="D1268" s="44">
        <v>1269</v>
      </c>
      <c r="E1268" s="44" t="s">
        <v>3123</v>
      </c>
    </row>
    <row r="1269" spans="1:5" hidden="1" x14ac:dyDescent="0.45">
      <c r="A1269" s="44" t="s">
        <v>1679</v>
      </c>
      <c r="B1269" s="44"/>
      <c r="C1269" s="44" t="s">
        <v>1680</v>
      </c>
      <c r="D1269" s="44">
        <v>1270</v>
      </c>
      <c r="E1269" s="44" t="s">
        <v>3123</v>
      </c>
    </row>
    <row r="1270" spans="1:5" hidden="1" x14ac:dyDescent="0.45">
      <c r="A1270" s="44" t="s">
        <v>807</v>
      </c>
      <c r="B1270" s="44"/>
      <c r="C1270" s="44" t="s">
        <v>855</v>
      </c>
      <c r="D1270" s="44">
        <v>1271</v>
      </c>
      <c r="E1270" s="44" t="s">
        <v>3003</v>
      </c>
    </row>
    <row r="1271" spans="1:5" hidden="1" x14ac:dyDescent="0.45">
      <c r="A1271" s="44" t="s">
        <v>1267</v>
      </c>
      <c r="B1271" s="44"/>
      <c r="C1271" s="44" t="s">
        <v>1274</v>
      </c>
      <c r="D1271" s="44">
        <v>1272</v>
      </c>
      <c r="E1271" s="44" t="s">
        <v>3003</v>
      </c>
    </row>
    <row r="1272" spans="1:5" hidden="1" x14ac:dyDescent="0.45">
      <c r="A1272" s="44" t="s">
        <v>1092</v>
      </c>
      <c r="B1272" s="44"/>
      <c r="C1272" s="44" t="s">
        <v>1094</v>
      </c>
      <c r="D1272" s="44">
        <v>1273</v>
      </c>
      <c r="E1272" s="44" t="s">
        <v>3003</v>
      </c>
    </row>
    <row r="1273" spans="1:5" hidden="1" x14ac:dyDescent="0.45">
      <c r="A1273" s="44" t="s">
        <v>2000</v>
      </c>
      <c r="B1273" s="44"/>
      <c r="C1273" s="44" t="s">
        <v>2035</v>
      </c>
      <c r="D1273" s="44">
        <v>1274</v>
      </c>
      <c r="E1273" s="44" t="s">
        <v>3003</v>
      </c>
    </row>
    <row r="1274" spans="1:5" hidden="1" x14ac:dyDescent="0.45">
      <c r="A1274" s="44" t="s">
        <v>940</v>
      </c>
      <c r="B1274" s="44"/>
      <c r="C1274" s="44" t="s">
        <v>941</v>
      </c>
      <c r="D1274" s="44">
        <v>1275</v>
      </c>
      <c r="E1274" s="44" t="s">
        <v>3022</v>
      </c>
    </row>
    <row r="1275" spans="1:5" hidden="1" x14ac:dyDescent="0.45">
      <c r="A1275" s="44" t="s">
        <v>1411</v>
      </c>
      <c r="B1275" s="44"/>
      <c r="C1275" s="44" t="s">
        <v>1416</v>
      </c>
      <c r="D1275" s="44">
        <v>1276</v>
      </c>
      <c r="E1275" s="44" t="s">
        <v>3020</v>
      </c>
    </row>
    <row r="1276" spans="1:5" hidden="1" x14ac:dyDescent="0.45">
      <c r="A1276" s="44" t="s">
        <v>1092</v>
      </c>
      <c r="B1276" s="44"/>
      <c r="C1276" s="44" t="s">
        <v>6063</v>
      </c>
      <c r="D1276" s="44">
        <v>1277</v>
      </c>
      <c r="E1276" s="44" t="s">
        <v>3008</v>
      </c>
    </row>
    <row r="1277" spans="1:5" hidden="1" x14ac:dyDescent="0.45">
      <c r="A1277" s="44" t="s">
        <v>1411</v>
      </c>
      <c r="B1277" s="44"/>
      <c r="C1277" s="44" t="s">
        <v>1414</v>
      </c>
      <c r="D1277" s="44">
        <v>1278</v>
      </c>
      <c r="E1277" s="44" t="s">
        <v>3020</v>
      </c>
    </row>
    <row r="1278" spans="1:5" hidden="1" x14ac:dyDescent="0.45">
      <c r="A1278" s="44" t="s">
        <v>2767</v>
      </c>
      <c r="B1278" s="44"/>
      <c r="C1278" s="44" t="s">
        <v>2768</v>
      </c>
      <c r="D1278" s="44">
        <v>1279</v>
      </c>
      <c r="E1278" s="44" t="s">
        <v>3008</v>
      </c>
    </row>
    <row r="1279" spans="1:5" hidden="1" x14ac:dyDescent="0.45">
      <c r="A1279" s="44" t="s">
        <v>996</v>
      </c>
      <c r="B1279" s="44"/>
      <c r="C1279" s="44" t="s">
        <v>1037</v>
      </c>
      <c r="D1279" s="44">
        <v>1280</v>
      </c>
      <c r="E1279" s="44" t="s">
        <v>3186</v>
      </c>
    </row>
    <row r="1280" spans="1:5" hidden="1" x14ac:dyDescent="0.45">
      <c r="A1280" s="44" t="s">
        <v>6064</v>
      </c>
      <c r="B1280" s="44"/>
      <c r="C1280" s="44" t="s">
        <v>5416</v>
      </c>
      <c r="D1280" s="44">
        <v>1281</v>
      </c>
      <c r="E1280" s="84" t="s">
        <v>3188</v>
      </c>
    </row>
    <row r="1281" spans="1:5" hidden="1" x14ac:dyDescent="0.45">
      <c r="A1281" s="44" t="s">
        <v>1487</v>
      </c>
      <c r="B1281" s="44"/>
      <c r="C1281" s="44" t="s">
        <v>6065</v>
      </c>
      <c r="D1281" s="44">
        <v>1282</v>
      </c>
      <c r="E1281" s="84" t="s">
        <v>3188</v>
      </c>
    </row>
    <row r="1282" spans="1:5" hidden="1" x14ac:dyDescent="0.45">
      <c r="A1282" s="44" t="s">
        <v>3652</v>
      </c>
      <c r="B1282" s="44"/>
      <c r="C1282" s="44" t="s">
        <v>6066</v>
      </c>
      <c r="D1282" s="44">
        <v>1283</v>
      </c>
      <c r="E1282" s="44" t="s">
        <v>2995</v>
      </c>
    </row>
    <row r="1283" spans="1:5" hidden="1" x14ac:dyDescent="0.45">
      <c r="A1283" s="44" t="s">
        <v>299</v>
      </c>
      <c r="B1283" s="44"/>
      <c r="C1283" s="44" t="s">
        <v>301</v>
      </c>
      <c r="D1283" s="44">
        <v>1284</v>
      </c>
      <c r="E1283" s="44" t="s">
        <v>2995</v>
      </c>
    </row>
    <row r="1284" spans="1:5" hidden="1" x14ac:dyDescent="0.45">
      <c r="A1284" s="44" t="s">
        <v>3241</v>
      </c>
      <c r="B1284" s="44"/>
      <c r="C1284" s="44" t="s">
        <v>6067</v>
      </c>
      <c r="D1284" s="44">
        <v>1285</v>
      </c>
      <c r="E1284" s="44" t="s">
        <v>3186</v>
      </c>
    </row>
    <row r="1285" spans="1:5" hidden="1" x14ac:dyDescent="0.45">
      <c r="A1285" s="44" t="s">
        <v>5258</v>
      </c>
      <c r="B1285" s="44"/>
      <c r="C1285" s="44" t="s">
        <v>1332</v>
      </c>
      <c r="D1285" s="44">
        <v>1286</v>
      </c>
      <c r="E1285" s="44" t="s">
        <v>3003</v>
      </c>
    </row>
    <row r="1286" spans="1:5" hidden="1" x14ac:dyDescent="0.45">
      <c r="A1286" s="44" t="s">
        <v>1267</v>
      </c>
      <c r="B1286" s="44"/>
      <c r="C1286" s="44" t="s">
        <v>1276</v>
      </c>
      <c r="D1286" s="44">
        <v>1287</v>
      </c>
      <c r="E1286" s="44" t="s">
        <v>3003</v>
      </c>
    </row>
    <row r="1287" spans="1:5" hidden="1" x14ac:dyDescent="0.45">
      <c r="A1287" s="44" t="s">
        <v>1487</v>
      </c>
      <c r="B1287" s="44"/>
      <c r="C1287" s="44" t="s">
        <v>1494</v>
      </c>
      <c r="D1287" s="44">
        <v>1288</v>
      </c>
      <c r="E1287" s="44" t="s">
        <v>2995</v>
      </c>
    </row>
    <row r="1288" spans="1:5" hidden="1" x14ac:dyDescent="0.45">
      <c r="A1288" s="44" t="s">
        <v>6068</v>
      </c>
      <c r="B1288" s="44"/>
      <c r="C1288" s="44" t="s">
        <v>6068</v>
      </c>
      <c r="D1288" s="44">
        <v>1289</v>
      </c>
      <c r="E1288" s="44" t="s">
        <v>3055</v>
      </c>
    </row>
    <row r="1289" spans="1:5" ht="32" hidden="1" x14ac:dyDescent="0.45">
      <c r="A1289" s="44" t="s">
        <v>1683</v>
      </c>
      <c r="B1289" s="44"/>
      <c r="C1289" s="44" t="s">
        <v>6069</v>
      </c>
      <c r="D1289" s="44">
        <v>1290</v>
      </c>
      <c r="E1289" s="87" t="s">
        <v>2999</v>
      </c>
    </row>
    <row r="1290" spans="1:5" hidden="1" x14ac:dyDescent="0.45">
      <c r="A1290" s="44" t="s">
        <v>6070</v>
      </c>
      <c r="B1290" s="44"/>
      <c r="C1290" s="44" t="s">
        <v>6071</v>
      </c>
      <c r="D1290" s="44">
        <v>1291</v>
      </c>
      <c r="E1290" s="44" t="s">
        <v>3008</v>
      </c>
    </row>
    <row r="1291" spans="1:5" hidden="1" x14ac:dyDescent="0.45">
      <c r="A1291" s="44" t="s">
        <v>6072</v>
      </c>
      <c r="B1291" s="44"/>
      <c r="C1291" s="44" t="s">
        <v>6072</v>
      </c>
      <c r="D1291" s="44">
        <v>1292</v>
      </c>
      <c r="E1291" s="44" t="s">
        <v>3186</v>
      </c>
    </row>
    <row r="1292" spans="1:5" hidden="1" x14ac:dyDescent="0.45">
      <c r="A1292" s="44" t="s">
        <v>1896</v>
      </c>
      <c r="B1292" s="44"/>
      <c r="C1292" s="44" t="s">
        <v>1897</v>
      </c>
      <c r="D1292" s="44">
        <v>1293</v>
      </c>
      <c r="E1292" s="44" t="s">
        <v>3186</v>
      </c>
    </row>
    <row r="1293" spans="1:5" hidden="1" x14ac:dyDescent="0.45">
      <c r="A1293" s="44" t="s">
        <v>489</v>
      </c>
      <c r="B1293" s="44"/>
      <c r="C1293" s="44" t="s">
        <v>574</v>
      </c>
      <c r="D1293" s="44">
        <v>1294</v>
      </c>
      <c r="E1293" s="44" t="s">
        <v>3003</v>
      </c>
    </row>
    <row r="1294" spans="1:5" hidden="1" x14ac:dyDescent="0.45">
      <c r="A1294" s="44" t="s">
        <v>6073</v>
      </c>
      <c r="B1294" s="44"/>
      <c r="C1294" s="44" t="s">
        <v>2117</v>
      </c>
      <c r="D1294" s="44">
        <v>1295</v>
      </c>
      <c r="E1294" s="44" t="s">
        <v>3003</v>
      </c>
    </row>
    <row r="1295" spans="1:5" hidden="1" x14ac:dyDescent="0.45">
      <c r="A1295" s="44" t="s">
        <v>489</v>
      </c>
      <c r="B1295" s="44"/>
      <c r="C1295" s="44" t="s">
        <v>576</v>
      </c>
      <c r="D1295" s="44">
        <v>1296</v>
      </c>
      <c r="E1295" s="44" t="s">
        <v>3003</v>
      </c>
    </row>
    <row r="1296" spans="1:5" hidden="1" x14ac:dyDescent="0.45">
      <c r="A1296" s="44" t="s">
        <v>2104</v>
      </c>
      <c r="B1296" s="44"/>
      <c r="C1296" s="44" t="s">
        <v>6074</v>
      </c>
      <c r="D1296" s="44">
        <v>1297</v>
      </c>
      <c r="E1296" s="44" t="s">
        <v>3022</v>
      </c>
    </row>
    <row r="1297" spans="1:5" hidden="1" x14ac:dyDescent="0.45">
      <c r="A1297" s="44" t="s">
        <v>1344</v>
      </c>
      <c r="B1297" s="44"/>
      <c r="C1297" s="44" t="s">
        <v>6075</v>
      </c>
      <c r="D1297" s="44">
        <v>1298</v>
      </c>
      <c r="E1297" s="44" t="s">
        <v>3022</v>
      </c>
    </row>
    <row r="1298" spans="1:5" hidden="1" x14ac:dyDescent="0.45">
      <c r="A1298" s="44" t="s">
        <v>1896</v>
      </c>
      <c r="B1298" s="44"/>
      <c r="C1298" s="44" t="s">
        <v>6076</v>
      </c>
      <c r="D1298" s="44">
        <v>1299</v>
      </c>
      <c r="E1298" s="44" t="s">
        <v>3022</v>
      </c>
    </row>
    <row r="1299" spans="1:5" hidden="1" x14ac:dyDescent="0.45">
      <c r="A1299" s="44" t="s">
        <v>1424</v>
      </c>
      <c r="B1299" s="44"/>
      <c r="C1299" s="44" t="s">
        <v>1435</v>
      </c>
      <c r="D1299" s="44">
        <v>1300</v>
      </c>
      <c r="E1299" s="44" t="s">
        <v>3022</v>
      </c>
    </row>
    <row r="1300" spans="1:5" hidden="1" x14ac:dyDescent="0.45">
      <c r="A1300" s="44" t="s">
        <v>1683</v>
      </c>
      <c r="B1300" s="44"/>
      <c r="C1300" s="44" t="s">
        <v>6077</v>
      </c>
      <c r="D1300" s="44">
        <v>1301</v>
      </c>
      <c r="E1300" s="44" t="s">
        <v>2999</v>
      </c>
    </row>
    <row r="1301" spans="1:5" ht="32" hidden="1" x14ac:dyDescent="0.45">
      <c r="A1301" s="44" t="s">
        <v>1683</v>
      </c>
      <c r="B1301" s="44"/>
      <c r="C1301" s="44" t="s">
        <v>1689</v>
      </c>
      <c r="D1301" s="44">
        <v>1302</v>
      </c>
      <c r="E1301" s="87" t="s">
        <v>2999</v>
      </c>
    </row>
    <row r="1302" spans="1:5" hidden="1" x14ac:dyDescent="0.45">
      <c r="A1302" s="44" t="s">
        <v>151</v>
      </c>
      <c r="B1302" s="44"/>
      <c r="C1302" s="44" t="s">
        <v>152</v>
      </c>
      <c r="D1302" s="44">
        <v>1303</v>
      </c>
      <c r="E1302" s="44" t="s">
        <v>2999</v>
      </c>
    </row>
    <row r="1303" spans="1:5" hidden="1" x14ac:dyDescent="0.45">
      <c r="A1303" s="44" t="s">
        <v>2413</v>
      </c>
      <c r="B1303" s="44"/>
      <c r="C1303" s="44" t="s">
        <v>6078</v>
      </c>
      <c r="D1303" s="44">
        <v>1304</v>
      </c>
      <c r="E1303" s="84" t="s">
        <v>3188</v>
      </c>
    </row>
    <row r="1304" spans="1:5" hidden="1" x14ac:dyDescent="0.45">
      <c r="A1304" s="44" t="s">
        <v>4988</v>
      </c>
      <c r="B1304" s="44"/>
      <c r="C1304" s="44" t="s">
        <v>4988</v>
      </c>
      <c r="D1304" s="44">
        <v>1305</v>
      </c>
      <c r="E1304" s="44" t="s">
        <v>3123</v>
      </c>
    </row>
    <row r="1305" spans="1:5" hidden="1" x14ac:dyDescent="0.45">
      <c r="A1305" s="44" t="s">
        <v>1683</v>
      </c>
      <c r="B1305" s="44"/>
      <c r="C1305" s="44" t="s">
        <v>1684</v>
      </c>
      <c r="D1305" s="44">
        <v>1306</v>
      </c>
      <c r="E1305" s="44" t="s">
        <v>3186</v>
      </c>
    </row>
    <row r="1306" spans="1:5" hidden="1" x14ac:dyDescent="0.45">
      <c r="A1306" s="44" t="s">
        <v>2571</v>
      </c>
      <c r="B1306" s="44"/>
      <c r="C1306" s="44" t="s">
        <v>2576</v>
      </c>
      <c r="D1306" s="44">
        <v>1307</v>
      </c>
      <c r="E1306" s="44" t="s">
        <v>3013</v>
      </c>
    </row>
    <row r="1307" spans="1:5" hidden="1" x14ac:dyDescent="0.45">
      <c r="A1307" s="44" t="s">
        <v>2571</v>
      </c>
      <c r="B1307" s="44"/>
      <c r="C1307" s="44" t="s">
        <v>2577</v>
      </c>
      <c r="D1307" s="44">
        <v>1308</v>
      </c>
      <c r="E1307" s="44" t="s">
        <v>3013</v>
      </c>
    </row>
    <row r="1308" spans="1:5" hidden="1" x14ac:dyDescent="0.45">
      <c r="A1308" s="44" t="s">
        <v>155</v>
      </c>
      <c r="B1308" s="44"/>
      <c r="C1308" s="44" t="s">
        <v>188</v>
      </c>
      <c r="D1308" s="44">
        <v>1309</v>
      </c>
      <c r="E1308" s="44" t="s">
        <v>3000</v>
      </c>
    </row>
    <row r="1309" spans="1:5" hidden="1" x14ac:dyDescent="0.45">
      <c r="A1309" s="44" t="s">
        <v>2571</v>
      </c>
      <c r="B1309" s="44"/>
      <c r="C1309" s="44" t="s">
        <v>2578</v>
      </c>
      <c r="D1309" s="44">
        <v>1310</v>
      </c>
      <c r="E1309" s="44" t="s">
        <v>3003</v>
      </c>
    </row>
    <row r="1310" spans="1:5" hidden="1" x14ac:dyDescent="0.45">
      <c r="A1310" s="44" t="s">
        <v>374</v>
      </c>
      <c r="B1310" s="44"/>
      <c r="C1310" s="44" t="s">
        <v>376</v>
      </c>
      <c r="D1310" s="44">
        <v>1311</v>
      </c>
      <c r="E1310" s="44" t="s">
        <v>3020</v>
      </c>
    </row>
    <row r="1311" spans="1:5" hidden="1" x14ac:dyDescent="0.45">
      <c r="A1311" s="44" t="s">
        <v>374</v>
      </c>
      <c r="B1311" s="44"/>
      <c r="C1311" s="44" t="s">
        <v>375</v>
      </c>
      <c r="D1311" s="44">
        <v>1312</v>
      </c>
      <c r="E1311" s="44" t="s">
        <v>3020</v>
      </c>
    </row>
    <row r="1312" spans="1:5" hidden="1" x14ac:dyDescent="0.45">
      <c r="A1312" s="44" t="s">
        <v>2000</v>
      </c>
      <c r="B1312" s="44"/>
      <c r="C1312" s="44" t="s">
        <v>6079</v>
      </c>
      <c r="D1312" s="44">
        <v>1313</v>
      </c>
      <c r="E1312" s="44" t="s">
        <v>3000</v>
      </c>
    </row>
    <row r="1313" spans="1:5" hidden="1" x14ac:dyDescent="0.45">
      <c r="A1313" s="44" t="s">
        <v>1929</v>
      </c>
      <c r="B1313" s="44"/>
      <c r="C1313" s="44" t="s">
        <v>1932</v>
      </c>
      <c r="D1313" s="44">
        <v>1314</v>
      </c>
      <c r="E1313" s="44" t="s">
        <v>3013</v>
      </c>
    </row>
    <row r="1314" spans="1:5" hidden="1" x14ac:dyDescent="0.45">
      <c r="A1314" s="44" t="s">
        <v>1683</v>
      </c>
      <c r="B1314" s="44"/>
      <c r="C1314" s="44" t="s">
        <v>6080</v>
      </c>
      <c r="D1314" s="44">
        <v>1315</v>
      </c>
      <c r="E1314" s="44" t="s">
        <v>3186</v>
      </c>
    </row>
    <row r="1315" spans="1:5" hidden="1" x14ac:dyDescent="0.45">
      <c r="A1315" s="44" t="s">
        <v>6081</v>
      </c>
      <c r="B1315" s="44"/>
      <c r="C1315" s="44" t="s">
        <v>6082</v>
      </c>
      <c r="D1315" s="44">
        <v>1316</v>
      </c>
      <c r="E1315" s="44" t="s">
        <v>3022</v>
      </c>
    </row>
    <row r="1316" spans="1:5" hidden="1" x14ac:dyDescent="0.45">
      <c r="A1316" s="44" t="s">
        <v>807</v>
      </c>
      <c r="B1316" s="44"/>
      <c r="C1316" s="44" t="s">
        <v>853</v>
      </c>
      <c r="D1316" s="44">
        <v>1317</v>
      </c>
      <c r="E1316" s="44" t="s">
        <v>3003</v>
      </c>
    </row>
    <row r="1317" spans="1:5" hidden="1" x14ac:dyDescent="0.45">
      <c r="A1317" s="44" t="s">
        <v>1235</v>
      </c>
      <c r="B1317" s="44"/>
      <c r="C1317" s="44" t="s">
        <v>6083</v>
      </c>
      <c r="D1317" s="44">
        <v>1318</v>
      </c>
      <c r="E1317" s="44" t="s">
        <v>3003</v>
      </c>
    </row>
    <row r="1318" spans="1:5" hidden="1" x14ac:dyDescent="0.45">
      <c r="A1318" s="85" t="s">
        <v>1817</v>
      </c>
      <c r="B1318" s="85"/>
      <c r="C1318" s="44" t="s">
        <v>1831</v>
      </c>
      <c r="D1318" s="44">
        <v>1319</v>
      </c>
      <c r="E1318" s="44" t="s">
        <v>3022</v>
      </c>
    </row>
    <row r="1319" spans="1:5" hidden="1" x14ac:dyDescent="0.45">
      <c r="A1319" s="85" t="s">
        <v>1817</v>
      </c>
      <c r="B1319" s="85"/>
      <c r="C1319" s="44" t="s">
        <v>1837</v>
      </c>
      <c r="D1319" s="44">
        <v>1320</v>
      </c>
      <c r="E1319" s="44" t="s">
        <v>3022</v>
      </c>
    </row>
    <row r="1320" spans="1:5" hidden="1" x14ac:dyDescent="0.45">
      <c r="A1320" s="44" t="s">
        <v>360</v>
      </c>
      <c r="B1320" s="44"/>
      <c r="C1320" s="44" t="s">
        <v>361</v>
      </c>
      <c r="D1320" s="44">
        <v>1321</v>
      </c>
      <c r="E1320" s="44" t="s">
        <v>2995</v>
      </c>
    </row>
    <row r="1321" spans="1:5" hidden="1" x14ac:dyDescent="0.45">
      <c r="A1321" s="85" t="s">
        <v>3652</v>
      </c>
      <c r="B1321" s="44"/>
      <c r="C1321" s="44" t="s">
        <v>1844</v>
      </c>
      <c r="D1321" s="44">
        <v>1322</v>
      </c>
      <c r="E1321" s="44" t="s">
        <v>3186</v>
      </c>
    </row>
    <row r="1322" spans="1:5" hidden="1" x14ac:dyDescent="0.45">
      <c r="A1322" s="44" t="s">
        <v>940</v>
      </c>
      <c r="B1322" s="44"/>
      <c r="C1322" s="44" t="s">
        <v>6084</v>
      </c>
      <c r="D1322" s="44">
        <v>1323</v>
      </c>
      <c r="E1322" s="44" t="s">
        <v>2995</v>
      </c>
    </row>
    <row r="1323" spans="1:5" hidden="1" x14ac:dyDescent="0.45">
      <c r="A1323" s="44" t="s">
        <v>2289</v>
      </c>
      <c r="B1323" s="44"/>
      <c r="C1323" s="44" t="s">
        <v>2290</v>
      </c>
      <c r="D1323" s="44">
        <v>1324</v>
      </c>
      <c r="E1323" s="44" t="s">
        <v>3035</v>
      </c>
    </row>
    <row r="1324" spans="1:5" hidden="1" x14ac:dyDescent="0.45">
      <c r="A1324" s="85" t="s">
        <v>1817</v>
      </c>
      <c r="B1324" s="85"/>
      <c r="C1324" s="44" t="s">
        <v>1838</v>
      </c>
      <c r="D1324" s="44">
        <v>1325</v>
      </c>
      <c r="E1324" s="44" t="s">
        <v>3186</v>
      </c>
    </row>
    <row r="1325" spans="1:5" hidden="1" x14ac:dyDescent="0.45">
      <c r="A1325" s="44" t="s">
        <v>1783</v>
      </c>
      <c r="B1325" s="44"/>
      <c r="C1325" s="44" t="s">
        <v>1784</v>
      </c>
      <c r="D1325" s="44">
        <v>1326</v>
      </c>
      <c r="E1325" s="44" t="s">
        <v>3003</v>
      </c>
    </row>
    <row r="1326" spans="1:5" hidden="1" x14ac:dyDescent="0.45">
      <c r="A1326" s="44" t="s">
        <v>1370</v>
      </c>
      <c r="B1326" s="44"/>
      <c r="C1326" s="44" t="s">
        <v>1371</v>
      </c>
      <c r="D1326" s="44">
        <v>1327</v>
      </c>
      <c r="E1326" s="44" t="s">
        <v>3003</v>
      </c>
    </row>
    <row r="1327" spans="1:5" hidden="1" x14ac:dyDescent="0.45">
      <c r="A1327" s="44" t="s">
        <v>146</v>
      </c>
      <c r="B1327" s="44"/>
      <c r="C1327" s="84" t="s">
        <v>147</v>
      </c>
      <c r="D1327" s="44">
        <v>1328</v>
      </c>
      <c r="E1327" s="44" t="s">
        <v>3003</v>
      </c>
    </row>
    <row r="1328" spans="1:5" hidden="1" x14ac:dyDescent="0.45">
      <c r="A1328" s="44" t="s">
        <v>489</v>
      </c>
      <c r="B1328" s="44"/>
      <c r="C1328" s="44" t="s">
        <v>538</v>
      </c>
      <c r="D1328" s="44">
        <v>1329</v>
      </c>
      <c r="E1328" s="44" t="s">
        <v>3003</v>
      </c>
    </row>
    <row r="1329" spans="1:5" hidden="1" x14ac:dyDescent="0.45">
      <c r="A1329" s="44" t="s">
        <v>940</v>
      </c>
      <c r="B1329" s="44"/>
      <c r="C1329" s="44" t="s">
        <v>6085</v>
      </c>
      <c r="D1329" s="44">
        <v>1330</v>
      </c>
      <c r="E1329" s="44" t="s">
        <v>3022</v>
      </c>
    </row>
    <row r="1330" spans="1:5" hidden="1" x14ac:dyDescent="0.45">
      <c r="A1330" s="44" t="s">
        <v>2198</v>
      </c>
      <c r="B1330" s="44"/>
      <c r="C1330" s="44" t="s">
        <v>6086</v>
      </c>
      <c r="D1330" s="44">
        <v>1331</v>
      </c>
      <c r="E1330" s="44" t="s">
        <v>3022</v>
      </c>
    </row>
    <row r="1331" spans="1:5" hidden="1" x14ac:dyDescent="0.45">
      <c r="A1331" s="44" t="s">
        <v>2329</v>
      </c>
      <c r="B1331" s="44"/>
      <c r="C1331" s="44" t="s">
        <v>2330</v>
      </c>
      <c r="D1331" s="44">
        <v>1332</v>
      </c>
      <c r="E1331" s="44" t="s">
        <v>23</v>
      </c>
    </row>
    <row r="1332" spans="1:5" hidden="1" x14ac:dyDescent="0.45">
      <c r="A1332" s="44" t="s">
        <v>2198</v>
      </c>
      <c r="B1332" s="44"/>
      <c r="C1332" s="44" t="s">
        <v>6087</v>
      </c>
      <c r="D1332" s="44">
        <v>1333</v>
      </c>
      <c r="E1332" s="44" t="s">
        <v>3022</v>
      </c>
    </row>
    <row r="1333" spans="1:5" hidden="1" x14ac:dyDescent="0.45">
      <c r="A1333" s="44" t="s">
        <v>1254</v>
      </c>
      <c r="B1333" s="44"/>
      <c r="C1333" s="44" t="s">
        <v>1256</v>
      </c>
      <c r="D1333" s="44">
        <v>1334</v>
      </c>
      <c r="E1333" s="44" t="s">
        <v>3022</v>
      </c>
    </row>
    <row r="1334" spans="1:5" hidden="1" x14ac:dyDescent="0.45">
      <c r="A1334" s="44" t="s">
        <v>1254</v>
      </c>
      <c r="B1334" s="44"/>
      <c r="C1334" s="44" t="s">
        <v>1257</v>
      </c>
      <c r="D1334" s="44">
        <v>1335</v>
      </c>
      <c r="E1334" s="44" t="s">
        <v>3022</v>
      </c>
    </row>
    <row r="1335" spans="1:5" hidden="1" x14ac:dyDescent="0.45">
      <c r="A1335" s="44" t="s">
        <v>1254</v>
      </c>
      <c r="B1335" s="44"/>
      <c r="C1335" s="44" t="s">
        <v>1258</v>
      </c>
      <c r="D1335" s="44">
        <v>1336</v>
      </c>
      <c r="E1335" s="44" t="s">
        <v>3022</v>
      </c>
    </row>
    <row r="1336" spans="1:5" hidden="1" x14ac:dyDescent="0.45">
      <c r="A1336" s="44" t="s">
        <v>141</v>
      </c>
      <c r="B1336" s="44"/>
      <c r="C1336" s="44" t="s">
        <v>6088</v>
      </c>
      <c r="D1336" s="44">
        <v>1337</v>
      </c>
      <c r="E1336" s="44" t="s">
        <v>3022</v>
      </c>
    </row>
    <row r="1337" spans="1:5" hidden="1" x14ac:dyDescent="0.45">
      <c r="A1337" s="44" t="s">
        <v>319</v>
      </c>
      <c r="B1337" s="44"/>
      <c r="C1337" s="44" t="s">
        <v>319</v>
      </c>
      <c r="D1337" s="44">
        <v>1338</v>
      </c>
      <c r="E1337" s="44" t="s">
        <v>23</v>
      </c>
    </row>
    <row r="1338" spans="1:5" hidden="1" x14ac:dyDescent="0.45">
      <c r="A1338" s="44" t="s">
        <v>940</v>
      </c>
      <c r="B1338" s="44"/>
      <c r="C1338" s="44" t="s">
        <v>942</v>
      </c>
      <c r="D1338" s="44">
        <v>1339</v>
      </c>
      <c r="E1338" s="44" t="s">
        <v>3022</v>
      </c>
    </row>
    <row r="1339" spans="1:5" hidden="1" x14ac:dyDescent="0.45">
      <c r="A1339" s="44" t="s">
        <v>807</v>
      </c>
      <c r="B1339" s="44"/>
      <c r="C1339" s="44" t="s">
        <v>846</v>
      </c>
      <c r="D1339" s="44">
        <v>1340</v>
      </c>
      <c r="E1339" s="44" t="s">
        <v>2999</v>
      </c>
    </row>
    <row r="1340" spans="1:5" hidden="1" x14ac:dyDescent="0.45">
      <c r="A1340" s="44" t="s">
        <v>5161</v>
      </c>
      <c r="B1340" s="44"/>
      <c r="C1340" s="44" t="s">
        <v>5161</v>
      </c>
      <c r="D1340" s="44">
        <v>1341</v>
      </c>
      <c r="E1340" s="44" t="s">
        <v>3055</v>
      </c>
    </row>
    <row r="1341" spans="1:5" hidden="1" x14ac:dyDescent="0.45">
      <c r="A1341" s="44" t="s">
        <v>2329</v>
      </c>
      <c r="B1341" s="44"/>
      <c r="C1341" s="44" t="s">
        <v>2352</v>
      </c>
      <c r="D1341" s="44">
        <v>1342</v>
      </c>
      <c r="E1341" s="44" t="s">
        <v>3018</v>
      </c>
    </row>
    <row r="1342" spans="1:5" hidden="1" x14ac:dyDescent="0.45">
      <c r="A1342" s="44" t="s">
        <v>3217</v>
      </c>
      <c r="B1342" s="44"/>
      <c r="C1342" s="44" t="s">
        <v>6089</v>
      </c>
      <c r="D1342" s="44">
        <v>1343</v>
      </c>
      <c r="E1342" s="84" t="s">
        <v>3188</v>
      </c>
    </row>
    <row r="1343" spans="1:5" hidden="1" x14ac:dyDescent="0.45">
      <c r="A1343" s="44" t="s">
        <v>3217</v>
      </c>
      <c r="B1343" s="44"/>
      <c r="C1343" s="44" t="s">
        <v>1328</v>
      </c>
      <c r="D1343" s="44">
        <v>1344</v>
      </c>
      <c r="E1343" s="44" t="s">
        <v>3186</v>
      </c>
    </row>
    <row r="1344" spans="1:5" hidden="1" x14ac:dyDescent="0.45">
      <c r="A1344" s="44" t="s">
        <v>3652</v>
      </c>
      <c r="B1344" s="44"/>
      <c r="C1344" s="44" t="s">
        <v>6090</v>
      </c>
      <c r="D1344" s="44">
        <v>1345</v>
      </c>
      <c r="E1344" s="44" t="s">
        <v>3182</v>
      </c>
    </row>
    <row r="1345" spans="1:5" hidden="1" x14ac:dyDescent="0.45">
      <c r="A1345" s="84" t="s">
        <v>1894</v>
      </c>
      <c r="B1345" s="44"/>
      <c r="C1345" s="84" t="s">
        <v>1895</v>
      </c>
      <c r="D1345" s="44">
        <v>1346</v>
      </c>
      <c r="E1345" s="84" t="s">
        <v>3020</v>
      </c>
    </row>
    <row r="1346" spans="1:5" hidden="1" x14ac:dyDescent="0.45">
      <c r="A1346" s="44" t="s">
        <v>3652</v>
      </c>
      <c r="B1346" s="44"/>
      <c r="C1346" s="44" t="s">
        <v>6091</v>
      </c>
      <c r="D1346" s="44">
        <v>1347</v>
      </c>
      <c r="E1346" s="44" t="s">
        <v>3182</v>
      </c>
    </row>
    <row r="1347" spans="1:5" hidden="1" x14ac:dyDescent="0.45">
      <c r="A1347" s="44" t="s">
        <v>3652</v>
      </c>
      <c r="B1347" s="44"/>
      <c r="C1347" s="44" t="s">
        <v>6092</v>
      </c>
      <c r="D1347" s="44">
        <v>1348</v>
      </c>
      <c r="E1347" s="44" t="s">
        <v>3182</v>
      </c>
    </row>
    <row r="1348" spans="1:5" hidden="1" x14ac:dyDescent="0.45">
      <c r="A1348" s="44" t="s">
        <v>1739</v>
      </c>
      <c r="B1348" s="44"/>
      <c r="C1348" s="44" t="s">
        <v>1740</v>
      </c>
      <c r="D1348" s="44">
        <v>1349</v>
      </c>
      <c r="E1348" s="44" t="s">
        <v>3186</v>
      </c>
    </row>
    <row r="1349" spans="1:5" hidden="1" x14ac:dyDescent="0.45">
      <c r="A1349" s="44" t="s">
        <v>5246</v>
      </c>
      <c r="B1349" s="44"/>
      <c r="C1349" s="44" t="s">
        <v>6093</v>
      </c>
      <c r="D1349" s="44">
        <v>1350</v>
      </c>
      <c r="E1349" s="44" t="s">
        <v>3186</v>
      </c>
    </row>
    <row r="1350" spans="1:5" hidden="1" x14ac:dyDescent="0.45">
      <c r="A1350" s="44" t="s">
        <v>6094</v>
      </c>
      <c r="B1350" s="44"/>
      <c r="C1350" s="44" t="s">
        <v>6094</v>
      </c>
      <c r="D1350" s="44">
        <v>1351</v>
      </c>
      <c r="E1350" s="44" t="s">
        <v>3020</v>
      </c>
    </row>
    <row r="1351" spans="1:5" hidden="1" x14ac:dyDescent="0.45">
      <c r="A1351" s="44" t="s">
        <v>3652</v>
      </c>
      <c r="B1351" s="44"/>
      <c r="C1351" s="44" t="s">
        <v>6095</v>
      </c>
      <c r="D1351" s="44">
        <v>1352</v>
      </c>
      <c r="E1351" s="44" t="s">
        <v>3182</v>
      </c>
    </row>
    <row r="1352" spans="1:5" hidden="1" x14ac:dyDescent="0.45">
      <c r="A1352" s="44" t="s">
        <v>2329</v>
      </c>
      <c r="B1352" s="44"/>
      <c r="C1352" s="44" t="s">
        <v>2331</v>
      </c>
      <c r="D1352" s="44">
        <v>1353</v>
      </c>
      <c r="E1352" s="44" t="s">
        <v>2995</v>
      </c>
    </row>
    <row r="1353" spans="1:5" hidden="1" x14ac:dyDescent="0.45">
      <c r="A1353" s="44" t="s">
        <v>2198</v>
      </c>
      <c r="B1353" s="44"/>
      <c r="C1353" s="44" t="s">
        <v>2212</v>
      </c>
      <c r="D1353" s="44">
        <v>1354</v>
      </c>
      <c r="E1353" s="44" t="s">
        <v>3186</v>
      </c>
    </row>
    <row r="1354" spans="1:5" hidden="1" x14ac:dyDescent="0.45">
      <c r="A1354" s="44" t="s">
        <v>319</v>
      </c>
      <c r="B1354" s="44"/>
      <c r="C1354" s="44" t="s">
        <v>6096</v>
      </c>
      <c r="D1354" s="44">
        <v>1355</v>
      </c>
      <c r="E1354" s="44" t="s">
        <v>3022</v>
      </c>
    </row>
    <row r="1355" spans="1:5" hidden="1" x14ac:dyDescent="0.45">
      <c r="A1355" s="44" t="s">
        <v>2198</v>
      </c>
      <c r="B1355" s="44"/>
      <c r="C1355" s="44" t="s">
        <v>2206</v>
      </c>
      <c r="D1355" s="44">
        <v>1356</v>
      </c>
      <c r="E1355" s="44" t="s">
        <v>3003</v>
      </c>
    </row>
    <row r="1356" spans="1:5" hidden="1" x14ac:dyDescent="0.45">
      <c r="A1356" s="44" t="s">
        <v>2198</v>
      </c>
      <c r="B1356" s="44"/>
      <c r="C1356" s="44" t="s">
        <v>2203</v>
      </c>
      <c r="D1356" s="44">
        <v>1357</v>
      </c>
      <c r="E1356" s="44" t="s">
        <v>3003</v>
      </c>
    </row>
    <row r="1357" spans="1:5" hidden="1" x14ac:dyDescent="0.45">
      <c r="A1357" s="44" t="s">
        <v>5724</v>
      </c>
      <c r="B1357" s="44"/>
      <c r="C1357" s="44" t="s">
        <v>6097</v>
      </c>
      <c r="D1357" s="44">
        <v>1358</v>
      </c>
      <c r="E1357" s="44" t="s">
        <v>3186</v>
      </c>
    </row>
    <row r="1358" spans="1:5" hidden="1" x14ac:dyDescent="0.45">
      <c r="A1358" s="44" t="s">
        <v>807</v>
      </c>
      <c r="B1358" s="44"/>
      <c r="C1358" s="44" t="s">
        <v>839</v>
      </c>
      <c r="D1358" s="44">
        <v>1359</v>
      </c>
      <c r="E1358" s="44" t="s">
        <v>3010</v>
      </c>
    </row>
    <row r="1359" spans="1:5" hidden="1" x14ac:dyDescent="0.45">
      <c r="A1359" s="44" t="s">
        <v>122</v>
      </c>
      <c r="B1359" s="44"/>
      <c r="C1359" s="44" t="s">
        <v>6098</v>
      </c>
      <c r="D1359" s="44">
        <v>1360</v>
      </c>
      <c r="E1359" s="44" t="s">
        <v>23</v>
      </c>
    </row>
    <row r="1360" spans="1:5" hidden="1" x14ac:dyDescent="0.45">
      <c r="A1360" s="44" t="s">
        <v>971</v>
      </c>
      <c r="B1360" s="44"/>
      <c r="C1360" s="44" t="s">
        <v>972</v>
      </c>
      <c r="D1360" s="44">
        <v>1361</v>
      </c>
      <c r="E1360" s="44" t="s">
        <v>2999</v>
      </c>
    </row>
    <row r="1361" spans="1:5" hidden="1" x14ac:dyDescent="0.45">
      <c r="A1361" s="44" t="s">
        <v>2198</v>
      </c>
      <c r="B1361" s="44"/>
      <c r="C1361" s="44" t="s">
        <v>2202</v>
      </c>
      <c r="D1361" s="44">
        <v>1362</v>
      </c>
      <c r="E1361" s="84" t="s">
        <v>3188</v>
      </c>
    </row>
    <row r="1362" spans="1:5" hidden="1" x14ac:dyDescent="0.45">
      <c r="A1362" s="44" t="s">
        <v>3652</v>
      </c>
      <c r="B1362" s="44"/>
      <c r="C1362" s="44" t="s">
        <v>6099</v>
      </c>
      <c r="D1362" s="44">
        <v>1363</v>
      </c>
      <c r="E1362" s="44" t="s">
        <v>3022</v>
      </c>
    </row>
    <row r="1363" spans="1:5" hidden="1" x14ac:dyDescent="0.45">
      <c r="A1363" s="44" t="s">
        <v>676</v>
      </c>
      <c r="B1363" s="44"/>
      <c r="C1363" s="44" t="s">
        <v>701</v>
      </c>
      <c r="D1363" s="44">
        <v>1364</v>
      </c>
      <c r="E1363" s="44" t="s">
        <v>3003</v>
      </c>
    </row>
    <row r="1364" spans="1:5" hidden="1" x14ac:dyDescent="0.45">
      <c r="A1364" s="44" t="s">
        <v>676</v>
      </c>
      <c r="B1364" s="44"/>
      <c r="C1364" s="44" t="s">
        <v>700</v>
      </c>
      <c r="D1364" s="44">
        <v>1365</v>
      </c>
      <c r="E1364" s="44" t="s">
        <v>3003</v>
      </c>
    </row>
    <row r="1365" spans="1:5" hidden="1" x14ac:dyDescent="0.45">
      <c r="A1365" s="44" t="s">
        <v>676</v>
      </c>
      <c r="B1365" s="44"/>
      <c r="C1365" s="44" t="s">
        <v>702</v>
      </c>
      <c r="D1365" s="44">
        <v>1366</v>
      </c>
      <c r="E1365" s="44" t="s">
        <v>3003</v>
      </c>
    </row>
    <row r="1366" spans="1:5" hidden="1" x14ac:dyDescent="0.45">
      <c r="A1366" s="44" t="s">
        <v>676</v>
      </c>
      <c r="B1366" s="44"/>
      <c r="C1366" s="44" t="s">
        <v>718</v>
      </c>
      <c r="D1366" s="44">
        <v>1367</v>
      </c>
      <c r="E1366" s="44" t="s">
        <v>3003</v>
      </c>
    </row>
    <row r="1367" spans="1:5" hidden="1" x14ac:dyDescent="0.45">
      <c r="A1367" s="44" t="s">
        <v>676</v>
      </c>
      <c r="B1367" s="44"/>
      <c r="C1367" s="44" t="s">
        <v>6100</v>
      </c>
      <c r="D1367" s="44">
        <v>1368</v>
      </c>
      <c r="E1367" s="44" t="s">
        <v>3003</v>
      </c>
    </row>
    <row r="1368" spans="1:5" hidden="1" x14ac:dyDescent="0.45">
      <c r="A1368" s="44" t="s">
        <v>676</v>
      </c>
      <c r="B1368" s="44"/>
      <c r="C1368" s="44" t="s">
        <v>698</v>
      </c>
      <c r="D1368" s="44">
        <v>1369</v>
      </c>
      <c r="E1368" s="44" t="s">
        <v>3003</v>
      </c>
    </row>
    <row r="1369" spans="1:5" hidden="1" x14ac:dyDescent="0.45">
      <c r="A1369" s="44" t="s">
        <v>676</v>
      </c>
      <c r="B1369" s="44"/>
      <c r="C1369" s="44" t="s">
        <v>732</v>
      </c>
      <c r="D1369" s="44">
        <v>1370</v>
      </c>
      <c r="E1369" s="44" t="s">
        <v>3003</v>
      </c>
    </row>
    <row r="1370" spans="1:5" hidden="1" x14ac:dyDescent="0.45">
      <c r="A1370" s="44" t="s">
        <v>4941</v>
      </c>
      <c r="B1370" s="44"/>
      <c r="C1370" s="44" t="s">
        <v>6101</v>
      </c>
      <c r="D1370" s="44">
        <v>1371</v>
      </c>
      <c r="E1370" s="44" t="s">
        <v>3003</v>
      </c>
    </row>
    <row r="1371" spans="1:5" hidden="1" x14ac:dyDescent="0.45">
      <c r="A1371" s="44" t="s">
        <v>610</v>
      </c>
      <c r="B1371" s="44"/>
      <c r="C1371" s="44" t="s">
        <v>611</v>
      </c>
      <c r="D1371" s="44">
        <v>1372</v>
      </c>
      <c r="E1371" s="44" t="s">
        <v>3022</v>
      </c>
    </row>
    <row r="1372" spans="1:5" ht="32" hidden="1" x14ac:dyDescent="0.45">
      <c r="A1372" s="44" t="s">
        <v>1683</v>
      </c>
      <c r="B1372" s="44"/>
      <c r="C1372" s="44" t="s">
        <v>1688</v>
      </c>
      <c r="D1372" s="44">
        <v>1373</v>
      </c>
      <c r="E1372" s="87" t="s">
        <v>2999</v>
      </c>
    </row>
    <row r="1373" spans="1:5" hidden="1" x14ac:dyDescent="0.45">
      <c r="A1373" s="44" t="s">
        <v>372</v>
      </c>
      <c r="B1373" s="44"/>
      <c r="C1373" s="44" t="s">
        <v>373</v>
      </c>
      <c r="D1373" s="44">
        <v>1374</v>
      </c>
      <c r="E1373" s="44" t="s">
        <v>2999</v>
      </c>
    </row>
    <row r="1374" spans="1:5" hidden="1" x14ac:dyDescent="0.45">
      <c r="A1374" s="44" t="s">
        <v>1771</v>
      </c>
      <c r="B1374" s="44"/>
      <c r="C1374" s="44" t="s">
        <v>1774</v>
      </c>
      <c r="D1374" s="44">
        <v>1375</v>
      </c>
      <c r="E1374" s="44" t="s">
        <v>2999</v>
      </c>
    </row>
    <row r="1375" spans="1:5" hidden="1" x14ac:dyDescent="0.45">
      <c r="A1375" s="44" t="s">
        <v>3652</v>
      </c>
      <c r="B1375" s="44"/>
      <c r="C1375" s="44" t="s">
        <v>6102</v>
      </c>
      <c r="D1375" s="44">
        <v>1376</v>
      </c>
      <c r="E1375" s="44" t="s">
        <v>3003</v>
      </c>
    </row>
    <row r="1376" spans="1:5" hidden="1" x14ac:dyDescent="0.45">
      <c r="A1376" s="44" t="s">
        <v>754</v>
      </c>
      <c r="B1376" s="44"/>
      <c r="C1376" s="44" t="s">
        <v>757</v>
      </c>
      <c r="D1376" s="44">
        <v>1377</v>
      </c>
      <c r="E1376" s="44" t="s">
        <v>3003</v>
      </c>
    </row>
    <row r="1377" spans="1:5" hidden="1" x14ac:dyDescent="0.45">
      <c r="A1377" s="44" t="s">
        <v>754</v>
      </c>
      <c r="B1377" s="44"/>
      <c r="C1377" s="44" t="s">
        <v>755</v>
      </c>
      <c r="D1377" s="44">
        <v>1378</v>
      </c>
      <c r="E1377" s="44" t="s">
        <v>3000</v>
      </c>
    </row>
    <row r="1378" spans="1:5" hidden="1" x14ac:dyDescent="0.45">
      <c r="A1378" s="44" t="s">
        <v>5147</v>
      </c>
      <c r="B1378" s="44"/>
      <c r="C1378" s="44" t="s">
        <v>6103</v>
      </c>
      <c r="D1378" s="44">
        <v>1379</v>
      </c>
      <c r="E1378" s="84" t="s">
        <v>3188</v>
      </c>
    </row>
    <row r="1379" spans="1:5" hidden="1" x14ac:dyDescent="0.45">
      <c r="A1379" s="44" t="s">
        <v>754</v>
      </c>
      <c r="B1379" s="44"/>
      <c r="C1379" s="44" t="s">
        <v>756</v>
      </c>
      <c r="D1379" s="44">
        <v>1380</v>
      </c>
      <c r="E1379" s="44" t="s">
        <v>3020</v>
      </c>
    </row>
    <row r="1380" spans="1:5" hidden="1" x14ac:dyDescent="0.45">
      <c r="A1380" s="44" t="s">
        <v>1982</v>
      </c>
      <c r="B1380" s="44"/>
      <c r="C1380" s="44" t="s">
        <v>1997</v>
      </c>
      <c r="D1380" s="44">
        <v>1381</v>
      </c>
      <c r="E1380" s="44" t="s">
        <v>3022</v>
      </c>
    </row>
    <row r="1381" spans="1:5" hidden="1" x14ac:dyDescent="0.45">
      <c r="A1381" s="44" t="s">
        <v>1982</v>
      </c>
      <c r="B1381" s="44"/>
      <c r="C1381" s="44" t="s">
        <v>1999</v>
      </c>
      <c r="D1381" s="44">
        <v>1382</v>
      </c>
      <c r="E1381" s="44" t="s">
        <v>3022</v>
      </c>
    </row>
    <row r="1382" spans="1:5" hidden="1" x14ac:dyDescent="0.45">
      <c r="A1382" s="44" t="s">
        <v>1982</v>
      </c>
      <c r="B1382" s="44"/>
      <c r="C1382" s="44" t="s">
        <v>1994</v>
      </c>
      <c r="D1382" s="44">
        <v>1383</v>
      </c>
      <c r="E1382" s="44" t="s">
        <v>3019</v>
      </c>
    </row>
    <row r="1383" spans="1:5" hidden="1" x14ac:dyDescent="0.45">
      <c r="A1383" s="44" t="s">
        <v>1982</v>
      </c>
      <c r="B1383" s="44"/>
      <c r="C1383" s="44" t="s">
        <v>1988</v>
      </c>
      <c r="D1383" s="44">
        <v>1384</v>
      </c>
      <c r="E1383" s="44" t="s">
        <v>3019</v>
      </c>
    </row>
    <row r="1384" spans="1:5" hidden="1" x14ac:dyDescent="0.45">
      <c r="A1384" s="44" t="s">
        <v>1982</v>
      </c>
      <c r="B1384" s="44"/>
      <c r="C1384" s="44" t="s">
        <v>1992</v>
      </c>
      <c r="D1384" s="44">
        <v>1385</v>
      </c>
      <c r="E1384" s="44" t="s">
        <v>3019</v>
      </c>
    </row>
    <row r="1385" spans="1:5" hidden="1" x14ac:dyDescent="0.45">
      <c r="A1385" s="44" t="s">
        <v>1982</v>
      </c>
      <c r="B1385" s="44"/>
      <c r="C1385" s="44" t="s">
        <v>1996</v>
      </c>
      <c r="D1385" s="44">
        <v>1386</v>
      </c>
      <c r="E1385" s="44" t="s">
        <v>3022</v>
      </c>
    </row>
    <row r="1386" spans="1:5" hidden="1" x14ac:dyDescent="0.45">
      <c r="A1386" s="44" t="s">
        <v>1982</v>
      </c>
      <c r="B1386" s="44"/>
      <c r="C1386" s="44" t="s">
        <v>1995</v>
      </c>
      <c r="D1386" s="44">
        <v>1387</v>
      </c>
      <c r="E1386" s="44" t="s">
        <v>3019</v>
      </c>
    </row>
    <row r="1387" spans="1:5" hidden="1" x14ac:dyDescent="0.45">
      <c r="A1387" s="44" t="s">
        <v>1982</v>
      </c>
      <c r="B1387" s="44"/>
      <c r="C1387" s="44" t="s">
        <v>1985</v>
      </c>
      <c r="D1387" s="44">
        <v>1388</v>
      </c>
      <c r="E1387" s="44" t="s">
        <v>3019</v>
      </c>
    </row>
    <row r="1388" spans="1:5" hidden="1" x14ac:dyDescent="0.45">
      <c r="A1388" s="44" t="s">
        <v>489</v>
      </c>
      <c r="B1388" s="44"/>
      <c r="C1388" s="44" t="s">
        <v>495</v>
      </c>
      <c r="D1388" s="44">
        <v>1389</v>
      </c>
      <c r="E1388" s="44" t="s">
        <v>3003</v>
      </c>
    </row>
    <row r="1389" spans="1:5" hidden="1" x14ac:dyDescent="0.45">
      <c r="A1389" s="44" t="s">
        <v>2262</v>
      </c>
      <c r="B1389" s="44"/>
      <c r="C1389" s="44" t="s">
        <v>2277</v>
      </c>
      <c r="D1389" s="44">
        <v>1390</v>
      </c>
      <c r="E1389" s="44" t="s">
        <v>3003</v>
      </c>
    </row>
    <row r="1390" spans="1:5" hidden="1" x14ac:dyDescent="0.45">
      <c r="A1390" s="44" t="s">
        <v>2406</v>
      </c>
      <c r="B1390" s="44"/>
      <c r="C1390" s="44" t="s">
        <v>1329</v>
      </c>
      <c r="D1390" s="44">
        <v>1391</v>
      </c>
      <c r="E1390" s="44" t="s">
        <v>3003</v>
      </c>
    </row>
    <row r="1391" spans="1:5" hidden="1" x14ac:dyDescent="0.45">
      <c r="A1391" s="44" t="s">
        <v>1092</v>
      </c>
      <c r="B1391" s="44"/>
      <c r="C1391" s="44" t="s">
        <v>1101</v>
      </c>
      <c r="D1391" s="44">
        <v>1392</v>
      </c>
      <c r="E1391" s="44" t="s">
        <v>3003</v>
      </c>
    </row>
    <row r="1392" spans="1:5" hidden="1" x14ac:dyDescent="0.45">
      <c r="A1392" s="44" t="s">
        <v>1267</v>
      </c>
      <c r="B1392" s="44"/>
      <c r="C1392" s="44" t="s">
        <v>1269</v>
      </c>
      <c r="D1392" s="44">
        <v>1393</v>
      </c>
      <c r="E1392" s="44" t="s">
        <v>3003</v>
      </c>
    </row>
    <row r="1393" spans="1:5" hidden="1" x14ac:dyDescent="0.45">
      <c r="A1393" s="44" t="s">
        <v>289</v>
      </c>
      <c r="B1393" s="44"/>
      <c r="C1393" s="44" t="s">
        <v>294</v>
      </c>
      <c r="D1393" s="44">
        <v>1394</v>
      </c>
      <c r="E1393" s="44" t="s">
        <v>3003</v>
      </c>
    </row>
    <row r="1394" spans="1:5" hidden="1" x14ac:dyDescent="0.45">
      <c r="A1394" s="44" t="s">
        <v>489</v>
      </c>
      <c r="B1394" s="44"/>
      <c r="C1394" s="44" t="s">
        <v>496</v>
      </c>
      <c r="D1394" s="44">
        <v>1395</v>
      </c>
      <c r="E1394" s="44" t="s">
        <v>3003</v>
      </c>
    </row>
    <row r="1395" spans="1:5" hidden="1" x14ac:dyDescent="0.45">
      <c r="A1395" s="44" t="s">
        <v>3289</v>
      </c>
      <c r="B1395" s="44"/>
      <c r="C1395" s="44" t="s">
        <v>345</v>
      </c>
      <c r="D1395" s="44">
        <v>1396</v>
      </c>
      <c r="E1395" s="44" t="s">
        <v>3003</v>
      </c>
    </row>
    <row r="1396" spans="1:5" hidden="1" x14ac:dyDescent="0.45">
      <c r="A1396" s="44" t="s">
        <v>489</v>
      </c>
      <c r="B1396" s="44"/>
      <c r="C1396" s="44" t="s">
        <v>528</v>
      </c>
      <c r="D1396" s="44">
        <v>1397</v>
      </c>
      <c r="E1396" s="44" t="s">
        <v>3003</v>
      </c>
    </row>
    <row r="1397" spans="1:5" hidden="1" x14ac:dyDescent="0.45">
      <c r="A1397" s="44" t="s">
        <v>2262</v>
      </c>
      <c r="B1397" s="44"/>
      <c r="C1397" s="44" t="s">
        <v>2267</v>
      </c>
      <c r="D1397" s="44">
        <v>1398</v>
      </c>
      <c r="E1397" s="44" t="s">
        <v>3003</v>
      </c>
    </row>
    <row r="1398" spans="1:5" hidden="1" x14ac:dyDescent="0.45">
      <c r="A1398" s="44" t="s">
        <v>4965</v>
      </c>
      <c r="B1398" s="44"/>
      <c r="C1398" s="44" t="s">
        <v>6104</v>
      </c>
      <c r="D1398" s="44">
        <v>1399</v>
      </c>
      <c r="E1398" s="44" t="s">
        <v>3003</v>
      </c>
    </row>
    <row r="1399" spans="1:5" hidden="1" x14ac:dyDescent="0.45">
      <c r="A1399" s="44" t="s">
        <v>3289</v>
      </c>
      <c r="B1399" s="44"/>
      <c r="C1399" s="44" t="s">
        <v>342</v>
      </c>
      <c r="D1399" s="44">
        <v>1400</v>
      </c>
      <c r="E1399" s="44" t="s">
        <v>3003</v>
      </c>
    </row>
    <row r="1400" spans="1:5" hidden="1" x14ac:dyDescent="0.45">
      <c r="A1400" s="44" t="s">
        <v>1919</v>
      </c>
      <c r="B1400" s="44"/>
      <c r="C1400" s="44" t="s">
        <v>1920</v>
      </c>
      <c r="D1400" s="44">
        <v>1401</v>
      </c>
      <c r="E1400" s="44" t="s">
        <v>3123</v>
      </c>
    </row>
    <row r="1401" spans="1:5" hidden="1" x14ac:dyDescent="0.45">
      <c r="A1401" s="44" t="s">
        <v>1913</v>
      </c>
      <c r="B1401" s="44"/>
      <c r="C1401" s="44" t="s">
        <v>1914</v>
      </c>
      <c r="D1401" s="44">
        <v>1402</v>
      </c>
      <c r="E1401" s="44" t="s">
        <v>3123</v>
      </c>
    </row>
    <row r="1402" spans="1:5" hidden="1" x14ac:dyDescent="0.45">
      <c r="A1402" s="44" t="s">
        <v>489</v>
      </c>
      <c r="B1402" s="44"/>
      <c r="C1402" s="44" t="s">
        <v>527</v>
      </c>
      <c r="D1402" s="44">
        <v>1403</v>
      </c>
      <c r="E1402" s="44" t="s">
        <v>3003</v>
      </c>
    </row>
    <row r="1403" spans="1:5" hidden="1" x14ac:dyDescent="0.45">
      <c r="A1403" s="44" t="s">
        <v>2413</v>
      </c>
      <c r="B1403" s="44"/>
      <c r="C1403" s="44" t="s">
        <v>6105</v>
      </c>
      <c r="D1403" s="44">
        <v>1404</v>
      </c>
      <c r="E1403" s="44" t="s">
        <v>3003</v>
      </c>
    </row>
    <row r="1404" spans="1:5" hidden="1" x14ac:dyDescent="0.45">
      <c r="A1404" s="44" t="s">
        <v>3289</v>
      </c>
      <c r="B1404" s="44"/>
      <c r="C1404" s="44" t="s">
        <v>6106</v>
      </c>
      <c r="D1404" s="44">
        <v>1405</v>
      </c>
      <c r="E1404" s="44" t="s">
        <v>3003</v>
      </c>
    </row>
    <row r="1405" spans="1:5" hidden="1" x14ac:dyDescent="0.45">
      <c r="A1405" s="44" t="s">
        <v>1771</v>
      </c>
      <c r="B1405" s="44"/>
      <c r="C1405" s="44" t="s">
        <v>1772</v>
      </c>
      <c r="D1405" s="44">
        <v>1406</v>
      </c>
      <c r="E1405" s="44" t="s">
        <v>3022</v>
      </c>
    </row>
    <row r="1406" spans="1:5" hidden="1" x14ac:dyDescent="0.45">
      <c r="A1406" s="44" t="s">
        <v>5179</v>
      </c>
      <c r="B1406" s="44"/>
      <c r="C1406" s="44" t="s">
        <v>6107</v>
      </c>
      <c r="D1406" s="44">
        <v>1407</v>
      </c>
      <c r="E1406" s="44" t="s">
        <v>3022</v>
      </c>
    </row>
    <row r="1407" spans="1:5" hidden="1" x14ac:dyDescent="0.45">
      <c r="A1407" s="84" t="s">
        <v>4</v>
      </c>
      <c r="B1407" s="90"/>
      <c r="C1407" s="84" t="s">
        <v>5782</v>
      </c>
      <c r="D1407" s="44">
        <v>1408</v>
      </c>
      <c r="E1407" s="44" t="s">
        <v>8836</v>
      </c>
    </row>
    <row r="1408" spans="1:5" hidden="1" x14ac:dyDescent="0.45">
      <c r="A1408" s="44" t="s">
        <v>1163</v>
      </c>
      <c r="B1408" s="44"/>
      <c r="C1408" s="44" t="s">
        <v>1164</v>
      </c>
      <c r="D1408" s="44">
        <v>1409</v>
      </c>
      <c r="E1408" s="44" t="s">
        <v>3022</v>
      </c>
    </row>
    <row r="1409" spans="1:5" hidden="1" x14ac:dyDescent="0.45">
      <c r="A1409" s="44" t="s">
        <v>1929</v>
      </c>
      <c r="B1409" s="44"/>
      <c r="C1409" s="44" t="s">
        <v>1930</v>
      </c>
      <c r="D1409" s="44">
        <v>1410</v>
      </c>
      <c r="E1409" s="44" t="s">
        <v>3022</v>
      </c>
    </row>
    <row r="1410" spans="1:5" hidden="1" x14ac:dyDescent="0.45">
      <c r="A1410" s="44" t="s">
        <v>1929</v>
      </c>
      <c r="B1410" s="44"/>
      <c r="C1410" s="44" t="s">
        <v>1931</v>
      </c>
      <c r="D1410" s="44">
        <v>1411</v>
      </c>
      <c r="E1410" s="44" t="s">
        <v>3022</v>
      </c>
    </row>
    <row r="1411" spans="1:5" hidden="1" x14ac:dyDescent="0.45">
      <c r="A1411" s="44" t="s">
        <v>3652</v>
      </c>
      <c r="B1411" s="44"/>
      <c r="C1411" s="44" t="s">
        <v>6108</v>
      </c>
      <c r="D1411" s="44">
        <v>1412</v>
      </c>
      <c r="E1411" s="44" t="s">
        <v>3022</v>
      </c>
    </row>
    <row r="1412" spans="1:5" hidden="1" x14ac:dyDescent="0.45">
      <c r="A1412" s="44" t="s">
        <v>5179</v>
      </c>
      <c r="B1412" s="44"/>
      <c r="C1412" s="44" t="s">
        <v>6109</v>
      </c>
      <c r="D1412" s="44">
        <v>1413</v>
      </c>
      <c r="E1412" s="44" t="s">
        <v>3022</v>
      </c>
    </row>
    <row r="1413" spans="1:5" hidden="1" x14ac:dyDescent="0.45">
      <c r="A1413" s="44" t="s">
        <v>3652</v>
      </c>
      <c r="B1413" s="44"/>
      <c r="C1413" s="44" t="s">
        <v>6110</v>
      </c>
      <c r="D1413" s="44">
        <v>1414</v>
      </c>
      <c r="E1413" s="44" t="s">
        <v>3022</v>
      </c>
    </row>
    <row r="1414" spans="1:5" hidden="1" x14ac:dyDescent="0.45">
      <c r="A1414" s="44" t="s">
        <v>2329</v>
      </c>
      <c r="B1414" s="44"/>
      <c r="C1414" s="44" t="s">
        <v>2355</v>
      </c>
      <c r="D1414" s="44">
        <v>1415</v>
      </c>
      <c r="E1414" s="44" t="s">
        <v>3022</v>
      </c>
    </row>
    <row r="1415" spans="1:5" hidden="1" x14ac:dyDescent="0.45">
      <c r="A1415" s="44" t="s">
        <v>2329</v>
      </c>
      <c r="B1415" s="44"/>
      <c r="C1415" s="44" t="s">
        <v>2357</v>
      </c>
      <c r="D1415" s="44">
        <v>1416</v>
      </c>
      <c r="E1415" s="44" t="s">
        <v>3022</v>
      </c>
    </row>
    <row r="1416" spans="1:5" hidden="1" x14ac:dyDescent="0.45">
      <c r="A1416" s="44" t="s">
        <v>945</v>
      </c>
      <c r="B1416" s="44"/>
      <c r="C1416" s="44" t="s">
        <v>949</v>
      </c>
      <c r="D1416" s="44">
        <v>1417</v>
      </c>
      <c r="E1416" s="44" t="s">
        <v>3022</v>
      </c>
    </row>
    <row r="1417" spans="1:5" hidden="1" x14ac:dyDescent="0.45">
      <c r="A1417" s="44" t="s">
        <v>5227</v>
      </c>
      <c r="B1417" s="44"/>
      <c r="C1417" s="44" t="s">
        <v>6111</v>
      </c>
      <c r="D1417" s="44">
        <v>1418</v>
      </c>
      <c r="E1417" s="44" t="s">
        <v>3022</v>
      </c>
    </row>
    <row r="1418" spans="1:5" hidden="1" x14ac:dyDescent="0.45">
      <c r="A1418" s="44" t="s">
        <v>1447</v>
      </c>
      <c r="B1418" s="44"/>
      <c r="C1418" s="44" t="s">
        <v>1452</v>
      </c>
      <c r="D1418" s="44">
        <v>1419</v>
      </c>
      <c r="E1418" s="44" t="s">
        <v>3022</v>
      </c>
    </row>
    <row r="1419" spans="1:5" hidden="1" x14ac:dyDescent="0.45">
      <c r="A1419" s="44" t="s">
        <v>2329</v>
      </c>
      <c r="B1419" s="44"/>
      <c r="C1419" s="44" t="s">
        <v>2347</v>
      </c>
      <c r="D1419" s="44">
        <v>1420</v>
      </c>
      <c r="E1419" s="44" t="s">
        <v>3008</v>
      </c>
    </row>
    <row r="1420" spans="1:5" hidden="1" x14ac:dyDescent="0.45">
      <c r="A1420" s="44" t="s">
        <v>2329</v>
      </c>
      <c r="B1420" s="44"/>
      <c r="C1420" s="82" t="s">
        <v>2335</v>
      </c>
      <c r="D1420" s="44">
        <v>1421</v>
      </c>
      <c r="E1420" s="44" t="s">
        <v>3008</v>
      </c>
    </row>
    <row r="1421" spans="1:5" hidden="1" x14ac:dyDescent="0.45">
      <c r="A1421" s="44" t="s">
        <v>2555</v>
      </c>
      <c r="B1421" s="44"/>
      <c r="C1421" s="44" t="s">
        <v>6112</v>
      </c>
      <c r="D1421" s="44">
        <v>1422</v>
      </c>
      <c r="E1421" s="44" t="s">
        <v>3022</v>
      </c>
    </row>
    <row r="1422" spans="1:5" hidden="1" x14ac:dyDescent="0.45">
      <c r="A1422" s="44" t="s">
        <v>5179</v>
      </c>
      <c r="B1422" s="44"/>
      <c r="C1422" s="44" t="s">
        <v>6113</v>
      </c>
      <c r="D1422" s="44">
        <v>1423</v>
      </c>
      <c r="E1422" s="44" t="s">
        <v>3022</v>
      </c>
    </row>
    <row r="1423" spans="1:5" hidden="1" x14ac:dyDescent="0.45">
      <c r="A1423" s="44" t="s">
        <v>4984</v>
      </c>
      <c r="B1423" s="44"/>
      <c r="C1423" s="44" t="s">
        <v>6114</v>
      </c>
      <c r="D1423" s="44">
        <v>1424</v>
      </c>
      <c r="E1423" s="44" t="s">
        <v>3022</v>
      </c>
    </row>
    <row r="1424" spans="1:5" hidden="1" x14ac:dyDescent="0.45">
      <c r="A1424" s="44" t="s">
        <v>5178</v>
      </c>
      <c r="B1424" s="44"/>
      <c r="C1424" s="44" t="s">
        <v>6115</v>
      </c>
      <c r="D1424" s="44">
        <v>1425</v>
      </c>
      <c r="E1424" s="44" t="s">
        <v>3000</v>
      </c>
    </row>
    <row r="1425" spans="1:5" hidden="1" x14ac:dyDescent="0.45">
      <c r="A1425" s="44" t="s">
        <v>5178</v>
      </c>
      <c r="B1425" s="44"/>
      <c r="C1425" s="44" t="s">
        <v>6116</v>
      </c>
      <c r="D1425" s="44">
        <v>1426</v>
      </c>
      <c r="E1425" s="44" t="s">
        <v>3023</v>
      </c>
    </row>
    <row r="1426" spans="1:5" hidden="1" x14ac:dyDescent="0.45">
      <c r="A1426" s="44" t="s">
        <v>5179</v>
      </c>
      <c r="B1426" s="44"/>
      <c r="C1426" s="44" t="s">
        <v>6117</v>
      </c>
      <c r="D1426" s="44">
        <v>1427</v>
      </c>
      <c r="E1426" s="44" t="s">
        <v>3022</v>
      </c>
    </row>
    <row r="1427" spans="1:5" hidden="1" x14ac:dyDescent="0.45">
      <c r="A1427" s="44" t="s">
        <v>1887</v>
      </c>
      <c r="B1427" s="44"/>
      <c r="C1427" s="44" t="s">
        <v>1887</v>
      </c>
      <c r="D1427" s="44">
        <v>1428</v>
      </c>
      <c r="E1427" s="44" t="s">
        <v>2995</v>
      </c>
    </row>
    <row r="1428" spans="1:5" hidden="1" x14ac:dyDescent="0.45">
      <c r="A1428" s="44" t="s">
        <v>2711</v>
      </c>
      <c r="B1428" s="44"/>
      <c r="C1428" s="44" t="s">
        <v>2712</v>
      </c>
      <c r="D1428" s="44">
        <v>1429</v>
      </c>
      <c r="E1428" s="44" t="s">
        <v>2995</v>
      </c>
    </row>
    <row r="1429" spans="1:5" hidden="1" x14ac:dyDescent="0.45">
      <c r="A1429" s="44" t="s">
        <v>807</v>
      </c>
      <c r="B1429" s="44"/>
      <c r="C1429" s="44" t="s">
        <v>842</v>
      </c>
      <c r="D1429" s="44">
        <v>1430</v>
      </c>
      <c r="E1429" s="44" t="s">
        <v>3186</v>
      </c>
    </row>
    <row r="1430" spans="1:5" hidden="1" x14ac:dyDescent="0.45">
      <c r="A1430" s="44" t="s">
        <v>1616</v>
      </c>
      <c r="B1430" s="44"/>
      <c r="C1430" s="44" t="s">
        <v>1630</v>
      </c>
      <c r="D1430" s="44">
        <v>1431</v>
      </c>
      <c r="E1430" s="44" t="s">
        <v>3035</v>
      </c>
    </row>
    <row r="1431" spans="1:5" hidden="1" x14ac:dyDescent="0.45">
      <c r="A1431" s="44" t="s">
        <v>1616</v>
      </c>
      <c r="B1431" s="44"/>
      <c r="C1431" s="44" t="s">
        <v>1639</v>
      </c>
      <c r="D1431" s="44">
        <v>1432</v>
      </c>
      <c r="E1431" s="44" t="s">
        <v>3035</v>
      </c>
    </row>
    <row r="1432" spans="1:5" hidden="1" x14ac:dyDescent="0.45">
      <c r="A1432" s="44" t="s">
        <v>996</v>
      </c>
      <c r="B1432" s="44"/>
      <c r="C1432" s="44" t="s">
        <v>6118</v>
      </c>
      <c r="D1432" s="44">
        <v>1433</v>
      </c>
      <c r="E1432" s="44" t="s">
        <v>3016</v>
      </c>
    </row>
    <row r="1433" spans="1:5" hidden="1" x14ac:dyDescent="0.45">
      <c r="A1433" s="44" t="s">
        <v>2407</v>
      </c>
      <c r="B1433" s="44"/>
      <c r="C1433" s="44" t="s">
        <v>2408</v>
      </c>
      <c r="D1433" s="44">
        <v>1434</v>
      </c>
      <c r="E1433" s="44" t="s">
        <v>3008</v>
      </c>
    </row>
    <row r="1434" spans="1:5" hidden="1" x14ac:dyDescent="0.45">
      <c r="A1434" s="44" t="s">
        <v>3652</v>
      </c>
      <c r="B1434" s="44"/>
      <c r="C1434" s="44" t="s">
        <v>6119</v>
      </c>
      <c r="D1434" s="44">
        <v>1435</v>
      </c>
      <c r="E1434" s="44" t="s">
        <v>3081</v>
      </c>
    </row>
    <row r="1435" spans="1:5" hidden="1" x14ac:dyDescent="0.45">
      <c r="A1435" s="44" t="s">
        <v>3652</v>
      </c>
      <c r="B1435" s="44"/>
      <c r="C1435" s="44" t="s">
        <v>6120</v>
      </c>
      <c r="D1435" s="44">
        <v>1436</v>
      </c>
      <c r="E1435" s="44" t="s">
        <v>3019</v>
      </c>
    </row>
    <row r="1436" spans="1:5" hidden="1" x14ac:dyDescent="0.45">
      <c r="A1436" s="44" t="s">
        <v>2649</v>
      </c>
      <c r="B1436" s="44"/>
      <c r="C1436" s="44" t="s">
        <v>2650</v>
      </c>
      <c r="D1436" s="44">
        <v>1437</v>
      </c>
      <c r="E1436" s="44" t="s">
        <v>3008</v>
      </c>
    </row>
    <row r="1437" spans="1:5" hidden="1" x14ac:dyDescent="0.45">
      <c r="A1437" s="44" t="s">
        <v>146</v>
      </c>
      <c r="B1437" s="44"/>
      <c r="C1437" s="44" t="s">
        <v>6121</v>
      </c>
      <c r="D1437" s="44">
        <v>1438</v>
      </c>
      <c r="E1437" s="44" t="s">
        <v>3003</v>
      </c>
    </row>
    <row r="1438" spans="1:5" hidden="1" x14ac:dyDescent="0.45">
      <c r="A1438" s="44" t="s">
        <v>2413</v>
      </c>
      <c r="B1438" s="44"/>
      <c r="C1438" s="44" t="s">
        <v>2441</v>
      </c>
      <c r="D1438" s="44">
        <v>1439</v>
      </c>
      <c r="E1438" s="44" t="s">
        <v>3186</v>
      </c>
    </row>
    <row r="1439" spans="1:5" hidden="1" x14ac:dyDescent="0.45">
      <c r="A1439" s="44" t="s">
        <v>264</v>
      </c>
      <c r="B1439" s="44"/>
      <c r="C1439" s="44" t="s">
        <v>270</v>
      </c>
      <c r="D1439" s="44">
        <v>1440</v>
      </c>
      <c r="E1439" s="44" t="s">
        <v>3008</v>
      </c>
    </row>
    <row r="1440" spans="1:5" hidden="1" x14ac:dyDescent="0.45">
      <c r="A1440" s="44" t="s">
        <v>945</v>
      </c>
      <c r="B1440" s="44"/>
      <c r="C1440" s="44" t="s">
        <v>946</v>
      </c>
      <c r="D1440" s="44">
        <v>1441</v>
      </c>
      <c r="E1440" s="44" t="s">
        <v>3000</v>
      </c>
    </row>
    <row r="1441" spans="1:5" hidden="1" x14ac:dyDescent="0.45">
      <c r="A1441" s="44" t="s">
        <v>945</v>
      </c>
      <c r="B1441" s="44"/>
      <c r="C1441" s="44" t="s">
        <v>947</v>
      </c>
      <c r="D1441" s="44">
        <v>1442</v>
      </c>
      <c r="E1441" s="44" t="s">
        <v>3023</v>
      </c>
    </row>
    <row r="1442" spans="1:5" hidden="1" x14ac:dyDescent="0.45">
      <c r="A1442" s="44" t="s">
        <v>945</v>
      </c>
      <c r="B1442" s="44"/>
      <c r="C1442" s="44" t="s">
        <v>6122</v>
      </c>
      <c r="D1442" s="44">
        <v>1443</v>
      </c>
      <c r="E1442" s="84" t="s">
        <v>3002</v>
      </c>
    </row>
    <row r="1443" spans="1:5" hidden="1" x14ac:dyDescent="0.45">
      <c r="A1443" s="44" t="s">
        <v>945</v>
      </c>
      <c r="B1443" s="44"/>
      <c r="C1443" s="44" t="s">
        <v>948</v>
      </c>
      <c r="D1443" s="44">
        <v>1444</v>
      </c>
      <c r="E1443" s="44" t="s">
        <v>3022</v>
      </c>
    </row>
    <row r="1444" spans="1:5" hidden="1" x14ac:dyDescent="0.45">
      <c r="A1444" s="44" t="s">
        <v>945</v>
      </c>
      <c r="B1444" s="44"/>
      <c r="C1444" s="44" t="s">
        <v>950</v>
      </c>
      <c r="D1444" s="44">
        <v>1445</v>
      </c>
      <c r="E1444" s="44" t="s">
        <v>3023</v>
      </c>
    </row>
    <row r="1445" spans="1:5" hidden="1" x14ac:dyDescent="0.45">
      <c r="A1445" s="44" t="s">
        <v>6123</v>
      </c>
      <c r="B1445" s="44"/>
      <c r="C1445" s="44" t="s">
        <v>13</v>
      </c>
      <c r="D1445" s="44">
        <v>1446</v>
      </c>
      <c r="E1445" s="44" t="s">
        <v>3004</v>
      </c>
    </row>
    <row r="1446" spans="1:5" hidden="1" x14ac:dyDescent="0.45">
      <c r="A1446" s="44" t="s">
        <v>155</v>
      </c>
      <c r="B1446" s="44"/>
      <c r="C1446" s="44" t="s">
        <v>3060</v>
      </c>
      <c r="D1446" s="44">
        <v>1447</v>
      </c>
      <c r="E1446" s="44" t="s">
        <v>3022</v>
      </c>
    </row>
    <row r="1447" spans="1:5" hidden="1" x14ac:dyDescent="0.45">
      <c r="A1447" s="44" t="s">
        <v>2000</v>
      </c>
      <c r="B1447" s="44"/>
      <c r="C1447" s="44" t="s">
        <v>6124</v>
      </c>
      <c r="D1447" s="44">
        <v>1448</v>
      </c>
      <c r="E1447" s="44" t="s">
        <v>2999</v>
      </c>
    </row>
    <row r="1448" spans="1:5" hidden="1" x14ac:dyDescent="0.45">
      <c r="A1448" s="44" t="s">
        <v>2776</v>
      </c>
      <c r="B1448" s="44"/>
      <c r="C1448" s="44" t="s">
        <v>2776</v>
      </c>
      <c r="D1448" s="44">
        <v>1449</v>
      </c>
      <c r="E1448" s="44" t="s">
        <v>3182</v>
      </c>
    </row>
    <row r="1449" spans="1:5" hidden="1" x14ac:dyDescent="0.45">
      <c r="A1449" s="44" t="s">
        <v>3652</v>
      </c>
      <c r="B1449" s="44"/>
      <c r="C1449" s="44" t="s">
        <v>6125</v>
      </c>
      <c r="D1449" s="44">
        <v>1450</v>
      </c>
      <c r="E1449" s="44" t="s">
        <v>3186</v>
      </c>
    </row>
    <row r="1450" spans="1:5" hidden="1" x14ac:dyDescent="0.45">
      <c r="A1450" s="44" t="s">
        <v>1092</v>
      </c>
      <c r="B1450" s="44"/>
      <c r="C1450" s="44" t="s">
        <v>1103</v>
      </c>
      <c r="D1450" s="44">
        <v>1451</v>
      </c>
      <c r="E1450" s="44" t="s">
        <v>3031</v>
      </c>
    </row>
    <row r="1451" spans="1:5" hidden="1" x14ac:dyDescent="0.45">
      <c r="A1451" s="44" t="s">
        <v>5236</v>
      </c>
      <c r="B1451" s="44"/>
      <c r="C1451" s="44" t="s">
        <v>5236</v>
      </c>
      <c r="D1451" s="44">
        <v>1452</v>
      </c>
      <c r="E1451" s="44" t="s">
        <v>3020</v>
      </c>
    </row>
    <row r="1452" spans="1:5" hidden="1" x14ac:dyDescent="0.45">
      <c r="A1452" s="44" t="s">
        <v>1058</v>
      </c>
      <c r="B1452" s="44"/>
      <c r="C1452" s="44" t="s">
        <v>1060</v>
      </c>
      <c r="D1452" s="44">
        <v>1453</v>
      </c>
      <c r="E1452" s="44" t="s">
        <v>3003</v>
      </c>
    </row>
    <row r="1453" spans="1:5" hidden="1" x14ac:dyDescent="0.45">
      <c r="A1453" s="44" t="s">
        <v>1058</v>
      </c>
      <c r="B1453" s="44"/>
      <c r="C1453" s="44" t="s">
        <v>1061</v>
      </c>
      <c r="D1453" s="44">
        <v>1454</v>
      </c>
      <c r="E1453" s="44" t="s">
        <v>3003</v>
      </c>
    </row>
    <row r="1454" spans="1:5" hidden="1" x14ac:dyDescent="0.45">
      <c r="A1454" s="44" t="s">
        <v>1058</v>
      </c>
      <c r="B1454" s="44"/>
      <c r="C1454" s="44" t="s">
        <v>1058</v>
      </c>
      <c r="D1454" s="44">
        <v>1455</v>
      </c>
      <c r="E1454" s="44" t="s">
        <v>3003</v>
      </c>
    </row>
    <row r="1455" spans="1:5" hidden="1" x14ac:dyDescent="0.45">
      <c r="A1455" s="44" t="s">
        <v>1058</v>
      </c>
      <c r="B1455" s="44"/>
      <c r="C1455" s="44" t="s">
        <v>1062</v>
      </c>
      <c r="D1455" s="44">
        <v>1456</v>
      </c>
      <c r="E1455" s="44" t="s">
        <v>3003</v>
      </c>
    </row>
    <row r="1456" spans="1:5" hidden="1" x14ac:dyDescent="0.45">
      <c r="A1456" s="44" t="s">
        <v>1058</v>
      </c>
      <c r="B1456" s="44"/>
      <c r="C1456" s="44" t="s">
        <v>1063</v>
      </c>
      <c r="D1456" s="44">
        <v>1457</v>
      </c>
      <c r="E1456" s="44" t="s">
        <v>3003</v>
      </c>
    </row>
    <row r="1457" spans="1:5" hidden="1" x14ac:dyDescent="0.45">
      <c r="A1457" s="44" t="s">
        <v>2649</v>
      </c>
      <c r="B1457" s="44"/>
      <c r="C1457" s="44" t="s">
        <v>2651</v>
      </c>
      <c r="D1457" s="44">
        <v>1458</v>
      </c>
      <c r="E1457" s="44" t="s">
        <v>3116</v>
      </c>
    </row>
    <row r="1458" spans="1:5" hidden="1" x14ac:dyDescent="0.45">
      <c r="A1458" s="44" t="s">
        <v>765</v>
      </c>
      <c r="B1458" s="44"/>
      <c r="C1458" s="44" t="s">
        <v>6126</v>
      </c>
      <c r="D1458" s="44">
        <v>1459</v>
      </c>
      <c r="E1458" s="44" t="s">
        <v>3022</v>
      </c>
    </row>
    <row r="1459" spans="1:5" hidden="1" x14ac:dyDescent="0.45">
      <c r="A1459" s="44" t="s">
        <v>1782</v>
      </c>
      <c r="B1459" s="44"/>
      <c r="C1459" s="44" t="s">
        <v>1782</v>
      </c>
      <c r="D1459" s="44">
        <v>1460</v>
      </c>
      <c r="E1459" s="44" t="s">
        <v>3003</v>
      </c>
    </row>
    <row r="1460" spans="1:5" hidden="1" x14ac:dyDescent="0.45">
      <c r="A1460" s="44" t="s">
        <v>909</v>
      </c>
      <c r="B1460" s="44"/>
      <c r="C1460" s="44" t="s">
        <v>913</v>
      </c>
      <c r="D1460" s="44">
        <v>1461</v>
      </c>
      <c r="E1460" s="44" t="s">
        <v>3022</v>
      </c>
    </row>
    <row r="1461" spans="1:5" hidden="1" x14ac:dyDescent="0.45">
      <c r="A1461" s="44" t="s">
        <v>2000</v>
      </c>
      <c r="B1461" s="44"/>
      <c r="C1461" s="44" t="s">
        <v>6127</v>
      </c>
      <c r="D1461" s="44">
        <v>1462</v>
      </c>
      <c r="E1461" s="44" t="s">
        <v>3020</v>
      </c>
    </row>
    <row r="1462" spans="1:5" hidden="1" x14ac:dyDescent="0.45">
      <c r="A1462" s="44" t="s">
        <v>2581</v>
      </c>
      <c r="B1462" s="44"/>
      <c r="C1462" s="44" t="s">
        <v>2583</v>
      </c>
      <c r="D1462" s="44">
        <v>1463</v>
      </c>
      <c r="E1462" s="44" t="s">
        <v>3013</v>
      </c>
    </row>
    <row r="1463" spans="1:5" hidden="1" x14ac:dyDescent="0.45">
      <c r="A1463" s="44" t="s">
        <v>2581</v>
      </c>
      <c r="B1463" s="44"/>
      <c r="C1463" s="44" t="s">
        <v>2584</v>
      </c>
      <c r="D1463" s="44">
        <v>1464</v>
      </c>
      <c r="E1463" s="44" t="s">
        <v>3013</v>
      </c>
    </row>
    <row r="1464" spans="1:5" hidden="1" x14ac:dyDescent="0.45">
      <c r="A1464" s="44" t="s">
        <v>2581</v>
      </c>
      <c r="B1464" s="44"/>
      <c r="C1464" s="44" t="s">
        <v>2585</v>
      </c>
      <c r="D1464" s="44">
        <v>1465</v>
      </c>
      <c r="E1464" s="44" t="s">
        <v>3000</v>
      </c>
    </row>
    <row r="1465" spans="1:5" hidden="1" x14ac:dyDescent="0.45">
      <c r="A1465" s="44" t="s">
        <v>2581</v>
      </c>
      <c r="B1465" s="44"/>
      <c r="C1465" s="44" t="s">
        <v>2582</v>
      </c>
      <c r="D1465" s="44">
        <v>1466</v>
      </c>
      <c r="E1465" s="44" t="s">
        <v>3022</v>
      </c>
    </row>
    <row r="1466" spans="1:5" hidden="1" x14ac:dyDescent="0.45">
      <c r="A1466" s="44" t="s">
        <v>2540</v>
      </c>
      <c r="B1466" s="44"/>
      <c r="C1466" s="44" t="s">
        <v>2541</v>
      </c>
      <c r="D1466" s="44">
        <v>1467</v>
      </c>
      <c r="E1466" s="44" t="s">
        <v>3013</v>
      </c>
    </row>
    <row r="1467" spans="1:5" hidden="1" x14ac:dyDescent="0.45">
      <c r="A1467" s="44" t="s">
        <v>2540</v>
      </c>
      <c r="B1467" s="44"/>
      <c r="C1467" s="44" t="s">
        <v>2542</v>
      </c>
      <c r="D1467" s="44">
        <v>1468</v>
      </c>
      <c r="E1467" s="44" t="s">
        <v>3013</v>
      </c>
    </row>
    <row r="1468" spans="1:5" hidden="1" x14ac:dyDescent="0.45">
      <c r="A1468" s="44" t="s">
        <v>2540</v>
      </c>
      <c r="B1468" s="44"/>
      <c r="C1468" s="44" t="s">
        <v>2543</v>
      </c>
      <c r="D1468" s="44">
        <v>1469</v>
      </c>
      <c r="E1468" s="44" t="s">
        <v>3013</v>
      </c>
    </row>
    <row r="1469" spans="1:5" hidden="1" x14ac:dyDescent="0.45">
      <c r="A1469" s="44" t="s">
        <v>909</v>
      </c>
      <c r="B1469" s="44"/>
      <c r="C1469" s="44" t="s">
        <v>916</v>
      </c>
      <c r="D1469" s="44">
        <v>1470</v>
      </c>
      <c r="E1469" s="44" t="s">
        <v>3013</v>
      </c>
    </row>
    <row r="1470" spans="1:5" hidden="1" x14ac:dyDescent="0.45">
      <c r="A1470" s="44" t="s">
        <v>909</v>
      </c>
      <c r="B1470" s="44"/>
      <c r="C1470" s="44" t="s">
        <v>917</v>
      </c>
      <c r="D1470" s="44">
        <v>1471</v>
      </c>
      <c r="E1470" s="44" t="s">
        <v>3013</v>
      </c>
    </row>
    <row r="1471" spans="1:5" hidden="1" x14ac:dyDescent="0.45">
      <c r="A1471" s="44" t="s">
        <v>909</v>
      </c>
      <c r="B1471" s="44"/>
      <c r="C1471" s="44" t="s">
        <v>915</v>
      </c>
      <c r="D1471" s="44">
        <v>1472</v>
      </c>
      <c r="E1471" s="44" t="s">
        <v>3013</v>
      </c>
    </row>
    <row r="1472" spans="1:5" hidden="1" x14ac:dyDescent="0.45">
      <c r="A1472" s="44" t="s">
        <v>629</v>
      </c>
      <c r="B1472" s="44"/>
      <c r="C1472" s="44" t="s">
        <v>629</v>
      </c>
      <c r="D1472" s="44">
        <v>1473</v>
      </c>
      <c r="E1472" s="84" t="s">
        <v>3188</v>
      </c>
    </row>
    <row r="1473" spans="1:5" hidden="1" x14ac:dyDescent="0.45">
      <c r="A1473" s="44" t="s">
        <v>1165</v>
      </c>
      <c r="B1473" s="44"/>
      <c r="C1473" s="44" t="s">
        <v>1217</v>
      </c>
      <c r="D1473" s="44">
        <v>1474</v>
      </c>
      <c r="E1473" s="44" t="s">
        <v>3003</v>
      </c>
    </row>
    <row r="1474" spans="1:5" hidden="1" x14ac:dyDescent="0.45">
      <c r="A1474" s="44" t="s">
        <v>2629</v>
      </c>
      <c r="B1474" s="44"/>
      <c r="C1474" s="44" t="s">
        <v>2630</v>
      </c>
      <c r="D1474" s="44">
        <v>1475</v>
      </c>
      <c r="E1474" s="44" t="s">
        <v>3003</v>
      </c>
    </row>
    <row r="1475" spans="1:5" hidden="1" x14ac:dyDescent="0.45">
      <c r="A1475" s="44" t="s">
        <v>2629</v>
      </c>
      <c r="B1475" s="44"/>
      <c r="C1475" s="44" t="s">
        <v>3311</v>
      </c>
      <c r="D1475" s="44">
        <v>1476</v>
      </c>
      <c r="E1475" s="44" t="s">
        <v>3023</v>
      </c>
    </row>
    <row r="1476" spans="1:5" hidden="1" x14ac:dyDescent="0.45">
      <c r="A1476" s="44" t="s">
        <v>2629</v>
      </c>
      <c r="B1476" s="44"/>
      <c r="C1476" s="44" t="s">
        <v>2636</v>
      </c>
      <c r="D1476" s="44">
        <v>1477</v>
      </c>
      <c r="E1476" s="44" t="s">
        <v>3013</v>
      </c>
    </row>
    <row r="1477" spans="1:5" hidden="1" x14ac:dyDescent="0.45">
      <c r="A1477" s="44" t="s">
        <v>2629</v>
      </c>
      <c r="B1477" s="44"/>
      <c r="C1477" s="44" t="s">
        <v>2633</v>
      </c>
      <c r="D1477" s="44">
        <v>1478</v>
      </c>
      <c r="E1477" s="44" t="s">
        <v>3013</v>
      </c>
    </row>
    <row r="1478" spans="1:5" hidden="1" x14ac:dyDescent="0.45">
      <c r="A1478" s="44" t="s">
        <v>2629</v>
      </c>
      <c r="B1478" s="44"/>
      <c r="C1478" s="44" t="s">
        <v>2635</v>
      </c>
      <c r="D1478" s="44">
        <v>1479</v>
      </c>
      <c r="E1478" s="44" t="s">
        <v>3013</v>
      </c>
    </row>
    <row r="1479" spans="1:5" hidden="1" x14ac:dyDescent="0.45">
      <c r="A1479" s="44" t="s">
        <v>2629</v>
      </c>
      <c r="B1479" s="44"/>
      <c r="C1479" s="44" t="s">
        <v>2632</v>
      </c>
      <c r="D1479" s="44">
        <v>1480</v>
      </c>
      <c r="E1479" s="44" t="s">
        <v>3002</v>
      </c>
    </row>
    <row r="1480" spans="1:5" hidden="1" x14ac:dyDescent="0.45">
      <c r="A1480" s="44" t="s">
        <v>2629</v>
      </c>
      <c r="B1480" s="44"/>
      <c r="C1480" s="44" t="s">
        <v>2634</v>
      </c>
      <c r="D1480" s="44">
        <v>1481</v>
      </c>
      <c r="E1480" s="44" t="s">
        <v>3000</v>
      </c>
    </row>
    <row r="1481" spans="1:5" hidden="1" x14ac:dyDescent="0.45">
      <c r="A1481" s="44" t="s">
        <v>1474</v>
      </c>
      <c r="B1481" s="44"/>
      <c r="C1481" s="44" t="s">
        <v>1474</v>
      </c>
      <c r="D1481" s="44">
        <v>1482</v>
      </c>
      <c r="E1481" s="44" t="s">
        <v>3003</v>
      </c>
    </row>
    <row r="1482" spans="1:5" hidden="1" x14ac:dyDescent="0.45">
      <c r="A1482" s="44" t="s">
        <v>2711</v>
      </c>
      <c r="B1482" s="44"/>
      <c r="C1482" s="44" t="s">
        <v>2738</v>
      </c>
      <c r="D1482" s="44">
        <v>1483</v>
      </c>
      <c r="E1482" s="44" t="s">
        <v>3008</v>
      </c>
    </row>
    <row r="1483" spans="1:5" hidden="1" x14ac:dyDescent="0.45">
      <c r="A1483" s="44" t="s">
        <v>3652</v>
      </c>
      <c r="B1483" s="44"/>
      <c r="C1483" s="44" t="s">
        <v>6128</v>
      </c>
      <c r="D1483" s="44">
        <v>1484</v>
      </c>
      <c r="E1483" s="44" t="s">
        <v>3023</v>
      </c>
    </row>
    <row r="1484" spans="1:5" hidden="1" x14ac:dyDescent="0.45">
      <c r="A1484" s="44" t="s">
        <v>1768</v>
      </c>
      <c r="B1484" s="44"/>
      <c r="C1484" s="44" t="s">
        <v>6129</v>
      </c>
      <c r="D1484" s="44">
        <v>1485</v>
      </c>
      <c r="E1484" s="44" t="s">
        <v>3016</v>
      </c>
    </row>
    <row r="1485" spans="1:5" hidden="1" x14ac:dyDescent="0.45">
      <c r="A1485" s="44" t="s">
        <v>3652</v>
      </c>
      <c r="B1485" s="44"/>
      <c r="C1485" s="44" t="s">
        <v>6130</v>
      </c>
      <c r="D1485" s="44">
        <v>1486</v>
      </c>
      <c r="E1485" s="44" t="s">
        <v>3182</v>
      </c>
    </row>
    <row r="1486" spans="1:5" hidden="1" x14ac:dyDescent="0.45">
      <c r="A1486" s="44" t="s">
        <v>1683</v>
      </c>
      <c r="B1486" s="44"/>
      <c r="C1486" s="44" t="s">
        <v>1685</v>
      </c>
      <c r="D1486" s="44">
        <v>1488</v>
      </c>
      <c r="E1486" s="44" t="s">
        <v>3186</v>
      </c>
    </row>
    <row r="1487" spans="1:5" hidden="1" x14ac:dyDescent="0.45">
      <c r="A1487" s="44" t="s">
        <v>1683</v>
      </c>
      <c r="B1487" s="44"/>
      <c r="C1487" s="44" t="s">
        <v>1686</v>
      </c>
      <c r="D1487" s="44">
        <v>1489</v>
      </c>
      <c r="E1487" s="44" t="s">
        <v>3186</v>
      </c>
    </row>
    <row r="1488" spans="1:5" hidden="1" x14ac:dyDescent="0.45">
      <c r="A1488" s="44" t="s">
        <v>1683</v>
      </c>
      <c r="B1488" s="44"/>
      <c r="C1488" s="44" t="s">
        <v>1687</v>
      </c>
      <c r="D1488" s="44">
        <v>1490</v>
      </c>
      <c r="E1488" s="44" t="s">
        <v>3186</v>
      </c>
    </row>
    <row r="1489" spans="1:5" hidden="1" x14ac:dyDescent="0.45">
      <c r="A1489" s="44" t="s">
        <v>2660</v>
      </c>
      <c r="B1489" s="44"/>
      <c r="C1489" s="44" t="s">
        <v>2661</v>
      </c>
      <c r="D1489" s="44">
        <v>1491</v>
      </c>
      <c r="E1489" s="44" t="s">
        <v>3017</v>
      </c>
    </row>
    <row r="1490" spans="1:5" hidden="1" x14ac:dyDescent="0.45">
      <c r="A1490" s="44" t="s">
        <v>2485</v>
      </c>
      <c r="B1490" s="44"/>
      <c r="C1490" s="44" t="s">
        <v>2496</v>
      </c>
      <c r="D1490" s="44">
        <v>1492</v>
      </c>
      <c r="E1490" s="44" t="s">
        <v>3013</v>
      </c>
    </row>
    <row r="1491" spans="1:5" hidden="1" x14ac:dyDescent="0.45">
      <c r="A1491" s="44" t="s">
        <v>489</v>
      </c>
      <c r="B1491" s="44"/>
      <c r="C1491" s="44" t="s">
        <v>606</v>
      </c>
      <c r="D1491" s="44">
        <v>1493</v>
      </c>
      <c r="E1491" s="44" t="s">
        <v>3182</v>
      </c>
    </row>
    <row r="1492" spans="1:5" hidden="1" x14ac:dyDescent="0.45">
      <c r="A1492" s="44" t="s">
        <v>3652</v>
      </c>
      <c r="B1492" s="44"/>
      <c r="C1492" s="44" t="s">
        <v>5562</v>
      </c>
      <c r="D1492" s="44">
        <v>1494</v>
      </c>
      <c r="E1492" s="44" t="s">
        <v>3023</v>
      </c>
    </row>
    <row r="1493" spans="1:5" hidden="1" x14ac:dyDescent="0.45">
      <c r="A1493" s="44" t="s">
        <v>382</v>
      </c>
      <c r="B1493" s="44"/>
      <c r="C1493" s="44" t="s">
        <v>383</v>
      </c>
      <c r="D1493" s="44">
        <v>1495</v>
      </c>
      <c r="E1493" s="44" t="s">
        <v>3013</v>
      </c>
    </row>
    <row r="1494" spans="1:5" hidden="1" x14ac:dyDescent="0.45">
      <c r="A1494" s="44" t="s">
        <v>382</v>
      </c>
      <c r="B1494" s="44"/>
      <c r="C1494" s="44" t="s">
        <v>384</v>
      </c>
      <c r="D1494" s="44">
        <v>1496</v>
      </c>
      <c r="E1494" s="44" t="s">
        <v>3013</v>
      </c>
    </row>
    <row r="1495" spans="1:5" hidden="1" x14ac:dyDescent="0.45">
      <c r="A1495" s="44" t="s">
        <v>3652</v>
      </c>
      <c r="B1495" s="44"/>
      <c r="C1495" s="44" t="s">
        <v>6131</v>
      </c>
      <c r="D1495" s="44">
        <v>1497</v>
      </c>
      <c r="E1495" s="44" t="s">
        <v>3182</v>
      </c>
    </row>
    <row r="1496" spans="1:5" hidden="1" x14ac:dyDescent="0.45">
      <c r="A1496" s="44" t="s">
        <v>807</v>
      </c>
      <c r="B1496" s="44"/>
      <c r="C1496" s="44" t="s">
        <v>843</v>
      </c>
      <c r="D1496" s="44">
        <v>1498</v>
      </c>
      <c r="E1496" s="44" t="s">
        <v>3186</v>
      </c>
    </row>
    <row r="1497" spans="1:5" hidden="1" x14ac:dyDescent="0.45">
      <c r="A1497" s="44" t="s">
        <v>3652</v>
      </c>
      <c r="B1497" s="44"/>
      <c r="C1497" s="44" t="s">
        <v>6132</v>
      </c>
      <c r="D1497" s="44">
        <v>1499</v>
      </c>
      <c r="E1497" s="44" t="s">
        <v>3186</v>
      </c>
    </row>
    <row r="1498" spans="1:5" hidden="1" x14ac:dyDescent="0.45">
      <c r="A1498" s="44" t="s">
        <v>70</v>
      </c>
      <c r="B1498" s="44"/>
      <c r="C1498" s="44" t="s">
        <v>71</v>
      </c>
      <c r="D1498" s="44">
        <v>1500</v>
      </c>
      <c r="E1498" s="44" t="s">
        <v>3031</v>
      </c>
    </row>
    <row r="1499" spans="1:5" hidden="1" x14ac:dyDescent="0.45">
      <c r="A1499" s="44" t="s">
        <v>89</v>
      </c>
      <c r="B1499" s="44"/>
      <c r="C1499" s="44" t="s">
        <v>99</v>
      </c>
      <c r="D1499" s="44">
        <v>1501</v>
      </c>
      <c r="E1499" s="44" t="s">
        <v>3023</v>
      </c>
    </row>
    <row r="1500" spans="1:5" hidden="1" x14ac:dyDescent="0.45">
      <c r="A1500" s="44" t="s">
        <v>89</v>
      </c>
      <c r="B1500" s="44"/>
      <c r="C1500" s="44" t="s">
        <v>103</v>
      </c>
      <c r="D1500" s="44">
        <v>1502</v>
      </c>
      <c r="E1500" s="44" t="s">
        <v>3023</v>
      </c>
    </row>
    <row r="1501" spans="1:5" hidden="1" x14ac:dyDescent="0.45">
      <c r="A1501" s="44" t="s">
        <v>89</v>
      </c>
      <c r="B1501" s="44"/>
      <c r="C1501" s="44" t="s">
        <v>90</v>
      </c>
      <c r="D1501" s="44">
        <v>1503</v>
      </c>
      <c r="E1501" s="44" t="s">
        <v>3023</v>
      </c>
    </row>
    <row r="1502" spans="1:5" hidden="1" x14ac:dyDescent="0.45">
      <c r="A1502" s="44" t="s">
        <v>89</v>
      </c>
      <c r="B1502" s="44"/>
      <c r="C1502" s="44" t="s">
        <v>107</v>
      </c>
      <c r="D1502" s="44">
        <v>1504</v>
      </c>
      <c r="E1502" s="44" t="s">
        <v>3023</v>
      </c>
    </row>
    <row r="1503" spans="1:5" hidden="1" x14ac:dyDescent="0.45">
      <c r="A1503" s="44" t="s">
        <v>89</v>
      </c>
      <c r="B1503" s="44"/>
      <c r="C1503" s="44" t="s">
        <v>98</v>
      </c>
      <c r="D1503" s="44">
        <v>1505</v>
      </c>
      <c r="E1503" s="44" t="s">
        <v>3023</v>
      </c>
    </row>
    <row r="1504" spans="1:5" hidden="1" x14ac:dyDescent="0.45">
      <c r="A1504" s="44" t="s">
        <v>89</v>
      </c>
      <c r="B1504" s="44"/>
      <c r="C1504" s="44" t="s">
        <v>92</v>
      </c>
      <c r="D1504" s="44">
        <v>1506</v>
      </c>
      <c r="E1504" s="44" t="s">
        <v>3023</v>
      </c>
    </row>
    <row r="1505" spans="1:5" hidden="1" x14ac:dyDescent="0.45">
      <c r="A1505" s="44" t="s">
        <v>89</v>
      </c>
      <c r="B1505" s="44"/>
      <c r="C1505" s="44" t="s">
        <v>94</v>
      </c>
      <c r="D1505" s="44">
        <v>1507</v>
      </c>
      <c r="E1505" s="44" t="s">
        <v>3023</v>
      </c>
    </row>
    <row r="1506" spans="1:5" hidden="1" x14ac:dyDescent="0.45">
      <c r="A1506" s="44" t="s">
        <v>89</v>
      </c>
      <c r="B1506" s="44"/>
      <c r="C1506" s="44" t="s">
        <v>102</v>
      </c>
      <c r="D1506" s="44">
        <v>1508</v>
      </c>
      <c r="E1506" s="44" t="s">
        <v>3023</v>
      </c>
    </row>
    <row r="1507" spans="1:5" hidden="1" x14ac:dyDescent="0.45">
      <c r="A1507" s="44" t="s">
        <v>89</v>
      </c>
      <c r="B1507" s="44"/>
      <c r="C1507" s="44" t="s">
        <v>96</v>
      </c>
      <c r="D1507" s="44">
        <v>1509</v>
      </c>
      <c r="E1507" s="44" t="s">
        <v>3023</v>
      </c>
    </row>
    <row r="1508" spans="1:5" hidden="1" x14ac:dyDescent="0.45">
      <c r="A1508" s="44" t="s">
        <v>89</v>
      </c>
      <c r="B1508" s="44"/>
      <c r="C1508" s="44" t="s">
        <v>93</v>
      </c>
      <c r="D1508" s="44">
        <v>1510</v>
      </c>
      <c r="E1508" s="44" t="s">
        <v>3023</v>
      </c>
    </row>
    <row r="1509" spans="1:5" hidden="1" x14ac:dyDescent="0.45">
      <c r="A1509" s="44" t="s">
        <v>89</v>
      </c>
      <c r="B1509" s="44"/>
      <c r="C1509" s="44" t="s">
        <v>95</v>
      </c>
      <c r="D1509" s="44">
        <v>1511</v>
      </c>
      <c r="E1509" s="44" t="s">
        <v>3023</v>
      </c>
    </row>
    <row r="1510" spans="1:5" hidden="1" x14ac:dyDescent="0.45">
      <c r="A1510" s="44" t="s">
        <v>89</v>
      </c>
      <c r="B1510" s="44"/>
      <c r="C1510" s="44" t="s">
        <v>100</v>
      </c>
      <c r="D1510" s="44">
        <v>1512</v>
      </c>
      <c r="E1510" s="44" t="s">
        <v>3023</v>
      </c>
    </row>
    <row r="1511" spans="1:5" hidden="1" x14ac:dyDescent="0.45">
      <c r="A1511" s="44" t="s">
        <v>89</v>
      </c>
      <c r="B1511" s="44"/>
      <c r="C1511" s="44" t="s">
        <v>106</v>
      </c>
      <c r="D1511" s="44">
        <v>1513</v>
      </c>
      <c r="E1511" s="44" t="s">
        <v>3023</v>
      </c>
    </row>
    <row r="1512" spans="1:5" hidden="1" x14ac:dyDescent="0.45">
      <c r="A1512" s="44" t="s">
        <v>89</v>
      </c>
      <c r="B1512" s="44"/>
      <c r="C1512" s="44" t="s">
        <v>105</v>
      </c>
      <c r="D1512" s="44">
        <v>1514</v>
      </c>
      <c r="E1512" s="44" t="s">
        <v>3023</v>
      </c>
    </row>
    <row r="1513" spans="1:5" hidden="1" x14ac:dyDescent="0.45">
      <c r="A1513" s="44" t="s">
        <v>89</v>
      </c>
      <c r="B1513" s="44"/>
      <c r="C1513" s="44" t="s">
        <v>91</v>
      </c>
      <c r="D1513" s="44">
        <v>1515</v>
      </c>
      <c r="E1513" s="44" t="s">
        <v>3000</v>
      </c>
    </row>
    <row r="1514" spans="1:5" hidden="1" x14ac:dyDescent="0.45">
      <c r="A1514" s="44" t="s">
        <v>89</v>
      </c>
      <c r="B1514" s="44"/>
      <c r="C1514" s="44" t="s">
        <v>97</v>
      </c>
      <c r="D1514" s="44">
        <v>1516</v>
      </c>
      <c r="E1514" s="44" t="s">
        <v>3020</v>
      </c>
    </row>
    <row r="1515" spans="1:5" hidden="1" x14ac:dyDescent="0.45">
      <c r="A1515" s="44" t="s">
        <v>89</v>
      </c>
      <c r="B1515" s="44"/>
      <c r="C1515" s="44" t="s">
        <v>101</v>
      </c>
      <c r="D1515" s="44">
        <v>1517</v>
      </c>
      <c r="E1515" s="44" t="s">
        <v>3023</v>
      </c>
    </row>
    <row r="1516" spans="1:5" hidden="1" x14ac:dyDescent="0.45">
      <c r="A1516" s="44" t="s">
        <v>1982</v>
      </c>
      <c r="B1516" s="44"/>
      <c r="C1516" s="44" t="s">
        <v>1983</v>
      </c>
      <c r="D1516" s="44">
        <v>1518</v>
      </c>
      <c r="E1516" s="44" t="s">
        <v>3019</v>
      </c>
    </row>
    <row r="1517" spans="1:5" hidden="1" x14ac:dyDescent="0.45">
      <c r="A1517" s="44" t="s">
        <v>1982</v>
      </c>
      <c r="B1517" s="44"/>
      <c r="C1517" s="44" t="s">
        <v>1993</v>
      </c>
      <c r="D1517" s="44">
        <v>1519</v>
      </c>
      <c r="E1517" s="44" t="s">
        <v>3019</v>
      </c>
    </row>
    <row r="1518" spans="1:5" hidden="1" x14ac:dyDescent="0.45">
      <c r="A1518" s="44" t="s">
        <v>1982</v>
      </c>
      <c r="B1518" s="44"/>
      <c r="C1518" s="44" t="s">
        <v>1987</v>
      </c>
      <c r="D1518" s="44">
        <v>1520</v>
      </c>
      <c r="E1518" s="44" t="s">
        <v>3019</v>
      </c>
    </row>
    <row r="1519" spans="1:5" hidden="1" x14ac:dyDescent="0.45">
      <c r="A1519" s="44" t="s">
        <v>3652</v>
      </c>
      <c r="B1519" s="44"/>
      <c r="C1519" s="44" t="s">
        <v>6133</v>
      </c>
      <c r="D1519" s="44">
        <v>1521</v>
      </c>
      <c r="E1519" s="44" t="s">
        <v>3020</v>
      </c>
    </row>
    <row r="1520" spans="1:5" hidden="1" x14ac:dyDescent="0.45">
      <c r="A1520" s="44" t="s">
        <v>1982</v>
      </c>
      <c r="B1520" s="44"/>
      <c r="C1520" s="44" t="s">
        <v>1989</v>
      </c>
      <c r="D1520" s="44">
        <v>1522</v>
      </c>
      <c r="E1520" s="44" t="s">
        <v>3019</v>
      </c>
    </row>
    <row r="1521" spans="1:5" hidden="1" x14ac:dyDescent="0.45">
      <c r="A1521" s="44" t="s">
        <v>1982</v>
      </c>
      <c r="B1521" s="44"/>
      <c r="C1521" s="44" t="s">
        <v>1991</v>
      </c>
      <c r="D1521" s="44">
        <v>1523</v>
      </c>
      <c r="E1521" s="44" t="s">
        <v>3019</v>
      </c>
    </row>
    <row r="1522" spans="1:5" hidden="1" x14ac:dyDescent="0.45">
      <c r="A1522" s="44" t="s">
        <v>1982</v>
      </c>
      <c r="B1522" s="44"/>
      <c r="C1522" s="44" t="s">
        <v>1984</v>
      </c>
      <c r="D1522" s="44">
        <v>1524</v>
      </c>
      <c r="E1522" s="44" t="s">
        <v>3019</v>
      </c>
    </row>
    <row r="1523" spans="1:5" hidden="1" x14ac:dyDescent="0.45">
      <c r="A1523" s="44" t="s">
        <v>1982</v>
      </c>
      <c r="B1523" s="44"/>
      <c r="C1523" s="44" t="s">
        <v>1990</v>
      </c>
      <c r="D1523" s="44">
        <v>1525</v>
      </c>
      <c r="E1523" s="44" t="s">
        <v>3019</v>
      </c>
    </row>
    <row r="1524" spans="1:5" hidden="1" x14ac:dyDescent="0.45">
      <c r="A1524" s="44" t="s">
        <v>3652</v>
      </c>
      <c r="B1524" s="44"/>
      <c r="C1524" s="44" t="s">
        <v>6134</v>
      </c>
      <c r="D1524" s="44">
        <v>1526</v>
      </c>
      <c r="E1524" s="44" t="s">
        <v>3182</v>
      </c>
    </row>
    <row r="1525" spans="1:5" hidden="1" x14ac:dyDescent="0.45">
      <c r="A1525" s="44" t="s">
        <v>1616</v>
      </c>
      <c r="B1525" s="44"/>
      <c r="C1525" s="44" t="s">
        <v>1620</v>
      </c>
      <c r="D1525" s="44">
        <v>1527</v>
      </c>
      <c r="E1525" s="44" t="s">
        <v>3035</v>
      </c>
    </row>
    <row r="1526" spans="1:5" hidden="1" x14ac:dyDescent="0.45">
      <c r="A1526" s="44" t="s">
        <v>1616</v>
      </c>
      <c r="B1526" s="44"/>
      <c r="C1526" s="44" t="s">
        <v>1618</v>
      </c>
      <c r="D1526" s="44">
        <v>1528</v>
      </c>
      <c r="E1526" s="44" t="s">
        <v>3035</v>
      </c>
    </row>
    <row r="1527" spans="1:5" hidden="1" x14ac:dyDescent="0.45">
      <c r="A1527" s="44" t="s">
        <v>6135</v>
      </c>
      <c r="B1527" s="44"/>
      <c r="C1527" s="44" t="s">
        <v>2399</v>
      </c>
      <c r="D1527" s="44">
        <v>1529</v>
      </c>
      <c r="E1527" s="44" t="s">
        <v>2995</v>
      </c>
    </row>
    <row r="1528" spans="1:5" hidden="1" x14ac:dyDescent="0.45">
      <c r="A1528" s="44" t="s">
        <v>1549</v>
      </c>
      <c r="B1528" s="44"/>
      <c r="C1528" s="44" t="s">
        <v>1566</v>
      </c>
      <c r="D1528" s="44">
        <v>1530</v>
      </c>
      <c r="E1528" s="44" t="s">
        <v>3023</v>
      </c>
    </row>
    <row r="1529" spans="1:5" hidden="1" x14ac:dyDescent="0.45">
      <c r="A1529" s="44" t="s">
        <v>3652</v>
      </c>
      <c r="B1529" s="44"/>
      <c r="C1529" s="44" t="s">
        <v>6136</v>
      </c>
      <c r="D1529" s="44">
        <v>1531</v>
      </c>
      <c r="E1529" s="44" t="s">
        <v>3186</v>
      </c>
    </row>
    <row r="1530" spans="1:5" hidden="1" x14ac:dyDescent="0.45">
      <c r="A1530" s="44" t="s">
        <v>3652</v>
      </c>
      <c r="B1530" s="44"/>
      <c r="C1530" s="44" t="s">
        <v>6137</v>
      </c>
      <c r="D1530" s="44">
        <v>1532</v>
      </c>
      <c r="E1530" s="44" t="s">
        <v>3022</v>
      </c>
    </row>
    <row r="1531" spans="1:5" hidden="1" x14ac:dyDescent="0.45">
      <c r="A1531" s="44" t="s">
        <v>1616</v>
      </c>
      <c r="B1531" s="44"/>
      <c r="C1531" s="44" t="s">
        <v>1619</v>
      </c>
      <c r="D1531" s="44">
        <v>1533</v>
      </c>
      <c r="E1531" s="44" t="s">
        <v>3035</v>
      </c>
    </row>
    <row r="1532" spans="1:5" hidden="1" x14ac:dyDescent="0.45">
      <c r="A1532" s="44" t="s">
        <v>3652</v>
      </c>
      <c r="B1532" s="44"/>
      <c r="C1532" s="44" t="s">
        <v>6138</v>
      </c>
      <c r="D1532" s="44">
        <v>1534</v>
      </c>
      <c r="E1532" s="44" t="s">
        <v>3031</v>
      </c>
    </row>
    <row r="1533" spans="1:5" hidden="1" x14ac:dyDescent="0.45">
      <c r="A1533" s="44" t="s">
        <v>70</v>
      </c>
      <c r="B1533" s="44"/>
      <c r="C1533" s="44" t="s">
        <v>6139</v>
      </c>
      <c r="D1533" s="44">
        <v>1535</v>
      </c>
      <c r="E1533" s="44" t="s">
        <v>2995</v>
      </c>
    </row>
    <row r="1534" spans="1:5" hidden="1" x14ac:dyDescent="0.45">
      <c r="A1534" s="44" t="s">
        <v>3652</v>
      </c>
      <c r="B1534" s="44"/>
      <c r="C1534" s="44" t="s">
        <v>6140</v>
      </c>
      <c r="D1534" s="44">
        <v>1536</v>
      </c>
      <c r="E1534" s="44" t="s">
        <v>3008</v>
      </c>
    </row>
    <row r="1535" spans="1:5" hidden="1" x14ac:dyDescent="0.45">
      <c r="A1535" s="44" t="s">
        <v>2329</v>
      </c>
      <c r="B1535" s="44"/>
      <c r="C1535" s="44" t="s">
        <v>2348</v>
      </c>
      <c r="D1535" s="44">
        <v>1537</v>
      </c>
      <c r="E1535" s="44" t="s">
        <v>3035</v>
      </c>
    </row>
    <row r="1536" spans="1:5" hidden="1" x14ac:dyDescent="0.45">
      <c r="A1536" s="44" t="s">
        <v>1344</v>
      </c>
      <c r="B1536" s="44"/>
      <c r="C1536" s="44" t="s">
        <v>1350</v>
      </c>
      <c r="D1536" s="44">
        <v>1538</v>
      </c>
      <c r="E1536" s="44" t="s">
        <v>3003</v>
      </c>
    </row>
    <row r="1537" spans="1:5" hidden="1" x14ac:dyDescent="0.45">
      <c r="A1537" s="44" t="s">
        <v>1487</v>
      </c>
      <c r="B1537" s="44"/>
      <c r="C1537" s="44" t="s">
        <v>6141</v>
      </c>
      <c r="D1537" s="44">
        <v>1539</v>
      </c>
      <c r="E1537" s="44" t="s">
        <v>3022</v>
      </c>
    </row>
    <row r="1538" spans="1:5" hidden="1" x14ac:dyDescent="0.45">
      <c r="A1538" s="44" t="s">
        <v>789</v>
      </c>
      <c r="B1538" s="44"/>
      <c r="C1538" s="44" t="s">
        <v>790</v>
      </c>
      <c r="D1538" s="44">
        <v>1540</v>
      </c>
      <c r="E1538" s="44" t="s">
        <v>6142</v>
      </c>
    </row>
    <row r="1539" spans="1:5" hidden="1" x14ac:dyDescent="0.45">
      <c r="A1539" s="44" t="s">
        <v>3652</v>
      </c>
      <c r="B1539" s="44"/>
      <c r="C1539" s="44" t="s">
        <v>6143</v>
      </c>
      <c r="D1539" s="44">
        <v>1541</v>
      </c>
      <c r="E1539" s="44" t="s">
        <v>3022</v>
      </c>
    </row>
    <row r="1540" spans="1:5" hidden="1" x14ac:dyDescent="0.45">
      <c r="A1540" s="44" t="s">
        <v>908</v>
      </c>
      <c r="B1540" s="44"/>
      <c r="C1540" s="44" t="s">
        <v>6144</v>
      </c>
      <c r="D1540" s="44">
        <v>1542</v>
      </c>
      <c r="E1540" s="44" t="s">
        <v>3000</v>
      </c>
    </row>
    <row r="1541" spans="1:5" hidden="1" x14ac:dyDescent="0.45">
      <c r="A1541" s="44" t="s">
        <v>2777</v>
      </c>
      <c r="B1541" s="44"/>
      <c r="C1541" s="44" t="s">
        <v>6145</v>
      </c>
      <c r="D1541" s="44">
        <v>1543</v>
      </c>
      <c r="E1541" s="44" t="s">
        <v>3020</v>
      </c>
    </row>
    <row r="1542" spans="1:5" hidden="1" x14ac:dyDescent="0.45">
      <c r="A1542" s="44" t="s">
        <v>615</v>
      </c>
      <c r="B1542" s="44"/>
      <c r="C1542" s="44" t="s">
        <v>618</v>
      </c>
      <c r="D1542" s="44">
        <v>1544</v>
      </c>
      <c r="E1542" s="44" t="s">
        <v>3023</v>
      </c>
    </row>
    <row r="1543" spans="1:5" hidden="1" x14ac:dyDescent="0.45">
      <c r="A1543" s="44" t="s">
        <v>615</v>
      </c>
      <c r="B1543" s="44"/>
      <c r="C1543" s="44" t="s">
        <v>617</v>
      </c>
      <c r="D1543" s="44">
        <v>1545</v>
      </c>
      <c r="E1543" s="44" t="s">
        <v>3023</v>
      </c>
    </row>
    <row r="1544" spans="1:5" hidden="1" x14ac:dyDescent="0.45">
      <c r="A1544" s="44" t="s">
        <v>615</v>
      </c>
      <c r="B1544" s="44"/>
      <c r="C1544" s="44" t="s">
        <v>616</v>
      </c>
      <c r="D1544" s="44">
        <v>1546</v>
      </c>
      <c r="E1544" s="44" t="s">
        <v>3000</v>
      </c>
    </row>
    <row r="1545" spans="1:5" hidden="1" x14ac:dyDescent="0.45">
      <c r="A1545" s="44" t="s">
        <v>485</v>
      </c>
      <c r="B1545" s="44"/>
      <c r="C1545" s="44" t="s">
        <v>486</v>
      </c>
      <c r="D1545" s="44">
        <v>1547</v>
      </c>
      <c r="E1545" s="44" t="s">
        <v>3186</v>
      </c>
    </row>
    <row r="1546" spans="1:5" hidden="1" x14ac:dyDescent="0.45">
      <c r="A1546" s="44" t="s">
        <v>2525</v>
      </c>
      <c r="B1546" s="44"/>
      <c r="C1546" s="44" t="s">
        <v>6146</v>
      </c>
      <c r="D1546" s="44">
        <v>1548</v>
      </c>
      <c r="E1546" s="44" t="s">
        <v>3026</v>
      </c>
    </row>
    <row r="1547" spans="1:5" hidden="1" x14ac:dyDescent="0.45">
      <c r="A1547" s="44" t="s">
        <v>253</v>
      </c>
      <c r="B1547" s="44"/>
      <c r="C1547" s="44" t="s">
        <v>6147</v>
      </c>
      <c r="D1547" s="44">
        <v>1549</v>
      </c>
      <c r="E1547" s="44" t="s">
        <v>3035</v>
      </c>
    </row>
    <row r="1548" spans="1:5" hidden="1" x14ac:dyDescent="0.45">
      <c r="A1548" s="44" t="s">
        <v>5092</v>
      </c>
      <c r="B1548" s="44"/>
      <c r="C1548" s="44" t="s">
        <v>6148</v>
      </c>
      <c r="D1548" s="44">
        <v>1550</v>
      </c>
      <c r="E1548" s="44" t="s">
        <v>3003</v>
      </c>
    </row>
    <row r="1549" spans="1:5" hidden="1" x14ac:dyDescent="0.45">
      <c r="A1549" s="44" t="s">
        <v>1487</v>
      </c>
      <c r="B1549" s="44"/>
      <c r="C1549" s="44" t="s">
        <v>1513</v>
      </c>
      <c r="D1549" s="44">
        <v>1551</v>
      </c>
      <c r="E1549" s="44" t="s">
        <v>3025</v>
      </c>
    </row>
    <row r="1550" spans="1:5" hidden="1" x14ac:dyDescent="0.45">
      <c r="A1550" s="44" t="s">
        <v>489</v>
      </c>
      <c r="B1550" s="44"/>
      <c r="C1550" s="44" t="s">
        <v>6149</v>
      </c>
      <c r="D1550" s="44">
        <v>1552</v>
      </c>
      <c r="E1550" s="44" t="s">
        <v>3000</v>
      </c>
    </row>
    <row r="1551" spans="1:5" hidden="1" x14ac:dyDescent="0.45">
      <c r="A1551" s="44" t="s">
        <v>2485</v>
      </c>
      <c r="B1551" s="44"/>
      <c r="C1551" s="44" t="s">
        <v>2489</v>
      </c>
      <c r="D1551" s="44">
        <v>1553</v>
      </c>
      <c r="E1551" s="44" t="s">
        <v>3000</v>
      </c>
    </row>
    <row r="1552" spans="1:5" hidden="1" x14ac:dyDescent="0.45">
      <c r="A1552" s="44" t="s">
        <v>2485</v>
      </c>
      <c r="B1552" s="44"/>
      <c r="C1552" s="44" t="s">
        <v>2490</v>
      </c>
      <c r="D1552" s="44">
        <v>1554</v>
      </c>
      <c r="E1552" s="44" t="s">
        <v>3000</v>
      </c>
    </row>
    <row r="1553" spans="1:5" hidden="1" x14ac:dyDescent="0.45">
      <c r="A1553" s="44" t="s">
        <v>3652</v>
      </c>
      <c r="B1553" s="44"/>
      <c r="C1553" s="44" t="s">
        <v>6150</v>
      </c>
      <c r="D1553" s="44">
        <v>1555</v>
      </c>
      <c r="E1553" s="44" t="s">
        <v>3081</v>
      </c>
    </row>
    <row r="1554" spans="1:5" hidden="1" x14ac:dyDescent="0.45">
      <c r="A1554" s="44" t="s">
        <v>1344</v>
      </c>
      <c r="B1554" s="44"/>
      <c r="C1554" s="44" t="s">
        <v>6151</v>
      </c>
      <c r="D1554" s="44">
        <v>1556</v>
      </c>
      <c r="E1554" s="44" t="s">
        <v>3023</v>
      </c>
    </row>
    <row r="1555" spans="1:5" hidden="1" x14ac:dyDescent="0.45">
      <c r="A1555" s="44" t="s">
        <v>1948</v>
      </c>
      <c r="B1555" s="44"/>
      <c r="C1555" s="44" t="s">
        <v>1955</v>
      </c>
      <c r="D1555" s="44">
        <v>1557</v>
      </c>
      <c r="E1555" s="44" t="s">
        <v>279</v>
      </c>
    </row>
    <row r="1556" spans="1:5" hidden="1" x14ac:dyDescent="0.45">
      <c r="A1556" s="44" t="s">
        <v>392</v>
      </c>
      <c r="B1556" s="44"/>
      <c r="C1556" s="44" t="s">
        <v>435</v>
      </c>
      <c r="D1556" s="44">
        <v>1558</v>
      </c>
      <c r="E1556" s="44" t="s">
        <v>3013</v>
      </c>
    </row>
    <row r="1557" spans="1:5" hidden="1" x14ac:dyDescent="0.45">
      <c r="A1557" s="44" t="s">
        <v>3269</v>
      </c>
      <c r="B1557" s="44"/>
      <c r="C1557" s="44" t="s">
        <v>6152</v>
      </c>
      <c r="D1557" s="44">
        <v>1559</v>
      </c>
      <c r="E1557" s="44" t="s">
        <v>3013</v>
      </c>
    </row>
    <row r="1558" spans="1:5" hidden="1" x14ac:dyDescent="0.45">
      <c r="A1558" s="44" t="s">
        <v>3269</v>
      </c>
      <c r="B1558" s="44"/>
      <c r="C1558" s="44" t="s">
        <v>2692</v>
      </c>
      <c r="D1558" s="44">
        <v>1560</v>
      </c>
      <c r="E1558" s="44" t="s">
        <v>3013</v>
      </c>
    </row>
    <row r="1559" spans="1:5" hidden="1" x14ac:dyDescent="0.45">
      <c r="A1559" s="44" t="s">
        <v>5085</v>
      </c>
      <c r="B1559" s="44"/>
      <c r="C1559" s="44" t="s">
        <v>6153</v>
      </c>
      <c r="D1559" s="44">
        <v>1561</v>
      </c>
      <c r="E1559" s="44" t="s">
        <v>3010</v>
      </c>
    </row>
    <row r="1560" spans="1:5" hidden="1" x14ac:dyDescent="0.45">
      <c r="A1560" s="44" t="s">
        <v>5085</v>
      </c>
      <c r="B1560" s="44"/>
      <c r="C1560" s="44" t="s">
        <v>6154</v>
      </c>
      <c r="D1560" s="44">
        <v>1562</v>
      </c>
      <c r="E1560" s="44" t="s">
        <v>3010</v>
      </c>
    </row>
    <row r="1561" spans="1:5" hidden="1" x14ac:dyDescent="0.45">
      <c r="A1561" s="44" t="s">
        <v>5085</v>
      </c>
      <c r="B1561" s="44"/>
      <c r="C1561" s="44" t="s">
        <v>6155</v>
      </c>
      <c r="D1561" s="44">
        <v>1563</v>
      </c>
      <c r="E1561" s="44" t="s">
        <v>3010</v>
      </c>
    </row>
    <row r="1562" spans="1:5" hidden="1" x14ac:dyDescent="0.45">
      <c r="A1562" s="44" t="s">
        <v>5174</v>
      </c>
      <c r="B1562" s="44"/>
      <c r="C1562" s="44" t="s">
        <v>6156</v>
      </c>
      <c r="D1562" s="44">
        <v>1564</v>
      </c>
      <c r="E1562" s="44" t="s">
        <v>3010</v>
      </c>
    </row>
    <row r="1563" spans="1:5" hidden="1" x14ac:dyDescent="0.45">
      <c r="A1563" s="44" t="s">
        <v>2534</v>
      </c>
      <c r="B1563" s="44"/>
      <c r="C1563" s="44" t="s">
        <v>4314</v>
      </c>
      <c r="D1563" s="44">
        <v>1565</v>
      </c>
      <c r="E1563" s="44" t="s">
        <v>3017</v>
      </c>
    </row>
    <row r="1564" spans="1:5" hidden="1" x14ac:dyDescent="0.45">
      <c r="A1564" s="44" t="s">
        <v>2100</v>
      </c>
      <c r="B1564" s="44"/>
      <c r="C1564" s="44" t="s">
        <v>6157</v>
      </c>
      <c r="D1564" s="44">
        <v>1566</v>
      </c>
      <c r="E1564" s="44" t="s">
        <v>3023</v>
      </c>
    </row>
    <row r="1565" spans="1:5" hidden="1" x14ac:dyDescent="0.45">
      <c r="A1565" s="44" t="s">
        <v>764</v>
      </c>
      <c r="B1565" s="44"/>
      <c r="C1565" s="44" t="s">
        <v>798</v>
      </c>
      <c r="D1565" s="44">
        <v>1567</v>
      </c>
      <c r="E1565" s="44" t="s">
        <v>3017</v>
      </c>
    </row>
    <row r="1566" spans="1:5" hidden="1" x14ac:dyDescent="0.45">
      <c r="A1566" s="44" t="s">
        <v>872</v>
      </c>
      <c r="B1566" s="44"/>
      <c r="C1566" s="44" t="s">
        <v>6158</v>
      </c>
      <c r="D1566" s="44">
        <v>1568</v>
      </c>
      <c r="E1566" s="44" t="s">
        <v>3239</v>
      </c>
    </row>
    <row r="1567" spans="1:5" hidden="1" x14ac:dyDescent="0.45">
      <c r="A1567" s="44" t="s">
        <v>872</v>
      </c>
      <c r="B1567" s="44"/>
      <c r="C1567" s="44" t="s">
        <v>6159</v>
      </c>
      <c r="D1567" s="44">
        <v>1569</v>
      </c>
      <c r="E1567" s="44" t="s">
        <v>3239</v>
      </c>
    </row>
    <row r="1568" spans="1:5" hidden="1" x14ac:dyDescent="0.45">
      <c r="A1568" s="44" t="s">
        <v>872</v>
      </c>
      <c r="B1568" s="44"/>
      <c r="C1568" s="44" t="s">
        <v>6160</v>
      </c>
      <c r="D1568" s="44">
        <v>1570</v>
      </c>
      <c r="E1568" s="44" t="s">
        <v>3239</v>
      </c>
    </row>
    <row r="1569" spans="1:5" hidden="1" x14ac:dyDescent="0.45">
      <c r="A1569" s="44" t="s">
        <v>872</v>
      </c>
      <c r="B1569" s="44"/>
      <c r="C1569" s="44" t="s">
        <v>6161</v>
      </c>
      <c r="D1569" s="44">
        <v>1571</v>
      </c>
      <c r="E1569" s="44" t="s">
        <v>3023</v>
      </c>
    </row>
    <row r="1570" spans="1:5" hidden="1" x14ac:dyDescent="0.45">
      <c r="A1570" s="44" t="s">
        <v>872</v>
      </c>
      <c r="B1570" s="44"/>
      <c r="C1570" s="44" t="s">
        <v>6162</v>
      </c>
      <c r="D1570" s="44">
        <v>1572</v>
      </c>
      <c r="E1570" s="44" t="s">
        <v>3022</v>
      </c>
    </row>
    <row r="1571" spans="1:5" hidden="1" x14ac:dyDescent="0.45">
      <c r="A1571" s="44" t="s">
        <v>872</v>
      </c>
      <c r="B1571" s="44"/>
      <c r="C1571" s="44" t="s">
        <v>6163</v>
      </c>
      <c r="D1571" s="44">
        <v>1573</v>
      </c>
      <c r="E1571" s="44" t="s">
        <v>3022</v>
      </c>
    </row>
    <row r="1572" spans="1:5" hidden="1" x14ac:dyDescent="0.45">
      <c r="A1572" s="44" t="s">
        <v>872</v>
      </c>
      <c r="B1572" s="44"/>
      <c r="C1572" s="44" t="s">
        <v>6164</v>
      </c>
      <c r="D1572" s="44">
        <v>1574</v>
      </c>
      <c r="E1572" s="44" t="s">
        <v>3239</v>
      </c>
    </row>
    <row r="1573" spans="1:5" hidden="1" x14ac:dyDescent="0.45">
      <c r="A1573" s="44" t="s">
        <v>872</v>
      </c>
      <c r="B1573" s="44"/>
      <c r="C1573" s="44" t="s">
        <v>6165</v>
      </c>
      <c r="D1573" s="44">
        <v>1575</v>
      </c>
      <c r="E1573" s="44" t="s">
        <v>3239</v>
      </c>
    </row>
    <row r="1574" spans="1:5" hidden="1" x14ac:dyDescent="0.45">
      <c r="A1574" s="44" t="s">
        <v>872</v>
      </c>
      <c r="B1574" s="44"/>
      <c r="C1574" s="44" t="s">
        <v>6166</v>
      </c>
      <c r="D1574" s="44">
        <v>1576</v>
      </c>
      <c r="E1574" s="44" t="s">
        <v>3019</v>
      </c>
    </row>
    <row r="1575" spans="1:5" hidden="1" x14ac:dyDescent="0.45">
      <c r="A1575" s="44" t="s">
        <v>872</v>
      </c>
      <c r="B1575" s="44"/>
      <c r="C1575" s="44" t="s">
        <v>6167</v>
      </c>
      <c r="D1575" s="44">
        <v>1577</v>
      </c>
      <c r="E1575" s="44" t="s">
        <v>3019</v>
      </c>
    </row>
    <row r="1576" spans="1:5" hidden="1" x14ac:dyDescent="0.45">
      <c r="A1576" s="44" t="s">
        <v>872</v>
      </c>
      <c r="B1576" s="44"/>
      <c r="C1576" s="44" t="s">
        <v>6168</v>
      </c>
      <c r="D1576" s="44">
        <v>1578</v>
      </c>
      <c r="E1576" s="44" t="s">
        <v>3239</v>
      </c>
    </row>
    <row r="1577" spans="1:5" hidden="1" x14ac:dyDescent="0.45">
      <c r="A1577" s="44" t="s">
        <v>1165</v>
      </c>
      <c r="B1577" s="44"/>
      <c r="C1577" s="44" t="s">
        <v>6169</v>
      </c>
      <c r="D1577" s="44">
        <v>1579</v>
      </c>
      <c r="E1577" s="44" t="s">
        <v>3023</v>
      </c>
    </row>
    <row r="1578" spans="1:5" hidden="1" x14ac:dyDescent="0.45">
      <c r="A1578" s="44" t="s">
        <v>5167</v>
      </c>
      <c r="B1578" s="44"/>
      <c r="C1578" s="44" t="s">
        <v>6170</v>
      </c>
      <c r="D1578" s="44">
        <v>1580</v>
      </c>
      <c r="E1578" s="44" t="s">
        <v>3017</v>
      </c>
    </row>
    <row r="1579" spans="1:5" hidden="1" x14ac:dyDescent="0.45">
      <c r="A1579" s="44" t="s">
        <v>84</v>
      </c>
      <c r="B1579" s="44"/>
      <c r="C1579" s="84" t="s">
        <v>88</v>
      </c>
      <c r="D1579" s="44">
        <v>1581</v>
      </c>
      <c r="E1579" s="44" t="s">
        <v>3039</v>
      </c>
    </row>
    <row r="1580" spans="1:5" hidden="1" x14ac:dyDescent="0.45">
      <c r="A1580" s="44" t="s">
        <v>84</v>
      </c>
      <c r="B1580" s="44"/>
      <c r="C1580" s="44" t="s">
        <v>87</v>
      </c>
      <c r="D1580" s="44">
        <v>1582</v>
      </c>
      <c r="E1580" s="44" t="s">
        <v>3039</v>
      </c>
    </row>
    <row r="1581" spans="1:5" hidden="1" x14ac:dyDescent="0.45">
      <c r="A1581" s="44" t="s">
        <v>2485</v>
      </c>
      <c r="B1581" s="44"/>
      <c r="C1581" s="44" t="s">
        <v>2495</v>
      </c>
      <c r="D1581" s="44">
        <v>1583</v>
      </c>
      <c r="E1581" s="44" t="s">
        <v>3000</v>
      </c>
    </row>
    <row r="1582" spans="1:5" hidden="1" x14ac:dyDescent="0.45">
      <c r="A1582" s="44" t="s">
        <v>2485</v>
      </c>
      <c r="B1582" s="44"/>
      <c r="C1582" s="44" t="s">
        <v>2498</v>
      </c>
      <c r="D1582" s="44">
        <v>1584</v>
      </c>
      <c r="E1582" s="44" t="s">
        <v>3000</v>
      </c>
    </row>
    <row r="1583" spans="1:5" hidden="1" x14ac:dyDescent="0.45">
      <c r="A1583" s="44" t="s">
        <v>1165</v>
      </c>
      <c r="B1583" s="44"/>
      <c r="C1583" s="44" t="s">
        <v>6171</v>
      </c>
      <c r="D1583" s="44">
        <v>1585</v>
      </c>
      <c r="E1583" s="44" t="s">
        <v>3023</v>
      </c>
    </row>
    <row r="1584" spans="1:5" hidden="1" x14ac:dyDescent="0.45">
      <c r="A1584" s="44" t="s">
        <v>1165</v>
      </c>
      <c r="B1584" s="44"/>
      <c r="C1584" s="44" t="s">
        <v>6172</v>
      </c>
      <c r="D1584" s="44">
        <v>1586</v>
      </c>
      <c r="E1584" s="44" t="s">
        <v>3023</v>
      </c>
    </row>
    <row r="1585" spans="1:5" hidden="1" x14ac:dyDescent="0.45">
      <c r="A1585" s="44" t="s">
        <v>2000</v>
      </c>
      <c r="B1585" s="44"/>
      <c r="C1585" s="44" t="s">
        <v>6173</v>
      </c>
      <c r="D1585" s="44">
        <v>1587</v>
      </c>
      <c r="E1585" s="44" t="s">
        <v>3023</v>
      </c>
    </row>
    <row r="1586" spans="1:5" hidden="1" x14ac:dyDescent="0.45">
      <c r="A1586" s="44" t="s">
        <v>3326</v>
      </c>
      <c r="B1586" s="44"/>
      <c r="C1586" s="44" t="s">
        <v>6174</v>
      </c>
      <c r="D1586" s="44">
        <v>1588</v>
      </c>
      <c r="E1586" s="44" t="s">
        <v>3023</v>
      </c>
    </row>
    <row r="1587" spans="1:5" hidden="1" x14ac:dyDescent="0.45">
      <c r="A1587" s="44" t="s">
        <v>3326</v>
      </c>
      <c r="B1587" s="44"/>
      <c r="C1587" s="44" t="s">
        <v>6175</v>
      </c>
      <c r="D1587" s="44">
        <v>1589</v>
      </c>
      <c r="E1587" s="44" t="s">
        <v>3002</v>
      </c>
    </row>
    <row r="1588" spans="1:5" hidden="1" x14ac:dyDescent="0.45">
      <c r="A1588" s="44" t="s">
        <v>149</v>
      </c>
      <c r="B1588" s="44"/>
      <c r="C1588" s="44" t="s">
        <v>150</v>
      </c>
      <c r="D1588" s="44">
        <v>1590</v>
      </c>
      <c r="E1588" s="44" t="s">
        <v>3039</v>
      </c>
    </row>
    <row r="1589" spans="1:5" hidden="1" x14ac:dyDescent="0.45">
      <c r="A1589" s="44" t="s">
        <v>2247</v>
      </c>
      <c r="B1589" s="44"/>
      <c r="C1589" s="44" t="s">
        <v>6176</v>
      </c>
      <c r="D1589" s="44">
        <v>1591</v>
      </c>
      <c r="E1589" s="44" t="s">
        <v>3008</v>
      </c>
    </row>
    <row r="1590" spans="1:5" hidden="1" x14ac:dyDescent="0.45">
      <c r="A1590" s="44" t="s">
        <v>2247</v>
      </c>
      <c r="B1590" s="44"/>
      <c r="C1590" s="44" t="s">
        <v>1810</v>
      </c>
      <c r="D1590" s="44">
        <v>1592</v>
      </c>
      <c r="E1590" s="44" t="s">
        <v>3196</v>
      </c>
    </row>
    <row r="1591" spans="1:5" hidden="1" x14ac:dyDescent="0.45">
      <c r="A1591" s="44" t="s">
        <v>1487</v>
      </c>
      <c r="B1591" s="44"/>
      <c r="C1591" s="44" t="s">
        <v>6177</v>
      </c>
      <c r="D1591" s="44">
        <v>1593</v>
      </c>
      <c r="E1591" s="44" t="s">
        <v>3003</v>
      </c>
    </row>
    <row r="1592" spans="1:5" hidden="1" x14ac:dyDescent="0.45">
      <c r="A1592" s="44" t="s">
        <v>1487</v>
      </c>
      <c r="B1592" s="44"/>
      <c r="C1592" s="44" t="s">
        <v>1488</v>
      </c>
      <c r="D1592" s="44">
        <v>1594</v>
      </c>
      <c r="E1592" s="44" t="s">
        <v>3081</v>
      </c>
    </row>
    <row r="1593" spans="1:5" hidden="1" x14ac:dyDescent="0.45">
      <c r="A1593" s="85" t="s">
        <v>1817</v>
      </c>
      <c r="B1593" s="85"/>
      <c r="C1593" s="44" t="s">
        <v>6178</v>
      </c>
      <c r="D1593" s="44">
        <v>1595</v>
      </c>
      <c r="E1593" s="84" t="s">
        <v>3019</v>
      </c>
    </row>
    <row r="1594" spans="1:5" hidden="1" x14ac:dyDescent="0.45">
      <c r="A1594" s="44" t="s">
        <v>1544</v>
      </c>
      <c r="B1594" s="44"/>
      <c r="C1594" s="44" t="s">
        <v>6179</v>
      </c>
      <c r="D1594" s="44">
        <v>1596</v>
      </c>
      <c r="E1594" s="44" t="s">
        <v>3020</v>
      </c>
    </row>
    <row r="1595" spans="1:5" hidden="1" x14ac:dyDescent="0.45">
      <c r="A1595" s="44" t="s">
        <v>807</v>
      </c>
      <c r="B1595" s="44"/>
      <c r="C1595" s="44" t="s">
        <v>6180</v>
      </c>
      <c r="D1595" s="44">
        <v>1597</v>
      </c>
      <c r="E1595" s="84" t="s">
        <v>3013</v>
      </c>
    </row>
    <row r="1596" spans="1:5" hidden="1" x14ac:dyDescent="0.45">
      <c r="A1596" s="44" t="s">
        <v>281</v>
      </c>
      <c r="B1596" s="44"/>
      <c r="C1596" s="44" t="s">
        <v>6181</v>
      </c>
      <c r="D1596" s="44">
        <v>1598</v>
      </c>
      <c r="E1596" s="44" t="s">
        <v>3022</v>
      </c>
    </row>
    <row r="1597" spans="1:5" hidden="1" x14ac:dyDescent="0.45">
      <c r="A1597" s="44" t="s">
        <v>281</v>
      </c>
      <c r="B1597" s="44"/>
      <c r="C1597" s="44" t="s">
        <v>6182</v>
      </c>
      <c r="D1597" s="44">
        <v>1599</v>
      </c>
      <c r="E1597" s="44" t="s">
        <v>3022</v>
      </c>
    </row>
    <row r="1598" spans="1:5" hidden="1" x14ac:dyDescent="0.45">
      <c r="A1598" s="44" t="s">
        <v>5093</v>
      </c>
      <c r="B1598" s="44"/>
      <c r="C1598" s="44" t="s">
        <v>6183</v>
      </c>
      <c r="D1598" s="44">
        <v>1600</v>
      </c>
      <c r="E1598" s="44" t="s">
        <v>3017</v>
      </c>
    </row>
    <row r="1599" spans="1:5" hidden="1" x14ac:dyDescent="0.45">
      <c r="A1599" s="44" t="s">
        <v>973</v>
      </c>
      <c r="B1599" s="44"/>
      <c r="C1599" s="44" t="s">
        <v>6184</v>
      </c>
      <c r="D1599" s="44">
        <v>1601</v>
      </c>
      <c r="E1599" s="44" t="s">
        <v>3000</v>
      </c>
    </row>
    <row r="1600" spans="1:5" hidden="1" x14ac:dyDescent="0.45">
      <c r="A1600" s="44" t="s">
        <v>973</v>
      </c>
      <c r="B1600" s="44"/>
      <c r="C1600" s="44" t="s">
        <v>6185</v>
      </c>
      <c r="D1600" s="44">
        <v>1602</v>
      </c>
      <c r="E1600" s="44" t="s">
        <v>3000</v>
      </c>
    </row>
    <row r="1601" spans="1:5" hidden="1" x14ac:dyDescent="0.45">
      <c r="A1601" s="44" t="s">
        <v>973</v>
      </c>
      <c r="B1601" s="44"/>
      <c r="C1601" s="44" t="s">
        <v>6186</v>
      </c>
      <c r="D1601" s="44">
        <v>1603</v>
      </c>
      <c r="E1601" s="44" t="s">
        <v>3000</v>
      </c>
    </row>
    <row r="1602" spans="1:5" hidden="1" x14ac:dyDescent="0.45">
      <c r="A1602" s="44" t="s">
        <v>4944</v>
      </c>
      <c r="B1602" s="44"/>
      <c r="C1602" s="44" t="s">
        <v>4944</v>
      </c>
      <c r="D1602" s="44">
        <v>1604</v>
      </c>
      <c r="E1602" s="44" t="s">
        <v>3003</v>
      </c>
    </row>
    <row r="1603" spans="1:5" hidden="1" x14ac:dyDescent="0.45">
      <c r="A1603" s="44" t="s">
        <v>1775</v>
      </c>
      <c r="B1603" s="44"/>
      <c r="C1603" s="44" t="s">
        <v>6187</v>
      </c>
      <c r="D1603" s="44">
        <v>1605</v>
      </c>
      <c r="E1603" s="44" t="s">
        <v>3010</v>
      </c>
    </row>
    <row r="1604" spans="1:5" hidden="1" x14ac:dyDescent="0.45">
      <c r="A1604" s="44" t="s">
        <v>1960</v>
      </c>
      <c r="B1604" s="44"/>
      <c r="C1604" s="44" t="s">
        <v>6188</v>
      </c>
      <c r="D1604" s="44">
        <v>1606</v>
      </c>
      <c r="E1604" s="44" t="s">
        <v>3019</v>
      </c>
    </row>
    <row r="1605" spans="1:5" hidden="1" x14ac:dyDescent="0.45">
      <c r="A1605" s="44" t="s">
        <v>392</v>
      </c>
      <c r="B1605" s="44"/>
      <c r="C1605" s="44" t="s">
        <v>6189</v>
      </c>
      <c r="D1605" s="44">
        <v>1607</v>
      </c>
      <c r="E1605" s="44" t="s">
        <v>3019</v>
      </c>
    </row>
    <row r="1606" spans="1:5" hidden="1" x14ac:dyDescent="0.45">
      <c r="A1606" s="44" t="s">
        <v>5262</v>
      </c>
      <c r="B1606" s="44"/>
      <c r="C1606" s="44" t="s">
        <v>6190</v>
      </c>
      <c r="D1606" s="44">
        <v>1608</v>
      </c>
      <c r="E1606" s="44" t="s">
        <v>3022</v>
      </c>
    </row>
    <row r="1607" spans="1:5" hidden="1" x14ac:dyDescent="0.45">
      <c r="A1607" s="44" t="s">
        <v>5262</v>
      </c>
      <c r="B1607" s="44"/>
      <c r="C1607" s="44" t="s">
        <v>6191</v>
      </c>
      <c r="D1607" s="44">
        <v>1609</v>
      </c>
      <c r="E1607" s="44" t="s">
        <v>3000</v>
      </c>
    </row>
    <row r="1608" spans="1:5" hidden="1" x14ac:dyDescent="0.45">
      <c r="A1608" s="44" t="s">
        <v>5262</v>
      </c>
      <c r="B1608" s="44"/>
      <c r="C1608" s="44" t="s">
        <v>6192</v>
      </c>
      <c r="D1608" s="44">
        <v>1610</v>
      </c>
      <c r="E1608" s="44" t="s">
        <v>3008</v>
      </c>
    </row>
    <row r="1609" spans="1:5" hidden="1" x14ac:dyDescent="0.45">
      <c r="A1609" s="44" t="s">
        <v>5262</v>
      </c>
      <c r="B1609" s="44"/>
      <c r="C1609" s="44" t="s">
        <v>6193</v>
      </c>
      <c r="D1609" s="44">
        <v>1611</v>
      </c>
      <c r="E1609" s="44" t="s">
        <v>3170</v>
      </c>
    </row>
    <row r="1610" spans="1:5" hidden="1" x14ac:dyDescent="0.45">
      <c r="A1610" s="44" t="s">
        <v>3230</v>
      </c>
      <c r="B1610" s="44"/>
      <c r="C1610" s="44" t="s">
        <v>3233</v>
      </c>
      <c r="D1610" s="44">
        <v>1612</v>
      </c>
      <c r="E1610" s="44" t="s">
        <v>3023</v>
      </c>
    </row>
    <row r="1611" spans="1:5" hidden="1" x14ac:dyDescent="0.45">
      <c r="A1611" s="44" t="s">
        <v>3230</v>
      </c>
      <c r="B1611" s="44"/>
      <c r="C1611" s="44" t="s">
        <v>3234</v>
      </c>
      <c r="D1611" s="44">
        <v>1613</v>
      </c>
      <c r="E1611" s="44" t="s">
        <v>3023</v>
      </c>
    </row>
    <row r="1612" spans="1:5" hidden="1" x14ac:dyDescent="0.45">
      <c r="A1612" s="44" t="s">
        <v>3230</v>
      </c>
      <c r="B1612" s="44"/>
      <c r="C1612" s="44" t="s">
        <v>3232</v>
      </c>
      <c r="D1612" s="44">
        <v>1614</v>
      </c>
      <c r="E1612" s="44" t="s">
        <v>3002</v>
      </c>
    </row>
    <row r="1613" spans="1:5" hidden="1" x14ac:dyDescent="0.45">
      <c r="A1613" s="44" t="s">
        <v>472</v>
      </c>
      <c r="B1613" s="44"/>
      <c r="C1613" s="44" t="s">
        <v>476</v>
      </c>
      <c r="D1613" s="44">
        <v>1615</v>
      </c>
      <c r="E1613" s="44" t="s">
        <v>3002</v>
      </c>
    </row>
    <row r="1614" spans="1:5" hidden="1" x14ac:dyDescent="0.45">
      <c r="A1614" s="44" t="s">
        <v>1477</v>
      </c>
      <c r="B1614" s="44"/>
      <c r="C1614" s="44" t="s">
        <v>1480</v>
      </c>
      <c r="D1614" s="44">
        <v>1616</v>
      </c>
      <c r="E1614" s="44" t="s">
        <v>3218</v>
      </c>
    </row>
    <row r="1615" spans="1:5" hidden="1" x14ac:dyDescent="0.45">
      <c r="A1615" s="44" t="s">
        <v>1477</v>
      </c>
      <c r="B1615" s="44"/>
      <c r="C1615" s="44" t="s">
        <v>6194</v>
      </c>
      <c r="D1615" s="44">
        <v>1617</v>
      </c>
      <c r="E1615" s="44" t="s">
        <v>2995</v>
      </c>
    </row>
    <row r="1616" spans="1:5" hidden="1" x14ac:dyDescent="0.45">
      <c r="A1616" s="44" t="s">
        <v>1808</v>
      </c>
      <c r="B1616" s="44"/>
      <c r="C1616" s="44" t="s">
        <v>1809</v>
      </c>
      <c r="D1616" s="44">
        <v>1618</v>
      </c>
      <c r="E1616" s="44" t="s">
        <v>3100</v>
      </c>
    </row>
    <row r="1617" spans="1:5" hidden="1" x14ac:dyDescent="0.45">
      <c r="A1617" s="44" t="s">
        <v>70</v>
      </c>
      <c r="B1617" s="44"/>
      <c r="C1617" s="44" t="s">
        <v>6195</v>
      </c>
      <c r="D1617" s="44">
        <v>1619</v>
      </c>
      <c r="E1617" s="44" t="s">
        <v>3000</v>
      </c>
    </row>
    <row r="1618" spans="1:5" hidden="1" x14ac:dyDescent="0.45">
      <c r="A1618" s="44" t="s">
        <v>2222</v>
      </c>
      <c r="B1618" s="44"/>
      <c r="C1618" s="44" t="s">
        <v>6196</v>
      </c>
      <c r="D1618" s="44">
        <v>1620</v>
      </c>
      <c r="E1618" s="44" t="s">
        <v>3089</v>
      </c>
    </row>
    <row r="1619" spans="1:5" hidden="1" x14ac:dyDescent="0.45">
      <c r="A1619" s="44" t="s">
        <v>3668</v>
      </c>
      <c r="B1619" s="44"/>
      <c r="C1619" s="44" t="s">
        <v>6197</v>
      </c>
      <c r="D1619" s="44">
        <v>1621</v>
      </c>
      <c r="E1619" s="44" t="s">
        <v>3019</v>
      </c>
    </row>
    <row r="1620" spans="1:5" hidden="1" x14ac:dyDescent="0.45">
      <c r="A1620" s="44" t="s">
        <v>489</v>
      </c>
      <c r="B1620" s="44"/>
      <c r="C1620" s="44" t="s">
        <v>545</v>
      </c>
      <c r="D1620" s="44">
        <v>1622</v>
      </c>
      <c r="E1620" s="44" t="s">
        <v>3002</v>
      </c>
    </row>
    <row r="1621" spans="1:5" hidden="1" x14ac:dyDescent="0.45">
      <c r="A1621" s="44" t="s">
        <v>5138</v>
      </c>
      <c r="B1621" s="44"/>
      <c r="C1621" s="44" t="s">
        <v>5138</v>
      </c>
      <c r="D1621" s="44">
        <v>1623</v>
      </c>
      <c r="E1621" s="44" t="s">
        <v>3002</v>
      </c>
    </row>
    <row r="1622" spans="1:5" hidden="1" x14ac:dyDescent="0.45">
      <c r="A1622" s="44" t="s">
        <v>5115</v>
      </c>
      <c r="B1622" s="44"/>
      <c r="C1622" s="44" t="s">
        <v>5115</v>
      </c>
      <c r="D1622" s="44">
        <v>1624</v>
      </c>
      <c r="E1622" s="44" t="s">
        <v>3003</v>
      </c>
    </row>
    <row r="1623" spans="1:5" hidden="1" x14ac:dyDescent="0.45">
      <c r="A1623" s="44" t="s">
        <v>1661</v>
      </c>
      <c r="B1623" s="44"/>
      <c r="C1623" s="44" t="s">
        <v>6198</v>
      </c>
      <c r="D1623" s="44">
        <v>1625</v>
      </c>
      <c r="E1623" s="44" t="s">
        <v>2995</v>
      </c>
    </row>
    <row r="1624" spans="1:5" hidden="1" x14ac:dyDescent="0.45">
      <c r="A1624" s="44" t="s">
        <v>1344</v>
      </c>
      <c r="B1624" s="44"/>
      <c r="C1624" s="44" t="s">
        <v>6199</v>
      </c>
      <c r="D1624" s="44">
        <v>1626</v>
      </c>
      <c r="E1624" s="44" t="s">
        <v>3003</v>
      </c>
    </row>
    <row r="1625" spans="1:5" hidden="1" x14ac:dyDescent="0.45">
      <c r="A1625" s="44" t="s">
        <v>1344</v>
      </c>
      <c r="B1625" s="44"/>
      <c r="C1625" s="44" t="s">
        <v>5276</v>
      </c>
      <c r="D1625" s="44">
        <v>1627</v>
      </c>
      <c r="E1625" s="44" t="s">
        <v>3020</v>
      </c>
    </row>
    <row r="1626" spans="1:5" hidden="1" x14ac:dyDescent="0.45">
      <c r="A1626" s="44" t="s">
        <v>143</v>
      </c>
      <c r="B1626" s="44"/>
      <c r="C1626" s="44" t="s">
        <v>144</v>
      </c>
      <c r="D1626" s="44">
        <v>1628</v>
      </c>
      <c r="E1626" s="44" t="s">
        <v>3020</v>
      </c>
    </row>
    <row r="1627" spans="1:5" hidden="1" x14ac:dyDescent="0.45">
      <c r="A1627" s="44" t="s">
        <v>143</v>
      </c>
      <c r="B1627" s="44"/>
      <c r="C1627" s="44" t="s">
        <v>145</v>
      </c>
      <c r="D1627" s="44">
        <v>1629</v>
      </c>
      <c r="E1627" s="44" t="s">
        <v>3020</v>
      </c>
    </row>
    <row r="1628" spans="1:5" hidden="1" x14ac:dyDescent="0.45">
      <c r="A1628" s="44" t="s">
        <v>3652</v>
      </c>
      <c r="B1628" s="44"/>
      <c r="C1628" s="44" t="s">
        <v>6200</v>
      </c>
      <c r="D1628" s="44">
        <v>1630</v>
      </c>
      <c r="E1628" s="44" t="s">
        <v>3031</v>
      </c>
    </row>
    <row r="1629" spans="1:5" hidden="1" x14ac:dyDescent="0.45">
      <c r="A1629" s="44" t="s">
        <v>807</v>
      </c>
      <c r="B1629" s="44"/>
      <c r="C1629" s="44" t="s">
        <v>819</v>
      </c>
      <c r="D1629" s="44">
        <v>1631</v>
      </c>
      <c r="E1629" s="44" t="s">
        <v>3022</v>
      </c>
    </row>
    <row r="1630" spans="1:5" hidden="1" x14ac:dyDescent="0.45">
      <c r="A1630" s="44" t="s">
        <v>1235</v>
      </c>
      <c r="B1630" s="44"/>
      <c r="C1630" s="44" t="s">
        <v>6201</v>
      </c>
      <c r="D1630" s="44">
        <v>1632</v>
      </c>
      <c r="E1630" s="44" t="s">
        <v>3023</v>
      </c>
    </row>
    <row r="1631" spans="1:5" hidden="1" x14ac:dyDescent="0.45">
      <c r="A1631" s="44" t="s">
        <v>2588</v>
      </c>
      <c r="B1631" s="44"/>
      <c r="C1631" s="44" t="s">
        <v>2590</v>
      </c>
      <c r="D1631" s="44">
        <v>1633</v>
      </c>
      <c r="E1631" s="44" t="s">
        <v>3008</v>
      </c>
    </row>
    <row r="1632" spans="1:5" hidden="1" x14ac:dyDescent="0.45">
      <c r="A1632" s="44" t="s">
        <v>2067</v>
      </c>
      <c r="B1632" s="44"/>
      <c r="C1632" s="44" t="s">
        <v>2068</v>
      </c>
      <c r="D1632" s="44">
        <v>1634</v>
      </c>
      <c r="E1632" s="44" t="s">
        <v>3008</v>
      </c>
    </row>
    <row r="1633" spans="1:5" hidden="1" x14ac:dyDescent="0.45">
      <c r="A1633" s="44" t="s">
        <v>1785</v>
      </c>
      <c r="B1633" s="44"/>
      <c r="C1633" s="44" t="s">
        <v>1785</v>
      </c>
      <c r="D1633" s="44">
        <v>1635</v>
      </c>
      <c r="E1633" s="44" t="s">
        <v>3020</v>
      </c>
    </row>
    <row r="1634" spans="1:5" hidden="1" x14ac:dyDescent="0.45">
      <c r="A1634" s="44" t="s">
        <v>1241</v>
      </c>
      <c r="B1634" s="44"/>
      <c r="C1634" s="44" t="s">
        <v>6202</v>
      </c>
      <c r="D1634" s="44">
        <v>1636</v>
      </c>
      <c r="E1634" s="44" t="s">
        <v>3065</v>
      </c>
    </row>
    <row r="1635" spans="1:5" hidden="1" x14ac:dyDescent="0.45">
      <c r="A1635" s="44" t="s">
        <v>1616</v>
      </c>
      <c r="B1635" s="44"/>
      <c r="C1635" s="44" t="s">
        <v>6203</v>
      </c>
      <c r="D1635" s="44">
        <v>1637</v>
      </c>
      <c r="E1635" s="44" t="s">
        <v>3035</v>
      </c>
    </row>
    <row r="1636" spans="1:5" hidden="1" x14ac:dyDescent="0.45">
      <c r="A1636" s="44" t="s">
        <v>1712</v>
      </c>
      <c r="B1636" s="44"/>
      <c r="C1636" s="44" t="s">
        <v>6204</v>
      </c>
      <c r="D1636" s="44">
        <v>1638</v>
      </c>
      <c r="E1636" s="44" t="s">
        <v>3022</v>
      </c>
    </row>
    <row r="1637" spans="1:5" hidden="1" x14ac:dyDescent="0.45">
      <c r="A1637" s="44" t="s">
        <v>1712</v>
      </c>
      <c r="B1637" s="44"/>
      <c r="C1637" s="44" t="s">
        <v>6205</v>
      </c>
      <c r="D1637" s="44">
        <v>1639</v>
      </c>
      <c r="E1637" s="44" t="s">
        <v>3022</v>
      </c>
    </row>
    <row r="1638" spans="1:5" hidden="1" x14ac:dyDescent="0.45">
      <c r="A1638" s="44" t="s">
        <v>1487</v>
      </c>
      <c r="B1638" s="44"/>
      <c r="C1638" s="44" t="s">
        <v>1510</v>
      </c>
      <c r="D1638" s="44">
        <v>1640</v>
      </c>
      <c r="E1638" s="44" t="s">
        <v>3025</v>
      </c>
    </row>
    <row r="1639" spans="1:5" hidden="1" x14ac:dyDescent="0.45">
      <c r="A1639" s="44" t="s">
        <v>930</v>
      </c>
      <c r="B1639" s="44"/>
      <c r="C1639" s="44" t="s">
        <v>930</v>
      </c>
      <c r="D1639" s="44">
        <v>1641</v>
      </c>
      <c r="E1639" s="44" t="s">
        <v>3017</v>
      </c>
    </row>
    <row r="1640" spans="1:5" hidden="1" x14ac:dyDescent="0.45">
      <c r="A1640" s="44" t="s">
        <v>996</v>
      </c>
      <c r="B1640" s="44"/>
      <c r="C1640" s="44" t="s">
        <v>3201</v>
      </c>
      <c r="D1640" s="44">
        <v>1642</v>
      </c>
      <c r="E1640" s="44" t="s">
        <v>3000</v>
      </c>
    </row>
    <row r="1641" spans="1:5" hidden="1" x14ac:dyDescent="0.45">
      <c r="A1641" s="44" t="s">
        <v>996</v>
      </c>
      <c r="B1641" s="44"/>
      <c r="C1641" s="44" t="s">
        <v>3204</v>
      </c>
      <c r="D1641" s="44">
        <v>1643</v>
      </c>
      <c r="E1641" s="44" t="s">
        <v>3000</v>
      </c>
    </row>
    <row r="1642" spans="1:5" hidden="1" x14ac:dyDescent="0.45">
      <c r="A1642" s="44" t="s">
        <v>5019</v>
      </c>
      <c r="B1642" s="44"/>
      <c r="C1642" s="44" t="s">
        <v>5019</v>
      </c>
      <c r="D1642" s="44">
        <v>1644</v>
      </c>
      <c r="E1642" s="44" t="s">
        <v>3000</v>
      </c>
    </row>
    <row r="1643" spans="1:5" hidden="1" x14ac:dyDescent="0.45">
      <c r="A1643" s="44" t="s">
        <v>1694</v>
      </c>
      <c r="B1643" s="44"/>
      <c r="C1643" s="44" t="s">
        <v>6206</v>
      </c>
      <c r="D1643" s="44">
        <v>1645</v>
      </c>
      <c r="E1643" s="44" t="s">
        <v>3022</v>
      </c>
    </row>
    <row r="1644" spans="1:5" hidden="1" x14ac:dyDescent="0.45">
      <c r="A1644" s="44" t="s">
        <v>1549</v>
      </c>
      <c r="B1644" s="44"/>
      <c r="C1644" s="44" t="s">
        <v>6207</v>
      </c>
      <c r="D1644" s="44">
        <v>1646</v>
      </c>
      <c r="E1644" s="44" t="s">
        <v>3013</v>
      </c>
    </row>
    <row r="1645" spans="1:5" hidden="1" x14ac:dyDescent="0.45">
      <c r="A1645" s="44" t="s">
        <v>1849</v>
      </c>
      <c r="B1645" s="44"/>
      <c r="C1645" s="44" t="s">
        <v>6208</v>
      </c>
      <c r="D1645" s="44">
        <v>1647</v>
      </c>
      <c r="E1645" s="44" t="s">
        <v>3019</v>
      </c>
    </row>
    <row r="1646" spans="1:5" hidden="1" x14ac:dyDescent="0.45">
      <c r="A1646" s="44" t="s">
        <v>3652</v>
      </c>
      <c r="B1646" s="44"/>
      <c r="C1646" s="44" t="s">
        <v>2774</v>
      </c>
      <c r="D1646" s="44">
        <v>1648</v>
      </c>
      <c r="E1646" s="44" t="s">
        <v>3035</v>
      </c>
    </row>
    <row r="1647" spans="1:5" hidden="1" x14ac:dyDescent="0.45">
      <c r="A1647" s="44" t="s">
        <v>807</v>
      </c>
      <c r="B1647" s="44"/>
      <c r="C1647" s="44" t="s">
        <v>6209</v>
      </c>
      <c r="D1647" s="44">
        <v>1649</v>
      </c>
      <c r="E1647" s="44" t="s">
        <v>2995</v>
      </c>
    </row>
    <row r="1648" spans="1:5" hidden="1" x14ac:dyDescent="0.45">
      <c r="A1648" s="44" t="s">
        <v>1849</v>
      </c>
      <c r="B1648" s="44"/>
      <c r="C1648" s="44" t="s">
        <v>6210</v>
      </c>
      <c r="D1648" s="44">
        <v>1650</v>
      </c>
      <c r="E1648" s="44" t="s">
        <v>3003</v>
      </c>
    </row>
    <row r="1649" spans="1:5" hidden="1" x14ac:dyDescent="0.45">
      <c r="A1649" s="44" t="s">
        <v>996</v>
      </c>
      <c r="B1649" s="44"/>
      <c r="C1649" s="44" t="s">
        <v>1019</v>
      </c>
      <c r="D1649" s="44">
        <v>1651</v>
      </c>
      <c r="E1649" s="44" t="s">
        <v>3036</v>
      </c>
    </row>
    <row r="1650" spans="1:5" hidden="1" x14ac:dyDescent="0.45">
      <c r="A1650" s="44" t="s">
        <v>2067</v>
      </c>
      <c r="B1650" s="44"/>
      <c r="C1650" s="44" t="s">
        <v>6211</v>
      </c>
      <c r="D1650" s="44">
        <v>1652</v>
      </c>
      <c r="E1650" s="44" t="s">
        <v>3033</v>
      </c>
    </row>
    <row r="1651" spans="1:5" hidden="1" x14ac:dyDescent="0.45">
      <c r="A1651" s="44" t="s">
        <v>1584</v>
      </c>
      <c r="B1651" s="44"/>
      <c r="C1651" s="44" t="s">
        <v>1591</v>
      </c>
      <c r="D1651" s="44">
        <v>1653</v>
      </c>
      <c r="E1651" s="44" t="s">
        <v>3196</v>
      </c>
    </row>
    <row r="1652" spans="1:5" hidden="1" x14ac:dyDescent="0.45">
      <c r="A1652" s="44" t="s">
        <v>1165</v>
      </c>
      <c r="B1652" s="44"/>
      <c r="C1652" s="44" t="s">
        <v>6212</v>
      </c>
      <c r="D1652" s="44">
        <v>1654</v>
      </c>
      <c r="E1652" s="44" t="s">
        <v>3022</v>
      </c>
    </row>
    <row r="1653" spans="1:5" hidden="1" x14ac:dyDescent="0.45">
      <c r="A1653" s="44" t="s">
        <v>1165</v>
      </c>
      <c r="B1653" s="44"/>
      <c r="C1653" s="44" t="s">
        <v>6213</v>
      </c>
      <c r="D1653" s="44">
        <v>1655</v>
      </c>
      <c r="E1653" s="44" t="s">
        <v>3022</v>
      </c>
    </row>
    <row r="1654" spans="1:5" hidden="1" x14ac:dyDescent="0.45">
      <c r="A1654" s="44" t="s">
        <v>5220</v>
      </c>
      <c r="B1654" s="44"/>
      <c r="C1654" s="44" t="s">
        <v>6214</v>
      </c>
      <c r="D1654" s="44">
        <v>1656</v>
      </c>
      <c r="E1654" s="44" t="s">
        <v>3003</v>
      </c>
    </row>
    <row r="1655" spans="1:5" hidden="1" x14ac:dyDescent="0.45">
      <c r="A1655" s="44" t="s">
        <v>676</v>
      </c>
      <c r="B1655" s="44"/>
      <c r="C1655" s="44" t="s">
        <v>727</v>
      </c>
      <c r="D1655" s="44">
        <v>1657</v>
      </c>
      <c r="E1655" s="44" t="s">
        <v>3022</v>
      </c>
    </row>
    <row r="1656" spans="1:5" hidden="1" x14ac:dyDescent="0.45">
      <c r="A1656" s="44" t="s">
        <v>2781</v>
      </c>
      <c r="B1656" s="44"/>
      <c r="C1656" s="44" t="s">
        <v>2782</v>
      </c>
      <c r="D1656" s="44">
        <v>1658</v>
      </c>
      <c r="E1656" s="44" t="s">
        <v>3023</v>
      </c>
    </row>
    <row r="1657" spans="1:5" hidden="1" x14ac:dyDescent="0.45">
      <c r="A1657" s="44" t="s">
        <v>1762</v>
      </c>
      <c r="B1657" s="44"/>
      <c r="C1657" s="44" t="s">
        <v>1762</v>
      </c>
      <c r="D1657" s="44">
        <v>1659</v>
      </c>
      <c r="E1657" s="44" t="s">
        <v>3010</v>
      </c>
    </row>
    <row r="1658" spans="1:5" hidden="1" x14ac:dyDescent="0.45">
      <c r="A1658" s="44" t="s">
        <v>2092</v>
      </c>
      <c r="B1658" s="44"/>
      <c r="C1658" s="44" t="s">
        <v>2093</v>
      </c>
      <c r="D1658" s="44">
        <v>1660</v>
      </c>
      <c r="E1658" s="44" t="s">
        <v>3002</v>
      </c>
    </row>
    <row r="1659" spans="1:5" hidden="1" x14ac:dyDescent="0.45">
      <c r="A1659" s="44" t="s">
        <v>2092</v>
      </c>
      <c r="B1659" s="44"/>
      <c r="C1659" s="44" t="s">
        <v>2094</v>
      </c>
      <c r="D1659" s="44">
        <v>1661</v>
      </c>
      <c r="E1659" s="44" t="s">
        <v>3002</v>
      </c>
    </row>
    <row r="1660" spans="1:5" hidden="1" x14ac:dyDescent="0.45">
      <c r="A1660" s="44" t="s">
        <v>1123</v>
      </c>
      <c r="B1660" s="44"/>
      <c r="C1660" s="44" t="s">
        <v>6215</v>
      </c>
      <c r="D1660" s="44">
        <v>1662</v>
      </c>
      <c r="E1660" s="44" t="s">
        <v>3003</v>
      </c>
    </row>
    <row r="1661" spans="1:5" hidden="1" x14ac:dyDescent="0.45">
      <c r="A1661" s="44" t="s">
        <v>765</v>
      </c>
      <c r="B1661" s="44"/>
      <c r="C1661" s="44" t="s">
        <v>6216</v>
      </c>
      <c r="D1661" s="44">
        <v>1663</v>
      </c>
      <c r="E1661" s="44" t="s">
        <v>3000</v>
      </c>
    </row>
    <row r="1662" spans="1:5" hidden="1" x14ac:dyDescent="0.45">
      <c r="A1662" s="44" t="s">
        <v>5034</v>
      </c>
      <c r="B1662" s="44"/>
      <c r="C1662" s="44" t="s">
        <v>6217</v>
      </c>
      <c r="D1662" s="44">
        <v>1664</v>
      </c>
      <c r="E1662" s="44" t="s">
        <v>3000</v>
      </c>
    </row>
    <row r="1663" spans="1:5" hidden="1" x14ac:dyDescent="0.45">
      <c r="A1663" s="44" t="s">
        <v>5034</v>
      </c>
      <c r="B1663" s="44"/>
      <c r="C1663" s="44" t="s">
        <v>6218</v>
      </c>
      <c r="D1663" s="44">
        <v>1665</v>
      </c>
      <c r="E1663" s="44" t="s">
        <v>3000</v>
      </c>
    </row>
    <row r="1664" spans="1:5" hidden="1" x14ac:dyDescent="0.45">
      <c r="A1664" s="44" t="s">
        <v>5034</v>
      </c>
      <c r="B1664" s="44"/>
      <c r="C1664" s="44" t="s">
        <v>6219</v>
      </c>
      <c r="D1664" s="44">
        <v>1666</v>
      </c>
      <c r="E1664" s="44" t="s">
        <v>3000</v>
      </c>
    </row>
    <row r="1665" spans="1:5" hidden="1" x14ac:dyDescent="0.45">
      <c r="A1665" s="44" t="s">
        <v>2413</v>
      </c>
      <c r="B1665" s="44"/>
      <c r="C1665" s="44" t="s">
        <v>6220</v>
      </c>
      <c r="D1665" s="44">
        <v>1667</v>
      </c>
      <c r="E1665" s="44" t="s">
        <v>3022</v>
      </c>
    </row>
    <row r="1666" spans="1:5" hidden="1" x14ac:dyDescent="0.45">
      <c r="A1666" s="44" t="s">
        <v>2413</v>
      </c>
      <c r="B1666" s="44"/>
      <c r="C1666" s="44" t="s">
        <v>6221</v>
      </c>
      <c r="D1666" s="44">
        <v>1668</v>
      </c>
      <c r="E1666" s="44" t="s">
        <v>3022</v>
      </c>
    </row>
    <row r="1667" spans="1:5" hidden="1" x14ac:dyDescent="0.45">
      <c r="A1667" s="44" t="s">
        <v>52</v>
      </c>
      <c r="B1667" s="44"/>
      <c r="C1667" s="44" t="s">
        <v>54</v>
      </c>
      <c r="D1667" s="44">
        <v>1669</v>
      </c>
      <c r="E1667" s="44" t="s">
        <v>3023</v>
      </c>
    </row>
    <row r="1668" spans="1:5" hidden="1" x14ac:dyDescent="0.45">
      <c r="A1668" s="44" t="s">
        <v>52</v>
      </c>
      <c r="B1668" s="44"/>
      <c r="C1668" s="44" t="s">
        <v>6222</v>
      </c>
      <c r="D1668" s="44">
        <v>1670</v>
      </c>
      <c r="E1668" s="44" t="s">
        <v>3022</v>
      </c>
    </row>
    <row r="1669" spans="1:5" hidden="1" x14ac:dyDescent="0.45">
      <c r="A1669" s="44" t="s">
        <v>5197</v>
      </c>
      <c r="B1669" s="44"/>
      <c r="C1669" s="44" t="s">
        <v>6223</v>
      </c>
      <c r="D1669" s="44">
        <v>1671</v>
      </c>
      <c r="E1669" s="44" t="s">
        <v>3023</v>
      </c>
    </row>
    <row r="1670" spans="1:5" hidden="1" x14ac:dyDescent="0.45">
      <c r="A1670" s="44" t="s">
        <v>5197</v>
      </c>
      <c r="B1670" s="44"/>
      <c r="C1670" s="44" t="s">
        <v>6224</v>
      </c>
      <c r="D1670" s="44">
        <v>1672</v>
      </c>
      <c r="E1670" s="44" t="s">
        <v>3002</v>
      </c>
    </row>
    <row r="1671" spans="1:5" hidden="1" x14ac:dyDescent="0.45">
      <c r="A1671" s="44" t="s">
        <v>6225</v>
      </c>
      <c r="B1671" s="44"/>
      <c r="C1671" s="44" t="s">
        <v>6226</v>
      </c>
      <c r="D1671" s="44">
        <v>1673</v>
      </c>
      <c r="E1671" s="44" t="s">
        <v>3002</v>
      </c>
    </row>
    <row r="1672" spans="1:5" hidden="1" x14ac:dyDescent="0.45">
      <c r="A1672" s="44" t="s">
        <v>6225</v>
      </c>
      <c r="B1672" s="44"/>
      <c r="C1672" s="44" t="s">
        <v>6227</v>
      </c>
      <c r="D1672" s="44">
        <v>1674</v>
      </c>
      <c r="E1672" s="44" t="s">
        <v>3002</v>
      </c>
    </row>
    <row r="1673" spans="1:5" hidden="1" x14ac:dyDescent="0.45">
      <c r="A1673" s="44" t="s">
        <v>6225</v>
      </c>
      <c r="B1673" s="44"/>
      <c r="C1673" s="44" t="s">
        <v>6228</v>
      </c>
      <c r="D1673" s="44">
        <v>1675</v>
      </c>
      <c r="E1673" s="44" t="s">
        <v>3002</v>
      </c>
    </row>
    <row r="1674" spans="1:5" hidden="1" x14ac:dyDescent="0.45">
      <c r="A1674" s="44" t="s">
        <v>969</v>
      </c>
      <c r="B1674" s="44"/>
      <c r="C1674" s="44" t="s">
        <v>6229</v>
      </c>
      <c r="D1674" s="44">
        <v>1676</v>
      </c>
      <c r="E1674" s="44" t="s">
        <v>3010</v>
      </c>
    </row>
    <row r="1675" spans="1:5" hidden="1" x14ac:dyDescent="0.45">
      <c r="A1675" s="44" t="s">
        <v>3600</v>
      </c>
      <c r="B1675" s="44"/>
      <c r="C1675" s="44" t="s">
        <v>6230</v>
      </c>
      <c r="D1675" s="44">
        <v>1677</v>
      </c>
      <c r="E1675" s="44" t="s">
        <v>3002</v>
      </c>
    </row>
    <row r="1676" spans="1:5" hidden="1" x14ac:dyDescent="0.45">
      <c r="A1676" s="84" t="s">
        <v>4</v>
      </c>
      <c r="B1676" s="90">
        <f>VLOOKUP(A1676,'Main brand unique 2022clean'!$A:$D,4,0)</f>
        <v>1408</v>
      </c>
      <c r="C1676" s="44" t="s">
        <v>5</v>
      </c>
      <c r="D1676" s="44">
        <v>1678</v>
      </c>
      <c r="E1676" s="44" t="s">
        <v>2995</v>
      </c>
    </row>
    <row r="1677" spans="1:5" hidden="1" x14ac:dyDescent="0.45">
      <c r="A1677" s="44" t="s">
        <v>5001</v>
      </c>
      <c r="B1677" s="44"/>
      <c r="C1677" s="44" t="s">
        <v>6231</v>
      </c>
      <c r="D1677" s="44">
        <v>1681</v>
      </c>
      <c r="E1677" s="44" t="s">
        <v>3022</v>
      </c>
    </row>
    <row r="1678" spans="1:5" hidden="1" x14ac:dyDescent="0.45">
      <c r="A1678" s="44" t="s">
        <v>1165</v>
      </c>
      <c r="B1678" s="44"/>
      <c r="C1678" s="44" t="s">
        <v>6232</v>
      </c>
      <c r="D1678" s="44">
        <v>1682</v>
      </c>
      <c r="E1678" s="84" t="s">
        <v>3003</v>
      </c>
    </row>
    <row r="1679" spans="1:5" hidden="1" x14ac:dyDescent="0.45">
      <c r="A1679" s="44" t="s">
        <v>108</v>
      </c>
      <c r="B1679" s="44"/>
      <c r="C1679" s="44" t="s">
        <v>6233</v>
      </c>
      <c r="D1679" s="44">
        <v>1683</v>
      </c>
      <c r="E1679" s="44" t="s">
        <v>3008</v>
      </c>
    </row>
    <row r="1680" spans="1:5" hidden="1" x14ac:dyDescent="0.45">
      <c r="A1680" s="44" t="s">
        <v>1267</v>
      </c>
      <c r="B1680" s="44"/>
      <c r="C1680" s="44" t="s">
        <v>6234</v>
      </c>
      <c r="D1680" s="44">
        <v>1684</v>
      </c>
      <c r="E1680" s="44" t="s">
        <v>3003</v>
      </c>
    </row>
    <row r="1681" spans="1:5" hidden="1" x14ac:dyDescent="0.45">
      <c r="A1681" s="44" t="s">
        <v>392</v>
      </c>
      <c r="B1681" s="44"/>
      <c r="C1681" s="84" t="s">
        <v>4001</v>
      </c>
      <c r="D1681" s="44">
        <v>1685</v>
      </c>
      <c r="E1681" s="84" t="s">
        <v>3035</v>
      </c>
    </row>
    <row r="1682" spans="1:5" hidden="1" x14ac:dyDescent="0.45">
      <c r="A1682" s="44" t="s">
        <v>1092</v>
      </c>
      <c r="B1682" s="44"/>
      <c r="C1682" s="44" t="s">
        <v>6236</v>
      </c>
      <c r="D1682" s="44">
        <v>1686</v>
      </c>
      <c r="E1682" s="44" t="s">
        <v>3003</v>
      </c>
    </row>
    <row r="1683" spans="1:5" hidden="1" x14ac:dyDescent="0.45">
      <c r="A1683" s="44" t="s">
        <v>5107</v>
      </c>
      <c r="B1683" s="44"/>
      <c r="C1683" s="44" t="s">
        <v>6237</v>
      </c>
      <c r="D1683" s="44">
        <v>1687</v>
      </c>
      <c r="E1683" s="44" t="s">
        <v>3050</v>
      </c>
    </row>
    <row r="1684" spans="1:5" hidden="1" x14ac:dyDescent="0.45">
      <c r="A1684" s="44" t="s">
        <v>5197</v>
      </c>
      <c r="B1684" s="44"/>
      <c r="C1684" s="44" t="s">
        <v>6238</v>
      </c>
      <c r="D1684" s="44">
        <v>1688</v>
      </c>
      <c r="E1684" s="44" t="s">
        <v>3050</v>
      </c>
    </row>
    <row r="1685" spans="1:5" hidden="1" x14ac:dyDescent="0.45">
      <c r="A1685" s="44" t="s">
        <v>155</v>
      </c>
      <c r="B1685" s="44"/>
      <c r="C1685" s="44" t="s">
        <v>194</v>
      </c>
      <c r="D1685" s="44">
        <v>1689</v>
      </c>
      <c r="E1685" s="44" t="s">
        <v>3016</v>
      </c>
    </row>
    <row r="1686" spans="1:5" hidden="1" x14ac:dyDescent="0.45">
      <c r="A1686" s="44" t="s">
        <v>1616</v>
      </c>
      <c r="B1686" s="44"/>
      <c r="C1686" s="44" t="s">
        <v>6239</v>
      </c>
      <c r="D1686" s="44">
        <v>1690</v>
      </c>
      <c r="E1686" s="44" t="s">
        <v>3008</v>
      </c>
    </row>
    <row r="1687" spans="1:5" hidden="1" x14ac:dyDescent="0.45">
      <c r="A1687" s="44" t="s">
        <v>2247</v>
      </c>
      <c r="B1687" s="44"/>
      <c r="C1687" s="44" t="s">
        <v>6240</v>
      </c>
      <c r="D1687" s="44">
        <v>1691</v>
      </c>
      <c r="E1687" s="44" t="s">
        <v>3238</v>
      </c>
    </row>
    <row r="1688" spans="1:5" hidden="1" x14ac:dyDescent="0.45">
      <c r="A1688" s="44" t="s">
        <v>1123</v>
      </c>
      <c r="B1688" s="44"/>
      <c r="C1688" s="44" t="s">
        <v>1126</v>
      </c>
      <c r="D1688" s="44">
        <v>1692</v>
      </c>
      <c r="E1688" s="44" t="s">
        <v>3020</v>
      </c>
    </row>
    <row r="1689" spans="1:5" hidden="1" x14ac:dyDescent="0.45">
      <c r="A1689" s="44" t="s">
        <v>5064</v>
      </c>
      <c r="B1689" s="44"/>
      <c r="C1689" s="44" t="s">
        <v>6241</v>
      </c>
      <c r="D1689" s="44">
        <v>1693</v>
      </c>
      <c r="E1689" s="44" t="s">
        <v>3033</v>
      </c>
    </row>
    <row r="1690" spans="1:5" hidden="1" x14ac:dyDescent="0.45">
      <c r="A1690" s="44" t="s">
        <v>2536</v>
      </c>
      <c r="B1690" s="44"/>
      <c r="C1690" s="44" t="s">
        <v>4133</v>
      </c>
      <c r="D1690" s="44">
        <v>1694</v>
      </c>
      <c r="E1690" s="44" t="s">
        <v>3025</v>
      </c>
    </row>
    <row r="1691" spans="1:5" hidden="1" x14ac:dyDescent="0.45">
      <c r="A1691" s="44" t="s">
        <v>5206</v>
      </c>
      <c r="B1691" s="44"/>
      <c r="C1691" s="44" t="s">
        <v>6242</v>
      </c>
      <c r="D1691" s="44">
        <v>1695</v>
      </c>
      <c r="E1691" s="44" t="s">
        <v>3002</v>
      </c>
    </row>
    <row r="1692" spans="1:5" hidden="1" x14ac:dyDescent="0.45">
      <c r="A1692" s="44" t="s">
        <v>1267</v>
      </c>
      <c r="B1692" s="44"/>
      <c r="C1692" s="44" t="s">
        <v>6243</v>
      </c>
      <c r="D1692" s="44">
        <v>1696</v>
      </c>
      <c r="E1692" s="44" t="s">
        <v>3003</v>
      </c>
    </row>
    <row r="1693" spans="1:5" hidden="1" x14ac:dyDescent="0.45">
      <c r="A1693" s="44" t="s">
        <v>1736</v>
      </c>
      <c r="B1693" s="44"/>
      <c r="C1693" s="44" t="s">
        <v>1737</v>
      </c>
      <c r="D1693" s="44">
        <v>1697</v>
      </c>
      <c r="E1693" s="44" t="s">
        <v>2995</v>
      </c>
    </row>
    <row r="1694" spans="1:5" hidden="1" x14ac:dyDescent="0.45">
      <c r="A1694" s="44" t="s">
        <v>676</v>
      </c>
      <c r="B1694" s="44"/>
      <c r="C1694" s="44" t="s">
        <v>6244</v>
      </c>
      <c r="D1694" s="44">
        <v>1698</v>
      </c>
      <c r="E1694" s="44" t="s">
        <v>3002</v>
      </c>
    </row>
    <row r="1695" spans="1:5" hidden="1" x14ac:dyDescent="0.45">
      <c r="A1695" s="44" t="s">
        <v>1260</v>
      </c>
      <c r="B1695" s="44"/>
      <c r="C1695" s="44" t="s">
        <v>1260</v>
      </c>
      <c r="D1695" s="44">
        <v>1699</v>
      </c>
      <c r="E1695" s="44" t="s">
        <v>3003</v>
      </c>
    </row>
    <row r="1696" spans="1:5" hidden="1" x14ac:dyDescent="0.45">
      <c r="A1696" s="44" t="s">
        <v>1092</v>
      </c>
      <c r="B1696" s="44"/>
      <c r="C1696" s="44" t="s">
        <v>6245</v>
      </c>
      <c r="D1696" s="44">
        <v>1700</v>
      </c>
      <c r="E1696" s="44" t="s">
        <v>3003</v>
      </c>
    </row>
    <row r="1697" spans="1:5" hidden="1" x14ac:dyDescent="0.45">
      <c r="A1697" s="44" t="s">
        <v>2262</v>
      </c>
      <c r="B1697" s="44"/>
      <c r="C1697" s="44" t="s">
        <v>2272</v>
      </c>
      <c r="D1697" s="44">
        <v>1701</v>
      </c>
      <c r="E1697" s="44" t="s">
        <v>3089</v>
      </c>
    </row>
    <row r="1698" spans="1:5" hidden="1" x14ac:dyDescent="0.45">
      <c r="A1698" s="44" t="s">
        <v>392</v>
      </c>
      <c r="B1698" s="44"/>
      <c r="C1698" s="44" t="s">
        <v>2823</v>
      </c>
      <c r="D1698" s="44">
        <v>1702</v>
      </c>
      <c r="E1698" s="44" t="s">
        <v>3022</v>
      </c>
    </row>
    <row r="1699" spans="1:5" hidden="1" x14ac:dyDescent="0.45">
      <c r="A1699" s="84" t="s">
        <v>891</v>
      </c>
      <c r="B1699" s="44"/>
      <c r="C1699" s="84" t="s">
        <v>6246</v>
      </c>
      <c r="D1699" s="44">
        <v>1703</v>
      </c>
      <c r="E1699" s="84" t="s">
        <v>3003</v>
      </c>
    </row>
    <row r="1700" spans="1:5" hidden="1" x14ac:dyDescent="0.45">
      <c r="A1700" s="44" t="s">
        <v>392</v>
      </c>
      <c r="B1700" s="44"/>
      <c r="C1700" s="44" t="s">
        <v>392</v>
      </c>
      <c r="D1700" s="44">
        <v>1704</v>
      </c>
      <c r="E1700" s="44" t="s">
        <v>3003</v>
      </c>
    </row>
    <row r="1701" spans="1:5" hidden="1" x14ac:dyDescent="0.45">
      <c r="A1701" s="44" t="s">
        <v>3326</v>
      </c>
      <c r="B1701" s="44"/>
      <c r="C1701" s="44" t="s">
        <v>6247</v>
      </c>
      <c r="D1701" s="44">
        <v>1705</v>
      </c>
      <c r="E1701" s="44" t="s">
        <v>3002</v>
      </c>
    </row>
    <row r="1702" spans="1:5" hidden="1" x14ac:dyDescent="0.45">
      <c r="A1702" s="44" t="s">
        <v>3326</v>
      </c>
      <c r="B1702" s="44"/>
      <c r="C1702" s="44" t="s">
        <v>6248</v>
      </c>
      <c r="D1702" s="44">
        <v>1706</v>
      </c>
      <c r="E1702" s="44" t="s">
        <v>3023</v>
      </c>
    </row>
    <row r="1703" spans="1:5" hidden="1" x14ac:dyDescent="0.45">
      <c r="A1703" s="44" t="s">
        <v>2104</v>
      </c>
      <c r="B1703" s="44"/>
      <c r="C1703" s="44" t="s">
        <v>3544</v>
      </c>
      <c r="D1703" s="44">
        <v>1707</v>
      </c>
      <c r="E1703" s="44" t="s">
        <v>3023</v>
      </c>
    </row>
    <row r="1704" spans="1:5" hidden="1" x14ac:dyDescent="0.45">
      <c r="A1704" s="44" t="s">
        <v>6249</v>
      </c>
      <c r="B1704" s="44"/>
      <c r="C1704" s="44" t="s">
        <v>6249</v>
      </c>
      <c r="D1704" s="44">
        <v>1708</v>
      </c>
      <c r="E1704" s="44" t="s">
        <v>3003</v>
      </c>
    </row>
    <row r="1705" spans="1:5" hidden="1" x14ac:dyDescent="0.45">
      <c r="A1705" s="44" t="s">
        <v>2485</v>
      </c>
      <c r="B1705" s="44"/>
      <c r="C1705" s="44" t="s">
        <v>2497</v>
      </c>
      <c r="D1705" s="44">
        <v>1709</v>
      </c>
      <c r="E1705" s="44" t="s">
        <v>3000</v>
      </c>
    </row>
    <row r="1706" spans="1:5" hidden="1" x14ac:dyDescent="0.45">
      <c r="A1706" s="44" t="s">
        <v>2485</v>
      </c>
      <c r="B1706" s="44"/>
      <c r="C1706" s="44" t="s">
        <v>2487</v>
      </c>
      <c r="D1706" s="44">
        <v>1710</v>
      </c>
      <c r="E1706" s="44" t="s">
        <v>3000</v>
      </c>
    </row>
    <row r="1707" spans="1:5" hidden="1" x14ac:dyDescent="0.45">
      <c r="A1707" s="44" t="s">
        <v>2359</v>
      </c>
      <c r="B1707" s="44"/>
      <c r="C1707" s="44" t="s">
        <v>6250</v>
      </c>
      <c r="D1707" s="44">
        <v>1711</v>
      </c>
      <c r="E1707" s="44" t="s">
        <v>3013</v>
      </c>
    </row>
    <row r="1708" spans="1:5" hidden="1" x14ac:dyDescent="0.45">
      <c r="A1708" s="44" t="s">
        <v>2359</v>
      </c>
      <c r="B1708" s="44"/>
      <c r="C1708" s="44" t="s">
        <v>6251</v>
      </c>
      <c r="D1708" s="44">
        <v>1712</v>
      </c>
      <c r="E1708" s="44" t="s">
        <v>3017</v>
      </c>
    </row>
    <row r="1709" spans="1:5" hidden="1" x14ac:dyDescent="0.45">
      <c r="A1709" s="44" t="s">
        <v>2359</v>
      </c>
      <c r="B1709" s="44"/>
      <c r="C1709" s="44" t="s">
        <v>6252</v>
      </c>
      <c r="D1709" s="44">
        <v>1713</v>
      </c>
      <c r="E1709" s="44" t="s">
        <v>3019</v>
      </c>
    </row>
    <row r="1710" spans="1:5" hidden="1" x14ac:dyDescent="0.45">
      <c r="A1710" s="44" t="s">
        <v>2563</v>
      </c>
      <c r="B1710" s="44"/>
      <c r="C1710" s="44" t="s">
        <v>6253</v>
      </c>
      <c r="D1710" s="44">
        <v>1714</v>
      </c>
      <c r="E1710" s="44" t="s">
        <v>3008</v>
      </c>
    </row>
    <row r="1711" spans="1:5" hidden="1" x14ac:dyDescent="0.45">
      <c r="A1711" s="44" t="s">
        <v>2413</v>
      </c>
      <c r="B1711" s="44"/>
      <c r="C1711" s="44" t="s">
        <v>2474</v>
      </c>
      <c r="D1711" s="44">
        <v>1715</v>
      </c>
      <c r="E1711" s="44" t="s">
        <v>3248</v>
      </c>
    </row>
    <row r="1712" spans="1:5" hidden="1" x14ac:dyDescent="0.45">
      <c r="A1712" s="44" t="s">
        <v>1165</v>
      </c>
      <c r="B1712" s="44"/>
      <c r="C1712" s="44" t="s">
        <v>6254</v>
      </c>
      <c r="D1712" s="44">
        <v>1716</v>
      </c>
      <c r="E1712" s="44" t="s">
        <v>3022</v>
      </c>
    </row>
    <row r="1713" spans="1:5" hidden="1" x14ac:dyDescent="0.45">
      <c r="A1713" s="44" t="s">
        <v>489</v>
      </c>
      <c r="B1713" s="44"/>
      <c r="C1713" s="44" t="s">
        <v>6255</v>
      </c>
      <c r="D1713" s="44">
        <v>1717</v>
      </c>
      <c r="E1713" s="44" t="s">
        <v>3002</v>
      </c>
    </row>
    <row r="1714" spans="1:5" hidden="1" x14ac:dyDescent="0.45">
      <c r="A1714" s="44" t="s">
        <v>2684</v>
      </c>
      <c r="B1714" s="44"/>
      <c r="C1714" s="44" t="s">
        <v>6256</v>
      </c>
      <c r="D1714" s="44">
        <v>1718</v>
      </c>
      <c r="E1714" s="44" t="s">
        <v>3017</v>
      </c>
    </row>
    <row r="1715" spans="1:5" hidden="1" x14ac:dyDescent="0.45">
      <c r="A1715" s="44" t="s">
        <v>2684</v>
      </c>
      <c r="B1715" s="44"/>
      <c r="C1715" s="44" t="s">
        <v>6257</v>
      </c>
      <c r="D1715" s="44">
        <v>1719</v>
      </c>
      <c r="E1715" s="44" t="s">
        <v>3017</v>
      </c>
    </row>
    <row r="1716" spans="1:5" hidden="1" x14ac:dyDescent="0.45">
      <c r="A1716" s="44" t="s">
        <v>2684</v>
      </c>
      <c r="B1716" s="44"/>
      <c r="C1716" s="44" t="s">
        <v>6258</v>
      </c>
      <c r="D1716" s="44">
        <v>1720</v>
      </c>
      <c r="E1716" s="44" t="s">
        <v>3039</v>
      </c>
    </row>
    <row r="1717" spans="1:5" hidden="1" x14ac:dyDescent="0.45">
      <c r="A1717" s="44" t="s">
        <v>5221</v>
      </c>
      <c r="B1717" s="44"/>
      <c r="C1717" s="44" t="s">
        <v>5221</v>
      </c>
      <c r="D1717" s="44">
        <v>1721</v>
      </c>
      <c r="E1717" s="44" t="s">
        <v>3023</v>
      </c>
    </row>
    <row r="1718" spans="1:5" hidden="1" x14ac:dyDescent="0.45">
      <c r="A1718" s="44" t="s">
        <v>5187</v>
      </c>
      <c r="B1718" s="44"/>
      <c r="C1718" s="44" t="s">
        <v>5187</v>
      </c>
      <c r="D1718" s="44">
        <v>1722</v>
      </c>
      <c r="E1718" s="44" t="s">
        <v>3003</v>
      </c>
    </row>
    <row r="1719" spans="1:5" hidden="1" x14ac:dyDescent="0.45">
      <c r="A1719" s="44" t="s">
        <v>918</v>
      </c>
      <c r="B1719" s="44"/>
      <c r="C1719" s="44" t="s">
        <v>920</v>
      </c>
      <c r="D1719" s="44">
        <v>1723</v>
      </c>
      <c r="E1719" s="44" t="s">
        <v>3013</v>
      </c>
    </row>
    <row r="1720" spans="1:5" hidden="1" x14ac:dyDescent="0.45">
      <c r="A1720" s="44" t="s">
        <v>807</v>
      </c>
      <c r="B1720" s="44"/>
      <c r="C1720" s="44" t="s">
        <v>6259</v>
      </c>
      <c r="D1720" s="44">
        <v>1724</v>
      </c>
      <c r="E1720" s="44" t="s">
        <v>3002</v>
      </c>
    </row>
    <row r="1721" spans="1:5" hidden="1" x14ac:dyDescent="0.45">
      <c r="A1721" s="44" t="s">
        <v>1948</v>
      </c>
      <c r="B1721" s="44"/>
      <c r="C1721" s="44" t="s">
        <v>1958</v>
      </c>
      <c r="D1721" s="44">
        <v>1725</v>
      </c>
      <c r="E1721" s="44" t="s">
        <v>279</v>
      </c>
    </row>
    <row r="1722" spans="1:5" hidden="1" x14ac:dyDescent="0.45">
      <c r="A1722" s="44" t="s">
        <v>1948</v>
      </c>
      <c r="B1722" s="44"/>
      <c r="C1722" s="44" t="s">
        <v>1957</v>
      </c>
      <c r="D1722" s="44">
        <v>1726</v>
      </c>
      <c r="E1722" s="44" t="s">
        <v>279</v>
      </c>
    </row>
    <row r="1723" spans="1:5" hidden="1" x14ac:dyDescent="0.45">
      <c r="A1723" s="85" t="s">
        <v>1817</v>
      </c>
      <c r="B1723" s="85"/>
      <c r="C1723" s="44" t="s">
        <v>1840</v>
      </c>
      <c r="D1723" s="44">
        <v>1727</v>
      </c>
      <c r="E1723" s="44" t="s">
        <v>3002</v>
      </c>
    </row>
    <row r="1724" spans="1:5" hidden="1" x14ac:dyDescent="0.45">
      <c r="A1724" s="85" t="s">
        <v>1817</v>
      </c>
      <c r="B1724" s="85"/>
      <c r="C1724" s="44" t="s">
        <v>1841</v>
      </c>
      <c r="D1724" s="44">
        <v>1728</v>
      </c>
      <c r="E1724" s="44" t="s">
        <v>3002</v>
      </c>
    </row>
    <row r="1725" spans="1:5" hidden="1" x14ac:dyDescent="0.45">
      <c r="A1725" s="85" t="s">
        <v>1817</v>
      </c>
      <c r="B1725" s="85"/>
      <c r="C1725" s="44" t="s">
        <v>1842</v>
      </c>
      <c r="D1725" s="44">
        <v>1729</v>
      </c>
      <c r="E1725" s="44" t="s">
        <v>3002</v>
      </c>
    </row>
    <row r="1726" spans="1:5" hidden="1" x14ac:dyDescent="0.45">
      <c r="A1726" s="44" t="s">
        <v>2329</v>
      </c>
      <c r="B1726" s="44"/>
      <c r="C1726" s="44" t="s">
        <v>6260</v>
      </c>
      <c r="D1726" s="44">
        <v>1730</v>
      </c>
      <c r="E1726" s="44" t="s">
        <v>3002</v>
      </c>
    </row>
    <row r="1727" spans="1:5" hidden="1" x14ac:dyDescent="0.45">
      <c r="A1727" s="44" t="s">
        <v>2198</v>
      </c>
      <c r="B1727" s="44"/>
      <c r="C1727" s="44" t="s">
        <v>6261</v>
      </c>
      <c r="D1727" s="44">
        <v>1731</v>
      </c>
      <c r="E1727" s="44" t="s">
        <v>3017</v>
      </c>
    </row>
    <row r="1728" spans="1:5" hidden="1" x14ac:dyDescent="0.45">
      <c r="A1728" s="44" t="s">
        <v>973</v>
      </c>
      <c r="B1728" s="44"/>
      <c r="C1728" s="44" t="s">
        <v>977</v>
      </c>
      <c r="D1728" s="44">
        <v>1732</v>
      </c>
      <c r="E1728" s="44" t="s">
        <v>3023</v>
      </c>
    </row>
    <row r="1729" spans="1:5" hidden="1" x14ac:dyDescent="0.45">
      <c r="A1729" s="44" t="s">
        <v>973</v>
      </c>
      <c r="B1729" s="44"/>
      <c r="C1729" s="44" t="s">
        <v>6262</v>
      </c>
      <c r="D1729" s="44">
        <v>1733</v>
      </c>
      <c r="E1729" s="44" t="s">
        <v>3023</v>
      </c>
    </row>
    <row r="1730" spans="1:5" hidden="1" x14ac:dyDescent="0.45">
      <c r="A1730" s="44" t="s">
        <v>973</v>
      </c>
      <c r="B1730" s="44"/>
      <c r="C1730" s="44" t="s">
        <v>6263</v>
      </c>
      <c r="D1730" s="44">
        <v>1734</v>
      </c>
      <c r="E1730" s="44" t="s">
        <v>3013</v>
      </c>
    </row>
    <row r="1731" spans="1:5" hidden="1" x14ac:dyDescent="0.45">
      <c r="A1731" s="44" t="s">
        <v>807</v>
      </c>
      <c r="B1731" s="44"/>
      <c r="C1731" s="44" t="s">
        <v>6264</v>
      </c>
      <c r="D1731" s="44">
        <v>1735</v>
      </c>
      <c r="E1731" s="44" t="s">
        <v>3002</v>
      </c>
    </row>
    <row r="1732" spans="1:5" hidden="1" x14ac:dyDescent="0.45">
      <c r="A1732" s="44" t="s">
        <v>807</v>
      </c>
      <c r="B1732" s="44"/>
      <c r="C1732" s="44" t="s">
        <v>6265</v>
      </c>
      <c r="D1732" s="44">
        <v>1736</v>
      </c>
      <c r="E1732" s="44" t="s">
        <v>3002</v>
      </c>
    </row>
    <row r="1733" spans="1:5" hidden="1" x14ac:dyDescent="0.45">
      <c r="A1733" s="44" t="s">
        <v>5222</v>
      </c>
      <c r="B1733" s="44"/>
      <c r="C1733" s="44" t="s">
        <v>3295</v>
      </c>
      <c r="D1733" s="44">
        <v>1737</v>
      </c>
      <c r="E1733" s="44" t="s">
        <v>3000</v>
      </c>
    </row>
    <row r="1734" spans="1:5" hidden="1" x14ac:dyDescent="0.45">
      <c r="A1734" s="44" t="s">
        <v>5222</v>
      </c>
      <c r="B1734" s="44"/>
      <c r="C1734" s="44" t="s">
        <v>3296</v>
      </c>
      <c r="D1734" s="44">
        <v>1738</v>
      </c>
      <c r="E1734" s="44" t="s">
        <v>3002</v>
      </c>
    </row>
    <row r="1735" spans="1:5" hidden="1" x14ac:dyDescent="0.45">
      <c r="A1735" s="44" t="s">
        <v>5222</v>
      </c>
      <c r="B1735" s="44"/>
      <c r="C1735" s="44" t="s">
        <v>6266</v>
      </c>
      <c r="D1735" s="44">
        <v>1739</v>
      </c>
      <c r="E1735" s="44" t="s">
        <v>3002</v>
      </c>
    </row>
    <row r="1736" spans="1:5" hidden="1" x14ac:dyDescent="0.45">
      <c r="A1736" s="44" t="s">
        <v>807</v>
      </c>
      <c r="B1736" s="44"/>
      <c r="C1736" s="44" t="s">
        <v>4745</v>
      </c>
      <c r="D1736" s="44">
        <v>1740</v>
      </c>
      <c r="E1736" s="44" t="s">
        <v>3019</v>
      </c>
    </row>
    <row r="1737" spans="1:5" hidden="1" x14ac:dyDescent="0.45">
      <c r="A1737" s="44" t="s">
        <v>1319</v>
      </c>
      <c r="B1737" s="44"/>
      <c r="C1737" s="44" t="s">
        <v>6267</v>
      </c>
      <c r="D1737" s="44">
        <v>1741</v>
      </c>
      <c r="E1737" s="44" t="s">
        <v>3003</v>
      </c>
    </row>
    <row r="1738" spans="1:5" hidden="1" x14ac:dyDescent="0.45">
      <c r="A1738" s="44" t="s">
        <v>5096</v>
      </c>
      <c r="B1738" s="44"/>
      <c r="C1738" s="44" t="s">
        <v>6268</v>
      </c>
      <c r="D1738" s="44">
        <v>1742</v>
      </c>
      <c r="E1738" s="44" t="s">
        <v>3008</v>
      </c>
    </row>
    <row r="1739" spans="1:5" hidden="1" x14ac:dyDescent="0.45">
      <c r="A1739" s="44" t="s">
        <v>20</v>
      </c>
      <c r="B1739" s="44"/>
      <c r="C1739" s="44" t="s">
        <v>21</v>
      </c>
      <c r="D1739" s="44">
        <v>1743</v>
      </c>
      <c r="E1739" s="44" t="s">
        <v>3013</v>
      </c>
    </row>
    <row r="1740" spans="1:5" hidden="1" x14ac:dyDescent="0.45">
      <c r="A1740" s="44" t="s">
        <v>482</v>
      </c>
      <c r="B1740" s="44"/>
      <c r="C1740" s="44" t="s">
        <v>483</v>
      </c>
      <c r="D1740" s="44">
        <v>1744</v>
      </c>
      <c r="E1740" s="44" t="s">
        <v>3002</v>
      </c>
    </row>
    <row r="1741" spans="1:5" hidden="1" x14ac:dyDescent="0.45">
      <c r="A1741" s="44" t="s">
        <v>4041</v>
      </c>
      <c r="B1741" s="44"/>
      <c r="C1741" s="44" t="s">
        <v>6269</v>
      </c>
      <c r="D1741" s="44">
        <v>1745</v>
      </c>
      <c r="E1741" s="44" t="s">
        <v>3002</v>
      </c>
    </row>
    <row r="1742" spans="1:5" hidden="1" x14ac:dyDescent="0.45">
      <c r="A1742" s="44" t="s">
        <v>155</v>
      </c>
      <c r="B1742" s="44"/>
      <c r="C1742" s="44" t="s">
        <v>6270</v>
      </c>
      <c r="D1742" s="44">
        <v>1746</v>
      </c>
      <c r="E1742" s="44" t="s">
        <v>3022</v>
      </c>
    </row>
    <row r="1743" spans="1:5" hidden="1" x14ac:dyDescent="0.45">
      <c r="A1743" s="44" t="s">
        <v>1549</v>
      </c>
      <c r="B1743" s="44"/>
      <c r="C1743" s="44" t="s">
        <v>1552</v>
      </c>
      <c r="D1743" s="44">
        <v>1747</v>
      </c>
      <c r="E1743" s="44" t="s">
        <v>3002</v>
      </c>
    </row>
    <row r="1744" spans="1:5" hidden="1" x14ac:dyDescent="0.45">
      <c r="A1744" s="44" t="s">
        <v>155</v>
      </c>
      <c r="B1744" s="44"/>
      <c r="C1744" s="44" t="s">
        <v>2087</v>
      </c>
      <c r="D1744" s="44">
        <v>1748</v>
      </c>
      <c r="E1744" s="44" t="s">
        <v>3019</v>
      </c>
    </row>
    <row r="1745" spans="1:5" hidden="1" x14ac:dyDescent="0.45">
      <c r="A1745" s="44" t="s">
        <v>70</v>
      </c>
      <c r="B1745" s="44"/>
      <c r="C1745" s="44" t="s">
        <v>6271</v>
      </c>
      <c r="D1745" s="44">
        <v>1749</v>
      </c>
      <c r="E1745" s="44" t="s">
        <v>3000</v>
      </c>
    </row>
    <row r="1746" spans="1:5" hidden="1" x14ac:dyDescent="0.45">
      <c r="A1746" s="44" t="s">
        <v>70</v>
      </c>
      <c r="B1746" s="44"/>
      <c r="C1746" s="44" t="s">
        <v>4708</v>
      </c>
      <c r="D1746" s="44">
        <v>1750</v>
      </c>
      <c r="E1746" s="44" t="s">
        <v>3000</v>
      </c>
    </row>
    <row r="1747" spans="1:5" hidden="1" x14ac:dyDescent="0.45">
      <c r="A1747" s="44" t="s">
        <v>70</v>
      </c>
      <c r="B1747" s="44"/>
      <c r="C1747" s="44" t="s">
        <v>6272</v>
      </c>
      <c r="D1747" s="44">
        <v>1751</v>
      </c>
      <c r="E1747" s="44" t="s">
        <v>3123</v>
      </c>
    </row>
    <row r="1748" spans="1:5" hidden="1" x14ac:dyDescent="0.45">
      <c r="A1748" s="44" t="s">
        <v>1544</v>
      </c>
      <c r="B1748" s="44"/>
      <c r="C1748" s="44" t="s">
        <v>1545</v>
      </c>
      <c r="D1748" s="44">
        <v>1752</v>
      </c>
      <c r="E1748" s="44" t="s">
        <v>3022</v>
      </c>
    </row>
    <row r="1749" spans="1:5" hidden="1" x14ac:dyDescent="0.45">
      <c r="A1749" s="44" t="s">
        <v>1544</v>
      </c>
      <c r="B1749" s="44"/>
      <c r="C1749" s="44" t="s">
        <v>6273</v>
      </c>
      <c r="D1749" s="44">
        <v>1753</v>
      </c>
      <c r="E1749" s="44" t="s">
        <v>3022</v>
      </c>
    </row>
    <row r="1750" spans="1:5" hidden="1" x14ac:dyDescent="0.45">
      <c r="A1750" s="44" t="s">
        <v>1544</v>
      </c>
      <c r="B1750" s="44"/>
      <c r="C1750" s="44" t="s">
        <v>6274</v>
      </c>
      <c r="D1750" s="44">
        <v>1754</v>
      </c>
      <c r="E1750" s="44" t="s">
        <v>3022</v>
      </c>
    </row>
    <row r="1751" spans="1:5" hidden="1" x14ac:dyDescent="0.45">
      <c r="A1751" s="44" t="s">
        <v>1616</v>
      </c>
      <c r="B1751" s="44"/>
      <c r="C1751" s="44" t="s">
        <v>6275</v>
      </c>
      <c r="D1751" s="44">
        <v>1755</v>
      </c>
      <c r="E1751" s="44" t="s">
        <v>3035</v>
      </c>
    </row>
    <row r="1752" spans="1:5" hidden="1" x14ac:dyDescent="0.45">
      <c r="A1752" s="44" t="s">
        <v>1616</v>
      </c>
      <c r="B1752" s="44"/>
      <c r="C1752" s="44" t="s">
        <v>6276</v>
      </c>
      <c r="D1752" s="44">
        <v>1756</v>
      </c>
      <c r="E1752" s="44" t="s">
        <v>3035</v>
      </c>
    </row>
    <row r="1753" spans="1:5" hidden="1" x14ac:dyDescent="0.45">
      <c r="A1753" s="44" t="s">
        <v>392</v>
      </c>
      <c r="B1753" s="44"/>
      <c r="C1753" s="44" t="s">
        <v>6277</v>
      </c>
      <c r="D1753" s="44">
        <v>1757</v>
      </c>
      <c r="E1753" s="44" t="s">
        <v>3003</v>
      </c>
    </row>
    <row r="1754" spans="1:5" hidden="1" x14ac:dyDescent="0.45">
      <c r="A1754" s="44" t="s">
        <v>2259</v>
      </c>
      <c r="B1754" s="44"/>
      <c r="C1754" s="44" t="s">
        <v>2259</v>
      </c>
      <c r="D1754" s="44">
        <v>1758</v>
      </c>
      <c r="E1754" s="44" t="s">
        <v>3081</v>
      </c>
    </row>
    <row r="1755" spans="1:5" hidden="1" x14ac:dyDescent="0.45">
      <c r="A1755" s="44" t="s">
        <v>1616</v>
      </c>
      <c r="B1755" s="44"/>
      <c r="C1755" s="44" t="s">
        <v>6278</v>
      </c>
      <c r="D1755" s="44">
        <v>1759</v>
      </c>
      <c r="E1755" s="44" t="s">
        <v>3035</v>
      </c>
    </row>
    <row r="1756" spans="1:5" hidden="1" x14ac:dyDescent="0.45">
      <c r="A1756" s="44" t="s">
        <v>2588</v>
      </c>
      <c r="B1756" s="44"/>
      <c r="C1756" s="44" t="s">
        <v>6279</v>
      </c>
      <c r="D1756" s="44">
        <v>1760</v>
      </c>
      <c r="E1756" s="44" t="s">
        <v>3008</v>
      </c>
    </row>
    <row r="1757" spans="1:5" hidden="1" x14ac:dyDescent="0.45">
      <c r="A1757" s="44" t="s">
        <v>1487</v>
      </c>
      <c r="B1757" s="44"/>
      <c r="C1757" s="44" t="s">
        <v>6280</v>
      </c>
      <c r="D1757" s="44">
        <v>1761</v>
      </c>
      <c r="E1757" s="44" t="s">
        <v>3025</v>
      </c>
    </row>
    <row r="1758" spans="1:5" hidden="1" x14ac:dyDescent="0.45">
      <c r="A1758" s="44" t="s">
        <v>155</v>
      </c>
      <c r="B1758" s="44"/>
      <c r="C1758" s="44" t="s">
        <v>157</v>
      </c>
      <c r="D1758" s="44">
        <v>1762</v>
      </c>
      <c r="E1758" s="44" t="s">
        <v>3017</v>
      </c>
    </row>
    <row r="1759" spans="1:5" hidden="1" x14ac:dyDescent="0.45">
      <c r="A1759" s="44" t="s">
        <v>1933</v>
      </c>
      <c r="B1759" s="44"/>
      <c r="C1759" s="44" t="s">
        <v>6281</v>
      </c>
      <c r="D1759" s="44">
        <v>1763</v>
      </c>
      <c r="E1759" s="44" t="s">
        <v>3023</v>
      </c>
    </row>
    <row r="1760" spans="1:5" hidden="1" x14ac:dyDescent="0.45">
      <c r="A1760" s="44" t="s">
        <v>1729</v>
      </c>
      <c r="B1760" s="44"/>
      <c r="C1760" s="44" t="s">
        <v>1730</v>
      </c>
      <c r="D1760" s="44">
        <v>1764</v>
      </c>
      <c r="E1760" s="44" t="s">
        <v>3020</v>
      </c>
    </row>
    <row r="1761" spans="1:5" hidden="1" x14ac:dyDescent="0.45">
      <c r="A1761" s="44" t="s">
        <v>1235</v>
      </c>
      <c r="B1761" s="44"/>
      <c r="C1761" s="44" t="s">
        <v>6282</v>
      </c>
      <c r="D1761" s="44">
        <v>1765</v>
      </c>
      <c r="E1761" s="44" t="s">
        <v>3023</v>
      </c>
    </row>
    <row r="1762" spans="1:5" hidden="1" x14ac:dyDescent="0.45">
      <c r="A1762" s="44" t="s">
        <v>883</v>
      </c>
      <c r="B1762" s="44"/>
      <c r="C1762" s="44" t="s">
        <v>6283</v>
      </c>
      <c r="D1762" s="44">
        <v>1766</v>
      </c>
      <c r="E1762" s="44" t="s">
        <v>3017</v>
      </c>
    </row>
    <row r="1763" spans="1:5" hidden="1" x14ac:dyDescent="0.45">
      <c r="A1763" s="44" t="s">
        <v>155</v>
      </c>
      <c r="B1763" s="44"/>
      <c r="C1763" s="44" t="s">
        <v>174</v>
      </c>
      <c r="D1763" s="44">
        <v>1767</v>
      </c>
      <c r="E1763" s="44" t="s">
        <v>3023</v>
      </c>
    </row>
    <row r="1764" spans="1:5" hidden="1" x14ac:dyDescent="0.45">
      <c r="A1764" s="44" t="s">
        <v>155</v>
      </c>
      <c r="B1764" s="44"/>
      <c r="C1764" s="44" t="s">
        <v>6284</v>
      </c>
      <c r="D1764" s="44">
        <v>1768</v>
      </c>
      <c r="E1764" s="44" t="s">
        <v>3000</v>
      </c>
    </row>
    <row r="1765" spans="1:5" hidden="1" x14ac:dyDescent="0.45">
      <c r="A1765" s="44" t="s">
        <v>155</v>
      </c>
      <c r="B1765" s="44"/>
      <c r="C1765" s="44" t="s">
        <v>6285</v>
      </c>
      <c r="D1765" s="44">
        <v>1769</v>
      </c>
      <c r="E1765" s="44" t="s">
        <v>23</v>
      </c>
    </row>
    <row r="1766" spans="1:5" hidden="1" x14ac:dyDescent="0.45">
      <c r="A1766" s="44" t="s">
        <v>392</v>
      </c>
      <c r="B1766" s="44"/>
      <c r="C1766" s="44" t="s">
        <v>432</v>
      </c>
      <c r="D1766" s="44">
        <v>1770</v>
      </c>
      <c r="E1766" s="44" t="s">
        <v>3008</v>
      </c>
    </row>
    <row r="1767" spans="1:5" hidden="1" x14ac:dyDescent="0.45">
      <c r="A1767" s="44" t="s">
        <v>2413</v>
      </c>
      <c r="B1767" s="44"/>
      <c r="C1767" s="44" t="s">
        <v>2465</v>
      </c>
      <c r="D1767" s="44">
        <v>1771</v>
      </c>
      <c r="E1767" s="44" t="s">
        <v>3102</v>
      </c>
    </row>
    <row r="1768" spans="1:5" hidden="1" x14ac:dyDescent="0.45">
      <c r="A1768" s="44" t="s">
        <v>1948</v>
      </c>
      <c r="B1768" s="44"/>
      <c r="C1768" s="44" t="s">
        <v>1953</v>
      </c>
      <c r="D1768" s="44">
        <v>1772</v>
      </c>
      <c r="E1768" s="44" t="s">
        <v>279</v>
      </c>
    </row>
    <row r="1769" spans="1:5" hidden="1" x14ac:dyDescent="0.45">
      <c r="A1769" s="44" t="s">
        <v>676</v>
      </c>
      <c r="B1769" s="44"/>
      <c r="C1769" s="44" t="s">
        <v>6286</v>
      </c>
      <c r="D1769" s="44">
        <v>1773</v>
      </c>
      <c r="E1769" s="44" t="s">
        <v>3008</v>
      </c>
    </row>
    <row r="1770" spans="1:5" hidden="1" x14ac:dyDescent="0.45">
      <c r="A1770" s="44" t="s">
        <v>1967</v>
      </c>
      <c r="B1770" s="44"/>
      <c r="C1770" s="44" t="s">
        <v>6287</v>
      </c>
      <c r="D1770" s="44">
        <v>1774</v>
      </c>
      <c r="E1770" s="44" t="s">
        <v>3000</v>
      </c>
    </row>
    <row r="1771" spans="1:5" hidden="1" x14ac:dyDescent="0.45">
      <c r="A1771" s="44" t="s">
        <v>1967</v>
      </c>
      <c r="B1771" s="44"/>
      <c r="C1771" s="44" t="s">
        <v>1968</v>
      </c>
      <c r="D1771" s="44">
        <v>1775</v>
      </c>
      <c r="E1771" s="44" t="s">
        <v>3036</v>
      </c>
    </row>
    <row r="1772" spans="1:5" hidden="1" x14ac:dyDescent="0.45">
      <c r="A1772" s="44" t="s">
        <v>2571</v>
      </c>
      <c r="B1772" s="44"/>
      <c r="C1772" s="44" t="s">
        <v>6288</v>
      </c>
      <c r="D1772" s="44">
        <v>1776</v>
      </c>
      <c r="E1772" s="44" t="s">
        <v>3002</v>
      </c>
    </row>
    <row r="1773" spans="1:5" hidden="1" x14ac:dyDescent="0.45">
      <c r="A1773" s="44" t="s">
        <v>1387</v>
      </c>
      <c r="B1773" s="44"/>
      <c r="C1773" s="44" t="s">
        <v>6289</v>
      </c>
      <c r="D1773" s="44">
        <v>1777</v>
      </c>
      <c r="E1773" s="44" t="s">
        <v>3001</v>
      </c>
    </row>
    <row r="1774" spans="1:5" hidden="1" x14ac:dyDescent="0.45">
      <c r="A1774" s="44" t="s">
        <v>5969</v>
      </c>
      <c r="B1774" s="44"/>
      <c r="C1774" s="44" t="s">
        <v>6290</v>
      </c>
      <c r="D1774" s="44">
        <v>1778</v>
      </c>
      <c r="E1774" s="44" t="s">
        <v>3020</v>
      </c>
    </row>
    <row r="1775" spans="1:5" hidden="1" x14ac:dyDescent="0.45">
      <c r="A1775" s="44" t="s">
        <v>1549</v>
      </c>
      <c r="B1775" s="44"/>
      <c r="C1775" s="44" t="s">
        <v>6291</v>
      </c>
      <c r="D1775" s="44">
        <v>1779</v>
      </c>
      <c r="E1775" s="44" t="s">
        <v>2995</v>
      </c>
    </row>
    <row r="1776" spans="1:5" hidden="1" x14ac:dyDescent="0.45">
      <c r="A1776" s="44" t="s">
        <v>5003</v>
      </c>
      <c r="B1776" s="44"/>
      <c r="C1776" s="44" t="s">
        <v>6292</v>
      </c>
      <c r="D1776" s="44">
        <v>1780</v>
      </c>
      <c r="E1776" s="44" t="s">
        <v>3001</v>
      </c>
    </row>
    <row r="1777" spans="1:5" hidden="1" x14ac:dyDescent="0.45">
      <c r="A1777" s="44" t="s">
        <v>5154</v>
      </c>
      <c r="B1777" s="44"/>
      <c r="C1777" s="44" t="s">
        <v>6293</v>
      </c>
      <c r="D1777" s="44">
        <v>1781</v>
      </c>
      <c r="E1777" s="44" t="s">
        <v>3020</v>
      </c>
    </row>
    <row r="1778" spans="1:5" hidden="1" x14ac:dyDescent="0.45">
      <c r="A1778" s="44" t="s">
        <v>2067</v>
      </c>
      <c r="B1778" s="44"/>
      <c r="C1778" s="44" t="s">
        <v>6294</v>
      </c>
      <c r="D1778" s="44">
        <v>1782</v>
      </c>
      <c r="E1778" s="44" t="s">
        <v>3008</v>
      </c>
    </row>
    <row r="1779" spans="1:5" hidden="1" x14ac:dyDescent="0.45">
      <c r="A1779" s="44" t="s">
        <v>930</v>
      </c>
      <c r="B1779" s="44"/>
      <c r="C1779" s="44" t="s">
        <v>6295</v>
      </c>
      <c r="D1779" s="44">
        <v>1783</v>
      </c>
      <c r="E1779" s="44" t="s">
        <v>3017</v>
      </c>
    </row>
    <row r="1780" spans="1:5" hidden="1" x14ac:dyDescent="0.45">
      <c r="A1780" s="44" t="s">
        <v>996</v>
      </c>
      <c r="B1780" s="44"/>
      <c r="C1780" s="44" t="s">
        <v>3200</v>
      </c>
      <c r="D1780" s="44">
        <v>1784</v>
      </c>
      <c r="E1780" s="44" t="s">
        <v>3000</v>
      </c>
    </row>
    <row r="1781" spans="1:5" hidden="1" x14ac:dyDescent="0.45">
      <c r="A1781" s="44" t="s">
        <v>1769</v>
      </c>
      <c r="B1781" s="44"/>
      <c r="C1781" s="44" t="s">
        <v>1770</v>
      </c>
      <c r="D1781" s="44">
        <v>1785</v>
      </c>
      <c r="E1781" s="44" t="s">
        <v>3001</v>
      </c>
    </row>
    <row r="1782" spans="1:5" hidden="1" x14ac:dyDescent="0.45">
      <c r="A1782" s="44" t="s">
        <v>2588</v>
      </c>
      <c r="B1782" s="44"/>
      <c r="C1782" s="44" t="s">
        <v>6296</v>
      </c>
      <c r="D1782" s="44">
        <v>1786</v>
      </c>
      <c r="E1782" s="44" t="s">
        <v>3107</v>
      </c>
    </row>
    <row r="1783" spans="1:5" hidden="1" x14ac:dyDescent="0.45">
      <c r="A1783" s="44" t="s">
        <v>2000</v>
      </c>
      <c r="B1783" s="44"/>
      <c r="C1783" s="44" t="s">
        <v>6297</v>
      </c>
      <c r="D1783" s="44">
        <v>1787</v>
      </c>
      <c r="E1783" s="44" t="s">
        <v>3018</v>
      </c>
    </row>
    <row r="1784" spans="1:5" hidden="1" x14ac:dyDescent="0.45">
      <c r="A1784" s="44" t="s">
        <v>676</v>
      </c>
      <c r="B1784" s="44"/>
      <c r="C1784" s="44" t="s">
        <v>6298</v>
      </c>
      <c r="D1784" s="44">
        <v>1788</v>
      </c>
      <c r="E1784" s="44" t="s">
        <v>3036</v>
      </c>
    </row>
    <row r="1785" spans="1:5" hidden="1" x14ac:dyDescent="0.45">
      <c r="A1785" s="44" t="s">
        <v>2563</v>
      </c>
      <c r="B1785" s="44"/>
      <c r="C1785" s="44" t="s">
        <v>2563</v>
      </c>
      <c r="D1785" s="44">
        <v>1789</v>
      </c>
      <c r="E1785" s="44" t="s">
        <v>3017</v>
      </c>
    </row>
    <row r="1786" spans="1:5" hidden="1" x14ac:dyDescent="0.45">
      <c r="A1786" s="44" t="s">
        <v>676</v>
      </c>
      <c r="B1786" s="44"/>
      <c r="C1786" s="44" t="s">
        <v>704</v>
      </c>
      <c r="D1786" s="44">
        <v>1790</v>
      </c>
      <c r="E1786" s="44" t="s">
        <v>3008</v>
      </c>
    </row>
    <row r="1787" spans="1:5" hidden="1" x14ac:dyDescent="0.45">
      <c r="A1787" s="44" t="s">
        <v>5052</v>
      </c>
      <c r="B1787" s="44"/>
      <c r="C1787" s="44" t="s">
        <v>6299</v>
      </c>
      <c r="D1787" s="44">
        <v>1791</v>
      </c>
      <c r="E1787" s="44" t="s">
        <v>3090</v>
      </c>
    </row>
    <row r="1788" spans="1:5" hidden="1" x14ac:dyDescent="0.45">
      <c r="A1788" s="44" t="s">
        <v>5049</v>
      </c>
      <c r="B1788" s="44"/>
      <c r="C1788" s="44" t="s">
        <v>6300</v>
      </c>
      <c r="D1788" s="44">
        <v>1792</v>
      </c>
      <c r="E1788" s="44" t="s">
        <v>3008</v>
      </c>
    </row>
    <row r="1789" spans="1:5" hidden="1" x14ac:dyDescent="0.45">
      <c r="A1789" s="44" t="s">
        <v>38</v>
      </c>
      <c r="B1789" s="44"/>
      <c r="C1789" s="44" t="s">
        <v>48</v>
      </c>
      <c r="D1789" s="44">
        <v>1793</v>
      </c>
      <c r="E1789" s="44" t="s">
        <v>3023</v>
      </c>
    </row>
    <row r="1790" spans="1:5" hidden="1" x14ac:dyDescent="0.45">
      <c r="A1790" s="44" t="s">
        <v>5095</v>
      </c>
      <c r="B1790" s="44"/>
      <c r="C1790" s="44" t="s">
        <v>6301</v>
      </c>
      <c r="D1790" s="44">
        <v>1794</v>
      </c>
      <c r="E1790" s="44" t="s">
        <v>3017</v>
      </c>
    </row>
    <row r="1791" spans="1:5" hidden="1" x14ac:dyDescent="0.45">
      <c r="A1791" s="44" t="s">
        <v>3965</v>
      </c>
      <c r="B1791" s="44"/>
      <c r="C1791" s="44" t="s">
        <v>6302</v>
      </c>
      <c r="D1791" s="44">
        <v>1795</v>
      </c>
      <c r="E1791" s="44" t="s">
        <v>3017</v>
      </c>
    </row>
    <row r="1792" spans="1:5" hidden="1" x14ac:dyDescent="0.45">
      <c r="A1792" s="44" t="s">
        <v>5080</v>
      </c>
      <c r="B1792" s="44"/>
      <c r="C1792" s="44" t="s">
        <v>1612</v>
      </c>
      <c r="D1792" s="44">
        <v>1796</v>
      </c>
      <c r="E1792" s="44" t="s">
        <v>3008</v>
      </c>
    </row>
    <row r="1793" spans="1:5" hidden="1" x14ac:dyDescent="0.45">
      <c r="A1793" s="44" t="s">
        <v>5080</v>
      </c>
      <c r="B1793" s="44"/>
      <c r="C1793" s="44" t="s">
        <v>6303</v>
      </c>
      <c r="D1793" s="44">
        <v>1797</v>
      </c>
      <c r="E1793" s="44" t="s">
        <v>3008</v>
      </c>
    </row>
    <row r="1794" spans="1:5" hidden="1" x14ac:dyDescent="0.45">
      <c r="A1794" s="44" t="s">
        <v>264</v>
      </c>
      <c r="B1794" s="44"/>
      <c r="C1794" s="44" t="s">
        <v>3065</v>
      </c>
      <c r="D1794" s="44">
        <v>1798</v>
      </c>
      <c r="E1794" s="44" t="s">
        <v>3023</v>
      </c>
    </row>
    <row r="1795" spans="1:5" hidden="1" x14ac:dyDescent="0.45">
      <c r="A1795" s="44" t="s">
        <v>2256</v>
      </c>
      <c r="B1795" s="44"/>
      <c r="C1795" s="44" t="s">
        <v>2258</v>
      </c>
      <c r="D1795" s="44">
        <v>1799</v>
      </c>
      <c r="E1795" s="44" t="s">
        <v>3017</v>
      </c>
    </row>
    <row r="1796" spans="1:5" hidden="1" x14ac:dyDescent="0.45">
      <c r="A1796" s="44" t="s">
        <v>676</v>
      </c>
      <c r="B1796" s="44"/>
      <c r="C1796" s="44" t="s">
        <v>6304</v>
      </c>
      <c r="D1796" s="44">
        <v>1800</v>
      </c>
      <c r="E1796" s="44" t="s">
        <v>3022</v>
      </c>
    </row>
    <row r="1797" spans="1:5" hidden="1" x14ac:dyDescent="0.45">
      <c r="A1797" s="44" t="s">
        <v>734</v>
      </c>
      <c r="B1797" s="44"/>
      <c r="C1797" s="44" t="s">
        <v>6305</v>
      </c>
      <c r="D1797" s="44">
        <v>1801</v>
      </c>
      <c r="E1797" s="44" t="s">
        <v>3000</v>
      </c>
    </row>
    <row r="1798" spans="1:5" hidden="1" x14ac:dyDescent="0.45">
      <c r="A1798" s="44" t="s">
        <v>734</v>
      </c>
      <c r="B1798" s="44"/>
      <c r="C1798" s="44" t="s">
        <v>6306</v>
      </c>
      <c r="D1798" s="44">
        <v>1802</v>
      </c>
      <c r="E1798" s="44" t="s">
        <v>3013</v>
      </c>
    </row>
    <row r="1799" spans="1:5" hidden="1" x14ac:dyDescent="0.45">
      <c r="A1799" s="44" t="s">
        <v>734</v>
      </c>
      <c r="B1799" s="44"/>
      <c r="C1799" s="44" t="s">
        <v>6307</v>
      </c>
      <c r="D1799" s="44">
        <v>1803</v>
      </c>
      <c r="E1799" s="44" t="s">
        <v>3013</v>
      </c>
    </row>
    <row r="1800" spans="1:5" hidden="1" x14ac:dyDescent="0.45">
      <c r="A1800" s="44" t="s">
        <v>2000</v>
      </c>
      <c r="B1800" s="44"/>
      <c r="C1800" s="44" t="s">
        <v>6308</v>
      </c>
      <c r="D1800" s="44">
        <v>1804</v>
      </c>
      <c r="E1800" s="44" t="s">
        <v>3022</v>
      </c>
    </row>
    <row r="1801" spans="1:5" hidden="1" x14ac:dyDescent="0.45">
      <c r="A1801" s="44" t="s">
        <v>872</v>
      </c>
      <c r="B1801" s="44"/>
      <c r="C1801" s="44" t="s">
        <v>6309</v>
      </c>
      <c r="D1801" s="44">
        <v>1805</v>
      </c>
      <c r="E1801" s="44" t="s">
        <v>3001</v>
      </c>
    </row>
    <row r="1802" spans="1:5" hidden="1" x14ac:dyDescent="0.45">
      <c r="A1802" s="44" t="s">
        <v>872</v>
      </c>
      <c r="B1802" s="44"/>
      <c r="C1802" s="44" t="s">
        <v>6310</v>
      </c>
      <c r="D1802" s="44">
        <v>1806</v>
      </c>
      <c r="E1802" s="44" t="s">
        <v>3001</v>
      </c>
    </row>
    <row r="1803" spans="1:5" hidden="1" x14ac:dyDescent="0.45">
      <c r="A1803" s="44" t="s">
        <v>872</v>
      </c>
      <c r="B1803" s="44"/>
      <c r="C1803" s="44" t="s">
        <v>6311</v>
      </c>
      <c r="D1803" s="44">
        <v>1807</v>
      </c>
      <c r="E1803" s="44" t="s">
        <v>3019</v>
      </c>
    </row>
    <row r="1804" spans="1:5" hidden="1" x14ac:dyDescent="0.45">
      <c r="A1804" s="44" t="s">
        <v>872</v>
      </c>
      <c r="B1804" s="44"/>
      <c r="C1804" s="44" t="s">
        <v>6312</v>
      </c>
      <c r="D1804" s="44">
        <v>1808</v>
      </c>
      <c r="E1804" s="44" t="s">
        <v>3001</v>
      </c>
    </row>
    <row r="1805" spans="1:5" hidden="1" x14ac:dyDescent="0.45">
      <c r="A1805" s="44" t="s">
        <v>872</v>
      </c>
      <c r="B1805" s="44"/>
      <c r="C1805" s="44" t="s">
        <v>6313</v>
      </c>
      <c r="D1805" s="44">
        <v>1809</v>
      </c>
      <c r="E1805" s="44" t="s">
        <v>3001</v>
      </c>
    </row>
    <row r="1806" spans="1:5" hidden="1" x14ac:dyDescent="0.45">
      <c r="A1806" s="44" t="s">
        <v>872</v>
      </c>
      <c r="B1806" s="44"/>
      <c r="C1806" s="44" t="s">
        <v>6314</v>
      </c>
      <c r="D1806" s="44">
        <v>1810</v>
      </c>
      <c r="E1806" s="44" t="s">
        <v>3001</v>
      </c>
    </row>
    <row r="1807" spans="1:5" hidden="1" x14ac:dyDescent="0.45">
      <c r="A1807" s="44" t="s">
        <v>872</v>
      </c>
      <c r="B1807" s="44"/>
      <c r="C1807" s="44" t="s">
        <v>6315</v>
      </c>
      <c r="D1807" s="44">
        <v>1811</v>
      </c>
      <c r="E1807" s="44" t="s">
        <v>3001</v>
      </c>
    </row>
    <row r="1808" spans="1:5" hidden="1" x14ac:dyDescent="0.45">
      <c r="A1808" s="44" t="s">
        <v>872</v>
      </c>
      <c r="B1808" s="44"/>
      <c r="C1808" s="44" t="s">
        <v>6316</v>
      </c>
      <c r="D1808" s="44">
        <v>1812</v>
      </c>
      <c r="E1808" s="44" t="s">
        <v>3001</v>
      </c>
    </row>
    <row r="1809" spans="1:5" hidden="1" x14ac:dyDescent="0.45">
      <c r="A1809" s="44" t="s">
        <v>2641</v>
      </c>
      <c r="B1809" s="44"/>
      <c r="C1809" s="44" t="s">
        <v>2642</v>
      </c>
      <c r="D1809" s="44">
        <v>1813</v>
      </c>
      <c r="E1809" s="44" t="s">
        <v>3022</v>
      </c>
    </row>
    <row r="1810" spans="1:5" hidden="1" x14ac:dyDescent="0.45">
      <c r="A1810" s="44" t="s">
        <v>765</v>
      </c>
      <c r="B1810" s="44"/>
      <c r="C1810" s="44" t="s">
        <v>6317</v>
      </c>
      <c r="D1810" s="44">
        <v>1814</v>
      </c>
      <c r="E1810" s="44" t="s">
        <v>3002</v>
      </c>
    </row>
    <row r="1811" spans="1:5" hidden="1" x14ac:dyDescent="0.45">
      <c r="A1811" s="44" t="s">
        <v>765</v>
      </c>
      <c r="B1811" s="44"/>
      <c r="C1811" s="44" t="s">
        <v>773</v>
      </c>
      <c r="D1811" s="44">
        <v>1815</v>
      </c>
      <c r="E1811" s="44" t="s">
        <v>3013</v>
      </c>
    </row>
    <row r="1812" spans="1:5" hidden="1" x14ac:dyDescent="0.45">
      <c r="A1812" s="44" t="s">
        <v>765</v>
      </c>
      <c r="B1812" s="44"/>
      <c r="C1812" s="44" t="s">
        <v>772</v>
      </c>
      <c r="D1812" s="44">
        <v>1816</v>
      </c>
      <c r="E1812" s="44" t="s">
        <v>3023</v>
      </c>
    </row>
    <row r="1813" spans="1:5" hidden="1" x14ac:dyDescent="0.45">
      <c r="A1813" s="44" t="s">
        <v>443</v>
      </c>
      <c r="B1813" s="44"/>
      <c r="C1813" s="44" t="s">
        <v>6318</v>
      </c>
      <c r="D1813" s="44">
        <v>1817</v>
      </c>
      <c r="E1813" s="44" t="s">
        <v>3013</v>
      </c>
    </row>
    <row r="1814" spans="1:5" hidden="1" x14ac:dyDescent="0.45">
      <c r="A1814" s="44" t="s">
        <v>443</v>
      </c>
      <c r="B1814" s="44"/>
      <c r="C1814" s="44" t="s">
        <v>6319</v>
      </c>
      <c r="D1814" s="44">
        <v>1818</v>
      </c>
      <c r="E1814" s="44" t="s">
        <v>3002</v>
      </c>
    </row>
    <row r="1815" spans="1:5" hidden="1" x14ac:dyDescent="0.45">
      <c r="A1815" s="44" t="s">
        <v>55</v>
      </c>
      <c r="B1815" s="44"/>
      <c r="C1815" s="44" t="s">
        <v>6320</v>
      </c>
      <c r="D1815" s="44">
        <v>1819</v>
      </c>
      <c r="E1815" s="44" t="s">
        <v>3017</v>
      </c>
    </row>
    <row r="1816" spans="1:5" hidden="1" x14ac:dyDescent="0.45">
      <c r="A1816" s="44" t="s">
        <v>3051</v>
      </c>
      <c r="B1816" s="44"/>
      <c r="C1816" s="44" t="s">
        <v>6321</v>
      </c>
      <c r="D1816" s="44">
        <v>1820</v>
      </c>
      <c r="E1816" s="44" t="s">
        <v>3000</v>
      </c>
    </row>
    <row r="1817" spans="1:5" hidden="1" x14ac:dyDescent="0.45">
      <c r="A1817" s="44" t="s">
        <v>3051</v>
      </c>
      <c r="B1817" s="44"/>
      <c r="C1817" s="84" t="s">
        <v>6322</v>
      </c>
      <c r="D1817" s="44">
        <v>1821</v>
      </c>
      <c r="E1817" s="44" t="s">
        <v>3013</v>
      </c>
    </row>
    <row r="1818" spans="1:5" hidden="1" x14ac:dyDescent="0.45">
      <c r="A1818" s="44" t="s">
        <v>5303</v>
      </c>
      <c r="B1818" s="44"/>
      <c r="C1818" s="44" t="s">
        <v>6323</v>
      </c>
      <c r="D1818" s="44">
        <v>1822</v>
      </c>
      <c r="E1818" s="44" t="s">
        <v>3013</v>
      </c>
    </row>
    <row r="1819" spans="1:5" hidden="1" x14ac:dyDescent="0.45">
      <c r="A1819" s="44" t="s">
        <v>1889</v>
      </c>
      <c r="B1819" s="44"/>
      <c r="C1819" s="44" t="s">
        <v>1890</v>
      </c>
      <c r="D1819" s="44">
        <v>1823</v>
      </c>
      <c r="E1819" s="44" t="s">
        <v>3013</v>
      </c>
    </row>
    <row r="1820" spans="1:5" hidden="1" x14ac:dyDescent="0.45">
      <c r="A1820" s="44" t="s">
        <v>909</v>
      </c>
      <c r="B1820" s="44"/>
      <c r="C1820" s="44" t="s">
        <v>914</v>
      </c>
      <c r="D1820" s="44">
        <v>1824</v>
      </c>
      <c r="E1820" s="44" t="s">
        <v>3002</v>
      </c>
    </row>
    <row r="1821" spans="1:5" hidden="1" x14ac:dyDescent="0.45">
      <c r="A1821" s="44" t="s">
        <v>5262</v>
      </c>
      <c r="B1821" s="44"/>
      <c r="C1821" s="44" t="s">
        <v>6324</v>
      </c>
      <c r="D1821" s="44">
        <v>1825</v>
      </c>
      <c r="E1821" s="44" t="s">
        <v>3002</v>
      </c>
    </row>
    <row r="1822" spans="1:5" hidden="1" x14ac:dyDescent="0.45">
      <c r="A1822" s="44" t="s">
        <v>1891</v>
      </c>
      <c r="B1822" s="44"/>
      <c r="C1822" s="44" t="s">
        <v>1892</v>
      </c>
      <c r="D1822" s="44">
        <v>1826</v>
      </c>
      <c r="E1822" s="44" t="s">
        <v>3023</v>
      </c>
    </row>
    <row r="1823" spans="1:5" hidden="1" x14ac:dyDescent="0.45">
      <c r="A1823" s="44" t="s">
        <v>1891</v>
      </c>
      <c r="B1823" s="44"/>
      <c r="C1823" s="44" t="s">
        <v>1893</v>
      </c>
      <c r="D1823" s="44">
        <v>1827</v>
      </c>
      <c r="E1823" s="44" t="s">
        <v>3013</v>
      </c>
    </row>
    <row r="1824" spans="1:5" hidden="1" x14ac:dyDescent="0.45">
      <c r="A1824" s="44" t="s">
        <v>1662</v>
      </c>
      <c r="B1824" s="44"/>
      <c r="C1824" s="44" t="s">
        <v>1663</v>
      </c>
      <c r="D1824" s="44">
        <v>1828</v>
      </c>
      <c r="E1824" s="44" t="s">
        <v>3013</v>
      </c>
    </row>
    <row r="1825" spans="1:5" hidden="1" x14ac:dyDescent="0.45">
      <c r="A1825" s="44" t="s">
        <v>55</v>
      </c>
      <c r="B1825" s="44"/>
      <c r="C1825" s="44" t="s">
        <v>6325</v>
      </c>
      <c r="D1825" s="44">
        <v>1829</v>
      </c>
      <c r="E1825" s="44" t="s">
        <v>3017</v>
      </c>
    </row>
    <row r="1826" spans="1:5" hidden="1" x14ac:dyDescent="0.45">
      <c r="A1826" s="44" t="s">
        <v>2674</v>
      </c>
      <c r="B1826" s="44"/>
      <c r="C1826" s="44" t="s">
        <v>6326</v>
      </c>
      <c r="D1826" s="44">
        <v>1830</v>
      </c>
      <c r="E1826" s="44" t="s">
        <v>3002</v>
      </c>
    </row>
    <row r="1827" spans="1:5" hidden="1" x14ac:dyDescent="0.45">
      <c r="A1827" s="44" t="s">
        <v>4225</v>
      </c>
      <c r="B1827" s="44"/>
      <c r="C1827" s="44" t="s">
        <v>6327</v>
      </c>
      <c r="D1827" s="44">
        <v>1831</v>
      </c>
      <c r="E1827" s="44" t="s">
        <v>3013</v>
      </c>
    </row>
    <row r="1828" spans="1:5" hidden="1" x14ac:dyDescent="0.45">
      <c r="A1828" s="44" t="s">
        <v>2674</v>
      </c>
      <c r="B1828" s="44"/>
      <c r="C1828" s="44" t="s">
        <v>6328</v>
      </c>
      <c r="D1828" s="44">
        <v>1832</v>
      </c>
      <c r="E1828" s="44" t="s">
        <v>3002</v>
      </c>
    </row>
    <row r="1829" spans="1:5" hidden="1" x14ac:dyDescent="0.45">
      <c r="A1829" s="44" t="s">
        <v>4225</v>
      </c>
      <c r="B1829" s="44"/>
      <c r="C1829" s="44" t="s">
        <v>6329</v>
      </c>
      <c r="D1829" s="44">
        <v>1833</v>
      </c>
      <c r="E1829" s="44" t="s">
        <v>3013</v>
      </c>
    </row>
    <row r="1830" spans="1:5" hidden="1" x14ac:dyDescent="0.45">
      <c r="A1830" s="44" t="s">
        <v>5164</v>
      </c>
      <c r="B1830" s="44"/>
      <c r="C1830" s="44" t="s">
        <v>6330</v>
      </c>
      <c r="D1830" s="44">
        <v>1834</v>
      </c>
      <c r="E1830" s="44" t="s">
        <v>3182</v>
      </c>
    </row>
    <row r="1831" spans="1:5" hidden="1" x14ac:dyDescent="0.45">
      <c r="A1831" s="44" t="s">
        <v>5021</v>
      </c>
      <c r="B1831" s="44"/>
      <c r="C1831" s="44" t="s">
        <v>6331</v>
      </c>
      <c r="D1831" s="44">
        <v>1835</v>
      </c>
      <c r="E1831" s="44" t="s">
        <v>2995</v>
      </c>
    </row>
    <row r="1832" spans="1:5" hidden="1" x14ac:dyDescent="0.45">
      <c r="A1832" s="44" t="s">
        <v>1655</v>
      </c>
      <c r="B1832" s="44"/>
      <c r="C1832" s="44" t="s">
        <v>2797</v>
      </c>
      <c r="D1832" s="44">
        <v>1836</v>
      </c>
      <c r="E1832" s="44" t="s">
        <v>3023</v>
      </c>
    </row>
    <row r="1833" spans="1:5" hidden="1" x14ac:dyDescent="0.45">
      <c r="A1833" s="44" t="s">
        <v>1655</v>
      </c>
      <c r="B1833" s="44"/>
      <c r="C1833" s="44" t="s">
        <v>1655</v>
      </c>
      <c r="D1833" s="44">
        <v>1837</v>
      </c>
      <c r="E1833" s="44" t="s">
        <v>3000</v>
      </c>
    </row>
    <row r="1834" spans="1:5" hidden="1" x14ac:dyDescent="0.45">
      <c r="A1834" s="44" t="s">
        <v>1655</v>
      </c>
      <c r="B1834" s="44"/>
      <c r="C1834" s="44" t="s">
        <v>6332</v>
      </c>
      <c r="D1834" s="44">
        <v>1838</v>
      </c>
      <c r="E1834" s="44" t="s">
        <v>3000</v>
      </c>
    </row>
    <row r="1835" spans="1:5" hidden="1" x14ac:dyDescent="0.45">
      <c r="A1835" s="44" t="s">
        <v>392</v>
      </c>
      <c r="B1835" s="44"/>
      <c r="C1835" s="44" t="s">
        <v>6333</v>
      </c>
      <c r="D1835" s="44">
        <v>1839</v>
      </c>
      <c r="E1835" s="44" t="s">
        <v>3022</v>
      </c>
    </row>
    <row r="1836" spans="1:5" hidden="1" x14ac:dyDescent="0.45">
      <c r="A1836" s="44" t="s">
        <v>5187</v>
      </c>
      <c r="B1836" s="44"/>
      <c r="C1836" s="44" t="s">
        <v>6334</v>
      </c>
      <c r="D1836" s="44">
        <v>1840</v>
      </c>
      <c r="E1836" s="44" t="s">
        <v>3000</v>
      </c>
    </row>
    <row r="1837" spans="1:5" hidden="1" x14ac:dyDescent="0.45">
      <c r="A1837" s="44" t="s">
        <v>996</v>
      </c>
      <c r="B1837" s="44"/>
      <c r="C1837" s="84" t="s">
        <v>6335</v>
      </c>
      <c r="D1837" s="44">
        <v>1841</v>
      </c>
      <c r="E1837" s="44" t="s">
        <v>3033</v>
      </c>
    </row>
    <row r="1838" spans="1:5" hidden="1" x14ac:dyDescent="0.45">
      <c r="A1838" s="44" t="s">
        <v>1649</v>
      </c>
      <c r="B1838" s="44"/>
      <c r="C1838" s="44" t="s">
        <v>1654</v>
      </c>
      <c r="D1838" s="44">
        <v>1842</v>
      </c>
      <c r="E1838" s="44" t="s">
        <v>3020</v>
      </c>
    </row>
    <row r="1839" spans="1:5" hidden="1" x14ac:dyDescent="0.45">
      <c r="A1839" s="44" t="s">
        <v>1344</v>
      </c>
      <c r="B1839" s="44"/>
      <c r="C1839" s="44" t="s">
        <v>6336</v>
      </c>
      <c r="D1839" s="44">
        <v>1843</v>
      </c>
      <c r="E1839" s="44" t="s">
        <v>3001</v>
      </c>
    </row>
    <row r="1840" spans="1:5" hidden="1" x14ac:dyDescent="0.45">
      <c r="A1840" s="44" t="s">
        <v>5157</v>
      </c>
      <c r="B1840" s="44"/>
      <c r="C1840" s="44" t="s">
        <v>6337</v>
      </c>
      <c r="D1840" s="44">
        <v>1844</v>
      </c>
      <c r="E1840" s="44" t="s">
        <v>3020</v>
      </c>
    </row>
    <row r="1841" spans="1:5" hidden="1" x14ac:dyDescent="0.45">
      <c r="A1841" s="44" t="s">
        <v>5060</v>
      </c>
      <c r="B1841" s="44"/>
      <c r="C1841" s="44" t="s">
        <v>6338</v>
      </c>
      <c r="D1841" s="44">
        <v>1845</v>
      </c>
      <c r="E1841" s="44" t="s">
        <v>3008</v>
      </c>
    </row>
    <row r="1842" spans="1:5" hidden="1" x14ac:dyDescent="0.45">
      <c r="A1842" s="44" t="s">
        <v>2247</v>
      </c>
      <c r="B1842" s="44"/>
      <c r="C1842" s="44" t="s">
        <v>6339</v>
      </c>
      <c r="D1842" s="44">
        <v>1846</v>
      </c>
      <c r="E1842" s="44" t="s">
        <v>2995</v>
      </c>
    </row>
    <row r="1843" spans="1:5" hidden="1" x14ac:dyDescent="0.45">
      <c r="A1843" s="44" t="s">
        <v>5008</v>
      </c>
      <c r="B1843" s="44"/>
      <c r="C1843" s="44" t="s">
        <v>6340</v>
      </c>
      <c r="D1843" s="44">
        <v>1847</v>
      </c>
      <c r="E1843" s="44" t="s">
        <v>3031</v>
      </c>
    </row>
    <row r="1844" spans="1:5" hidden="1" x14ac:dyDescent="0.45">
      <c r="A1844" s="44" t="s">
        <v>31</v>
      </c>
      <c r="B1844" s="44"/>
      <c r="C1844" s="44" t="s">
        <v>34</v>
      </c>
      <c r="D1844" s="44">
        <v>1848</v>
      </c>
      <c r="E1844" s="44" t="s">
        <v>3019</v>
      </c>
    </row>
    <row r="1845" spans="1:5" hidden="1" x14ac:dyDescent="0.45">
      <c r="A1845" s="44" t="s">
        <v>1241</v>
      </c>
      <c r="B1845" s="44"/>
      <c r="C1845" s="44" t="s">
        <v>6341</v>
      </c>
      <c r="D1845" s="44">
        <v>1849</v>
      </c>
      <c r="E1845" s="44" t="s">
        <v>3003</v>
      </c>
    </row>
    <row r="1846" spans="1:5" hidden="1" x14ac:dyDescent="0.45">
      <c r="A1846" s="44" t="s">
        <v>2279</v>
      </c>
      <c r="B1846" s="44"/>
      <c r="C1846" s="44" t="s">
        <v>6342</v>
      </c>
      <c r="D1846" s="44">
        <v>1850</v>
      </c>
      <c r="E1846" s="44" t="s">
        <v>3003</v>
      </c>
    </row>
    <row r="1847" spans="1:5" hidden="1" x14ac:dyDescent="0.45">
      <c r="A1847" s="44" t="s">
        <v>1123</v>
      </c>
      <c r="B1847" s="44"/>
      <c r="C1847" s="44" t="s">
        <v>2813</v>
      </c>
      <c r="D1847" s="44">
        <v>1851</v>
      </c>
      <c r="E1847" s="44" t="s">
        <v>3003</v>
      </c>
    </row>
    <row r="1848" spans="1:5" hidden="1" x14ac:dyDescent="0.45">
      <c r="A1848" s="44" t="s">
        <v>996</v>
      </c>
      <c r="B1848" s="44"/>
      <c r="C1848" s="44" t="s">
        <v>6343</v>
      </c>
      <c r="D1848" s="44">
        <v>1852</v>
      </c>
      <c r="E1848" s="44" t="s">
        <v>3003</v>
      </c>
    </row>
    <row r="1849" spans="1:5" hidden="1" x14ac:dyDescent="0.45">
      <c r="A1849" s="44" t="s">
        <v>1756</v>
      </c>
      <c r="B1849" s="44"/>
      <c r="C1849" s="44" t="s">
        <v>1761</v>
      </c>
      <c r="D1849" s="44">
        <v>1853</v>
      </c>
      <c r="E1849" s="44" t="s">
        <v>3100</v>
      </c>
    </row>
    <row r="1850" spans="1:5" hidden="1" x14ac:dyDescent="0.45">
      <c r="A1850" s="44" t="s">
        <v>1940</v>
      </c>
      <c r="B1850" s="44"/>
      <c r="C1850" s="44" t="s">
        <v>1942</v>
      </c>
      <c r="D1850" s="44">
        <v>1854</v>
      </c>
      <c r="E1850" s="44" t="s">
        <v>3000</v>
      </c>
    </row>
    <row r="1851" spans="1:5" hidden="1" x14ac:dyDescent="0.45">
      <c r="A1851" s="44" t="s">
        <v>1940</v>
      </c>
      <c r="B1851" s="44"/>
      <c r="C1851" s="44" t="s">
        <v>1941</v>
      </c>
      <c r="D1851" s="44">
        <v>1855</v>
      </c>
      <c r="E1851" s="44" t="s">
        <v>3000</v>
      </c>
    </row>
    <row r="1852" spans="1:5" hidden="1" x14ac:dyDescent="0.45">
      <c r="A1852" s="44" t="s">
        <v>3652</v>
      </c>
      <c r="B1852" s="44"/>
      <c r="C1852" s="44" t="s">
        <v>6344</v>
      </c>
      <c r="D1852" s="44">
        <v>1856</v>
      </c>
      <c r="E1852" s="44" t="s">
        <v>3003</v>
      </c>
    </row>
    <row r="1853" spans="1:5" hidden="1" x14ac:dyDescent="0.45">
      <c r="A1853" s="44" t="s">
        <v>758</v>
      </c>
      <c r="B1853" s="44"/>
      <c r="C1853" s="44" t="s">
        <v>6345</v>
      </c>
      <c r="D1853" s="44">
        <v>1857</v>
      </c>
      <c r="E1853" s="44" t="s">
        <v>3003</v>
      </c>
    </row>
    <row r="1854" spans="1:5" hidden="1" x14ac:dyDescent="0.45">
      <c r="A1854" s="44" t="s">
        <v>392</v>
      </c>
      <c r="B1854" s="44"/>
      <c r="C1854" s="44" t="s">
        <v>420</v>
      </c>
      <c r="D1854" s="44">
        <v>1858</v>
      </c>
      <c r="E1854" s="44" t="s">
        <v>3013</v>
      </c>
    </row>
    <row r="1855" spans="1:5" hidden="1" x14ac:dyDescent="0.45">
      <c r="A1855" s="44" t="s">
        <v>3269</v>
      </c>
      <c r="B1855" s="44"/>
      <c r="C1855" s="44" t="s">
        <v>2694</v>
      </c>
      <c r="D1855" s="44">
        <v>1859</v>
      </c>
      <c r="E1855" s="44" t="s">
        <v>3013</v>
      </c>
    </row>
    <row r="1856" spans="1:5" hidden="1" x14ac:dyDescent="0.45">
      <c r="A1856" s="44" t="s">
        <v>937</v>
      </c>
      <c r="B1856" s="44"/>
      <c r="C1856" s="44" t="s">
        <v>6346</v>
      </c>
      <c r="D1856" s="44">
        <v>1860</v>
      </c>
      <c r="E1856" s="44" t="s">
        <v>3013</v>
      </c>
    </row>
    <row r="1857" spans="1:5" hidden="1" x14ac:dyDescent="0.45">
      <c r="A1857" s="44" t="s">
        <v>937</v>
      </c>
      <c r="B1857" s="44"/>
      <c r="C1857" s="44" t="s">
        <v>6347</v>
      </c>
      <c r="D1857" s="44">
        <v>1861</v>
      </c>
      <c r="E1857" s="44" t="s">
        <v>3013</v>
      </c>
    </row>
    <row r="1858" spans="1:5" hidden="1" x14ac:dyDescent="0.45">
      <c r="A1858" s="44" t="s">
        <v>937</v>
      </c>
      <c r="B1858" s="44"/>
      <c r="C1858" s="44" t="s">
        <v>6348</v>
      </c>
      <c r="D1858" s="44">
        <v>1862</v>
      </c>
      <c r="E1858" s="44" t="s">
        <v>3023</v>
      </c>
    </row>
    <row r="1859" spans="1:5" hidden="1" x14ac:dyDescent="0.45">
      <c r="A1859" s="44" t="s">
        <v>2544</v>
      </c>
      <c r="B1859" s="44"/>
      <c r="C1859" s="44" t="s">
        <v>6349</v>
      </c>
      <c r="D1859" s="44">
        <v>1863</v>
      </c>
      <c r="E1859" s="44" t="s">
        <v>3002</v>
      </c>
    </row>
    <row r="1860" spans="1:5" hidden="1" x14ac:dyDescent="0.45">
      <c r="A1860" s="44" t="s">
        <v>2544</v>
      </c>
      <c r="B1860" s="44"/>
      <c r="C1860" s="44" t="s">
        <v>6350</v>
      </c>
      <c r="D1860" s="44">
        <v>1864</v>
      </c>
      <c r="E1860" s="44" t="s">
        <v>3002</v>
      </c>
    </row>
    <row r="1861" spans="1:5" hidden="1" x14ac:dyDescent="0.45">
      <c r="A1861" s="44" t="s">
        <v>2544</v>
      </c>
      <c r="B1861" s="44"/>
      <c r="C1861" s="44" t="s">
        <v>2545</v>
      </c>
      <c r="D1861" s="44">
        <v>1865</v>
      </c>
      <c r="E1861" s="44" t="s">
        <v>3022</v>
      </c>
    </row>
    <row r="1862" spans="1:5" hidden="1" x14ac:dyDescent="0.45">
      <c r="A1862" s="44" t="s">
        <v>1165</v>
      </c>
      <c r="B1862" s="44"/>
      <c r="C1862" s="44" t="s">
        <v>6351</v>
      </c>
      <c r="D1862" s="44">
        <v>1866</v>
      </c>
      <c r="E1862" s="44" t="s">
        <v>3001</v>
      </c>
    </row>
    <row r="1863" spans="1:5" hidden="1" x14ac:dyDescent="0.45">
      <c r="A1863" s="44" t="s">
        <v>4342</v>
      </c>
      <c r="B1863" s="44"/>
      <c r="C1863" s="44" t="s">
        <v>6352</v>
      </c>
      <c r="D1863" s="44">
        <v>1867</v>
      </c>
      <c r="E1863" s="44" t="s">
        <v>3025</v>
      </c>
    </row>
    <row r="1864" spans="1:5" hidden="1" x14ac:dyDescent="0.45">
      <c r="A1864" s="44" t="s">
        <v>752</v>
      </c>
      <c r="B1864" s="44"/>
      <c r="C1864" s="44" t="s">
        <v>6353</v>
      </c>
      <c r="D1864" s="44">
        <v>1868</v>
      </c>
      <c r="E1864" s="44" t="s">
        <v>3002</v>
      </c>
    </row>
    <row r="1865" spans="1:5" hidden="1" x14ac:dyDescent="0.45">
      <c r="A1865" s="44" t="s">
        <v>752</v>
      </c>
      <c r="B1865" s="44"/>
      <c r="C1865" s="44" t="s">
        <v>6354</v>
      </c>
      <c r="D1865" s="44">
        <v>1869</v>
      </c>
      <c r="E1865" s="44" t="s">
        <v>3002</v>
      </c>
    </row>
    <row r="1866" spans="1:5" hidden="1" x14ac:dyDescent="0.45">
      <c r="A1866" s="44" t="s">
        <v>752</v>
      </c>
      <c r="B1866" s="44"/>
      <c r="C1866" s="44" t="s">
        <v>6355</v>
      </c>
      <c r="D1866" s="44">
        <v>1870</v>
      </c>
      <c r="E1866" s="44" t="s">
        <v>3002</v>
      </c>
    </row>
    <row r="1867" spans="1:5" hidden="1" x14ac:dyDescent="0.45">
      <c r="A1867" s="44" t="s">
        <v>752</v>
      </c>
      <c r="B1867" s="44"/>
      <c r="C1867" s="44" t="s">
        <v>6356</v>
      </c>
      <c r="D1867" s="44">
        <v>1871</v>
      </c>
      <c r="E1867" s="44" t="s">
        <v>3000</v>
      </c>
    </row>
    <row r="1868" spans="1:5" hidden="1" x14ac:dyDescent="0.45">
      <c r="A1868" s="44" t="s">
        <v>752</v>
      </c>
      <c r="B1868" s="44"/>
      <c r="C1868" s="44" t="s">
        <v>6357</v>
      </c>
      <c r="D1868" s="44">
        <v>1872</v>
      </c>
      <c r="E1868" s="44" t="s">
        <v>3000</v>
      </c>
    </row>
    <row r="1869" spans="1:5" hidden="1" x14ac:dyDescent="0.45">
      <c r="A1869" s="44" t="s">
        <v>752</v>
      </c>
      <c r="B1869" s="44"/>
      <c r="C1869" s="44" t="s">
        <v>6358</v>
      </c>
      <c r="D1869" s="44">
        <v>1873</v>
      </c>
      <c r="E1869" s="44" t="s">
        <v>3022</v>
      </c>
    </row>
    <row r="1870" spans="1:5" hidden="1" x14ac:dyDescent="0.45">
      <c r="A1870" s="44" t="s">
        <v>2536</v>
      </c>
      <c r="B1870" s="44"/>
      <c r="C1870" s="44" t="s">
        <v>5485</v>
      </c>
      <c r="D1870" s="44">
        <v>1874</v>
      </c>
      <c r="E1870" s="44" t="s">
        <v>3025</v>
      </c>
    </row>
    <row r="1871" spans="1:5" hidden="1" x14ac:dyDescent="0.45">
      <c r="A1871" s="44" t="s">
        <v>489</v>
      </c>
      <c r="B1871" s="44"/>
      <c r="C1871" s="44" t="s">
        <v>6359</v>
      </c>
      <c r="D1871" s="44">
        <v>1875</v>
      </c>
      <c r="E1871" s="44" t="s">
        <v>3017</v>
      </c>
    </row>
    <row r="1872" spans="1:5" hidden="1" x14ac:dyDescent="0.45">
      <c r="A1872" s="44" t="s">
        <v>1165</v>
      </c>
      <c r="B1872" s="44"/>
      <c r="C1872" s="44" t="s">
        <v>6360</v>
      </c>
      <c r="D1872" s="44">
        <v>1876</v>
      </c>
      <c r="E1872" s="44" t="s">
        <v>3001</v>
      </c>
    </row>
    <row r="1873" spans="1:5" hidden="1" x14ac:dyDescent="0.45">
      <c r="A1873" s="44" t="s">
        <v>2544</v>
      </c>
      <c r="B1873" s="44"/>
      <c r="C1873" s="44" t="s">
        <v>6361</v>
      </c>
      <c r="D1873" s="44">
        <v>1877</v>
      </c>
      <c r="E1873" s="44" t="s">
        <v>3019</v>
      </c>
    </row>
    <row r="1874" spans="1:5" hidden="1" x14ac:dyDescent="0.45">
      <c r="A1874" s="44" t="s">
        <v>2544</v>
      </c>
      <c r="B1874" s="44"/>
      <c r="C1874" s="44" t="s">
        <v>6362</v>
      </c>
      <c r="D1874" s="44">
        <v>1878</v>
      </c>
      <c r="E1874" s="44" t="s">
        <v>3019</v>
      </c>
    </row>
    <row r="1875" spans="1:5" hidden="1" x14ac:dyDescent="0.45">
      <c r="A1875" s="44" t="s">
        <v>2544</v>
      </c>
      <c r="B1875" s="44"/>
      <c r="C1875" s="44" t="s">
        <v>6363</v>
      </c>
      <c r="D1875" s="44">
        <v>1879</v>
      </c>
      <c r="E1875" s="44" t="s">
        <v>3019</v>
      </c>
    </row>
    <row r="1876" spans="1:5" hidden="1" x14ac:dyDescent="0.45">
      <c r="A1876" s="44" t="s">
        <v>2544</v>
      </c>
      <c r="B1876" s="44"/>
      <c r="C1876" s="44" t="s">
        <v>6364</v>
      </c>
      <c r="D1876" s="44">
        <v>1880</v>
      </c>
      <c r="E1876" s="44" t="s">
        <v>3022</v>
      </c>
    </row>
    <row r="1877" spans="1:5" hidden="1" x14ac:dyDescent="0.45">
      <c r="A1877" s="44" t="s">
        <v>2544</v>
      </c>
      <c r="B1877" s="44"/>
      <c r="C1877" s="44" t="s">
        <v>6365</v>
      </c>
      <c r="D1877" s="44">
        <v>1881</v>
      </c>
      <c r="E1877" s="44" t="s">
        <v>3002</v>
      </c>
    </row>
    <row r="1878" spans="1:5" hidden="1" x14ac:dyDescent="0.45">
      <c r="A1878" s="44" t="s">
        <v>2544</v>
      </c>
      <c r="B1878" s="44"/>
      <c r="C1878" s="44" t="s">
        <v>3251</v>
      </c>
      <c r="D1878" s="44">
        <v>1882</v>
      </c>
      <c r="E1878" s="44" t="s">
        <v>3002</v>
      </c>
    </row>
    <row r="1879" spans="1:5" hidden="1" x14ac:dyDescent="0.45">
      <c r="A1879" s="44" t="s">
        <v>489</v>
      </c>
      <c r="B1879" s="44"/>
      <c r="C1879" s="44" t="s">
        <v>6366</v>
      </c>
      <c r="D1879" s="44">
        <v>1883</v>
      </c>
      <c r="E1879" s="44" t="s">
        <v>3004</v>
      </c>
    </row>
    <row r="1880" spans="1:5" hidden="1" x14ac:dyDescent="0.45">
      <c r="A1880" s="44" t="s">
        <v>3198</v>
      </c>
      <c r="B1880" s="44"/>
      <c r="C1880" s="44" t="s">
        <v>3199</v>
      </c>
      <c r="D1880" s="44">
        <v>1884</v>
      </c>
      <c r="E1880" s="44" t="s">
        <v>3002</v>
      </c>
    </row>
    <row r="1881" spans="1:5" hidden="1" x14ac:dyDescent="0.45">
      <c r="A1881" s="44" t="s">
        <v>2544</v>
      </c>
      <c r="B1881" s="44"/>
      <c r="C1881" s="44" t="s">
        <v>6367</v>
      </c>
      <c r="D1881" s="44">
        <v>1885</v>
      </c>
      <c r="E1881" s="44" t="s">
        <v>3022</v>
      </c>
    </row>
    <row r="1882" spans="1:5" hidden="1" x14ac:dyDescent="0.45">
      <c r="A1882" s="44" t="s">
        <v>5041</v>
      </c>
      <c r="B1882" s="44"/>
      <c r="C1882" s="44" t="s">
        <v>6368</v>
      </c>
      <c r="D1882" s="44">
        <v>1886</v>
      </c>
      <c r="E1882" s="44" t="s">
        <v>3022</v>
      </c>
    </row>
    <row r="1883" spans="1:5" hidden="1" x14ac:dyDescent="0.45">
      <c r="A1883" s="44" t="s">
        <v>2499</v>
      </c>
      <c r="B1883" s="44"/>
      <c r="C1883" s="44" t="s">
        <v>2499</v>
      </c>
      <c r="D1883" s="44">
        <v>1887</v>
      </c>
      <c r="E1883" s="44" t="s">
        <v>3001</v>
      </c>
    </row>
    <row r="1884" spans="1:5" hidden="1" x14ac:dyDescent="0.45">
      <c r="A1884" s="44" t="s">
        <v>305</v>
      </c>
      <c r="B1884" s="44"/>
      <c r="C1884" s="44" t="s">
        <v>6369</v>
      </c>
      <c r="D1884" s="44">
        <v>1888</v>
      </c>
      <c r="E1884" s="44" t="s">
        <v>3017</v>
      </c>
    </row>
    <row r="1885" spans="1:5" hidden="1" x14ac:dyDescent="0.45">
      <c r="A1885" s="44" t="s">
        <v>2104</v>
      </c>
      <c r="B1885" s="44"/>
      <c r="C1885" s="44" t="s">
        <v>2731</v>
      </c>
      <c r="D1885" s="44">
        <v>1889</v>
      </c>
      <c r="E1885" s="44" t="s">
        <v>3019</v>
      </c>
    </row>
    <row r="1886" spans="1:5" hidden="1" x14ac:dyDescent="0.45">
      <c r="A1886" s="44" t="s">
        <v>805</v>
      </c>
      <c r="B1886" s="44"/>
      <c r="C1886" s="44" t="s">
        <v>806</v>
      </c>
      <c r="D1886" s="44">
        <v>1890</v>
      </c>
      <c r="E1886" s="44" t="s">
        <v>3003</v>
      </c>
    </row>
    <row r="1887" spans="1:5" hidden="1" x14ac:dyDescent="0.45">
      <c r="A1887" s="44" t="s">
        <v>332</v>
      </c>
      <c r="B1887" s="44"/>
      <c r="C1887" s="44" t="s">
        <v>6370</v>
      </c>
      <c r="D1887" s="44">
        <v>1891</v>
      </c>
      <c r="E1887" s="44" t="s">
        <v>3003</v>
      </c>
    </row>
    <row r="1888" spans="1:5" hidden="1" x14ac:dyDescent="0.45">
      <c r="A1888" s="44" t="s">
        <v>805</v>
      </c>
      <c r="B1888" s="44"/>
      <c r="C1888" s="44" t="s">
        <v>6371</v>
      </c>
      <c r="D1888" s="44">
        <v>1892</v>
      </c>
      <c r="E1888" s="44" t="s">
        <v>3003</v>
      </c>
    </row>
    <row r="1889" spans="1:5" hidden="1" x14ac:dyDescent="0.45">
      <c r="A1889" s="44" t="s">
        <v>805</v>
      </c>
      <c r="B1889" s="44"/>
      <c r="C1889" s="44" t="s">
        <v>6372</v>
      </c>
      <c r="D1889" s="44">
        <v>1893</v>
      </c>
      <c r="E1889" s="44" t="s">
        <v>3003</v>
      </c>
    </row>
    <row r="1890" spans="1:5" hidden="1" x14ac:dyDescent="0.45">
      <c r="A1890" s="44" t="s">
        <v>1906</v>
      </c>
      <c r="B1890" s="44"/>
      <c r="C1890" s="44" t="s">
        <v>1907</v>
      </c>
      <c r="D1890" s="44">
        <v>1894</v>
      </c>
      <c r="E1890" s="44" t="s">
        <v>3003</v>
      </c>
    </row>
    <row r="1891" spans="1:5" hidden="1" x14ac:dyDescent="0.45">
      <c r="A1891" s="44" t="s">
        <v>612</v>
      </c>
      <c r="B1891" s="44"/>
      <c r="C1891" s="44" t="s">
        <v>6373</v>
      </c>
      <c r="D1891" s="44">
        <v>1895</v>
      </c>
      <c r="E1891" s="44" t="s">
        <v>3003</v>
      </c>
    </row>
    <row r="1892" spans="1:5" hidden="1" x14ac:dyDescent="0.45">
      <c r="A1892" s="44" t="s">
        <v>1165</v>
      </c>
      <c r="B1892" s="44"/>
      <c r="C1892" s="44" t="s">
        <v>6374</v>
      </c>
      <c r="D1892" s="44">
        <v>1896</v>
      </c>
      <c r="E1892" s="44" t="s">
        <v>3003</v>
      </c>
    </row>
    <row r="1893" spans="1:5" hidden="1" x14ac:dyDescent="0.45">
      <c r="A1893" s="44" t="s">
        <v>1165</v>
      </c>
      <c r="B1893" s="44"/>
      <c r="C1893" s="44" t="s">
        <v>6375</v>
      </c>
      <c r="D1893" s="44">
        <v>1897</v>
      </c>
      <c r="E1893" s="44" t="s">
        <v>3003</v>
      </c>
    </row>
    <row r="1894" spans="1:5" hidden="1" x14ac:dyDescent="0.45">
      <c r="A1894" s="44" t="s">
        <v>1165</v>
      </c>
      <c r="B1894" s="44"/>
      <c r="C1894" s="44" t="s">
        <v>6376</v>
      </c>
      <c r="D1894" s="44">
        <v>1898</v>
      </c>
      <c r="E1894" s="44" t="s">
        <v>3003</v>
      </c>
    </row>
    <row r="1895" spans="1:5" hidden="1" x14ac:dyDescent="0.45">
      <c r="A1895" s="44" t="s">
        <v>208</v>
      </c>
      <c r="B1895" s="44"/>
      <c r="C1895" s="44" t="s">
        <v>6377</v>
      </c>
      <c r="D1895" s="44">
        <v>1899</v>
      </c>
      <c r="E1895" s="44" t="s">
        <v>3003</v>
      </c>
    </row>
    <row r="1896" spans="1:5" hidden="1" x14ac:dyDescent="0.45">
      <c r="A1896" s="44" t="s">
        <v>2165</v>
      </c>
      <c r="B1896" s="44"/>
      <c r="C1896" s="44" t="s">
        <v>2189</v>
      </c>
      <c r="D1896" s="44">
        <v>1900</v>
      </c>
      <c r="E1896" s="44" t="s">
        <v>3003</v>
      </c>
    </row>
    <row r="1897" spans="1:5" hidden="1" x14ac:dyDescent="0.45">
      <c r="A1897" s="44" t="s">
        <v>2165</v>
      </c>
      <c r="B1897" s="44"/>
      <c r="C1897" s="44" t="s">
        <v>6378</v>
      </c>
      <c r="D1897" s="44">
        <v>1901</v>
      </c>
      <c r="E1897" s="44" t="s">
        <v>3003</v>
      </c>
    </row>
    <row r="1898" spans="1:5" hidden="1" x14ac:dyDescent="0.45">
      <c r="A1898" s="44" t="s">
        <v>2165</v>
      </c>
      <c r="B1898" s="44"/>
      <c r="C1898" s="44" t="s">
        <v>6379</v>
      </c>
      <c r="D1898" s="44">
        <v>1902</v>
      </c>
      <c r="E1898" s="44" t="s">
        <v>3003</v>
      </c>
    </row>
    <row r="1899" spans="1:5" hidden="1" x14ac:dyDescent="0.45">
      <c r="A1899" s="44" t="s">
        <v>2165</v>
      </c>
      <c r="B1899" s="44"/>
      <c r="C1899" s="44" t="s">
        <v>6380</v>
      </c>
      <c r="D1899" s="44">
        <v>1903</v>
      </c>
      <c r="E1899" s="44" t="s">
        <v>3003</v>
      </c>
    </row>
    <row r="1900" spans="1:5" hidden="1" x14ac:dyDescent="0.45">
      <c r="A1900" s="44" t="s">
        <v>2165</v>
      </c>
      <c r="B1900" s="44"/>
      <c r="C1900" s="44" t="s">
        <v>6381</v>
      </c>
      <c r="D1900" s="44">
        <v>1904</v>
      </c>
      <c r="E1900" s="44" t="s">
        <v>3003</v>
      </c>
    </row>
    <row r="1901" spans="1:5" hidden="1" x14ac:dyDescent="0.45">
      <c r="A1901" s="44" t="s">
        <v>2165</v>
      </c>
      <c r="B1901" s="44"/>
      <c r="C1901" s="44" t="s">
        <v>2190</v>
      </c>
      <c r="D1901" s="44">
        <v>1905</v>
      </c>
      <c r="E1901" s="44" t="s">
        <v>3003</v>
      </c>
    </row>
    <row r="1902" spans="1:5" hidden="1" x14ac:dyDescent="0.45">
      <c r="A1902" s="44" t="s">
        <v>2544</v>
      </c>
      <c r="B1902" s="44"/>
      <c r="C1902" s="44" t="s">
        <v>6382</v>
      </c>
      <c r="D1902" s="44">
        <v>1906</v>
      </c>
      <c r="E1902" s="44" t="s">
        <v>3003</v>
      </c>
    </row>
    <row r="1903" spans="1:5" hidden="1" x14ac:dyDescent="0.45">
      <c r="A1903" s="44" t="s">
        <v>2544</v>
      </c>
      <c r="B1903" s="44"/>
      <c r="C1903" s="44" t="s">
        <v>4563</v>
      </c>
      <c r="D1903" s="44">
        <v>1907</v>
      </c>
      <c r="E1903" s="89" t="s">
        <v>3021</v>
      </c>
    </row>
    <row r="1904" spans="1:5" hidden="1" x14ac:dyDescent="0.45">
      <c r="A1904" s="44" t="s">
        <v>2544</v>
      </c>
      <c r="B1904" s="44"/>
      <c r="C1904" s="44" t="s">
        <v>6383</v>
      </c>
      <c r="D1904" s="44">
        <v>1908</v>
      </c>
      <c r="E1904" s="89" t="s">
        <v>3021</v>
      </c>
    </row>
    <row r="1905" spans="1:5" hidden="1" x14ac:dyDescent="0.45">
      <c r="A1905" s="44" t="s">
        <v>2544</v>
      </c>
      <c r="B1905" s="44"/>
      <c r="C1905" s="44" t="s">
        <v>4562</v>
      </c>
      <c r="D1905" s="44">
        <v>1909</v>
      </c>
      <c r="E1905" s="89" t="s">
        <v>3021</v>
      </c>
    </row>
    <row r="1906" spans="1:5" hidden="1" x14ac:dyDescent="0.45">
      <c r="A1906" s="44" t="s">
        <v>2544</v>
      </c>
      <c r="B1906" s="44"/>
      <c r="C1906" s="44" t="s">
        <v>4565</v>
      </c>
      <c r="D1906" s="44">
        <v>1910</v>
      </c>
      <c r="E1906" s="89" t="s">
        <v>3021</v>
      </c>
    </row>
    <row r="1907" spans="1:5" hidden="1" x14ac:dyDescent="0.45">
      <c r="A1907" s="44" t="s">
        <v>2165</v>
      </c>
      <c r="B1907" s="44"/>
      <c r="C1907" s="44" t="s">
        <v>2188</v>
      </c>
      <c r="D1907" s="44">
        <v>1911</v>
      </c>
      <c r="E1907" s="44" t="s">
        <v>3003</v>
      </c>
    </row>
    <row r="1908" spans="1:5" hidden="1" x14ac:dyDescent="0.45">
      <c r="A1908" s="44" t="s">
        <v>2165</v>
      </c>
      <c r="B1908" s="44"/>
      <c r="C1908" s="44" t="s">
        <v>6384</v>
      </c>
      <c r="D1908" s="44">
        <v>1912</v>
      </c>
      <c r="E1908" s="44" t="s">
        <v>3003</v>
      </c>
    </row>
    <row r="1909" spans="1:5" hidden="1" x14ac:dyDescent="0.45">
      <c r="A1909" s="44" t="s">
        <v>807</v>
      </c>
      <c r="B1909" s="44"/>
      <c r="C1909" s="44" t="s">
        <v>857</v>
      </c>
      <c r="D1909" s="44">
        <v>1913</v>
      </c>
      <c r="E1909" s="44" t="s">
        <v>3000</v>
      </c>
    </row>
    <row r="1910" spans="1:5" hidden="1" x14ac:dyDescent="0.45">
      <c r="A1910" s="44" t="s">
        <v>2000</v>
      </c>
      <c r="B1910" s="44"/>
      <c r="C1910" s="44" t="s">
        <v>4020</v>
      </c>
      <c r="D1910" s="44">
        <v>1914</v>
      </c>
      <c r="E1910" s="44" t="s">
        <v>3002</v>
      </c>
    </row>
    <row r="1911" spans="1:5" hidden="1" x14ac:dyDescent="0.45">
      <c r="A1911" s="44" t="s">
        <v>807</v>
      </c>
      <c r="B1911" s="44"/>
      <c r="C1911" s="44" t="s">
        <v>6385</v>
      </c>
      <c r="D1911" s="44">
        <v>1915</v>
      </c>
      <c r="E1911" s="44" t="s">
        <v>3102</v>
      </c>
    </row>
    <row r="1912" spans="1:5" hidden="1" x14ac:dyDescent="0.45">
      <c r="A1912" s="44" t="s">
        <v>1487</v>
      </c>
      <c r="B1912" s="44"/>
      <c r="C1912" s="44" t="s">
        <v>6386</v>
      </c>
      <c r="D1912" s="44">
        <v>1916</v>
      </c>
      <c r="E1912" s="44" t="s">
        <v>3025</v>
      </c>
    </row>
    <row r="1913" spans="1:5" hidden="1" x14ac:dyDescent="0.45">
      <c r="A1913" s="44" t="s">
        <v>807</v>
      </c>
      <c r="B1913" s="44"/>
      <c r="C1913" s="44" t="s">
        <v>6387</v>
      </c>
      <c r="D1913" s="44">
        <v>1917</v>
      </c>
      <c r="E1913" s="44" t="s">
        <v>3002</v>
      </c>
    </row>
    <row r="1914" spans="1:5" hidden="1" x14ac:dyDescent="0.45">
      <c r="A1914" s="44" t="s">
        <v>5113</v>
      </c>
      <c r="B1914" s="44"/>
      <c r="C1914" s="44" t="s">
        <v>6388</v>
      </c>
      <c r="D1914" s="44">
        <v>1918</v>
      </c>
      <c r="E1914" s="44" t="s">
        <v>3018</v>
      </c>
    </row>
    <row r="1915" spans="1:5" hidden="1" x14ac:dyDescent="0.45">
      <c r="A1915" s="44" t="s">
        <v>9</v>
      </c>
      <c r="B1915" s="44"/>
      <c r="C1915" s="44" t="s">
        <v>9</v>
      </c>
      <c r="D1915" s="44">
        <v>1919</v>
      </c>
      <c r="E1915" s="44" t="s">
        <v>3002</v>
      </c>
    </row>
    <row r="1916" spans="1:5" hidden="1" x14ac:dyDescent="0.45">
      <c r="A1916" s="44" t="s">
        <v>3289</v>
      </c>
      <c r="B1916" s="44"/>
      <c r="C1916" s="44" t="s">
        <v>6389</v>
      </c>
      <c r="D1916" s="44">
        <v>1920</v>
      </c>
      <c r="E1916" s="44" t="s">
        <v>3003</v>
      </c>
    </row>
    <row r="1917" spans="1:5" hidden="1" x14ac:dyDescent="0.45">
      <c r="A1917" s="44" t="s">
        <v>146</v>
      </c>
      <c r="B1917" s="44"/>
      <c r="C1917" s="44" t="s">
        <v>6390</v>
      </c>
      <c r="D1917" s="44">
        <v>1921</v>
      </c>
      <c r="E1917" s="44" t="s">
        <v>3003</v>
      </c>
    </row>
    <row r="1918" spans="1:5" hidden="1" x14ac:dyDescent="0.45">
      <c r="A1918" s="44" t="s">
        <v>146</v>
      </c>
      <c r="B1918" s="44"/>
      <c r="C1918" s="44" t="s">
        <v>6391</v>
      </c>
      <c r="D1918" s="44">
        <v>1922</v>
      </c>
      <c r="E1918" s="44" t="s">
        <v>3003</v>
      </c>
    </row>
    <row r="1919" spans="1:5" hidden="1" x14ac:dyDescent="0.45">
      <c r="A1919" s="44" t="s">
        <v>3135</v>
      </c>
      <c r="B1919" s="44"/>
      <c r="C1919" s="44" t="s">
        <v>3136</v>
      </c>
      <c r="D1919" s="44">
        <v>1923</v>
      </c>
      <c r="E1919" s="44" t="s">
        <v>3013</v>
      </c>
    </row>
    <row r="1920" spans="1:5" hidden="1" x14ac:dyDescent="0.45">
      <c r="A1920" s="44" t="s">
        <v>3135</v>
      </c>
      <c r="B1920" s="44"/>
      <c r="C1920" s="44" t="s">
        <v>3137</v>
      </c>
      <c r="D1920" s="44">
        <v>1924</v>
      </c>
      <c r="E1920" s="44" t="s">
        <v>3024</v>
      </c>
    </row>
    <row r="1921" spans="1:5" hidden="1" x14ac:dyDescent="0.45">
      <c r="A1921" s="44" t="s">
        <v>5051</v>
      </c>
      <c r="B1921" s="44"/>
      <c r="C1921" s="44" t="s">
        <v>6392</v>
      </c>
      <c r="D1921" s="44">
        <v>1925</v>
      </c>
      <c r="E1921" s="44" t="s">
        <v>3022</v>
      </c>
    </row>
    <row r="1922" spans="1:5" hidden="1" x14ac:dyDescent="0.45">
      <c r="A1922" s="44" t="s">
        <v>70</v>
      </c>
      <c r="B1922" s="44"/>
      <c r="C1922" s="44" t="s">
        <v>6393</v>
      </c>
      <c r="D1922" s="44">
        <v>1926</v>
      </c>
      <c r="E1922" s="44" t="s">
        <v>3016</v>
      </c>
    </row>
    <row r="1923" spans="1:5" hidden="1" x14ac:dyDescent="0.45">
      <c r="A1923" s="44" t="s">
        <v>70</v>
      </c>
      <c r="B1923" s="44"/>
      <c r="C1923" s="44" t="s">
        <v>6394</v>
      </c>
      <c r="D1923" s="44">
        <v>1927</v>
      </c>
      <c r="E1923" s="44" t="s">
        <v>3036</v>
      </c>
    </row>
    <row r="1924" spans="1:5" hidden="1" x14ac:dyDescent="0.45">
      <c r="A1924" s="44" t="s">
        <v>70</v>
      </c>
      <c r="B1924" s="44"/>
      <c r="C1924" s="44" t="s">
        <v>6395</v>
      </c>
      <c r="D1924" s="44">
        <v>1928</v>
      </c>
      <c r="E1924" s="44" t="s">
        <v>3016</v>
      </c>
    </row>
    <row r="1925" spans="1:5" hidden="1" x14ac:dyDescent="0.45">
      <c r="A1925" s="44" t="s">
        <v>676</v>
      </c>
      <c r="B1925" s="44"/>
      <c r="C1925" s="44" t="s">
        <v>6396</v>
      </c>
      <c r="D1925" s="44">
        <v>1929</v>
      </c>
      <c r="E1925" s="44" t="s">
        <v>3036</v>
      </c>
    </row>
    <row r="1926" spans="1:5" hidden="1" x14ac:dyDescent="0.45">
      <c r="A1926" s="44" t="s">
        <v>676</v>
      </c>
      <c r="B1926" s="44"/>
      <c r="C1926" s="44" t="s">
        <v>712</v>
      </c>
      <c r="D1926" s="44">
        <v>1930</v>
      </c>
      <c r="E1926" s="44" t="s">
        <v>3036</v>
      </c>
    </row>
    <row r="1927" spans="1:5" hidden="1" x14ac:dyDescent="0.45">
      <c r="A1927" s="44" t="s">
        <v>676</v>
      </c>
      <c r="B1927" s="44"/>
      <c r="C1927" s="44" t="s">
        <v>6397</v>
      </c>
      <c r="D1927" s="44">
        <v>1931</v>
      </c>
      <c r="E1927" s="44" t="s">
        <v>3003</v>
      </c>
    </row>
    <row r="1928" spans="1:5" hidden="1" x14ac:dyDescent="0.45">
      <c r="A1928" s="44" t="s">
        <v>2000</v>
      </c>
      <c r="B1928" s="44"/>
      <c r="C1928" s="44" t="s">
        <v>6398</v>
      </c>
      <c r="D1928" s="44">
        <v>1932</v>
      </c>
      <c r="E1928" s="44" t="s">
        <v>3003</v>
      </c>
    </row>
    <row r="1929" spans="1:5" hidden="1" x14ac:dyDescent="0.45">
      <c r="A1929" s="44" t="s">
        <v>155</v>
      </c>
      <c r="B1929" s="44"/>
      <c r="C1929" s="44" t="s">
        <v>6399</v>
      </c>
      <c r="D1929" s="44">
        <v>1933</v>
      </c>
      <c r="E1929" s="44" t="s">
        <v>2995</v>
      </c>
    </row>
    <row r="1930" spans="1:5" hidden="1" x14ac:dyDescent="0.45">
      <c r="A1930" s="44" t="s">
        <v>1771</v>
      </c>
      <c r="B1930" s="44"/>
      <c r="C1930" s="44" t="s">
        <v>6400</v>
      </c>
      <c r="D1930" s="44">
        <v>1934</v>
      </c>
      <c r="E1930" s="44" t="s">
        <v>3039</v>
      </c>
    </row>
    <row r="1931" spans="1:5" hidden="1" x14ac:dyDescent="0.45">
      <c r="A1931" s="44" t="s">
        <v>1477</v>
      </c>
      <c r="B1931" s="44"/>
      <c r="C1931" s="44" t="s">
        <v>1481</v>
      </c>
      <c r="D1931" s="44">
        <v>1935</v>
      </c>
      <c r="E1931" s="44" t="s">
        <v>3003</v>
      </c>
    </row>
    <row r="1932" spans="1:5" hidden="1" x14ac:dyDescent="0.45">
      <c r="A1932" s="44" t="s">
        <v>1477</v>
      </c>
      <c r="B1932" s="44"/>
      <c r="C1932" s="44" t="s">
        <v>6401</v>
      </c>
      <c r="D1932" s="44">
        <v>1936</v>
      </c>
      <c r="E1932" s="44" t="s">
        <v>3123</v>
      </c>
    </row>
    <row r="1933" spans="1:5" hidden="1" x14ac:dyDescent="0.45">
      <c r="A1933" s="44" t="s">
        <v>1477</v>
      </c>
      <c r="B1933" s="44"/>
      <c r="C1933" s="44" t="s">
        <v>1478</v>
      </c>
      <c r="D1933" s="44">
        <v>1937</v>
      </c>
      <c r="E1933" s="44" t="s">
        <v>3123</v>
      </c>
    </row>
    <row r="1934" spans="1:5" hidden="1" x14ac:dyDescent="0.45">
      <c r="A1934" s="44" t="s">
        <v>1477</v>
      </c>
      <c r="B1934" s="44"/>
      <c r="C1934" s="44" t="s">
        <v>1479</v>
      </c>
      <c r="D1934" s="44">
        <v>1938</v>
      </c>
      <c r="E1934" s="44" t="s">
        <v>3123</v>
      </c>
    </row>
    <row r="1935" spans="1:5" hidden="1" x14ac:dyDescent="0.45">
      <c r="A1935" s="44" t="s">
        <v>1477</v>
      </c>
      <c r="B1935" s="44"/>
      <c r="C1935" s="44" t="s">
        <v>6402</v>
      </c>
      <c r="D1935" s="44">
        <v>1939</v>
      </c>
      <c r="E1935" s="44" t="s">
        <v>3003</v>
      </c>
    </row>
    <row r="1936" spans="1:5" hidden="1" x14ac:dyDescent="0.45">
      <c r="A1936" s="44" t="s">
        <v>5205</v>
      </c>
      <c r="B1936" s="44"/>
      <c r="C1936" s="44" t="s">
        <v>6403</v>
      </c>
      <c r="D1936" s="44">
        <v>1940</v>
      </c>
      <c r="E1936" s="44" t="s">
        <v>3002</v>
      </c>
    </row>
    <row r="1937" spans="1:5" hidden="1" x14ac:dyDescent="0.45">
      <c r="A1937" s="44" t="s">
        <v>6</v>
      </c>
      <c r="B1937" s="44"/>
      <c r="C1937" s="44" t="s">
        <v>6404</v>
      </c>
      <c r="D1937" s="44">
        <v>1941</v>
      </c>
      <c r="E1937" s="44" t="s">
        <v>3000</v>
      </c>
    </row>
    <row r="1938" spans="1:5" hidden="1" x14ac:dyDescent="0.45">
      <c r="A1938" s="44" t="s">
        <v>6</v>
      </c>
      <c r="B1938" s="44"/>
      <c r="C1938" s="44" t="s">
        <v>6405</v>
      </c>
      <c r="D1938" s="44">
        <v>1942</v>
      </c>
      <c r="E1938" s="44" t="s">
        <v>3001</v>
      </c>
    </row>
    <row r="1939" spans="1:5" hidden="1" x14ac:dyDescent="0.45">
      <c r="A1939" s="44" t="s">
        <v>2286</v>
      </c>
      <c r="B1939" s="44"/>
      <c r="C1939" s="44" t="s">
        <v>2906</v>
      </c>
      <c r="D1939" s="44">
        <v>1943</v>
      </c>
      <c r="E1939" s="44" t="s">
        <v>3039</v>
      </c>
    </row>
    <row r="1940" spans="1:5" hidden="1" x14ac:dyDescent="0.45">
      <c r="A1940" s="44" t="s">
        <v>5176</v>
      </c>
      <c r="B1940" s="44"/>
      <c r="C1940" s="44" t="s">
        <v>6406</v>
      </c>
      <c r="D1940" s="44">
        <v>1944</v>
      </c>
      <c r="E1940" s="44" t="s">
        <v>3023</v>
      </c>
    </row>
    <row r="1941" spans="1:5" hidden="1" x14ac:dyDescent="0.45">
      <c r="A1941" s="44" t="s">
        <v>5176</v>
      </c>
      <c r="B1941" s="44"/>
      <c r="C1941" s="44" t="s">
        <v>6407</v>
      </c>
      <c r="D1941" s="44">
        <v>1945</v>
      </c>
      <c r="E1941" s="44" t="s">
        <v>3023</v>
      </c>
    </row>
    <row r="1942" spans="1:5" hidden="1" x14ac:dyDescent="0.45">
      <c r="A1942" s="44" t="s">
        <v>5176</v>
      </c>
      <c r="B1942" s="44"/>
      <c r="C1942" s="44" t="s">
        <v>6408</v>
      </c>
      <c r="D1942" s="44">
        <v>1946</v>
      </c>
      <c r="E1942" s="44" t="s">
        <v>3023</v>
      </c>
    </row>
    <row r="1943" spans="1:5" hidden="1" x14ac:dyDescent="0.45">
      <c r="A1943" s="44" t="s">
        <v>5176</v>
      </c>
      <c r="B1943" s="44"/>
      <c r="C1943" s="44" t="s">
        <v>6409</v>
      </c>
      <c r="D1943" s="44">
        <v>1947</v>
      </c>
      <c r="E1943" s="44" t="s">
        <v>3023</v>
      </c>
    </row>
    <row r="1944" spans="1:5" hidden="1" x14ac:dyDescent="0.45">
      <c r="A1944" s="44" t="s">
        <v>5176</v>
      </c>
      <c r="B1944" s="44"/>
      <c r="C1944" s="44" t="s">
        <v>6410</v>
      </c>
      <c r="D1944" s="44">
        <v>1948</v>
      </c>
      <c r="E1944" s="44" t="s">
        <v>3000</v>
      </c>
    </row>
    <row r="1945" spans="1:5" hidden="1" x14ac:dyDescent="0.45">
      <c r="A1945" s="44" t="s">
        <v>3930</v>
      </c>
      <c r="B1945" s="44"/>
      <c r="C1945" s="44" t="s">
        <v>6411</v>
      </c>
      <c r="D1945" s="44">
        <v>1949</v>
      </c>
      <c r="E1945" s="44" t="s">
        <v>3000</v>
      </c>
    </row>
    <row r="1946" spans="1:5" hidden="1" x14ac:dyDescent="0.45">
      <c r="A1946" s="44" t="s">
        <v>1616</v>
      </c>
      <c r="B1946" s="44"/>
      <c r="C1946" s="44" t="s">
        <v>6412</v>
      </c>
      <c r="D1946" s="44">
        <v>1950</v>
      </c>
      <c r="E1946" s="44" t="s">
        <v>3035</v>
      </c>
    </row>
    <row r="1947" spans="1:5" hidden="1" x14ac:dyDescent="0.45">
      <c r="A1947" s="44" t="s">
        <v>1616</v>
      </c>
      <c r="B1947" s="44"/>
      <c r="C1947" s="44" t="s">
        <v>6413</v>
      </c>
      <c r="D1947" s="44">
        <v>1951</v>
      </c>
      <c r="E1947" s="44" t="s">
        <v>3035</v>
      </c>
    </row>
    <row r="1948" spans="1:5" hidden="1" x14ac:dyDescent="0.45">
      <c r="A1948" s="44" t="s">
        <v>2222</v>
      </c>
      <c r="B1948" s="44"/>
      <c r="C1948" s="44" t="s">
        <v>6414</v>
      </c>
      <c r="D1948" s="44">
        <v>1952</v>
      </c>
      <c r="E1948" s="89" t="s">
        <v>3021</v>
      </c>
    </row>
    <row r="1949" spans="1:5" hidden="1" x14ac:dyDescent="0.45">
      <c r="A1949" s="44" t="s">
        <v>1923</v>
      </c>
      <c r="B1949" s="44"/>
      <c r="C1949" s="44" t="s">
        <v>6415</v>
      </c>
      <c r="D1949" s="44">
        <v>1953</v>
      </c>
      <c r="E1949" s="44" t="s">
        <v>3003</v>
      </c>
    </row>
    <row r="1950" spans="1:5" hidden="1" x14ac:dyDescent="0.45">
      <c r="A1950" s="44" t="s">
        <v>1923</v>
      </c>
      <c r="B1950" s="44"/>
      <c r="C1950" s="44" t="s">
        <v>6416</v>
      </c>
      <c r="D1950" s="44">
        <v>1954</v>
      </c>
      <c r="E1950" s="44" t="s">
        <v>3003</v>
      </c>
    </row>
    <row r="1951" spans="1:5" hidden="1" x14ac:dyDescent="0.45">
      <c r="A1951" s="44" t="s">
        <v>1923</v>
      </c>
      <c r="B1951" s="44"/>
      <c r="C1951" s="44" t="s">
        <v>6417</v>
      </c>
      <c r="D1951" s="44">
        <v>1955</v>
      </c>
      <c r="E1951" s="44" t="s">
        <v>3123</v>
      </c>
    </row>
    <row r="1952" spans="1:5" hidden="1" x14ac:dyDescent="0.45">
      <c r="A1952" s="44" t="s">
        <v>1923</v>
      </c>
      <c r="B1952" s="44"/>
      <c r="C1952" s="44" t="s">
        <v>6418</v>
      </c>
      <c r="D1952" s="44">
        <v>1956</v>
      </c>
      <c r="E1952" s="44" t="s">
        <v>3003</v>
      </c>
    </row>
    <row r="1953" spans="1:5" hidden="1" x14ac:dyDescent="0.45">
      <c r="A1953" s="44" t="s">
        <v>1923</v>
      </c>
      <c r="B1953" s="44"/>
      <c r="C1953" s="44" t="s">
        <v>6419</v>
      </c>
      <c r="D1953" s="44">
        <v>1957</v>
      </c>
      <c r="E1953" s="44" t="s">
        <v>3123</v>
      </c>
    </row>
    <row r="1954" spans="1:5" hidden="1" x14ac:dyDescent="0.45">
      <c r="A1954" s="44" t="s">
        <v>1923</v>
      </c>
      <c r="B1954" s="44"/>
      <c r="C1954" s="44" t="s">
        <v>6420</v>
      </c>
      <c r="D1954" s="44">
        <v>1958</v>
      </c>
      <c r="E1954" s="89" t="s">
        <v>3021</v>
      </c>
    </row>
    <row r="1955" spans="1:5" hidden="1" x14ac:dyDescent="0.45">
      <c r="A1955" s="44" t="s">
        <v>1923</v>
      </c>
      <c r="B1955" s="44"/>
      <c r="C1955" s="44" t="s">
        <v>6421</v>
      </c>
      <c r="D1955" s="44">
        <v>1959</v>
      </c>
      <c r="E1955" s="44" t="s">
        <v>3003</v>
      </c>
    </row>
    <row r="1956" spans="1:5" hidden="1" x14ac:dyDescent="0.45">
      <c r="A1956" s="44" t="s">
        <v>4966</v>
      </c>
      <c r="B1956" s="44"/>
      <c r="C1956" s="44" t="s">
        <v>6422</v>
      </c>
      <c r="D1956" s="44">
        <v>1960</v>
      </c>
      <c r="E1956" s="44" t="s">
        <v>3003</v>
      </c>
    </row>
    <row r="1957" spans="1:5" hidden="1" x14ac:dyDescent="0.45">
      <c r="A1957" s="44" t="s">
        <v>1165</v>
      </c>
      <c r="B1957" s="44"/>
      <c r="C1957" s="44" t="s">
        <v>6423</v>
      </c>
      <c r="D1957" s="44">
        <v>1961</v>
      </c>
      <c r="E1957" s="44" t="s">
        <v>3003</v>
      </c>
    </row>
    <row r="1958" spans="1:5" hidden="1" x14ac:dyDescent="0.45">
      <c r="A1958" s="44" t="s">
        <v>2711</v>
      </c>
      <c r="B1958" s="44"/>
      <c r="C1958" s="44" t="s">
        <v>6424</v>
      </c>
      <c r="D1958" s="44">
        <v>1962</v>
      </c>
      <c r="E1958" s="44" t="s">
        <v>2995</v>
      </c>
    </row>
    <row r="1959" spans="1:5" hidden="1" x14ac:dyDescent="0.45">
      <c r="A1959" s="44" t="s">
        <v>1694</v>
      </c>
      <c r="B1959" s="44"/>
      <c r="C1959" s="44" t="s">
        <v>6425</v>
      </c>
      <c r="D1959" s="44">
        <v>1963</v>
      </c>
      <c r="E1959" s="44" t="s">
        <v>3010</v>
      </c>
    </row>
    <row r="1960" spans="1:5" hidden="1" x14ac:dyDescent="0.45">
      <c r="A1960" s="44" t="s">
        <v>2000</v>
      </c>
      <c r="B1960" s="44"/>
      <c r="C1960" s="44" t="s">
        <v>6426</v>
      </c>
      <c r="D1960" s="44">
        <v>1964</v>
      </c>
      <c r="E1960" s="44" t="s">
        <v>3022</v>
      </c>
    </row>
    <row r="1961" spans="1:5" hidden="1" x14ac:dyDescent="0.45">
      <c r="A1961" s="44" t="s">
        <v>2413</v>
      </c>
      <c r="B1961" s="44"/>
      <c r="C1961" s="44" t="s">
        <v>6427</v>
      </c>
      <c r="D1961" s="44">
        <v>1965</v>
      </c>
      <c r="E1961" s="44" t="s">
        <v>3008</v>
      </c>
    </row>
    <row r="1962" spans="1:5" hidden="1" x14ac:dyDescent="0.45">
      <c r="A1962" s="44" t="s">
        <v>2563</v>
      </c>
      <c r="B1962" s="44"/>
      <c r="C1962" s="44" t="s">
        <v>6428</v>
      </c>
      <c r="D1962" s="44">
        <v>1966</v>
      </c>
      <c r="E1962" s="44" t="s">
        <v>3186</v>
      </c>
    </row>
    <row r="1963" spans="1:5" hidden="1" x14ac:dyDescent="0.45">
      <c r="A1963" s="44" t="s">
        <v>1549</v>
      </c>
      <c r="B1963" s="44"/>
      <c r="C1963" s="44" t="s">
        <v>1556</v>
      </c>
      <c r="D1963" s="44">
        <v>1967</v>
      </c>
      <c r="E1963" s="44" t="s">
        <v>3019</v>
      </c>
    </row>
    <row r="1964" spans="1:5" hidden="1" x14ac:dyDescent="0.45">
      <c r="A1964" s="44" t="s">
        <v>1549</v>
      </c>
      <c r="B1964" s="44"/>
      <c r="C1964" s="44" t="s">
        <v>6429</v>
      </c>
      <c r="D1964" s="44">
        <v>1968</v>
      </c>
      <c r="E1964" s="44" t="s">
        <v>3081</v>
      </c>
    </row>
    <row r="1965" spans="1:5" hidden="1" x14ac:dyDescent="0.45">
      <c r="A1965" s="44" t="s">
        <v>1337</v>
      </c>
      <c r="B1965" s="44"/>
      <c r="C1965" s="44" t="s">
        <v>6430</v>
      </c>
      <c r="D1965" s="44">
        <v>1969</v>
      </c>
      <c r="E1965" s="44" t="s">
        <v>3001</v>
      </c>
    </row>
    <row r="1966" spans="1:5" hidden="1" x14ac:dyDescent="0.45">
      <c r="A1966" s="44" t="s">
        <v>1694</v>
      </c>
      <c r="B1966" s="44"/>
      <c r="C1966" s="44" t="s">
        <v>6431</v>
      </c>
      <c r="D1966" s="44">
        <v>1970</v>
      </c>
      <c r="E1966" s="44" t="s">
        <v>3032</v>
      </c>
    </row>
    <row r="1967" spans="1:5" hidden="1" x14ac:dyDescent="0.45">
      <c r="A1967" s="44" t="s">
        <v>1694</v>
      </c>
      <c r="B1967" s="44"/>
      <c r="C1967" s="44" t="s">
        <v>6432</v>
      </c>
      <c r="D1967" s="44">
        <v>1971</v>
      </c>
      <c r="E1967" s="44" t="s">
        <v>3001</v>
      </c>
    </row>
    <row r="1968" spans="1:5" hidden="1" x14ac:dyDescent="0.45">
      <c r="A1968" s="44" t="s">
        <v>5209</v>
      </c>
      <c r="B1968" s="44"/>
      <c r="C1968" s="44" t="s">
        <v>6433</v>
      </c>
      <c r="D1968" s="44">
        <v>1972</v>
      </c>
      <c r="E1968" s="44" t="s">
        <v>3008</v>
      </c>
    </row>
    <row r="1969" spans="1:5" hidden="1" x14ac:dyDescent="0.45">
      <c r="A1969" s="44" t="s">
        <v>2563</v>
      </c>
      <c r="B1969" s="44"/>
      <c r="C1969" s="44" t="s">
        <v>2564</v>
      </c>
      <c r="D1969" s="44">
        <v>1973</v>
      </c>
      <c r="E1969" s="44" t="s">
        <v>3017</v>
      </c>
    </row>
    <row r="1970" spans="1:5" hidden="1" x14ac:dyDescent="0.45">
      <c r="A1970" s="44" t="s">
        <v>2563</v>
      </c>
      <c r="B1970" s="44"/>
      <c r="C1970" s="44" t="s">
        <v>6434</v>
      </c>
      <c r="D1970" s="44">
        <v>1974</v>
      </c>
      <c r="E1970" s="44" t="s">
        <v>3000</v>
      </c>
    </row>
    <row r="1971" spans="1:5" hidden="1" x14ac:dyDescent="0.45">
      <c r="A1971" s="44" t="s">
        <v>4259</v>
      </c>
      <c r="B1971" s="44"/>
      <c r="C1971" s="44" t="s">
        <v>6435</v>
      </c>
      <c r="D1971" s="44">
        <v>1975</v>
      </c>
      <c r="E1971" s="44" t="s">
        <v>3025</v>
      </c>
    </row>
    <row r="1972" spans="1:5" hidden="1" x14ac:dyDescent="0.45">
      <c r="A1972" s="44" t="s">
        <v>676</v>
      </c>
      <c r="B1972" s="44"/>
      <c r="C1972" s="44" t="s">
        <v>3920</v>
      </c>
      <c r="D1972" s="44">
        <v>1976</v>
      </c>
      <c r="E1972" s="44" t="s">
        <v>3036</v>
      </c>
    </row>
    <row r="1973" spans="1:5" hidden="1" x14ac:dyDescent="0.45">
      <c r="A1973" s="44" t="s">
        <v>1694</v>
      </c>
      <c r="B1973" s="44"/>
      <c r="C1973" s="44" t="s">
        <v>6436</v>
      </c>
      <c r="D1973" s="44">
        <v>1977</v>
      </c>
      <c r="E1973" s="44" t="s">
        <v>3022</v>
      </c>
    </row>
    <row r="1974" spans="1:5" hidden="1" x14ac:dyDescent="0.45">
      <c r="A1974" s="44" t="s">
        <v>1123</v>
      </c>
      <c r="B1974" s="44"/>
      <c r="C1974" s="44" t="s">
        <v>6437</v>
      </c>
      <c r="D1974" s="44">
        <v>1978</v>
      </c>
      <c r="E1974" s="44" t="s">
        <v>3000</v>
      </c>
    </row>
    <row r="1975" spans="1:5" hidden="1" x14ac:dyDescent="0.45">
      <c r="A1975" s="44" t="s">
        <v>1549</v>
      </c>
      <c r="B1975" s="44"/>
      <c r="C1975" s="44" t="s">
        <v>6438</v>
      </c>
      <c r="D1975" s="44">
        <v>1979</v>
      </c>
      <c r="E1975" s="44" t="s">
        <v>3022</v>
      </c>
    </row>
    <row r="1976" spans="1:5" hidden="1" x14ac:dyDescent="0.45">
      <c r="A1976" s="44" t="s">
        <v>973</v>
      </c>
      <c r="B1976" s="44"/>
      <c r="C1976" s="44" t="s">
        <v>6439</v>
      </c>
      <c r="D1976" s="44">
        <v>1980</v>
      </c>
      <c r="E1976" s="44" t="s">
        <v>3019</v>
      </c>
    </row>
    <row r="1977" spans="1:5" hidden="1" x14ac:dyDescent="0.45">
      <c r="A1977" s="44" t="s">
        <v>70</v>
      </c>
      <c r="B1977" s="44"/>
      <c r="C1977" s="44" t="s">
        <v>3610</v>
      </c>
      <c r="D1977" s="44">
        <v>1981</v>
      </c>
      <c r="E1977" s="44" t="s">
        <v>3036</v>
      </c>
    </row>
    <row r="1978" spans="1:5" hidden="1" x14ac:dyDescent="0.45">
      <c r="A1978" s="44" t="s">
        <v>2329</v>
      </c>
      <c r="B1978" s="44"/>
      <c r="C1978" s="44" t="s">
        <v>6440</v>
      </c>
      <c r="D1978" s="44">
        <v>1982</v>
      </c>
      <c r="E1978" s="44" t="s">
        <v>3017</v>
      </c>
    </row>
    <row r="1979" spans="1:5" hidden="1" x14ac:dyDescent="0.45">
      <c r="A1979" s="44" t="s">
        <v>676</v>
      </c>
      <c r="B1979" s="44"/>
      <c r="C1979" s="44" t="s">
        <v>6441</v>
      </c>
      <c r="D1979" s="44">
        <v>1983</v>
      </c>
      <c r="E1979" s="44" t="s">
        <v>3036</v>
      </c>
    </row>
    <row r="1980" spans="1:5" hidden="1" x14ac:dyDescent="0.45">
      <c r="A1980" s="44" t="s">
        <v>1304</v>
      </c>
      <c r="B1980" s="44"/>
      <c r="C1980" s="44" t="s">
        <v>6442</v>
      </c>
      <c r="D1980" s="44">
        <v>1984</v>
      </c>
      <c r="E1980" s="44" t="s">
        <v>3023</v>
      </c>
    </row>
    <row r="1981" spans="1:5" hidden="1" x14ac:dyDescent="0.45">
      <c r="A1981" s="44" t="s">
        <v>1584</v>
      </c>
      <c r="B1981" s="44"/>
      <c r="C1981" s="44" t="s">
        <v>6443</v>
      </c>
      <c r="D1981" s="44">
        <v>1985</v>
      </c>
      <c r="E1981" s="84" t="s">
        <v>3089</v>
      </c>
    </row>
    <row r="1982" spans="1:5" hidden="1" x14ac:dyDescent="0.45">
      <c r="A1982" s="44" t="s">
        <v>2067</v>
      </c>
      <c r="B1982" s="44"/>
      <c r="C1982" s="44" t="s">
        <v>6444</v>
      </c>
      <c r="D1982" s="44">
        <v>1986</v>
      </c>
      <c r="E1982" s="44" t="s">
        <v>3170</v>
      </c>
    </row>
    <row r="1983" spans="1:5" hidden="1" x14ac:dyDescent="0.45">
      <c r="A1983" s="44" t="s">
        <v>70</v>
      </c>
      <c r="B1983" s="44"/>
      <c r="C1983" s="44" t="s">
        <v>4707</v>
      </c>
      <c r="D1983" s="44">
        <v>1987</v>
      </c>
      <c r="E1983" s="44" t="s">
        <v>3000</v>
      </c>
    </row>
    <row r="1984" spans="1:5" hidden="1" x14ac:dyDescent="0.45">
      <c r="A1984" s="44" t="s">
        <v>1584</v>
      </c>
      <c r="B1984" s="44"/>
      <c r="C1984" s="44" t="s">
        <v>3337</v>
      </c>
      <c r="D1984" s="44">
        <v>1988</v>
      </c>
      <c r="E1984" s="44" t="s">
        <v>2995</v>
      </c>
    </row>
    <row r="1985" spans="1:5" hidden="1" x14ac:dyDescent="0.45">
      <c r="A1985" s="44" t="s">
        <v>489</v>
      </c>
      <c r="B1985" s="44"/>
      <c r="C1985" s="44" t="s">
        <v>537</v>
      </c>
      <c r="D1985" s="44">
        <v>1989</v>
      </c>
      <c r="E1985" s="44" t="s">
        <v>3003</v>
      </c>
    </row>
    <row r="1986" spans="1:5" hidden="1" x14ac:dyDescent="0.45">
      <c r="A1986" s="44" t="s">
        <v>6445</v>
      </c>
      <c r="B1986" s="44"/>
      <c r="C1986" s="44" t="s">
        <v>6446</v>
      </c>
      <c r="D1986" s="44">
        <v>1990</v>
      </c>
      <c r="E1986" s="44" t="s">
        <v>3003</v>
      </c>
    </row>
    <row r="1987" spans="1:5" hidden="1" x14ac:dyDescent="0.45">
      <c r="A1987" s="44" t="s">
        <v>1344</v>
      </c>
      <c r="B1987" s="44"/>
      <c r="C1987" s="44" t="s">
        <v>1352</v>
      </c>
      <c r="D1987" s="44">
        <v>1991</v>
      </c>
      <c r="E1987" s="44" t="s">
        <v>3003</v>
      </c>
    </row>
    <row r="1988" spans="1:5" hidden="1" x14ac:dyDescent="0.45">
      <c r="A1988" s="44" t="s">
        <v>1603</v>
      </c>
      <c r="B1988" s="44"/>
      <c r="C1988" s="44" t="s">
        <v>1604</v>
      </c>
      <c r="D1988" s="44">
        <v>1992</v>
      </c>
      <c r="E1988" s="44" t="s">
        <v>3123</v>
      </c>
    </row>
    <row r="1989" spans="1:5" hidden="1" x14ac:dyDescent="0.45">
      <c r="A1989" s="44" t="s">
        <v>3289</v>
      </c>
      <c r="B1989" s="44"/>
      <c r="C1989" s="44" t="s">
        <v>6447</v>
      </c>
      <c r="D1989" s="44">
        <v>1993</v>
      </c>
      <c r="E1989" s="44" t="s">
        <v>3003</v>
      </c>
    </row>
    <row r="1990" spans="1:5" hidden="1" x14ac:dyDescent="0.45">
      <c r="A1990" s="44" t="s">
        <v>676</v>
      </c>
      <c r="B1990" s="44"/>
      <c r="C1990" s="44" t="s">
        <v>6448</v>
      </c>
      <c r="D1990" s="44">
        <v>1994</v>
      </c>
      <c r="E1990" s="44" t="s">
        <v>3123</v>
      </c>
    </row>
    <row r="1991" spans="1:5" x14ac:dyDescent="0.45">
      <c r="A1991" s="44" t="s">
        <v>3652</v>
      </c>
      <c r="B1991" s="44"/>
      <c r="C1991" s="44" t="s">
        <v>6449</v>
      </c>
      <c r="D1991" s="44">
        <v>1995</v>
      </c>
      <c r="E1991" s="44" t="s">
        <v>3186</v>
      </c>
    </row>
    <row r="1992" spans="1:5" hidden="1" x14ac:dyDescent="0.45">
      <c r="A1992" s="44" t="s">
        <v>676</v>
      </c>
      <c r="B1992" s="44"/>
      <c r="C1992" s="44" t="s">
        <v>6450</v>
      </c>
      <c r="D1992" s="44">
        <v>1996</v>
      </c>
      <c r="E1992" s="44" t="s">
        <v>3003</v>
      </c>
    </row>
    <row r="1993" spans="1:5" hidden="1" x14ac:dyDescent="0.45">
      <c r="A1993" s="44" t="s">
        <v>940</v>
      </c>
      <c r="B1993" s="44"/>
      <c r="C1993" s="44" t="s">
        <v>6451</v>
      </c>
      <c r="D1993" s="44">
        <v>1997</v>
      </c>
      <c r="E1993" s="44" t="s">
        <v>2995</v>
      </c>
    </row>
    <row r="1994" spans="1:5" hidden="1" x14ac:dyDescent="0.45">
      <c r="A1994" s="44" t="s">
        <v>1762</v>
      </c>
      <c r="B1994" s="44"/>
      <c r="C1994" s="44" t="s">
        <v>6452</v>
      </c>
      <c r="D1994" s="44">
        <v>1998</v>
      </c>
      <c r="E1994" s="44" t="s">
        <v>3020</v>
      </c>
    </row>
    <row r="1995" spans="1:5" hidden="1" x14ac:dyDescent="0.45">
      <c r="A1995" s="44" t="s">
        <v>676</v>
      </c>
      <c r="B1995" s="44"/>
      <c r="C1995" s="44" t="s">
        <v>6453</v>
      </c>
      <c r="D1995" s="44">
        <v>1999</v>
      </c>
      <c r="E1995" s="44" t="s">
        <v>3036</v>
      </c>
    </row>
    <row r="1996" spans="1:5" hidden="1" x14ac:dyDescent="0.45">
      <c r="A1996" s="44" t="s">
        <v>676</v>
      </c>
      <c r="B1996" s="44"/>
      <c r="C1996" s="44" t="s">
        <v>6454</v>
      </c>
      <c r="D1996" s="44">
        <v>2000</v>
      </c>
      <c r="E1996" s="44" t="s">
        <v>3019</v>
      </c>
    </row>
    <row r="1997" spans="1:5" hidden="1" x14ac:dyDescent="0.45">
      <c r="A1997" s="44" t="s">
        <v>676</v>
      </c>
      <c r="B1997" s="44"/>
      <c r="C1997" s="44" t="s">
        <v>6455</v>
      </c>
      <c r="D1997" s="44">
        <v>2001</v>
      </c>
      <c r="E1997" s="44" t="s">
        <v>3023</v>
      </c>
    </row>
    <row r="1998" spans="1:5" hidden="1" x14ac:dyDescent="0.45">
      <c r="A1998" s="44" t="s">
        <v>1418</v>
      </c>
      <c r="B1998" s="44"/>
      <c r="C1998" s="44" t="s">
        <v>1418</v>
      </c>
      <c r="D1998" s="44">
        <v>2002</v>
      </c>
      <c r="E1998" s="44" t="s">
        <v>3003</v>
      </c>
    </row>
    <row r="1999" spans="1:5" hidden="1" x14ac:dyDescent="0.45">
      <c r="A1999" s="44" t="s">
        <v>451</v>
      </c>
      <c r="B1999" s="44"/>
      <c r="C1999" s="44" t="s">
        <v>452</v>
      </c>
      <c r="D1999" s="44">
        <v>2003</v>
      </c>
      <c r="E1999" s="44" t="s">
        <v>3002</v>
      </c>
    </row>
    <row r="2000" spans="1:5" hidden="1" x14ac:dyDescent="0.45">
      <c r="A2000" s="44" t="s">
        <v>489</v>
      </c>
      <c r="B2000" s="44"/>
      <c r="C2000" s="44" t="s">
        <v>6456</v>
      </c>
      <c r="D2000" s="44">
        <v>2004</v>
      </c>
      <c r="E2000" s="44" t="s">
        <v>3022</v>
      </c>
    </row>
    <row r="2001" spans="1:5" hidden="1" x14ac:dyDescent="0.45">
      <c r="A2001" s="44" t="s">
        <v>55</v>
      </c>
      <c r="B2001" s="44"/>
      <c r="C2001" s="44" t="s">
        <v>6457</v>
      </c>
      <c r="D2001" s="44">
        <v>2005</v>
      </c>
      <c r="E2001" s="44" t="s">
        <v>3017</v>
      </c>
    </row>
    <row r="2002" spans="1:5" hidden="1" x14ac:dyDescent="0.45">
      <c r="A2002" s="44" t="s">
        <v>1114</v>
      </c>
      <c r="B2002" s="44"/>
      <c r="C2002" s="44" t="s">
        <v>6458</v>
      </c>
      <c r="D2002" s="44">
        <v>2006</v>
      </c>
      <c r="E2002" s="44" t="s">
        <v>3017</v>
      </c>
    </row>
    <row r="2003" spans="1:5" hidden="1" x14ac:dyDescent="0.45">
      <c r="A2003" s="44" t="s">
        <v>5103</v>
      </c>
      <c r="B2003" s="44"/>
      <c r="C2003" s="44" t="s">
        <v>6459</v>
      </c>
      <c r="D2003" s="44">
        <v>2007</v>
      </c>
      <c r="E2003" s="44" t="s">
        <v>3013</v>
      </c>
    </row>
    <row r="2004" spans="1:5" hidden="1" x14ac:dyDescent="0.45">
      <c r="A2004" s="44" t="s">
        <v>5103</v>
      </c>
      <c r="B2004" s="44"/>
      <c r="C2004" s="44" t="s">
        <v>6460</v>
      </c>
      <c r="D2004" s="44">
        <v>2008</v>
      </c>
      <c r="E2004" s="44" t="s">
        <v>3002</v>
      </c>
    </row>
    <row r="2005" spans="1:5" hidden="1" x14ac:dyDescent="0.45">
      <c r="A2005" s="44" t="s">
        <v>280</v>
      </c>
      <c r="B2005" s="44"/>
      <c r="C2005" s="44" t="s">
        <v>6461</v>
      </c>
      <c r="D2005" s="44">
        <v>2009</v>
      </c>
      <c r="E2005" s="44" t="s">
        <v>3013</v>
      </c>
    </row>
    <row r="2006" spans="1:5" hidden="1" x14ac:dyDescent="0.45">
      <c r="A2006" s="44" t="s">
        <v>280</v>
      </c>
      <c r="B2006" s="44"/>
      <c r="C2006" s="44" t="s">
        <v>6462</v>
      </c>
      <c r="D2006" s="44">
        <v>2010</v>
      </c>
      <c r="E2006" s="44" t="s">
        <v>3013</v>
      </c>
    </row>
    <row r="2007" spans="1:5" hidden="1" x14ac:dyDescent="0.45">
      <c r="A2007" s="44" t="s">
        <v>280</v>
      </c>
      <c r="B2007" s="44"/>
      <c r="C2007" s="44" t="s">
        <v>6463</v>
      </c>
      <c r="D2007" s="44">
        <v>2011</v>
      </c>
      <c r="E2007" s="44" t="s">
        <v>3013</v>
      </c>
    </row>
    <row r="2008" spans="1:5" hidden="1" x14ac:dyDescent="0.45">
      <c r="A2008" s="44" t="s">
        <v>280</v>
      </c>
      <c r="B2008" s="44"/>
      <c r="C2008" s="44" t="s">
        <v>6464</v>
      </c>
      <c r="D2008" s="44">
        <v>2012</v>
      </c>
      <c r="E2008" s="44" t="s">
        <v>3013</v>
      </c>
    </row>
    <row r="2009" spans="1:5" hidden="1" x14ac:dyDescent="0.45">
      <c r="A2009" s="44" t="s">
        <v>280</v>
      </c>
      <c r="B2009" s="44"/>
      <c r="C2009" s="44" t="s">
        <v>6465</v>
      </c>
      <c r="D2009" s="44">
        <v>2013</v>
      </c>
      <c r="E2009" s="44" t="s">
        <v>3013</v>
      </c>
    </row>
    <row r="2010" spans="1:5" hidden="1" x14ac:dyDescent="0.45">
      <c r="A2010" s="44" t="s">
        <v>280</v>
      </c>
      <c r="B2010" s="44"/>
      <c r="C2010" s="44" t="s">
        <v>6466</v>
      </c>
      <c r="D2010" s="44">
        <v>2014</v>
      </c>
      <c r="E2010" s="44" t="s">
        <v>3013</v>
      </c>
    </row>
    <row r="2011" spans="1:5" hidden="1" x14ac:dyDescent="0.45">
      <c r="A2011" s="44" t="s">
        <v>2627</v>
      </c>
      <c r="B2011" s="44"/>
      <c r="C2011" s="44" t="s">
        <v>6467</v>
      </c>
      <c r="D2011" s="44">
        <v>2015</v>
      </c>
      <c r="E2011" s="44" t="s">
        <v>3023</v>
      </c>
    </row>
    <row r="2012" spans="1:5" hidden="1" x14ac:dyDescent="0.45">
      <c r="A2012" s="44" t="s">
        <v>1472</v>
      </c>
      <c r="B2012" s="44"/>
      <c r="C2012" s="44" t="s">
        <v>3220</v>
      </c>
      <c r="D2012" s="44">
        <v>2016</v>
      </c>
      <c r="E2012" s="44" t="s">
        <v>3013</v>
      </c>
    </row>
    <row r="2013" spans="1:5" hidden="1" x14ac:dyDescent="0.45">
      <c r="A2013" s="44" t="s">
        <v>940</v>
      </c>
      <c r="B2013" s="44"/>
      <c r="C2013" s="44" t="s">
        <v>6468</v>
      </c>
      <c r="D2013" s="44">
        <v>2017</v>
      </c>
      <c r="E2013" s="44" t="s">
        <v>2995</v>
      </c>
    </row>
    <row r="2014" spans="1:5" hidden="1" x14ac:dyDescent="0.45">
      <c r="A2014" s="44" t="s">
        <v>5001</v>
      </c>
      <c r="B2014" s="44"/>
      <c r="C2014" s="44" t="s">
        <v>6469</v>
      </c>
      <c r="D2014" s="44">
        <v>2018</v>
      </c>
      <c r="E2014" s="44" t="s">
        <v>3003</v>
      </c>
    </row>
    <row r="2015" spans="1:5" hidden="1" x14ac:dyDescent="0.45">
      <c r="A2015" s="44" t="s">
        <v>1165</v>
      </c>
      <c r="B2015" s="44"/>
      <c r="C2015" s="44" t="s">
        <v>6470</v>
      </c>
      <c r="D2015" s="44">
        <v>2019</v>
      </c>
      <c r="E2015" s="44" t="s">
        <v>3003</v>
      </c>
    </row>
    <row r="2016" spans="1:5" hidden="1" x14ac:dyDescent="0.45">
      <c r="A2016" s="44" t="s">
        <v>1965</v>
      </c>
      <c r="B2016" s="44"/>
      <c r="C2016" s="44" t="s">
        <v>1966</v>
      </c>
      <c r="D2016" s="44">
        <v>2020</v>
      </c>
      <c r="E2016" s="44" t="s">
        <v>3003</v>
      </c>
    </row>
    <row r="2017" spans="1:5" hidden="1" x14ac:dyDescent="0.45">
      <c r="A2017" s="44" t="s">
        <v>2525</v>
      </c>
      <c r="B2017" s="44"/>
      <c r="C2017" s="44" t="s">
        <v>6471</v>
      </c>
      <c r="D2017" s="44">
        <v>2021</v>
      </c>
      <c r="E2017" s="44" t="s">
        <v>3003</v>
      </c>
    </row>
    <row r="2018" spans="1:5" hidden="1" x14ac:dyDescent="0.45">
      <c r="A2018" s="44" t="s">
        <v>2527</v>
      </c>
      <c r="B2018" s="44"/>
      <c r="C2018" s="44" t="s">
        <v>2528</v>
      </c>
      <c r="D2018" s="44">
        <v>2022</v>
      </c>
      <c r="E2018" s="44" t="s">
        <v>3003</v>
      </c>
    </row>
    <row r="2019" spans="1:5" hidden="1" x14ac:dyDescent="0.45">
      <c r="A2019" s="44" t="s">
        <v>1649</v>
      </c>
      <c r="B2019" s="44"/>
      <c r="C2019" s="44" t="s">
        <v>6472</v>
      </c>
      <c r="D2019" s="44">
        <v>2023</v>
      </c>
      <c r="E2019" s="44" t="s">
        <v>3003</v>
      </c>
    </row>
    <row r="2020" spans="1:5" hidden="1" x14ac:dyDescent="0.45">
      <c r="A2020" s="44" t="s">
        <v>3289</v>
      </c>
      <c r="B2020" s="44"/>
      <c r="C2020" s="44" t="s">
        <v>6473</v>
      </c>
      <c r="D2020" s="44">
        <v>2024</v>
      </c>
      <c r="E2020" s="44" t="s">
        <v>3003</v>
      </c>
    </row>
    <row r="2021" spans="1:5" hidden="1" x14ac:dyDescent="0.45">
      <c r="A2021" s="44" t="s">
        <v>1123</v>
      </c>
      <c r="B2021" s="44"/>
      <c r="C2021" s="44" t="s">
        <v>6474</v>
      </c>
      <c r="D2021" s="44">
        <v>2025</v>
      </c>
      <c r="E2021" s="44" t="s">
        <v>3003</v>
      </c>
    </row>
    <row r="2022" spans="1:5" hidden="1" x14ac:dyDescent="0.45">
      <c r="A2022" s="44" t="s">
        <v>2000</v>
      </c>
      <c r="B2022" s="44"/>
      <c r="C2022" s="44" t="s">
        <v>6475</v>
      </c>
      <c r="D2022" s="44">
        <v>2026</v>
      </c>
      <c r="E2022" s="44" t="s">
        <v>3003</v>
      </c>
    </row>
    <row r="2023" spans="1:5" hidden="1" x14ac:dyDescent="0.45">
      <c r="A2023" s="44" t="s">
        <v>2000</v>
      </c>
      <c r="B2023" s="44"/>
      <c r="C2023" s="44" t="s">
        <v>6476</v>
      </c>
      <c r="D2023" s="44">
        <v>2027</v>
      </c>
      <c r="E2023" s="44" t="s">
        <v>3003</v>
      </c>
    </row>
    <row r="2024" spans="1:5" hidden="1" x14ac:dyDescent="0.45">
      <c r="A2024" s="44" t="s">
        <v>996</v>
      </c>
      <c r="B2024" s="44"/>
      <c r="C2024" s="44" t="s">
        <v>3203</v>
      </c>
      <c r="D2024" s="44">
        <v>2028</v>
      </c>
      <c r="E2024" s="44" t="s">
        <v>3003</v>
      </c>
    </row>
    <row r="2025" spans="1:5" hidden="1" x14ac:dyDescent="0.45">
      <c r="A2025" s="44" t="s">
        <v>3289</v>
      </c>
      <c r="B2025" s="44"/>
      <c r="C2025" s="44" t="s">
        <v>6477</v>
      </c>
      <c r="D2025" s="44">
        <v>2029</v>
      </c>
      <c r="E2025" s="44" t="s">
        <v>3003</v>
      </c>
    </row>
    <row r="2026" spans="1:5" hidden="1" x14ac:dyDescent="0.45">
      <c r="A2026" s="44" t="s">
        <v>996</v>
      </c>
      <c r="B2026" s="44"/>
      <c r="C2026" s="44" t="s">
        <v>6478</v>
      </c>
      <c r="D2026" s="44">
        <v>2030</v>
      </c>
      <c r="E2026" s="44" t="s">
        <v>3003</v>
      </c>
    </row>
    <row r="2027" spans="1:5" hidden="1" x14ac:dyDescent="0.45">
      <c r="A2027" s="44" t="s">
        <v>1267</v>
      </c>
      <c r="B2027" s="44"/>
      <c r="C2027" s="44" t="s">
        <v>6479</v>
      </c>
      <c r="D2027" s="44">
        <v>2031</v>
      </c>
      <c r="E2027" s="44" t="s">
        <v>3003</v>
      </c>
    </row>
    <row r="2028" spans="1:5" hidden="1" x14ac:dyDescent="0.45">
      <c r="A2028" s="44" t="s">
        <v>2262</v>
      </c>
      <c r="B2028" s="44"/>
      <c r="C2028" s="44" t="s">
        <v>6480</v>
      </c>
      <c r="D2028" s="44">
        <v>2032</v>
      </c>
      <c r="E2028" s="44" t="s">
        <v>3003</v>
      </c>
    </row>
    <row r="2029" spans="1:5" hidden="1" x14ac:dyDescent="0.45">
      <c r="A2029" s="44" t="s">
        <v>1267</v>
      </c>
      <c r="B2029" s="44"/>
      <c r="C2029" s="44" t="s">
        <v>6481</v>
      </c>
      <c r="D2029" s="44">
        <v>2033</v>
      </c>
      <c r="E2029" s="44" t="s">
        <v>3003</v>
      </c>
    </row>
    <row r="2030" spans="1:5" hidden="1" x14ac:dyDescent="0.45">
      <c r="A2030" s="44" t="s">
        <v>6482</v>
      </c>
      <c r="B2030" s="44"/>
      <c r="C2030" s="44" t="s">
        <v>3224</v>
      </c>
      <c r="D2030" s="44">
        <v>2034</v>
      </c>
      <c r="E2030" s="44" t="s">
        <v>3216</v>
      </c>
    </row>
    <row r="2031" spans="1:5" hidden="1" x14ac:dyDescent="0.45">
      <c r="A2031" s="44" t="s">
        <v>489</v>
      </c>
      <c r="B2031" s="44"/>
      <c r="C2031" s="44" t="s">
        <v>6483</v>
      </c>
      <c r="D2031" s="44">
        <v>2035</v>
      </c>
      <c r="E2031" s="44" t="s">
        <v>3003</v>
      </c>
    </row>
    <row r="2032" spans="1:5" hidden="1" x14ac:dyDescent="0.45">
      <c r="A2032" s="44" t="s">
        <v>1089</v>
      </c>
      <c r="B2032" s="44"/>
      <c r="C2032" s="44" t="s">
        <v>6484</v>
      </c>
      <c r="D2032" s="44">
        <v>2036</v>
      </c>
      <c r="E2032" s="44" t="s">
        <v>3003</v>
      </c>
    </row>
    <row r="2033" spans="1:5" hidden="1" x14ac:dyDescent="0.45">
      <c r="A2033" s="84" t="s">
        <v>891</v>
      </c>
      <c r="B2033" s="44"/>
      <c r="C2033" s="44" t="s">
        <v>6485</v>
      </c>
      <c r="D2033" s="44">
        <v>2037</v>
      </c>
      <c r="E2033" s="44" t="s">
        <v>3003</v>
      </c>
    </row>
    <row r="2034" spans="1:5" hidden="1" x14ac:dyDescent="0.45">
      <c r="A2034" s="44" t="s">
        <v>1267</v>
      </c>
      <c r="B2034" s="44"/>
      <c r="C2034" s="44" t="s">
        <v>6486</v>
      </c>
      <c r="D2034" s="44">
        <v>2038</v>
      </c>
      <c r="E2034" s="44" t="s">
        <v>3003</v>
      </c>
    </row>
    <row r="2035" spans="1:5" hidden="1" x14ac:dyDescent="0.45">
      <c r="A2035" s="44" t="s">
        <v>2262</v>
      </c>
      <c r="B2035" s="44"/>
      <c r="C2035" s="44" t="s">
        <v>6487</v>
      </c>
      <c r="D2035" s="44">
        <v>2039</v>
      </c>
      <c r="E2035" s="44" t="s">
        <v>3003</v>
      </c>
    </row>
    <row r="2036" spans="1:5" hidden="1" x14ac:dyDescent="0.45">
      <c r="A2036" s="44" t="s">
        <v>2262</v>
      </c>
      <c r="B2036" s="44"/>
      <c r="C2036" s="44" t="s">
        <v>6488</v>
      </c>
      <c r="D2036" s="44">
        <v>2040</v>
      </c>
      <c r="E2036" s="44" t="s">
        <v>3003</v>
      </c>
    </row>
    <row r="2037" spans="1:5" hidden="1" x14ac:dyDescent="0.45">
      <c r="A2037" s="44" t="s">
        <v>2262</v>
      </c>
      <c r="B2037" s="44"/>
      <c r="C2037" s="44" t="s">
        <v>6489</v>
      </c>
      <c r="D2037" s="44">
        <v>2041</v>
      </c>
      <c r="E2037" s="44" t="s">
        <v>3003</v>
      </c>
    </row>
    <row r="2038" spans="1:5" hidden="1" x14ac:dyDescent="0.45">
      <c r="A2038" s="44" t="s">
        <v>2279</v>
      </c>
      <c r="B2038" s="44"/>
      <c r="C2038" s="44" t="s">
        <v>2279</v>
      </c>
      <c r="D2038" s="44">
        <v>2042</v>
      </c>
      <c r="E2038" s="44" t="s">
        <v>3003</v>
      </c>
    </row>
    <row r="2039" spans="1:5" hidden="1" x14ac:dyDescent="0.45">
      <c r="A2039" s="44" t="s">
        <v>2262</v>
      </c>
      <c r="B2039" s="44"/>
      <c r="C2039" s="44" t="s">
        <v>6490</v>
      </c>
      <c r="D2039" s="44">
        <v>2043</v>
      </c>
      <c r="E2039" s="44" t="s">
        <v>3003</v>
      </c>
    </row>
    <row r="2040" spans="1:5" hidden="1" x14ac:dyDescent="0.45">
      <c r="A2040" s="44" t="s">
        <v>2262</v>
      </c>
      <c r="B2040" s="44"/>
      <c r="C2040" s="44" t="s">
        <v>6491</v>
      </c>
      <c r="D2040" s="44">
        <v>2044</v>
      </c>
      <c r="E2040" s="44" t="s">
        <v>3003</v>
      </c>
    </row>
    <row r="2041" spans="1:5" hidden="1" x14ac:dyDescent="0.45">
      <c r="A2041" s="44" t="s">
        <v>2262</v>
      </c>
      <c r="B2041" s="44"/>
      <c r="C2041" s="44" t="s">
        <v>6492</v>
      </c>
      <c r="D2041" s="44">
        <v>2045</v>
      </c>
      <c r="E2041" s="44" t="s">
        <v>3003</v>
      </c>
    </row>
    <row r="2042" spans="1:5" hidden="1" x14ac:dyDescent="0.45">
      <c r="A2042" s="44" t="s">
        <v>2262</v>
      </c>
      <c r="B2042" s="44"/>
      <c r="C2042" s="44" t="s">
        <v>6493</v>
      </c>
      <c r="D2042" s="44">
        <v>2046</v>
      </c>
      <c r="E2042" s="44" t="s">
        <v>3003</v>
      </c>
    </row>
    <row r="2043" spans="1:5" hidden="1" x14ac:dyDescent="0.45">
      <c r="A2043" s="44" t="s">
        <v>2262</v>
      </c>
      <c r="B2043" s="44"/>
      <c r="C2043" s="44" t="s">
        <v>6494</v>
      </c>
      <c r="D2043" s="44">
        <v>2047</v>
      </c>
      <c r="E2043" s="44" t="s">
        <v>3003</v>
      </c>
    </row>
    <row r="2044" spans="1:5" hidden="1" x14ac:dyDescent="0.45">
      <c r="A2044" s="44" t="s">
        <v>1123</v>
      </c>
      <c r="B2044" s="44"/>
      <c r="C2044" s="44" t="s">
        <v>6495</v>
      </c>
      <c r="D2044" s="44">
        <v>2048</v>
      </c>
      <c r="E2044" s="44" t="s">
        <v>3003</v>
      </c>
    </row>
    <row r="2045" spans="1:5" hidden="1" x14ac:dyDescent="0.45">
      <c r="A2045" s="44" t="s">
        <v>392</v>
      </c>
      <c r="B2045" s="44"/>
      <c r="C2045" s="44" t="s">
        <v>422</v>
      </c>
      <c r="D2045" s="44">
        <v>2049</v>
      </c>
      <c r="E2045" s="44" t="s">
        <v>3003</v>
      </c>
    </row>
    <row r="2046" spans="1:5" hidden="1" x14ac:dyDescent="0.45">
      <c r="A2046" s="44" t="s">
        <v>5169</v>
      </c>
      <c r="B2046" s="44"/>
      <c r="C2046" s="44" t="s">
        <v>6496</v>
      </c>
      <c r="D2046" s="44">
        <v>2050</v>
      </c>
      <c r="E2046" s="44" t="s">
        <v>3553</v>
      </c>
    </row>
    <row r="2047" spans="1:5" hidden="1" x14ac:dyDescent="0.45">
      <c r="A2047" s="44" t="s">
        <v>1123</v>
      </c>
      <c r="B2047" s="44"/>
      <c r="C2047" s="44" t="s">
        <v>6497</v>
      </c>
      <c r="D2047" s="44">
        <v>2051</v>
      </c>
      <c r="E2047" s="44" t="s">
        <v>3003</v>
      </c>
    </row>
    <row r="2048" spans="1:5" hidden="1" x14ac:dyDescent="0.45">
      <c r="A2048" s="44" t="s">
        <v>2525</v>
      </c>
      <c r="B2048" s="44"/>
      <c r="C2048" s="44" t="s">
        <v>6498</v>
      </c>
      <c r="D2048" s="44">
        <v>2052</v>
      </c>
      <c r="E2048" s="44" t="s">
        <v>3003</v>
      </c>
    </row>
    <row r="2049" spans="1:5" hidden="1" x14ac:dyDescent="0.45">
      <c r="A2049" s="44" t="s">
        <v>6499</v>
      </c>
      <c r="B2049" s="44"/>
      <c r="C2049" s="44" t="s">
        <v>6500</v>
      </c>
      <c r="D2049" s="44">
        <v>2053</v>
      </c>
      <c r="E2049" s="44" t="s">
        <v>3003</v>
      </c>
    </row>
    <row r="2050" spans="1:5" hidden="1" x14ac:dyDescent="0.45">
      <c r="A2050" s="44" t="s">
        <v>996</v>
      </c>
      <c r="B2050" s="44"/>
      <c r="C2050" s="44" t="s">
        <v>3202</v>
      </c>
      <c r="D2050" s="44">
        <v>2054</v>
      </c>
      <c r="E2050" s="44" t="s">
        <v>3017</v>
      </c>
    </row>
    <row r="2051" spans="1:5" hidden="1" x14ac:dyDescent="0.45">
      <c r="A2051" s="84" t="s">
        <v>891</v>
      </c>
      <c r="B2051" s="44"/>
      <c r="C2051" s="44" t="s">
        <v>6501</v>
      </c>
      <c r="D2051" s="44">
        <v>2055</v>
      </c>
      <c r="E2051" s="44" t="s">
        <v>3003</v>
      </c>
    </row>
    <row r="2052" spans="1:5" hidden="1" x14ac:dyDescent="0.45">
      <c r="A2052" s="84" t="s">
        <v>891</v>
      </c>
      <c r="B2052" s="44"/>
      <c r="C2052" s="44" t="s">
        <v>6502</v>
      </c>
      <c r="D2052" s="44">
        <v>2056</v>
      </c>
      <c r="E2052" s="44" t="s">
        <v>3003</v>
      </c>
    </row>
    <row r="2053" spans="1:5" hidden="1" x14ac:dyDescent="0.45">
      <c r="A2053" s="84" t="s">
        <v>891</v>
      </c>
      <c r="B2053" s="44"/>
      <c r="C2053" s="44" t="s">
        <v>6503</v>
      </c>
      <c r="D2053" s="44">
        <v>2057</v>
      </c>
      <c r="E2053" s="44" t="s">
        <v>3003</v>
      </c>
    </row>
    <row r="2054" spans="1:5" hidden="1" x14ac:dyDescent="0.45">
      <c r="A2054" s="44" t="s">
        <v>888</v>
      </c>
      <c r="B2054" s="44"/>
      <c r="C2054" s="44" t="s">
        <v>3284</v>
      </c>
      <c r="D2054" s="44">
        <v>2058</v>
      </c>
      <c r="E2054" s="44" t="s">
        <v>3123</v>
      </c>
    </row>
    <row r="2055" spans="1:5" hidden="1" x14ac:dyDescent="0.45">
      <c r="A2055" s="44" t="s">
        <v>1267</v>
      </c>
      <c r="B2055" s="44"/>
      <c r="C2055" s="44" t="s">
        <v>6504</v>
      </c>
      <c r="D2055" s="44">
        <v>2059</v>
      </c>
      <c r="E2055" s="44" t="s">
        <v>3003</v>
      </c>
    </row>
    <row r="2056" spans="1:5" hidden="1" x14ac:dyDescent="0.45">
      <c r="A2056" s="44" t="s">
        <v>5132</v>
      </c>
      <c r="B2056" s="44"/>
      <c r="C2056" s="44" t="s">
        <v>6505</v>
      </c>
      <c r="D2056" s="44">
        <v>2060</v>
      </c>
      <c r="E2056" s="44" t="s">
        <v>3020</v>
      </c>
    </row>
    <row r="2057" spans="1:5" hidden="1" x14ac:dyDescent="0.45">
      <c r="A2057" s="44" t="s">
        <v>1669</v>
      </c>
      <c r="B2057" s="44"/>
      <c r="C2057" s="44" t="s">
        <v>6506</v>
      </c>
      <c r="D2057" s="44">
        <v>2061</v>
      </c>
      <c r="E2057" s="44" t="s">
        <v>3003</v>
      </c>
    </row>
    <row r="2058" spans="1:5" hidden="1" x14ac:dyDescent="0.45">
      <c r="A2058" s="44" t="s">
        <v>2262</v>
      </c>
      <c r="B2058" s="44"/>
      <c r="C2058" s="44" t="s">
        <v>6507</v>
      </c>
      <c r="D2058" s="44">
        <v>2062</v>
      </c>
      <c r="E2058" s="44" t="s">
        <v>3003</v>
      </c>
    </row>
    <row r="2059" spans="1:5" hidden="1" x14ac:dyDescent="0.45">
      <c r="A2059" s="44" t="s">
        <v>1165</v>
      </c>
      <c r="B2059" s="44"/>
      <c r="C2059" s="44" t="s">
        <v>6508</v>
      </c>
      <c r="D2059" s="44">
        <v>2063</v>
      </c>
      <c r="E2059" s="44" t="s">
        <v>3003</v>
      </c>
    </row>
    <row r="2060" spans="1:5" hidden="1" x14ac:dyDescent="0.45">
      <c r="A2060" s="44" t="s">
        <v>1171</v>
      </c>
      <c r="B2060" s="44"/>
      <c r="C2060" s="44" t="s">
        <v>6509</v>
      </c>
      <c r="D2060" s="44">
        <v>2064</v>
      </c>
      <c r="E2060" s="44" t="s">
        <v>3003</v>
      </c>
    </row>
    <row r="2061" spans="1:5" hidden="1" x14ac:dyDescent="0.45">
      <c r="A2061" s="44" t="s">
        <v>1860</v>
      </c>
      <c r="B2061" s="44"/>
      <c r="C2061" s="44" t="s">
        <v>1872</v>
      </c>
      <c r="D2061" s="44">
        <v>2065</v>
      </c>
      <c r="E2061" s="44" t="s">
        <v>3003</v>
      </c>
    </row>
    <row r="2062" spans="1:5" hidden="1" x14ac:dyDescent="0.45">
      <c r="A2062" s="44" t="s">
        <v>2165</v>
      </c>
      <c r="B2062" s="44"/>
      <c r="C2062" s="44" t="s">
        <v>6510</v>
      </c>
      <c r="D2062" s="44">
        <v>2066</v>
      </c>
      <c r="E2062" s="44" t="s">
        <v>3003</v>
      </c>
    </row>
    <row r="2063" spans="1:5" hidden="1" x14ac:dyDescent="0.45">
      <c r="A2063" s="44" t="s">
        <v>2165</v>
      </c>
      <c r="B2063" s="44"/>
      <c r="C2063" s="44" t="s">
        <v>6511</v>
      </c>
      <c r="D2063" s="44">
        <v>2067</v>
      </c>
      <c r="E2063" s="44" t="s">
        <v>3003</v>
      </c>
    </row>
    <row r="2064" spans="1:5" hidden="1" x14ac:dyDescent="0.45">
      <c r="A2064" s="44" t="s">
        <v>2165</v>
      </c>
      <c r="B2064" s="44"/>
      <c r="C2064" s="44" t="s">
        <v>6512</v>
      </c>
      <c r="D2064" s="44">
        <v>2068</v>
      </c>
      <c r="E2064" s="44" t="s">
        <v>3003</v>
      </c>
    </row>
    <row r="2065" spans="1:5" hidden="1" x14ac:dyDescent="0.45">
      <c r="A2065" s="44" t="s">
        <v>2165</v>
      </c>
      <c r="B2065" s="44"/>
      <c r="C2065" s="44" t="s">
        <v>6513</v>
      </c>
      <c r="D2065" s="44">
        <v>2069</v>
      </c>
      <c r="E2065" s="44" t="s">
        <v>3003</v>
      </c>
    </row>
    <row r="2066" spans="1:5" hidden="1" x14ac:dyDescent="0.45">
      <c r="A2066" s="44" t="s">
        <v>1267</v>
      </c>
      <c r="B2066" s="44"/>
      <c r="C2066" s="44" t="s">
        <v>6514</v>
      </c>
      <c r="D2066" s="44">
        <v>2070</v>
      </c>
      <c r="E2066" s="44" t="s">
        <v>3123</v>
      </c>
    </row>
    <row r="2067" spans="1:5" hidden="1" x14ac:dyDescent="0.45">
      <c r="A2067" s="44" t="s">
        <v>1165</v>
      </c>
      <c r="B2067" s="44"/>
      <c r="C2067" s="44" t="s">
        <v>6515</v>
      </c>
      <c r="D2067" s="44">
        <v>2071</v>
      </c>
      <c r="E2067" s="44" t="s">
        <v>3003</v>
      </c>
    </row>
    <row r="2068" spans="1:5" hidden="1" x14ac:dyDescent="0.45">
      <c r="A2068" s="44" t="s">
        <v>3289</v>
      </c>
      <c r="B2068" s="44"/>
      <c r="C2068" s="44" t="s">
        <v>6516</v>
      </c>
      <c r="D2068" s="44">
        <v>2072</v>
      </c>
      <c r="E2068" s="44" t="s">
        <v>3003</v>
      </c>
    </row>
    <row r="2069" spans="1:5" hidden="1" x14ac:dyDescent="0.45">
      <c r="A2069" s="44" t="s">
        <v>38</v>
      </c>
      <c r="B2069" s="44"/>
      <c r="C2069" s="44" t="s">
        <v>39</v>
      </c>
      <c r="D2069" s="44">
        <v>2073</v>
      </c>
      <c r="E2069" s="89" t="s">
        <v>3021</v>
      </c>
    </row>
    <row r="2070" spans="1:5" hidden="1" x14ac:dyDescent="0.45">
      <c r="A2070" s="44" t="s">
        <v>38</v>
      </c>
      <c r="B2070" s="44"/>
      <c r="C2070" s="44" t="s">
        <v>6517</v>
      </c>
      <c r="D2070" s="44">
        <v>2074</v>
      </c>
      <c r="E2070" s="89" t="s">
        <v>3021</v>
      </c>
    </row>
    <row r="2071" spans="1:5" hidden="1" x14ac:dyDescent="0.45">
      <c r="A2071" s="44" t="s">
        <v>2165</v>
      </c>
      <c r="B2071" s="44"/>
      <c r="C2071" s="44" t="s">
        <v>6518</v>
      </c>
      <c r="D2071" s="44">
        <v>2075</v>
      </c>
      <c r="E2071" s="44" t="s">
        <v>3003</v>
      </c>
    </row>
    <row r="2072" spans="1:5" hidden="1" x14ac:dyDescent="0.45">
      <c r="A2072" s="44" t="s">
        <v>2165</v>
      </c>
      <c r="B2072" s="44"/>
      <c r="C2072" s="44" t="s">
        <v>6519</v>
      </c>
      <c r="D2072" s="44">
        <v>2076</v>
      </c>
      <c r="E2072" s="44" t="s">
        <v>3003</v>
      </c>
    </row>
    <row r="2073" spans="1:5" hidden="1" x14ac:dyDescent="0.45">
      <c r="A2073" s="44" t="s">
        <v>2165</v>
      </c>
      <c r="B2073" s="44"/>
      <c r="C2073" s="44" t="s">
        <v>6520</v>
      </c>
      <c r="D2073" s="44">
        <v>2077</v>
      </c>
      <c r="E2073" s="44" t="s">
        <v>3003</v>
      </c>
    </row>
    <row r="2074" spans="1:5" hidden="1" x14ac:dyDescent="0.45">
      <c r="A2074" s="44" t="s">
        <v>2165</v>
      </c>
      <c r="B2074" s="44"/>
      <c r="C2074" s="44" t="s">
        <v>6521</v>
      </c>
      <c r="D2074" s="44">
        <v>2078</v>
      </c>
      <c r="E2074" s="44" t="s">
        <v>3003</v>
      </c>
    </row>
    <row r="2075" spans="1:5" hidden="1" x14ac:dyDescent="0.45">
      <c r="A2075" s="44" t="s">
        <v>2165</v>
      </c>
      <c r="B2075" s="44"/>
      <c r="C2075" s="44" t="s">
        <v>2178</v>
      </c>
      <c r="D2075" s="44">
        <v>2079</v>
      </c>
      <c r="E2075" s="44" t="s">
        <v>3003</v>
      </c>
    </row>
    <row r="2076" spans="1:5" hidden="1" x14ac:dyDescent="0.45">
      <c r="A2076" s="44" t="s">
        <v>2165</v>
      </c>
      <c r="B2076" s="44"/>
      <c r="C2076" s="44" t="s">
        <v>2170</v>
      </c>
      <c r="D2076" s="44">
        <v>2080</v>
      </c>
      <c r="E2076" s="44" t="s">
        <v>3003</v>
      </c>
    </row>
    <row r="2077" spans="1:5" hidden="1" x14ac:dyDescent="0.45">
      <c r="A2077" s="44" t="s">
        <v>2165</v>
      </c>
      <c r="B2077" s="44"/>
      <c r="C2077" s="44" t="s">
        <v>6522</v>
      </c>
      <c r="D2077" s="44">
        <v>2081</v>
      </c>
      <c r="E2077" s="44" t="s">
        <v>3003</v>
      </c>
    </row>
    <row r="2078" spans="1:5" hidden="1" x14ac:dyDescent="0.45">
      <c r="A2078" s="44" t="s">
        <v>2165</v>
      </c>
      <c r="B2078" s="44"/>
      <c r="C2078" s="44" t="s">
        <v>6523</v>
      </c>
      <c r="D2078" s="44">
        <v>2082</v>
      </c>
      <c r="E2078" s="44" t="s">
        <v>3003</v>
      </c>
    </row>
    <row r="2079" spans="1:5" hidden="1" x14ac:dyDescent="0.45">
      <c r="A2079" s="44" t="s">
        <v>2165</v>
      </c>
      <c r="B2079" s="44"/>
      <c r="C2079" s="44" t="s">
        <v>6524</v>
      </c>
      <c r="D2079" s="44">
        <v>2083</v>
      </c>
      <c r="E2079" s="44" t="s">
        <v>3003</v>
      </c>
    </row>
    <row r="2080" spans="1:5" hidden="1" x14ac:dyDescent="0.45">
      <c r="A2080" s="44" t="s">
        <v>2165</v>
      </c>
      <c r="B2080" s="44"/>
      <c r="C2080" s="44" t="s">
        <v>6525</v>
      </c>
      <c r="D2080" s="44">
        <v>2084</v>
      </c>
      <c r="E2080" s="44" t="s">
        <v>3003</v>
      </c>
    </row>
    <row r="2081" spans="1:5" hidden="1" x14ac:dyDescent="0.45">
      <c r="A2081" s="44" t="s">
        <v>2165</v>
      </c>
      <c r="B2081" s="44"/>
      <c r="C2081" s="44" t="s">
        <v>6526</v>
      </c>
      <c r="D2081" s="44">
        <v>2085</v>
      </c>
      <c r="E2081" s="44" t="s">
        <v>3003</v>
      </c>
    </row>
    <row r="2082" spans="1:5" hidden="1" x14ac:dyDescent="0.45">
      <c r="A2082" s="44" t="s">
        <v>2165</v>
      </c>
      <c r="B2082" s="44"/>
      <c r="C2082" s="44" t="s">
        <v>6527</v>
      </c>
      <c r="D2082" s="44">
        <v>2086</v>
      </c>
      <c r="E2082" s="44" t="s">
        <v>3003</v>
      </c>
    </row>
    <row r="2083" spans="1:5" hidden="1" x14ac:dyDescent="0.45">
      <c r="A2083" s="44" t="s">
        <v>1384</v>
      </c>
      <c r="B2083" s="44"/>
      <c r="C2083" s="44" t="s">
        <v>6528</v>
      </c>
      <c r="D2083" s="44">
        <v>2087</v>
      </c>
      <c r="E2083" s="44" t="s">
        <v>3017</v>
      </c>
    </row>
    <row r="2084" spans="1:5" hidden="1" x14ac:dyDescent="0.45">
      <c r="A2084" s="44" t="s">
        <v>1165</v>
      </c>
      <c r="B2084" s="44"/>
      <c r="C2084" s="44" t="s">
        <v>6529</v>
      </c>
      <c r="D2084" s="44">
        <v>2088</v>
      </c>
      <c r="E2084" s="44" t="s">
        <v>3003</v>
      </c>
    </row>
    <row r="2085" spans="1:5" hidden="1" x14ac:dyDescent="0.45">
      <c r="A2085" s="44" t="s">
        <v>1669</v>
      </c>
      <c r="B2085" s="44"/>
      <c r="C2085" s="44" t="s">
        <v>1671</v>
      </c>
      <c r="D2085" s="44">
        <v>2089</v>
      </c>
      <c r="E2085" s="44" t="s">
        <v>3003</v>
      </c>
    </row>
    <row r="2086" spans="1:5" hidden="1" x14ac:dyDescent="0.45">
      <c r="A2086" s="44" t="s">
        <v>2563</v>
      </c>
      <c r="B2086" s="44"/>
      <c r="C2086" s="44" t="s">
        <v>6530</v>
      </c>
      <c r="D2086" s="44">
        <v>2090</v>
      </c>
      <c r="E2086" s="44" t="s">
        <v>3003</v>
      </c>
    </row>
    <row r="2087" spans="1:5" hidden="1" x14ac:dyDescent="0.45">
      <c r="A2087" s="44" t="s">
        <v>5210</v>
      </c>
      <c r="B2087" s="44"/>
      <c r="C2087" s="44" t="s">
        <v>5210</v>
      </c>
      <c r="D2087" s="44">
        <v>2091</v>
      </c>
      <c r="E2087" s="44" t="s">
        <v>3003</v>
      </c>
    </row>
    <row r="2088" spans="1:5" hidden="1" x14ac:dyDescent="0.45">
      <c r="A2088" s="44" t="s">
        <v>1165</v>
      </c>
      <c r="B2088" s="44"/>
      <c r="C2088" s="44" t="s">
        <v>6531</v>
      </c>
      <c r="D2088" s="44">
        <v>2092</v>
      </c>
      <c r="E2088" s="44" t="s">
        <v>3020</v>
      </c>
    </row>
    <row r="2089" spans="1:5" hidden="1" x14ac:dyDescent="0.45">
      <c r="A2089" s="44" t="s">
        <v>2165</v>
      </c>
      <c r="B2089" s="44"/>
      <c r="C2089" s="44" t="s">
        <v>6532</v>
      </c>
      <c r="D2089" s="44">
        <v>2093</v>
      </c>
      <c r="E2089" s="44" t="s">
        <v>3003</v>
      </c>
    </row>
    <row r="2090" spans="1:5" hidden="1" x14ac:dyDescent="0.45">
      <c r="A2090" s="44" t="s">
        <v>2165</v>
      </c>
      <c r="B2090" s="44"/>
      <c r="C2090" s="44" t="s">
        <v>6533</v>
      </c>
      <c r="D2090" s="44">
        <v>2094</v>
      </c>
      <c r="E2090" s="44" t="s">
        <v>3003</v>
      </c>
    </row>
    <row r="2091" spans="1:5" hidden="1" x14ac:dyDescent="0.45">
      <c r="A2091" s="44" t="s">
        <v>2165</v>
      </c>
      <c r="B2091" s="44"/>
      <c r="C2091" s="44" t="s">
        <v>6534</v>
      </c>
      <c r="D2091" s="44">
        <v>2095</v>
      </c>
      <c r="E2091" s="44" t="s">
        <v>3003</v>
      </c>
    </row>
    <row r="2092" spans="1:5" hidden="1" x14ac:dyDescent="0.45">
      <c r="A2092" s="44" t="s">
        <v>2165</v>
      </c>
      <c r="B2092" s="44"/>
      <c r="C2092" s="44" t="s">
        <v>6535</v>
      </c>
      <c r="D2092" s="44">
        <v>2096</v>
      </c>
      <c r="E2092" s="44" t="s">
        <v>3003</v>
      </c>
    </row>
    <row r="2093" spans="1:5" hidden="1" x14ac:dyDescent="0.45">
      <c r="A2093" s="44" t="s">
        <v>2165</v>
      </c>
      <c r="B2093" s="44"/>
      <c r="C2093" s="44" t="s">
        <v>6536</v>
      </c>
      <c r="D2093" s="44">
        <v>2097</v>
      </c>
      <c r="E2093" s="44" t="s">
        <v>3003</v>
      </c>
    </row>
    <row r="2094" spans="1:5" hidden="1" x14ac:dyDescent="0.45">
      <c r="A2094" s="44" t="s">
        <v>2165</v>
      </c>
      <c r="B2094" s="44"/>
      <c r="C2094" s="44" t="s">
        <v>6537</v>
      </c>
      <c r="D2094" s="44">
        <v>2098</v>
      </c>
      <c r="E2094" s="44" t="s">
        <v>3003</v>
      </c>
    </row>
    <row r="2095" spans="1:5" hidden="1" x14ac:dyDescent="0.45">
      <c r="A2095" s="44" t="s">
        <v>2165</v>
      </c>
      <c r="B2095" s="44"/>
      <c r="C2095" s="44" t="s">
        <v>6538</v>
      </c>
      <c r="D2095" s="44">
        <v>2099</v>
      </c>
      <c r="E2095" s="44" t="s">
        <v>3003</v>
      </c>
    </row>
    <row r="2096" spans="1:5" hidden="1" x14ac:dyDescent="0.45">
      <c r="A2096" s="44" t="s">
        <v>2165</v>
      </c>
      <c r="B2096" s="44"/>
      <c r="C2096" s="44" t="s">
        <v>6539</v>
      </c>
      <c r="D2096" s="44">
        <v>2100</v>
      </c>
      <c r="E2096" s="44" t="s">
        <v>3003</v>
      </c>
    </row>
    <row r="2097" spans="1:5" hidden="1" x14ac:dyDescent="0.45">
      <c r="A2097" s="44" t="s">
        <v>2165</v>
      </c>
      <c r="B2097" s="44"/>
      <c r="C2097" s="44" t="s">
        <v>6540</v>
      </c>
      <c r="D2097" s="44">
        <v>2101</v>
      </c>
      <c r="E2097" s="44" t="s">
        <v>3003</v>
      </c>
    </row>
    <row r="2098" spans="1:5" hidden="1" x14ac:dyDescent="0.45">
      <c r="A2098" s="44" t="s">
        <v>2165</v>
      </c>
      <c r="B2098" s="44"/>
      <c r="C2098" s="44" t="s">
        <v>6541</v>
      </c>
      <c r="D2098" s="44">
        <v>2102</v>
      </c>
      <c r="E2098" s="44" t="s">
        <v>3003</v>
      </c>
    </row>
    <row r="2099" spans="1:5" hidden="1" x14ac:dyDescent="0.45">
      <c r="A2099" s="44" t="s">
        <v>5135</v>
      </c>
      <c r="B2099" s="44"/>
      <c r="C2099" s="44" t="s">
        <v>6542</v>
      </c>
      <c r="D2099" s="44">
        <v>2103</v>
      </c>
      <c r="E2099" s="44" t="s">
        <v>3003</v>
      </c>
    </row>
    <row r="2100" spans="1:5" hidden="1" x14ac:dyDescent="0.45">
      <c r="A2100" s="44" t="s">
        <v>5135</v>
      </c>
      <c r="B2100" s="44"/>
      <c r="C2100" s="44" t="s">
        <v>6543</v>
      </c>
      <c r="D2100" s="44">
        <v>2104</v>
      </c>
      <c r="E2100" s="44" t="s">
        <v>3003</v>
      </c>
    </row>
    <row r="2101" spans="1:5" hidden="1" x14ac:dyDescent="0.45">
      <c r="A2101" s="44" t="s">
        <v>155</v>
      </c>
      <c r="B2101" s="44"/>
      <c r="C2101" s="44" t="s">
        <v>6544</v>
      </c>
      <c r="D2101" s="44">
        <v>2105</v>
      </c>
      <c r="E2101" s="44" t="s">
        <v>3003</v>
      </c>
    </row>
    <row r="2102" spans="1:5" hidden="1" x14ac:dyDescent="0.45">
      <c r="A2102" s="44" t="s">
        <v>1165</v>
      </c>
      <c r="B2102" s="44"/>
      <c r="C2102" s="44" t="s">
        <v>6545</v>
      </c>
      <c r="D2102" s="44">
        <v>2106</v>
      </c>
      <c r="E2102" s="44" t="s">
        <v>3003</v>
      </c>
    </row>
    <row r="2103" spans="1:5" hidden="1" x14ac:dyDescent="0.45">
      <c r="A2103" s="44" t="s">
        <v>1165</v>
      </c>
      <c r="B2103" s="44"/>
      <c r="C2103" s="44" t="s">
        <v>6546</v>
      </c>
      <c r="D2103" s="44">
        <v>2107</v>
      </c>
      <c r="E2103" s="44" t="s">
        <v>3003</v>
      </c>
    </row>
    <row r="2104" spans="1:5" hidden="1" x14ac:dyDescent="0.45">
      <c r="A2104" s="44" t="s">
        <v>1165</v>
      </c>
      <c r="B2104" s="44"/>
      <c r="C2104" s="44" t="s">
        <v>6547</v>
      </c>
      <c r="D2104" s="44">
        <v>2108</v>
      </c>
      <c r="E2104" s="44" t="s">
        <v>3123</v>
      </c>
    </row>
    <row r="2105" spans="1:5" hidden="1" x14ac:dyDescent="0.45">
      <c r="A2105" s="44" t="s">
        <v>1165</v>
      </c>
      <c r="B2105" s="44"/>
      <c r="C2105" s="44" t="s">
        <v>6548</v>
      </c>
      <c r="D2105" s="44">
        <v>2109</v>
      </c>
      <c r="E2105" s="44" t="s">
        <v>3003</v>
      </c>
    </row>
    <row r="2106" spans="1:5" hidden="1" x14ac:dyDescent="0.45">
      <c r="A2106" s="44" t="s">
        <v>1165</v>
      </c>
      <c r="B2106" s="44"/>
      <c r="C2106" s="44" t="s">
        <v>1174</v>
      </c>
      <c r="D2106" s="44">
        <v>2110</v>
      </c>
      <c r="E2106" s="44" t="s">
        <v>3003</v>
      </c>
    </row>
    <row r="2107" spans="1:5" hidden="1" x14ac:dyDescent="0.45">
      <c r="A2107" s="44" t="s">
        <v>3289</v>
      </c>
      <c r="B2107" s="44"/>
      <c r="C2107" s="44" t="s">
        <v>6549</v>
      </c>
      <c r="D2107" s="44">
        <v>2111</v>
      </c>
      <c r="E2107" s="44" t="s">
        <v>3003</v>
      </c>
    </row>
    <row r="2108" spans="1:5" hidden="1" x14ac:dyDescent="0.45">
      <c r="A2108" s="44" t="s">
        <v>1669</v>
      </c>
      <c r="B2108" s="44"/>
      <c r="C2108" s="44" t="s">
        <v>5643</v>
      </c>
      <c r="D2108" s="44">
        <v>2112</v>
      </c>
      <c r="E2108" s="44" t="s">
        <v>3003</v>
      </c>
    </row>
    <row r="2109" spans="1:5" hidden="1" x14ac:dyDescent="0.45">
      <c r="A2109" s="44" t="s">
        <v>1087</v>
      </c>
      <c r="B2109" s="44"/>
      <c r="C2109" s="44" t="s">
        <v>1088</v>
      </c>
      <c r="D2109" s="44">
        <v>2113</v>
      </c>
      <c r="E2109" s="44" t="s">
        <v>3003</v>
      </c>
    </row>
    <row r="2110" spans="1:5" hidden="1" x14ac:dyDescent="0.45">
      <c r="A2110" s="44" t="s">
        <v>996</v>
      </c>
      <c r="B2110" s="44"/>
      <c r="C2110" s="44" t="s">
        <v>6550</v>
      </c>
      <c r="D2110" s="44">
        <v>2114</v>
      </c>
      <c r="E2110" s="44" t="s">
        <v>3003</v>
      </c>
    </row>
    <row r="2111" spans="1:5" hidden="1" x14ac:dyDescent="0.45">
      <c r="A2111" s="44" t="s">
        <v>652</v>
      </c>
      <c r="B2111" s="44"/>
      <c r="C2111" s="44" t="s">
        <v>653</v>
      </c>
      <c r="D2111" s="44">
        <v>2115</v>
      </c>
      <c r="E2111" s="44" t="s">
        <v>3100</v>
      </c>
    </row>
    <row r="2112" spans="1:5" hidden="1" x14ac:dyDescent="0.45">
      <c r="A2112" s="44" t="s">
        <v>456</v>
      </c>
      <c r="B2112" s="44"/>
      <c r="C2112" s="44" t="s">
        <v>6551</v>
      </c>
      <c r="D2112" s="44">
        <v>2116</v>
      </c>
      <c r="E2112" s="44" t="s">
        <v>3022</v>
      </c>
    </row>
    <row r="2113" spans="1:5" hidden="1" x14ac:dyDescent="0.45">
      <c r="A2113" s="44" t="s">
        <v>744</v>
      </c>
      <c r="B2113" s="44"/>
      <c r="C2113" s="44" t="s">
        <v>744</v>
      </c>
      <c r="D2113" s="44">
        <v>2117</v>
      </c>
      <c r="E2113" s="44" t="s">
        <v>3003</v>
      </c>
    </row>
    <row r="2114" spans="1:5" hidden="1" x14ac:dyDescent="0.45">
      <c r="A2114" s="44" t="s">
        <v>1267</v>
      </c>
      <c r="B2114" s="44"/>
      <c r="C2114" s="44" t="s">
        <v>6552</v>
      </c>
      <c r="D2114" s="44">
        <v>2118</v>
      </c>
      <c r="E2114" s="44" t="s">
        <v>3003</v>
      </c>
    </row>
    <row r="2115" spans="1:5" hidden="1" x14ac:dyDescent="0.45">
      <c r="A2115" s="44" t="s">
        <v>1089</v>
      </c>
      <c r="B2115" s="44"/>
      <c r="C2115" s="44" t="s">
        <v>1089</v>
      </c>
      <c r="D2115" s="44">
        <v>2119</v>
      </c>
      <c r="E2115" s="44" t="s">
        <v>3003</v>
      </c>
    </row>
    <row r="2116" spans="1:5" hidden="1" x14ac:dyDescent="0.45">
      <c r="A2116" s="44" t="s">
        <v>4960</v>
      </c>
      <c r="B2116" s="44"/>
      <c r="C2116" s="44" t="s">
        <v>6553</v>
      </c>
      <c r="D2116" s="44">
        <v>2120</v>
      </c>
      <c r="E2116" s="44" t="s">
        <v>23</v>
      </c>
    </row>
    <row r="2117" spans="1:5" hidden="1" x14ac:dyDescent="0.45">
      <c r="A2117" s="44" t="s">
        <v>807</v>
      </c>
      <c r="B2117" s="44"/>
      <c r="C2117" s="44" t="s">
        <v>6554</v>
      </c>
      <c r="D2117" s="44">
        <v>2121</v>
      </c>
      <c r="E2117" s="44" t="s">
        <v>3003</v>
      </c>
    </row>
    <row r="2118" spans="1:5" hidden="1" x14ac:dyDescent="0.45">
      <c r="A2118" s="85" t="s">
        <v>1817</v>
      </c>
      <c r="B2118" s="85"/>
      <c r="C2118" s="44" t="s">
        <v>6555</v>
      </c>
      <c r="D2118" s="44">
        <v>2122</v>
      </c>
      <c r="E2118" s="44" t="s">
        <v>3022</v>
      </c>
    </row>
    <row r="2119" spans="1:5" hidden="1" x14ac:dyDescent="0.45">
      <c r="A2119" s="44" t="s">
        <v>1333</v>
      </c>
      <c r="B2119" s="44"/>
      <c r="C2119" s="44" t="s">
        <v>6556</v>
      </c>
      <c r="D2119" s="44">
        <v>2123</v>
      </c>
      <c r="E2119" s="44" t="s">
        <v>3003</v>
      </c>
    </row>
    <row r="2120" spans="1:5" hidden="1" x14ac:dyDescent="0.45">
      <c r="A2120" s="44" t="s">
        <v>1721</v>
      </c>
      <c r="B2120" s="44"/>
      <c r="C2120" s="44" t="s">
        <v>6557</v>
      </c>
      <c r="D2120" s="44">
        <v>2124</v>
      </c>
      <c r="E2120" s="44" t="s">
        <v>3003</v>
      </c>
    </row>
    <row r="2121" spans="1:5" hidden="1" x14ac:dyDescent="0.45">
      <c r="A2121" s="44" t="s">
        <v>1165</v>
      </c>
      <c r="B2121" s="44"/>
      <c r="C2121" s="44" t="s">
        <v>1194</v>
      </c>
      <c r="D2121" s="44">
        <v>2125</v>
      </c>
      <c r="E2121" s="44" t="s">
        <v>3003</v>
      </c>
    </row>
    <row r="2122" spans="1:5" hidden="1" x14ac:dyDescent="0.45">
      <c r="A2122" s="44" t="s">
        <v>1165</v>
      </c>
      <c r="B2122" s="44"/>
      <c r="C2122" s="44" t="s">
        <v>6558</v>
      </c>
      <c r="D2122" s="44">
        <v>2126</v>
      </c>
      <c r="E2122" s="44" t="s">
        <v>3003</v>
      </c>
    </row>
    <row r="2123" spans="1:5" hidden="1" x14ac:dyDescent="0.45">
      <c r="A2123" s="44" t="s">
        <v>1165</v>
      </c>
      <c r="B2123" s="44"/>
      <c r="C2123" s="44" t="s">
        <v>6559</v>
      </c>
      <c r="D2123" s="44">
        <v>2127</v>
      </c>
      <c r="E2123" s="44" t="s">
        <v>3003</v>
      </c>
    </row>
    <row r="2124" spans="1:5" hidden="1" x14ac:dyDescent="0.45">
      <c r="A2124" s="44" t="s">
        <v>5126</v>
      </c>
      <c r="B2124" s="44"/>
      <c r="C2124" s="44" t="s">
        <v>6560</v>
      </c>
      <c r="D2124" s="44">
        <v>2128</v>
      </c>
      <c r="E2124" s="44" t="s">
        <v>3003</v>
      </c>
    </row>
    <row r="2125" spans="1:5" hidden="1" x14ac:dyDescent="0.45">
      <c r="A2125" s="44" t="s">
        <v>155</v>
      </c>
      <c r="B2125" s="44"/>
      <c r="C2125" s="44" t="s">
        <v>6561</v>
      </c>
      <c r="D2125" s="44">
        <v>2129</v>
      </c>
      <c r="E2125" s="44" t="s">
        <v>3003</v>
      </c>
    </row>
    <row r="2126" spans="1:5" hidden="1" x14ac:dyDescent="0.45">
      <c r="A2126" s="44" t="s">
        <v>807</v>
      </c>
      <c r="B2126" s="44"/>
      <c r="C2126" s="44" t="s">
        <v>4748</v>
      </c>
      <c r="D2126" s="44">
        <v>2130</v>
      </c>
      <c r="E2126" s="44" t="s">
        <v>3003</v>
      </c>
    </row>
    <row r="2127" spans="1:5" hidden="1" x14ac:dyDescent="0.45">
      <c r="A2127" s="44" t="s">
        <v>807</v>
      </c>
      <c r="B2127" s="44"/>
      <c r="C2127" s="44" t="s">
        <v>6562</v>
      </c>
      <c r="D2127" s="44">
        <v>2131</v>
      </c>
      <c r="E2127" s="44" t="s">
        <v>3003</v>
      </c>
    </row>
    <row r="2128" spans="1:5" hidden="1" x14ac:dyDescent="0.45">
      <c r="A2128" s="44" t="s">
        <v>1165</v>
      </c>
      <c r="B2128" s="44"/>
      <c r="C2128" s="44" t="s">
        <v>1179</v>
      </c>
      <c r="D2128" s="44">
        <v>2132</v>
      </c>
      <c r="E2128" s="44" t="s">
        <v>3123</v>
      </c>
    </row>
    <row r="2129" spans="1:5" hidden="1" x14ac:dyDescent="0.45">
      <c r="A2129" s="44" t="s">
        <v>1241</v>
      </c>
      <c r="B2129" s="44"/>
      <c r="C2129" s="44" t="s">
        <v>6563</v>
      </c>
      <c r="D2129" s="44">
        <v>2133</v>
      </c>
      <c r="E2129" s="44" t="s">
        <v>3003</v>
      </c>
    </row>
    <row r="2130" spans="1:5" hidden="1" x14ac:dyDescent="0.45">
      <c r="A2130" s="44" t="s">
        <v>122</v>
      </c>
      <c r="B2130" s="44"/>
      <c r="C2130" s="44" t="s">
        <v>2798</v>
      </c>
      <c r="D2130" s="44">
        <v>2134</v>
      </c>
      <c r="E2130" s="44" t="s">
        <v>23</v>
      </c>
    </row>
    <row r="2131" spans="1:5" hidden="1" x14ac:dyDescent="0.45">
      <c r="A2131" s="44" t="s">
        <v>482</v>
      </c>
      <c r="B2131" s="44"/>
      <c r="C2131" s="44" t="s">
        <v>484</v>
      </c>
      <c r="D2131" s="44">
        <v>2135</v>
      </c>
      <c r="E2131" s="44" t="s">
        <v>3022</v>
      </c>
    </row>
    <row r="2132" spans="1:5" hidden="1" x14ac:dyDescent="0.45">
      <c r="A2132" s="44" t="s">
        <v>676</v>
      </c>
      <c r="B2132" s="44"/>
      <c r="C2132" s="44" t="s">
        <v>6564</v>
      </c>
      <c r="D2132" s="44">
        <v>2136</v>
      </c>
      <c r="E2132" s="44" t="s">
        <v>3003</v>
      </c>
    </row>
    <row r="2133" spans="1:5" hidden="1" x14ac:dyDescent="0.45">
      <c r="A2133" s="44" t="s">
        <v>4957</v>
      </c>
      <c r="B2133" s="44"/>
      <c r="C2133" s="44" t="s">
        <v>6565</v>
      </c>
      <c r="D2133" s="44">
        <v>2137</v>
      </c>
      <c r="E2133" s="44" t="s">
        <v>3003</v>
      </c>
    </row>
    <row r="2134" spans="1:5" hidden="1" x14ac:dyDescent="0.45">
      <c r="A2134" s="44" t="s">
        <v>5042</v>
      </c>
      <c r="B2134" s="44"/>
      <c r="C2134" s="44" t="s">
        <v>2966</v>
      </c>
      <c r="D2134" s="44">
        <v>2138</v>
      </c>
      <c r="E2134" s="44" t="s">
        <v>23</v>
      </c>
    </row>
    <row r="2135" spans="1:5" hidden="1" x14ac:dyDescent="0.45">
      <c r="A2135" s="44" t="s">
        <v>676</v>
      </c>
      <c r="B2135" s="44"/>
      <c r="C2135" s="44" t="s">
        <v>6566</v>
      </c>
      <c r="D2135" s="44">
        <v>2139</v>
      </c>
      <c r="E2135" s="44" t="s">
        <v>3003</v>
      </c>
    </row>
    <row r="2136" spans="1:5" hidden="1" x14ac:dyDescent="0.45">
      <c r="A2136" s="44" t="s">
        <v>70</v>
      </c>
      <c r="B2136" s="44"/>
      <c r="C2136" s="44" t="s">
        <v>6567</v>
      </c>
      <c r="D2136" s="44">
        <v>2140</v>
      </c>
      <c r="E2136" s="44" t="s">
        <v>3081</v>
      </c>
    </row>
    <row r="2137" spans="1:5" hidden="1" x14ac:dyDescent="0.45">
      <c r="A2137" s="44" t="s">
        <v>1322</v>
      </c>
      <c r="B2137" s="44"/>
      <c r="C2137" s="44" t="s">
        <v>2953</v>
      </c>
      <c r="D2137" s="44">
        <v>2141</v>
      </c>
      <c r="E2137" s="44" t="s">
        <v>23</v>
      </c>
    </row>
    <row r="2138" spans="1:5" hidden="1" x14ac:dyDescent="0.45">
      <c r="A2138" s="44" t="s">
        <v>5170</v>
      </c>
      <c r="B2138" s="44"/>
      <c r="C2138" s="44" t="s">
        <v>6568</v>
      </c>
      <c r="D2138" s="44">
        <v>2142</v>
      </c>
      <c r="E2138" s="44" t="s">
        <v>3003</v>
      </c>
    </row>
    <row r="2139" spans="1:5" hidden="1" x14ac:dyDescent="0.45">
      <c r="A2139" s="44" t="s">
        <v>155</v>
      </c>
      <c r="B2139" s="44"/>
      <c r="C2139" s="44" t="s">
        <v>6569</v>
      </c>
      <c r="D2139" s="44">
        <v>2143</v>
      </c>
      <c r="E2139" s="44" t="s">
        <v>3003</v>
      </c>
    </row>
    <row r="2140" spans="1:5" hidden="1" x14ac:dyDescent="0.45">
      <c r="A2140" s="44" t="s">
        <v>5144</v>
      </c>
      <c r="B2140" s="44"/>
      <c r="C2140" s="44" t="s">
        <v>6570</v>
      </c>
      <c r="D2140" s="44">
        <v>2144</v>
      </c>
      <c r="E2140" s="44" t="s">
        <v>3003</v>
      </c>
    </row>
    <row r="2141" spans="1:5" hidden="1" x14ac:dyDescent="0.45">
      <c r="A2141" s="44" t="s">
        <v>6</v>
      </c>
      <c r="B2141" s="44"/>
      <c r="C2141" s="44" t="s">
        <v>6571</v>
      </c>
      <c r="D2141" s="44">
        <v>2145</v>
      </c>
      <c r="E2141" s="44" t="s">
        <v>3003</v>
      </c>
    </row>
    <row r="2142" spans="1:5" hidden="1" x14ac:dyDescent="0.45">
      <c r="A2142" s="44" t="s">
        <v>6</v>
      </c>
      <c r="B2142" s="44"/>
      <c r="C2142" s="44" t="s">
        <v>6572</v>
      </c>
      <c r="D2142" s="44">
        <v>2146</v>
      </c>
      <c r="E2142" s="44" t="s">
        <v>3003</v>
      </c>
    </row>
    <row r="2143" spans="1:5" hidden="1" x14ac:dyDescent="0.45">
      <c r="A2143" s="44" t="s">
        <v>3930</v>
      </c>
      <c r="B2143" s="44"/>
      <c r="C2143" s="44" t="s">
        <v>6573</v>
      </c>
      <c r="D2143" s="44">
        <v>2147</v>
      </c>
      <c r="E2143" s="44" t="s">
        <v>3001</v>
      </c>
    </row>
    <row r="2144" spans="1:5" hidden="1" x14ac:dyDescent="0.45">
      <c r="A2144" s="44" t="s">
        <v>2262</v>
      </c>
      <c r="B2144" s="44"/>
      <c r="C2144" s="44" t="s">
        <v>6574</v>
      </c>
      <c r="D2144" s="44">
        <v>2148</v>
      </c>
      <c r="E2144" s="44" t="s">
        <v>3003</v>
      </c>
    </row>
    <row r="2145" spans="1:5" hidden="1" x14ac:dyDescent="0.45">
      <c r="A2145" s="44" t="s">
        <v>1267</v>
      </c>
      <c r="B2145" s="44"/>
      <c r="C2145" s="44" t="s">
        <v>6575</v>
      </c>
      <c r="D2145" s="44">
        <v>2149</v>
      </c>
      <c r="E2145" s="44" t="s">
        <v>3003</v>
      </c>
    </row>
    <row r="2146" spans="1:5" hidden="1" x14ac:dyDescent="0.45">
      <c r="A2146" s="44" t="s">
        <v>2165</v>
      </c>
      <c r="B2146" s="44"/>
      <c r="C2146" s="44" t="s">
        <v>6576</v>
      </c>
      <c r="D2146" s="44">
        <v>2150</v>
      </c>
      <c r="E2146" s="44" t="s">
        <v>3123</v>
      </c>
    </row>
    <row r="2147" spans="1:5" hidden="1" x14ac:dyDescent="0.45">
      <c r="A2147" s="44" t="s">
        <v>2413</v>
      </c>
      <c r="B2147" s="44"/>
      <c r="C2147" s="44" t="s">
        <v>2461</v>
      </c>
      <c r="D2147" s="44">
        <v>2151</v>
      </c>
      <c r="E2147" s="44" t="s">
        <v>3003</v>
      </c>
    </row>
    <row r="2148" spans="1:5" hidden="1" x14ac:dyDescent="0.45">
      <c r="A2148" s="44" t="s">
        <v>676</v>
      </c>
      <c r="B2148" s="44"/>
      <c r="C2148" s="44" t="s">
        <v>6577</v>
      </c>
      <c r="D2148" s="44">
        <v>2152</v>
      </c>
      <c r="E2148" s="44" t="s">
        <v>3003</v>
      </c>
    </row>
    <row r="2149" spans="1:5" hidden="1" x14ac:dyDescent="0.45">
      <c r="A2149" s="44" t="s">
        <v>489</v>
      </c>
      <c r="B2149" s="44"/>
      <c r="C2149" s="44" t="s">
        <v>6578</v>
      </c>
      <c r="D2149" s="44">
        <v>2153</v>
      </c>
      <c r="E2149" s="44" t="s">
        <v>3003</v>
      </c>
    </row>
    <row r="2150" spans="1:5" hidden="1" x14ac:dyDescent="0.45">
      <c r="A2150" s="44" t="s">
        <v>5128</v>
      </c>
      <c r="B2150" s="44"/>
      <c r="C2150" s="44" t="s">
        <v>6579</v>
      </c>
      <c r="D2150" s="44">
        <v>2154</v>
      </c>
      <c r="E2150" s="44" t="s">
        <v>3123</v>
      </c>
    </row>
    <row r="2151" spans="1:5" hidden="1" x14ac:dyDescent="0.45">
      <c r="A2151" s="44" t="s">
        <v>5260</v>
      </c>
      <c r="B2151" s="44"/>
      <c r="C2151" s="44" t="s">
        <v>1853</v>
      </c>
      <c r="D2151" s="44">
        <v>2155</v>
      </c>
      <c r="E2151" s="44" t="s">
        <v>3003</v>
      </c>
    </row>
    <row r="2152" spans="1:5" hidden="1" x14ac:dyDescent="0.45">
      <c r="A2152" s="44" t="s">
        <v>1226</v>
      </c>
      <c r="B2152" s="44"/>
      <c r="C2152" s="44" t="s">
        <v>6580</v>
      </c>
      <c r="D2152" s="44">
        <v>2156</v>
      </c>
      <c r="E2152" s="44" t="s">
        <v>3003</v>
      </c>
    </row>
    <row r="2153" spans="1:5" hidden="1" x14ac:dyDescent="0.45">
      <c r="A2153" s="44" t="s">
        <v>2165</v>
      </c>
      <c r="B2153" s="44"/>
      <c r="C2153" s="44" t="s">
        <v>6581</v>
      </c>
      <c r="D2153" s="44">
        <v>2157</v>
      </c>
      <c r="E2153" s="44" t="s">
        <v>3003</v>
      </c>
    </row>
    <row r="2154" spans="1:5" hidden="1" x14ac:dyDescent="0.45">
      <c r="A2154" s="44" t="s">
        <v>2000</v>
      </c>
      <c r="B2154" s="44"/>
      <c r="C2154" s="84" t="s">
        <v>3005</v>
      </c>
      <c r="D2154" s="44">
        <v>2158</v>
      </c>
      <c r="E2154" s="44" t="s">
        <v>3003</v>
      </c>
    </row>
    <row r="2155" spans="1:5" hidden="1" x14ac:dyDescent="0.45">
      <c r="A2155" s="44" t="s">
        <v>1344</v>
      </c>
      <c r="B2155" s="44"/>
      <c r="C2155" s="44" t="s">
        <v>6582</v>
      </c>
      <c r="D2155" s="44">
        <v>2159</v>
      </c>
      <c r="E2155" s="44" t="s">
        <v>3003</v>
      </c>
    </row>
    <row r="2156" spans="1:5" hidden="1" x14ac:dyDescent="0.45">
      <c r="A2156" s="44" t="s">
        <v>1669</v>
      </c>
      <c r="B2156" s="44"/>
      <c r="C2156" s="44" t="s">
        <v>6583</v>
      </c>
      <c r="D2156" s="44">
        <v>2160</v>
      </c>
      <c r="E2156" s="44" t="s">
        <v>3003</v>
      </c>
    </row>
    <row r="2157" spans="1:5" hidden="1" x14ac:dyDescent="0.45">
      <c r="A2157" s="44" t="s">
        <v>1329</v>
      </c>
      <c r="B2157" s="44"/>
      <c r="C2157" s="44" t="s">
        <v>1330</v>
      </c>
      <c r="D2157" s="44">
        <v>2161</v>
      </c>
      <c r="E2157" s="44" t="s">
        <v>3003</v>
      </c>
    </row>
    <row r="2158" spans="1:5" hidden="1" x14ac:dyDescent="0.45">
      <c r="A2158" s="44" t="s">
        <v>2165</v>
      </c>
      <c r="B2158" s="44"/>
      <c r="C2158" s="44" t="s">
        <v>6584</v>
      </c>
      <c r="D2158" s="44">
        <v>2162</v>
      </c>
      <c r="E2158" s="44" t="s">
        <v>3003</v>
      </c>
    </row>
    <row r="2159" spans="1:5" hidden="1" x14ac:dyDescent="0.45">
      <c r="A2159" s="44" t="s">
        <v>1756</v>
      </c>
      <c r="B2159" s="44"/>
      <c r="C2159" s="44" t="s">
        <v>1756</v>
      </c>
      <c r="D2159" s="44">
        <v>2163</v>
      </c>
      <c r="E2159" s="44" t="s">
        <v>3003</v>
      </c>
    </row>
    <row r="2160" spans="1:5" hidden="1" x14ac:dyDescent="0.45">
      <c r="A2160" s="44" t="s">
        <v>5113</v>
      </c>
      <c r="B2160" s="44"/>
      <c r="C2160" s="44" t="s">
        <v>4246</v>
      </c>
      <c r="D2160" s="44">
        <v>2164</v>
      </c>
      <c r="E2160" s="44" t="s">
        <v>3003</v>
      </c>
    </row>
    <row r="2161" spans="1:5" hidden="1" x14ac:dyDescent="0.45">
      <c r="A2161" s="44" t="s">
        <v>1669</v>
      </c>
      <c r="B2161" s="44"/>
      <c r="C2161" s="44" t="s">
        <v>6585</v>
      </c>
      <c r="D2161" s="44">
        <v>2165</v>
      </c>
      <c r="E2161" s="44" t="s">
        <v>3003</v>
      </c>
    </row>
    <row r="2162" spans="1:5" hidden="1" x14ac:dyDescent="0.45">
      <c r="A2162" s="44" t="s">
        <v>2295</v>
      </c>
      <c r="B2162" s="44"/>
      <c r="C2162" s="44" t="s">
        <v>3926</v>
      </c>
      <c r="D2162" s="44">
        <v>2166</v>
      </c>
      <c r="E2162" s="44" t="s">
        <v>3003</v>
      </c>
    </row>
    <row r="2163" spans="1:5" hidden="1" x14ac:dyDescent="0.45">
      <c r="A2163" s="44" t="s">
        <v>807</v>
      </c>
      <c r="B2163" s="44"/>
      <c r="C2163" s="44" t="s">
        <v>6586</v>
      </c>
      <c r="D2163" s="44">
        <v>2167</v>
      </c>
      <c r="E2163" s="44" t="s">
        <v>3003</v>
      </c>
    </row>
    <row r="2164" spans="1:5" hidden="1" x14ac:dyDescent="0.45">
      <c r="A2164" s="44" t="s">
        <v>2389</v>
      </c>
      <c r="B2164" s="44"/>
      <c r="C2164" s="44" t="s">
        <v>2393</v>
      </c>
      <c r="D2164" s="44">
        <v>2168</v>
      </c>
      <c r="E2164" s="44" t="s">
        <v>3003</v>
      </c>
    </row>
    <row r="2165" spans="1:5" hidden="1" x14ac:dyDescent="0.45">
      <c r="A2165" s="44" t="s">
        <v>38</v>
      </c>
      <c r="B2165" s="44"/>
      <c r="C2165" s="44" t="s">
        <v>6587</v>
      </c>
      <c r="D2165" s="44">
        <v>2169</v>
      </c>
      <c r="E2165" s="44" t="s">
        <v>3022</v>
      </c>
    </row>
    <row r="2166" spans="1:5" hidden="1" x14ac:dyDescent="0.45">
      <c r="A2166" s="44" t="s">
        <v>1235</v>
      </c>
      <c r="B2166" s="44"/>
      <c r="C2166" s="44" t="s">
        <v>2066</v>
      </c>
      <c r="D2166" s="44">
        <v>2170</v>
      </c>
      <c r="E2166" s="44" t="s">
        <v>23</v>
      </c>
    </row>
    <row r="2167" spans="1:5" hidden="1" x14ac:dyDescent="0.45">
      <c r="A2167" s="44" t="s">
        <v>3652</v>
      </c>
      <c r="B2167" s="44"/>
      <c r="C2167" s="44" t="s">
        <v>6588</v>
      </c>
      <c r="D2167" s="44">
        <v>2171</v>
      </c>
      <c r="E2167" s="44" t="s">
        <v>3003</v>
      </c>
    </row>
    <row r="2168" spans="1:5" hidden="1" x14ac:dyDescent="0.45">
      <c r="A2168" s="44" t="s">
        <v>2165</v>
      </c>
      <c r="B2168" s="44"/>
      <c r="C2168" s="44" t="s">
        <v>6589</v>
      </c>
      <c r="D2168" s="44">
        <v>2172</v>
      </c>
      <c r="E2168" s="44" t="s">
        <v>3003</v>
      </c>
    </row>
    <row r="2169" spans="1:5" hidden="1" x14ac:dyDescent="0.45">
      <c r="A2169" s="44" t="s">
        <v>264</v>
      </c>
      <c r="B2169" s="44"/>
      <c r="C2169" s="84" t="s">
        <v>6590</v>
      </c>
      <c r="D2169" s="44">
        <v>2173</v>
      </c>
      <c r="E2169" s="84" t="s">
        <v>3003</v>
      </c>
    </row>
    <row r="2170" spans="1:5" hidden="1" x14ac:dyDescent="0.45">
      <c r="A2170" s="44" t="s">
        <v>4201</v>
      </c>
      <c r="B2170" s="44"/>
      <c r="C2170" s="44" t="s">
        <v>4204</v>
      </c>
      <c r="D2170" s="44">
        <v>2174</v>
      </c>
      <c r="E2170" s="44" t="s">
        <v>3003</v>
      </c>
    </row>
    <row r="2171" spans="1:5" hidden="1" x14ac:dyDescent="0.45">
      <c r="A2171" s="44" t="s">
        <v>4201</v>
      </c>
      <c r="B2171" s="44"/>
      <c r="C2171" s="44" t="s">
        <v>6591</v>
      </c>
      <c r="D2171" s="44">
        <v>2175</v>
      </c>
      <c r="E2171" s="44" t="s">
        <v>3003</v>
      </c>
    </row>
    <row r="2172" spans="1:5" hidden="1" x14ac:dyDescent="0.45">
      <c r="A2172" s="44" t="s">
        <v>4309</v>
      </c>
      <c r="B2172" s="44"/>
      <c r="C2172" s="44" t="s">
        <v>6592</v>
      </c>
      <c r="D2172" s="44">
        <v>2176</v>
      </c>
      <c r="E2172" s="44" t="s">
        <v>3003</v>
      </c>
    </row>
    <row r="2173" spans="1:5" hidden="1" x14ac:dyDescent="0.45">
      <c r="A2173" s="44" t="s">
        <v>1241</v>
      </c>
      <c r="B2173" s="44"/>
      <c r="C2173" s="44" t="s">
        <v>1241</v>
      </c>
      <c r="D2173" s="44">
        <v>2177</v>
      </c>
      <c r="E2173" s="44" t="s">
        <v>3003</v>
      </c>
    </row>
    <row r="2174" spans="1:5" hidden="1" x14ac:dyDescent="0.45">
      <c r="A2174" s="44" t="s">
        <v>1344</v>
      </c>
      <c r="B2174" s="44"/>
      <c r="C2174" s="44" t="s">
        <v>6593</v>
      </c>
      <c r="D2174" s="44">
        <v>2178</v>
      </c>
      <c r="E2174" s="44" t="s">
        <v>3003</v>
      </c>
    </row>
    <row r="2175" spans="1:5" hidden="1" x14ac:dyDescent="0.45">
      <c r="A2175" s="44" t="s">
        <v>1344</v>
      </c>
      <c r="B2175" s="44"/>
      <c r="C2175" s="44" t="s">
        <v>6594</v>
      </c>
      <c r="D2175" s="44">
        <v>2179</v>
      </c>
      <c r="E2175" s="44" t="s">
        <v>3003</v>
      </c>
    </row>
    <row r="2176" spans="1:5" hidden="1" x14ac:dyDescent="0.45">
      <c r="A2176" s="44" t="s">
        <v>872</v>
      </c>
      <c r="B2176" s="44"/>
      <c r="C2176" s="44" t="s">
        <v>6595</v>
      </c>
      <c r="D2176" s="44">
        <v>2180</v>
      </c>
      <c r="E2176" s="44" t="s">
        <v>3003</v>
      </c>
    </row>
    <row r="2177" spans="1:5" hidden="1" x14ac:dyDescent="0.45">
      <c r="A2177" s="44" t="s">
        <v>872</v>
      </c>
      <c r="B2177" s="44"/>
      <c r="C2177" s="44" t="s">
        <v>6596</v>
      </c>
      <c r="D2177" s="44">
        <v>2181</v>
      </c>
      <c r="E2177" s="44" t="s">
        <v>3003</v>
      </c>
    </row>
    <row r="2178" spans="1:5" hidden="1" x14ac:dyDescent="0.45">
      <c r="A2178" s="44" t="s">
        <v>1123</v>
      </c>
      <c r="B2178" s="44"/>
      <c r="C2178" s="44" t="s">
        <v>6597</v>
      </c>
      <c r="D2178" s="44">
        <v>2182</v>
      </c>
      <c r="E2178" s="44" t="s">
        <v>3003</v>
      </c>
    </row>
    <row r="2179" spans="1:5" hidden="1" x14ac:dyDescent="0.45">
      <c r="A2179" s="44" t="s">
        <v>5208</v>
      </c>
      <c r="B2179" s="44"/>
      <c r="C2179" s="44" t="s">
        <v>5208</v>
      </c>
      <c r="D2179" s="44">
        <v>2183</v>
      </c>
      <c r="E2179" s="44" t="s">
        <v>3003</v>
      </c>
    </row>
    <row r="2180" spans="1:5" hidden="1" x14ac:dyDescent="0.45">
      <c r="A2180" s="44" t="s">
        <v>443</v>
      </c>
      <c r="B2180" s="44"/>
      <c r="C2180" s="44" t="s">
        <v>6598</v>
      </c>
      <c r="D2180" s="44">
        <v>2184</v>
      </c>
      <c r="E2180" s="44" t="s">
        <v>3022</v>
      </c>
    </row>
    <row r="2181" spans="1:5" hidden="1" x14ac:dyDescent="0.45">
      <c r="A2181" s="44" t="s">
        <v>3652</v>
      </c>
      <c r="B2181" s="44"/>
      <c r="C2181" s="44" t="s">
        <v>6599</v>
      </c>
      <c r="D2181" s="44">
        <v>2185</v>
      </c>
      <c r="E2181" s="44" t="s">
        <v>3107</v>
      </c>
    </row>
    <row r="2182" spans="1:5" hidden="1" x14ac:dyDescent="0.45">
      <c r="A2182" s="44" t="s">
        <v>2674</v>
      </c>
      <c r="B2182" s="44"/>
      <c r="C2182" s="44" t="s">
        <v>6600</v>
      </c>
      <c r="D2182" s="44">
        <v>2186</v>
      </c>
      <c r="E2182" s="44" t="s">
        <v>3022</v>
      </c>
    </row>
    <row r="2183" spans="1:5" hidden="1" x14ac:dyDescent="0.45">
      <c r="A2183" s="44" t="s">
        <v>1267</v>
      </c>
      <c r="B2183" s="44"/>
      <c r="C2183" s="44" t="s">
        <v>1270</v>
      </c>
      <c r="D2183" s="44">
        <v>2187</v>
      </c>
      <c r="E2183" s="44" t="s">
        <v>3003</v>
      </c>
    </row>
    <row r="2184" spans="1:5" hidden="1" x14ac:dyDescent="0.45">
      <c r="A2184" s="44" t="s">
        <v>2165</v>
      </c>
      <c r="B2184" s="44"/>
      <c r="C2184" s="44" t="s">
        <v>6601</v>
      </c>
      <c r="D2184" s="44">
        <v>2188</v>
      </c>
      <c r="E2184" s="44" t="s">
        <v>3003</v>
      </c>
    </row>
    <row r="2185" spans="1:5" hidden="1" x14ac:dyDescent="0.45">
      <c r="A2185" s="44" t="s">
        <v>2165</v>
      </c>
      <c r="B2185" s="44"/>
      <c r="C2185" s="44" t="s">
        <v>6602</v>
      </c>
      <c r="D2185" s="44">
        <v>2189</v>
      </c>
      <c r="E2185" s="44" t="s">
        <v>3003</v>
      </c>
    </row>
    <row r="2186" spans="1:5" hidden="1" x14ac:dyDescent="0.45">
      <c r="A2186" s="44" t="s">
        <v>2165</v>
      </c>
      <c r="B2186" s="44"/>
      <c r="C2186" s="44" t="s">
        <v>6603</v>
      </c>
      <c r="D2186" s="44">
        <v>2190</v>
      </c>
      <c r="E2186" s="44" t="s">
        <v>3003</v>
      </c>
    </row>
    <row r="2187" spans="1:5" hidden="1" x14ac:dyDescent="0.45">
      <c r="A2187" s="44" t="s">
        <v>2165</v>
      </c>
      <c r="B2187" s="44"/>
      <c r="C2187" s="44" t="s">
        <v>2183</v>
      </c>
      <c r="D2187" s="44">
        <v>2191</v>
      </c>
      <c r="E2187" s="44" t="s">
        <v>3003</v>
      </c>
    </row>
    <row r="2188" spans="1:5" hidden="1" x14ac:dyDescent="0.45">
      <c r="A2188" s="44" t="s">
        <v>454</v>
      </c>
      <c r="B2188" s="44"/>
      <c r="C2188" s="44" t="s">
        <v>455</v>
      </c>
      <c r="D2188" s="44">
        <v>2192</v>
      </c>
      <c r="E2188" s="44" t="s">
        <v>3008</v>
      </c>
    </row>
    <row r="2189" spans="1:5" hidden="1" x14ac:dyDescent="0.45">
      <c r="A2189" s="44" t="s">
        <v>155</v>
      </c>
      <c r="B2189" s="44"/>
      <c r="C2189" s="44" t="s">
        <v>6604</v>
      </c>
      <c r="D2189" s="44">
        <v>2193</v>
      </c>
      <c r="E2189" s="44" t="s">
        <v>3008</v>
      </c>
    </row>
    <row r="2190" spans="1:5" hidden="1" x14ac:dyDescent="0.45">
      <c r="A2190" s="44" t="s">
        <v>2045</v>
      </c>
      <c r="B2190" s="44"/>
      <c r="C2190" s="44" t="s">
        <v>2061</v>
      </c>
      <c r="D2190" s="44">
        <v>2194</v>
      </c>
      <c r="E2190" s="44" t="s">
        <v>3026</v>
      </c>
    </row>
    <row r="2191" spans="1:5" hidden="1" x14ac:dyDescent="0.45">
      <c r="A2191" s="44" t="s">
        <v>2247</v>
      </c>
      <c r="B2191" s="44"/>
      <c r="C2191" s="44" t="s">
        <v>6605</v>
      </c>
      <c r="D2191" s="44">
        <v>2195</v>
      </c>
      <c r="E2191" s="44" t="s">
        <v>3008</v>
      </c>
    </row>
    <row r="2192" spans="1:5" hidden="1" x14ac:dyDescent="0.45">
      <c r="A2192" s="44" t="s">
        <v>2824</v>
      </c>
      <c r="B2192" s="44"/>
      <c r="C2192" s="44" t="s">
        <v>2825</v>
      </c>
      <c r="D2192" s="44">
        <v>2196</v>
      </c>
      <c r="E2192" s="44" t="s">
        <v>3017</v>
      </c>
    </row>
    <row r="2193" spans="1:5" hidden="1" x14ac:dyDescent="0.45">
      <c r="A2193" s="44" t="s">
        <v>1316</v>
      </c>
      <c r="B2193" s="44"/>
      <c r="C2193" s="44" t="s">
        <v>1318</v>
      </c>
      <c r="D2193" s="44">
        <v>2197</v>
      </c>
      <c r="E2193" s="44" t="s">
        <v>2995</v>
      </c>
    </row>
    <row r="2194" spans="1:5" hidden="1" x14ac:dyDescent="0.45">
      <c r="A2194" s="44" t="s">
        <v>1940</v>
      </c>
      <c r="B2194" s="44"/>
      <c r="C2194" s="44" t="s">
        <v>1940</v>
      </c>
      <c r="D2194" s="44">
        <v>2198</v>
      </c>
      <c r="E2194" s="44" t="s">
        <v>3000</v>
      </c>
    </row>
    <row r="2195" spans="1:5" hidden="1" x14ac:dyDescent="0.45">
      <c r="A2195" s="44" t="s">
        <v>264</v>
      </c>
      <c r="B2195" s="44"/>
      <c r="C2195" s="84" t="s">
        <v>6606</v>
      </c>
      <c r="D2195" s="44">
        <v>2199</v>
      </c>
      <c r="E2195" s="44" t="s">
        <v>3186</v>
      </c>
    </row>
    <row r="2196" spans="1:5" hidden="1" x14ac:dyDescent="0.45">
      <c r="A2196" s="44" t="s">
        <v>988</v>
      </c>
      <c r="B2196" s="44"/>
      <c r="C2196" s="44" t="s">
        <v>990</v>
      </c>
      <c r="D2196" s="44">
        <v>2200</v>
      </c>
      <c r="E2196" s="44" t="s">
        <v>3186</v>
      </c>
    </row>
    <row r="2197" spans="1:5" hidden="1" x14ac:dyDescent="0.45">
      <c r="A2197" s="44" t="s">
        <v>1963</v>
      </c>
      <c r="B2197" s="44"/>
      <c r="C2197" s="44" t="s">
        <v>1964</v>
      </c>
      <c r="D2197" s="44">
        <v>2201</v>
      </c>
      <c r="E2197" s="44" t="s">
        <v>3023</v>
      </c>
    </row>
    <row r="2198" spans="1:5" hidden="1" x14ac:dyDescent="0.45">
      <c r="A2198" s="44" t="s">
        <v>1683</v>
      </c>
      <c r="B2198" s="44"/>
      <c r="C2198" s="44" t="s">
        <v>6607</v>
      </c>
      <c r="D2198" s="44">
        <v>2202</v>
      </c>
      <c r="E2198" s="44" t="s">
        <v>3186</v>
      </c>
    </row>
    <row r="2199" spans="1:5" hidden="1" x14ac:dyDescent="0.45">
      <c r="A2199" s="44" t="s">
        <v>2485</v>
      </c>
      <c r="B2199" s="44"/>
      <c r="C2199" s="44" t="s">
        <v>2491</v>
      </c>
      <c r="D2199" s="44">
        <v>2203</v>
      </c>
      <c r="E2199" s="44" t="s">
        <v>3023</v>
      </c>
    </row>
    <row r="2200" spans="1:5" hidden="1" x14ac:dyDescent="0.45">
      <c r="A2200" s="44" t="s">
        <v>1424</v>
      </c>
      <c r="B2200" s="44"/>
      <c r="C2200" s="44" t="s">
        <v>6608</v>
      </c>
      <c r="D2200" s="44">
        <v>2204</v>
      </c>
      <c r="E2200" s="44" t="s">
        <v>3013</v>
      </c>
    </row>
    <row r="2201" spans="1:5" hidden="1" x14ac:dyDescent="0.45">
      <c r="A2201" s="44" t="s">
        <v>1424</v>
      </c>
      <c r="B2201" s="44"/>
      <c r="C2201" s="44" t="s">
        <v>6609</v>
      </c>
      <c r="D2201" s="44">
        <v>2205</v>
      </c>
      <c r="E2201" s="44" t="s">
        <v>3022</v>
      </c>
    </row>
    <row r="2202" spans="1:5" hidden="1" x14ac:dyDescent="0.45">
      <c r="A2202" s="44" t="s">
        <v>1424</v>
      </c>
      <c r="B2202" s="44"/>
      <c r="C2202" s="44" t="s">
        <v>1430</v>
      </c>
      <c r="D2202" s="44">
        <v>2206</v>
      </c>
      <c r="E2202" s="44" t="s">
        <v>3013</v>
      </c>
    </row>
    <row r="2203" spans="1:5" hidden="1" x14ac:dyDescent="0.45">
      <c r="A2203" s="44" t="s">
        <v>1424</v>
      </c>
      <c r="B2203" s="44"/>
      <c r="C2203" s="44" t="s">
        <v>6610</v>
      </c>
      <c r="D2203" s="44">
        <v>2207</v>
      </c>
      <c r="E2203" s="44" t="s">
        <v>3000</v>
      </c>
    </row>
    <row r="2204" spans="1:5" hidden="1" x14ac:dyDescent="0.45">
      <c r="A2204" s="44" t="s">
        <v>1424</v>
      </c>
      <c r="B2204" s="44"/>
      <c r="C2204" s="44" t="s">
        <v>1429</v>
      </c>
      <c r="D2204" s="44">
        <v>2208</v>
      </c>
      <c r="E2204" s="44" t="s">
        <v>3023</v>
      </c>
    </row>
    <row r="2205" spans="1:5" hidden="1" x14ac:dyDescent="0.45">
      <c r="A2205" s="44" t="s">
        <v>2485</v>
      </c>
      <c r="B2205" s="44"/>
      <c r="C2205" s="44" t="s">
        <v>6611</v>
      </c>
      <c r="D2205" s="44">
        <v>2209</v>
      </c>
      <c r="E2205" s="44" t="s">
        <v>3024</v>
      </c>
    </row>
    <row r="2206" spans="1:5" hidden="1" x14ac:dyDescent="0.45">
      <c r="A2206" s="44" t="s">
        <v>1860</v>
      </c>
      <c r="B2206" s="44"/>
      <c r="C2206" s="44" t="s">
        <v>1877</v>
      </c>
      <c r="D2206" s="44">
        <v>2210</v>
      </c>
      <c r="E2206" s="44" t="s">
        <v>2995</v>
      </c>
    </row>
    <row r="2207" spans="1:5" hidden="1" x14ac:dyDescent="0.45">
      <c r="A2207" s="44" t="s">
        <v>3652</v>
      </c>
      <c r="B2207" s="44"/>
      <c r="C2207" s="44" t="s">
        <v>5543</v>
      </c>
      <c r="D2207" s="44">
        <v>2211</v>
      </c>
      <c r="E2207" s="44" t="s">
        <v>3022</v>
      </c>
    </row>
    <row r="2208" spans="1:5" hidden="1" x14ac:dyDescent="0.45">
      <c r="A2208" s="44" t="s">
        <v>1487</v>
      </c>
      <c r="B2208" s="44"/>
      <c r="C2208" s="44" t="s">
        <v>6612</v>
      </c>
      <c r="D2208" s="44">
        <v>2212</v>
      </c>
      <c r="E2208" s="44" t="s">
        <v>3022</v>
      </c>
    </row>
    <row r="2209" spans="1:5" hidden="1" x14ac:dyDescent="0.45">
      <c r="A2209" s="44" t="s">
        <v>2801</v>
      </c>
      <c r="B2209" s="44"/>
      <c r="C2209" s="44" t="s">
        <v>2802</v>
      </c>
      <c r="D2209" s="44">
        <v>2213</v>
      </c>
      <c r="E2209" s="44" t="s">
        <v>3186</v>
      </c>
    </row>
    <row r="2210" spans="1:5" hidden="1" x14ac:dyDescent="0.45">
      <c r="A2210" s="85" t="s">
        <v>1817</v>
      </c>
      <c r="B2210" s="85"/>
      <c r="C2210" s="44" t="s">
        <v>6613</v>
      </c>
      <c r="D2210" s="44">
        <v>2214</v>
      </c>
      <c r="E2210" s="44" t="s">
        <v>3186</v>
      </c>
    </row>
    <row r="2211" spans="1:5" hidden="1" x14ac:dyDescent="0.45">
      <c r="A2211" s="44" t="s">
        <v>2000</v>
      </c>
      <c r="B2211" s="44"/>
      <c r="C2211" s="44" t="s">
        <v>6614</v>
      </c>
      <c r="D2211" s="44">
        <v>2215</v>
      </c>
      <c r="E2211" s="44" t="s">
        <v>3036</v>
      </c>
    </row>
    <row r="2212" spans="1:5" hidden="1" x14ac:dyDescent="0.45">
      <c r="A2212" s="44" t="s">
        <v>2000</v>
      </c>
      <c r="B2212" s="44"/>
      <c r="C2212" s="44" t="s">
        <v>6615</v>
      </c>
      <c r="D2212" s="44">
        <v>2216</v>
      </c>
      <c r="E2212" s="44" t="s">
        <v>3000</v>
      </c>
    </row>
    <row r="2213" spans="1:5" hidden="1" x14ac:dyDescent="0.45">
      <c r="A2213" s="44" t="s">
        <v>2000</v>
      </c>
      <c r="B2213" s="44"/>
      <c r="C2213" s="44" t="s">
        <v>6616</v>
      </c>
      <c r="D2213" s="44">
        <v>2217</v>
      </c>
      <c r="E2213" s="44" t="s">
        <v>3000</v>
      </c>
    </row>
    <row r="2214" spans="1:5" hidden="1" x14ac:dyDescent="0.45">
      <c r="A2214" s="44" t="s">
        <v>1860</v>
      </c>
      <c r="B2214" s="44"/>
      <c r="C2214" s="44" t="s">
        <v>6617</v>
      </c>
      <c r="D2214" s="44">
        <v>2218</v>
      </c>
      <c r="E2214" s="44" t="s">
        <v>2995</v>
      </c>
    </row>
    <row r="2215" spans="1:5" hidden="1" x14ac:dyDescent="0.45">
      <c r="A2215" s="44" t="s">
        <v>807</v>
      </c>
      <c r="B2215" s="44"/>
      <c r="C2215" s="44" t="s">
        <v>6618</v>
      </c>
      <c r="D2215" s="44">
        <v>2219</v>
      </c>
      <c r="E2215" s="44" t="s">
        <v>3022</v>
      </c>
    </row>
    <row r="2216" spans="1:5" hidden="1" x14ac:dyDescent="0.45">
      <c r="A2216" s="44" t="s">
        <v>1679</v>
      </c>
      <c r="B2216" s="44"/>
      <c r="C2216" s="44" t="s">
        <v>6619</v>
      </c>
      <c r="D2216" s="44">
        <v>2220</v>
      </c>
      <c r="E2216" s="44" t="s">
        <v>3017</v>
      </c>
    </row>
    <row r="2217" spans="1:5" hidden="1" x14ac:dyDescent="0.45">
      <c r="A2217" s="44" t="s">
        <v>2198</v>
      </c>
      <c r="B2217" s="44"/>
      <c r="C2217" s="44" t="s">
        <v>6620</v>
      </c>
      <c r="D2217" s="44">
        <v>2221</v>
      </c>
      <c r="E2217" s="44" t="s">
        <v>3186</v>
      </c>
    </row>
    <row r="2218" spans="1:5" hidden="1" x14ac:dyDescent="0.45">
      <c r="A2218" s="44" t="s">
        <v>141</v>
      </c>
      <c r="B2218" s="44"/>
      <c r="C2218" s="44" t="s">
        <v>6621</v>
      </c>
      <c r="D2218" s="44">
        <v>2222</v>
      </c>
      <c r="E2218" s="44" t="s">
        <v>3186</v>
      </c>
    </row>
    <row r="2219" spans="1:5" hidden="1" x14ac:dyDescent="0.45">
      <c r="A2219" s="44" t="s">
        <v>5075</v>
      </c>
      <c r="B2219" s="44"/>
      <c r="C2219" s="44" t="s">
        <v>5075</v>
      </c>
      <c r="D2219" s="44">
        <v>2223</v>
      </c>
      <c r="E2219" s="44" t="s">
        <v>2999</v>
      </c>
    </row>
    <row r="2220" spans="1:5" hidden="1" x14ac:dyDescent="0.45">
      <c r="A2220" s="44" t="s">
        <v>122</v>
      </c>
      <c r="B2220" s="44"/>
      <c r="C2220" s="44" t="s">
        <v>5421</v>
      </c>
      <c r="D2220" s="44">
        <v>2224</v>
      </c>
      <c r="E2220" s="44" t="s">
        <v>3031</v>
      </c>
    </row>
    <row r="2221" spans="1:5" hidden="1" x14ac:dyDescent="0.45">
      <c r="A2221" s="44" t="s">
        <v>5046</v>
      </c>
      <c r="B2221" s="44"/>
      <c r="C2221" s="44" t="s">
        <v>6622</v>
      </c>
      <c r="D2221" s="44">
        <v>2225</v>
      </c>
      <c r="E2221" s="44" t="s">
        <v>3023</v>
      </c>
    </row>
    <row r="2222" spans="1:5" hidden="1" x14ac:dyDescent="0.45">
      <c r="A2222" s="44" t="s">
        <v>5046</v>
      </c>
      <c r="B2222" s="44"/>
      <c r="C2222" s="44" t="s">
        <v>6623</v>
      </c>
      <c r="D2222" s="44">
        <v>2226</v>
      </c>
      <c r="E2222" s="44" t="s">
        <v>3023</v>
      </c>
    </row>
    <row r="2223" spans="1:5" hidden="1" x14ac:dyDescent="0.45">
      <c r="A2223" s="44" t="s">
        <v>5046</v>
      </c>
      <c r="B2223" s="44"/>
      <c r="C2223" s="44" t="s">
        <v>6624</v>
      </c>
      <c r="D2223" s="44">
        <v>2227</v>
      </c>
      <c r="E2223" s="44" t="s">
        <v>3023</v>
      </c>
    </row>
    <row r="2224" spans="1:5" hidden="1" x14ac:dyDescent="0.45">
      <c r="A2224" s="44" t="s">
        <v>5046</v>
      </c>
      <c r="B2224" s="44"/>
      <c r="C2224" s="44" t="s">
        <v>6625</v>
      </c>
      <c r="D2224" s="44">
        <v>2228</v>
      </c>
      <c r="E2224" s="44" t="s">
        <v>3023</v>
      </c>
    </row>
    <row r="2225" spans="1:5" hidden="1" x14ac:dyDescent="0.45">
      <c r="A2225" s="44" t="s">
        <v>5046</v>
      </c>
      <c r="B2225" s="44"/>
      <c r="C2225" s="44" t="s">
        <v>6626</v>
      </c>
      <c r="D2225" s="44">
        <v>2229</v>
      </c>
      <c r="E2225" s="44" t="s">
        <v>3000</v>
      </c>
    </row>
    <row r="2226" spans="1:5" hidden="1" x14ac:dyDescent="0.45">
      <c r="A2226" s="44" t="s">
        <v>5046</v>
      </c>
      <c r="B2226" s="44"/>
      <c r="C2226" s="44" t="s">
        <v>6627</v>
      </c>
      <c r="D2226" s="44">
        <v>2230</v>
      </c>
      <c r="E2226" s="44" t="s">
        <v>3023</v>
      </c>
    </row>
    <row r="2227" spans="1:5" hidden="1" x14ac:dyDescent="0.45">
      <c r="A2227" s="44" t="s">
        <v>5046</v>
      </c>
      <c r="B2227" s="44"/>
      <c r="C2227" s="44" t="s">
        <v>6628</v>
      </c>
      <c r="D2227" s="44">
        <v>2231</v>
      </c>
      <c r="E2227" s="44" t="s">
        <v>3013</v>
      </c>
    </row>
    <row r="2228" spans="1:5" hidden="1" x14ac:dyDescent="0.45">
      <c r="A2228" s="44" t="s">
        <v>5046</v>
      </c>
      <c r="B2228" s="44"/>
      <c r="C2228" s="44" t="s">
        <v>6629</v>
      </c>
      <c r="D2228" s="44">
        <v>2232</v>
      </c>
      <c r="E2228" s="44" t="s">
        <v>3013</v>
      </c>
    </row>
    <row r="2229" spans="1:5" hidden="1" x14ac:dyDescent="0.45">
      <c r="A2229" s="44" t="s">
        <v>2711</v>
      </c>
      <c r="B2229" s="44"/>
      <c r="C2229" s="44" t="s">
        <v>2748</v>
      </c>
      <c r="D2229" s="44">
        <v>2233</v>
      </c>
      <c r="E2229" s="44" t="s">
        <v>3008</v>
      </c>
    </row>
    <row r="2230" spans="1:5" hidden="1" x14ac:dyDescent="0.45">
      <c r="A2230" s="44" t="s">
        <v>2711</v>
      </c>
      <c r="B2230" s="44"/>
      <c r="C2230" s="84" t="s">
        <v>6630</v>
      </c>
      <c r="D2230" s="44">
        <v>2234</v>
      </c>
      <c r="E2230" s="44" t="s">
        <v>3031</v>
      </c>
    </row>
    <row r="2231" spans="1:5" hidden="1" x14ac:dyDescent="0.45">
      <c r="A2231" s="44" t="s">
        <v>676</v>
      </c>
      <c r="B2231" s="44"/>
      <c r="C2231" s="44" t="s">
        <v>6631</v>
      </c>
      <c r="D2231" s="44">
        <v>2235</v>
      </c>
      <c r="E2231" s="44" t="s">
        <v>3022</v>
      </c>
    </row>
    <row r="2232" spans="1:5" hidden="1" x14ac:dyDescent="0.45">
      <c r="A2232" s="44" t="s">
        <v>378</v>
      </c>
      <c r="B2232" s="44"/>
      <c r="C2232" s="44" t="s">
        <v>6632</v>
      </c>
      <c r="D2232" s="44">
        <v>2236</v>
      </c>
      <c r="E2232" s="44" t="s">
        <v>2995</v>
      </c>
    </row>
    <row r="2233" spans="1:5" hidden="1" x14ac:dyDescent="0.45">
      <c r="A2233" s="44" t="s">
        <v>472</v>
      </c>
      <c r="B2233" s="44"/>
      <c r="C2233" s="44" t="s">
        <v>475</v>
      </c>
      <c r="D2233" s="44">
        <v>2237</v>
      </c>
      <c r="E2233" s="44" t="s">
        <v>3022</v>
      </c>
    </row>
    <row r="2234" spans="1:5" hidden="1" x14ac:dyDescent="0.45">
      <c r="A2234" s="44" t="s">
        <v>372</v>
      </c>
      <c r="B2234" s="44"/>
      <c r="C2234" s="44" t="s">
        <v>6633</v>
      </c>
      <c r="D2234" s="44">
        <v>2238</v>
      </c>
      <c r="E2234" s="44" t="s">
        <v>2999</v>
      </c>
    </row>
    <row r="2235" spans="1:5" hidden="1" x14ac:dyDescent="0.45">
      <c r="A2235" s="44" t="s">
        <v>40</v>
      </c>
      <c r="B2235" s="44"/>
      <c r="C2235" s="44" t="s">
        <v>6634</v>
      </c>
      <c r="D2235" s="44">
        <v>2239</v>
      </c>
      <c r="E2235" s="44" t="s">
        <v>2999</v>
      </c>
    </row>
    <row r="2236" spans="1:5" hidden="1" x14ac:dyDescent="0.45">
      <c r="A2236" s="44" t="s">
        <v>754</v>
      </c>
      <c r="B2236" s="44"/>
      <c r="C2236" s="44" t="s">
        <v>6635</v>
      </c>
      <c r="D2236" s="44">
        <v>2240</v>
      </c>
      <c r="E2236" s="44" t="s">
        <v>3002</v>
      </c>
    </row>
    <row r="2237" spans="1:5" hidden="1" x14ac:dyDescent="0.45">
      <c r="A2237" s="44" t="s">
        <v>155</v>
      </c>
      <c r="B2237" s="44"/>
      <c r="C2237" s="44" t="s">
        <v>3182</v>
      </c>
      <c r="D2237" s="44">
        <v>2241</v>
      </c>
      <c r="E2237" s="44" t="s">
        <v>3182</v>
      </c>
    </row>
    <row r="2238" spans="1:5" hidden="1" x14ac:dyDescent="0.45">
      <c r="A2238" s="44" t="s">
        <v>70</v>
      </c>
      <c r="B2238" s="44"/>
      <c r="C2238" s="44" t="s">
        <v>6636</v>
      </c>
      <c r="D2238" s="44">
        <v>2242</v>
      </c>
      <c r="E2238" s="44" t="s">
        <v>3003</v>
      </c>
    </row>
    <row r="2239" spans="1:5" hidden="1" x14ac:dyDescent="0.45">
      <c r="A2239" s="44" t="s">
        <v>70</v>
      </c>
      <c r="B2239" s="44"/>
      <c r="C2239" s="44" t="s">
        <v>6637</v>
      </c>
      <c r="D2239" s="44">
        <v>2243</v>
      </c>
      <c r="E2239" s="44" t="s">
        <v>3123</v>
      </c>
    </row>
    <row r="2240" spans="1:5" hidden="1" x14ac:dyDescent="0.45">
      <c r="A2240" s="44" t="s">
        <v>70</v>
      </c>
      <c r="B2240" s="44"/>
      <c r="C2240" s="44" t="s">
        <v>6638</v>
      </c>
      <c r="D2240" s="44">
        <v>2244</v>
      </c>
      <c r="E2240" s="44" t="s">
        <v>3123</v>
      </c>
    </row>
    <row r="2241" spans="1:5" hidden="1" x14ac:dyDescent="0.45">
      <c r="A2241" s="44" t="s">
        <v>70</v>
      </c>
      <c r="B2241" s="44"/>
      <c r="C2241" s="44" t="s">
        <v>6639</v>
      </c>
      <c r="D2241" s="44">
        <v>2245</v>
      </c>
      <c r="E2241" s="44" t="s">
        <v>3031</v>
      </c>
    </row>
    <row r="2242" spans="1:5" hidden="1" x14ac:dyDescent="0.45">
      <c r="A2242" s="44" t="s">
        <v>70</v>
      </c>
      <c r="B2242" s="44"/>
      <c r="C2242" s="44" t="s">
        <v>6640</v>
      </c>
      <c r="D2242" s="44">
        <v>2246</v>
      </c>
      <c r="E2242" s="44" t="s">
        <v>3123</v>
      </c>
    </row>
    <row r="2243" spans="1:5" hidden="1" x14ac:dyDescent="0.45">
      <c r="A2243" s="44" t="s">
        <v>70</v>
      </c>
      <c r="B2243" s="44"/>
      <c r="C2243" s="44" t="s">
        <v>6641</v>
      </c>
      <c r="D2243" s="44">
        <v>2247</v>
      </c>
      <c r="E2243" s="44" t="s">
        <v>3123</v>
      </c>
    </row>
    <row r="2244" spans="1:5" hidden="1" x14ac:dyDescent="0.45">
      <c r="A2244" s="44" t="s">
        <v>70</v>
      </c>
      <c r="B2244" s="44"/>
      <c r="C2244" s="44" t="s">
        <v>6642</v>
      </c>
      <c r="D2244" s="44">
        <v>2248</v>
      </c>
      <c r="E2244" s="44" t="s">
        <v>3013</v>
      </c>
    </row>
    <row r="2245" spans="1:5" hidden="1" x14ac:dyDescent="0.45">
      <c r="A2245" s="44" t="s">
        <v>40</v>
      </c>
      <c r="B2245" s="44"/>
      <c r="C2245" s="44" t="s">
        <v>41</v>
      </c>
      <c r="D2245" s="44">
        <v>2249</v>
      </c>
      <c r="E2245" s="44" t="s">
        <v>3022</v>
      </c>
    </row>
    <row r="2246" spans="1:5" hidden="1" x14ac:dyDescent="0.45">
      <c r="A2246" s="44" t="s">
        <v>40</v>
      </c>
      <c r="B2246" s="44"/>
      <c r="C2246" s="91" t="s">
        <v>6643</v>
      </c>
      <c r="D2246" s="44">
        <v>2250</v>
      </c>
      <c r="E2246" s="84" t="s">
        <v>3116</v>
      </c>
    </row>
    <row r="2247" spans="1:5" hidden="1" x14ac:dyDescent="0.45">
      <c r="A2247" s="44" t="s">
        <v>5018</v>
      </c>
      <c r="B2247" s="44"/>
      <c r="C2247" s="44" t="s">
        <v>6644</v>
      </c>
      <c r="D2247" s="44">
        <v>2251</v>
      </c>
      <c r="E2247" s="44" t="s">
        <v>2999</v>
      </c>
    </row>
    <row r="2248" spans="1:5" hidden="1" x14ac:dyDescent="0.45">
      <c r="A2248" s="44" t="s">
        <v>2814</v>
      </c>
      <c r="B2248" s="44"/>
      <c r="C2248" s="44" t="s">
        <v>2815</v>
      </c>
      <c r="D2248" s="44">
        <v>2252</v>
      </c>
      <c r="E2248" s="84" t="s">
        <v>3188</v>
      </c>
    </row>
    <row r="2249" spans="1:5" hidden="1" x14ac:dyDescent="0.45">
      <c r="A2249" s="44" t="s">
        <v>1771</v>
      </c>
      <c r="B2249" s="44"/>
      <c r="C2249" s="44" t="s">
        <v>6645</v>
      </c>
      <c r="D2249" s="44">
        <v>2253</v>
      </c>
      <c r="E2249" s="44" t="s">
        <v>3022</v>
      </c>
    </row>
    <row r="2250" spans="1:5" hidden="1" x14ac:dyDescent="0.45">
      <c r="A2250" s="44" t="s">
        <v>4326</v>
      </c>
      <c r="B2250" s="44"/>
      <c r="C2250" s="44" t="s">
        <v>6646</v>
      </c>
      <c r="D2250" s="44">
        <v>2254</v>
      </c>
      <c r="E2250" s="44" t="s">
        <v>2995</v>
      </c>
    </row>
    <row r="2251" spans="1:5" hidden="1" x14ac:dyDescent="0.45">
      <c r="A2251" s="44" t="s">
        <v>1616</v>
      </c>
      <c r="B2251" s="44"/>
      <c r="C2251" s="44" t="s">
        <v>6647</v>
      </c>
      <c r="D2251" s="44">
        <v>2255</v>
      </c>
      <c r="E2251" s="44" t="s">
        <v>3035</v>
      </c>
    </row>
    <row r="2252" spans="1:5" hidden="1" x14ac:dyDescent="0.45">
      <c r="A2252" s="44" t="s">
        <v>807</v>
      </c>
      <c r="B2252" s="44"/>
      <c r="C2252" s="44" t="s">
        <v>6648</v>
      </c>
      <c r="D2252" s="44">
        <v>2256</v>
      </c>
      <c r="E2252" s="44" t="s">
        <v>3186</v>
      </c>
    </row>
    <row r="2253" spans="1:5" hidden="1" x14ac:dyDescent="0.45">
      <c r="A2253" s="44" t="s">
        <v>29</v>
      </c>
      <c r="B2253" s="44"/>
      <c r="C2253" s="44" t="s">
        <v>6649</v>
      </c>
      <c r="D2253" s="44">
        <v>2257</v>
      </c>
      <c r="E2253" s="44" t="s">
        <v>3170</v>
      </c>
    </row>
    <row r="2254" spans="1:5" hidden="1" x14ac:dyDescent="0.45">
      <c r="A2254" s="44" t="s">
        <v>264</v>
      </c>
      <c r="B2254" s="44"/>
      <c r="C2254" s="44" t="s">
        <v>6650</v>
      </c>
      <c r="D2254" s="44">
        <v>2258</v>
      </c>
      <c r="E2254" s="44" t="s">
        <v>3022</v>
      </c>
    </row>
    <row r="2255" spans="1:5" hidden="1" x14ac:dyDescent="0.45">
      <c r="A2255" s="44" t="s">
        <v>652</v>
      </c>
      <c r="B2255" s="44"/>
      <c r="C2255" s="44" t="s">
        <v>652</v>
      </c>
      <c r="D2255" s="44">
        <v>2259</v>
      </c>
      <c r="E2255" s="44" t="s">
        <v>3010</v>
      </c>
    </row>
    <row r="2256" spans="1:5" hidden="1" x14ac:dyDescent="0.45">
      <c r="A2256" s="44" t="s">
        <v>2571</v>
      </c>
      <c r="B2256" s="44"/>
      <c r="C2256" s="44" t="s">
        <v>6651</v>
      </c>
      <c r="D2256" s="44">
        <v>2260</v>
      </c>
      <c r="E2256" s="44" t="s">
        <v>3019</v>
      </c>
    </row>
    <row r="2257" spans="1:5" hidden="1" x14ac:dyDescent="0.45">
      <c r="A2257" s="44" t="s">
        <v>872</v>
      </c>
      <c r="B2257" s="44"/>
      <c r="C2257" s="44" t="s">
        <v>6652</v>
      </c>
      <c r="D2257" s="44">
        <v>2261</v>
      </c>
      <c r="E2257" s="44" t="s">
        <v>3022</v>
      </c>
    </row>
    <row r="2258" spans="1:5" hidden="1" x14ac:dyDescent="0.45">
      <c r="A2258" s="44" t="s">
        <v>872</v>
      </c>
      <c r="B2258" s="44"/>
      <c r="C2258" s="44" t="s">
        <v>6653</v>
      </c>
      <c r="D2258" s="44">
        <v>2262</v>
      </c>
      <c r="E2258" s="44" t="s">
        <v>3002</v>
      </c>
    </row>
    <row r="2259" spans="1:5" hidden="1" x14ac:dyDescent="0.45">
      <c r="A2259" s="44" t="s">
        <v>872</v>
      </c>
      <c r="B2259" s="44"/>
      <c r="C2259" s="44" t="s">
        <v>6654</v>
      </c>
      <c r="D2259" s="44">
        <v>2263</v>
      </c>
      <c r="E2259" s="44" t="s">
        <v>3002</v>
      </c>
    </row>
    <row r="2260" spans="1:5" hidden="1" x14ac:dyDescent="0.45">
      <c r="A2260" s="44" t="s">
        <v>872</v>
      </c>
      <c r="B2260" s="44"/>
      <c r="C2260" s="44" t="s">
        <v>6655</v>
      </c>
      <c r="D2260" s="44">
        <v>2264</v>
      </c>
      <c r="E2260" s="44" t="s">
        <v>3023</v>
      </c>
    </row>
    <row r="2261" spans="1:5" hidden="1" x14ac:dyDescent="0.45">
      <c r="A2261" s="44" t="s">
        <v>3191</v>
      </c>
      <c r="B2261" s="44"/>
      <c r="C2261" s="44" t="s">
        <v>6656</v>
      </c>
      <c r="D2261" s="44">
        <v>2265</v>
      </c>
      <c r="E2261" s="44" t="s">
        <v>3024</v>
      </c>
    </row>
    <row r="2262" spans="1:5" hidden="1" x14ac:dyDescent="0.45">
      <c r="A2262" s="44" t="s">
        <v>3191</v>
      </c>
      <c r="B2262" s="44"/>
      <c r="C2262" s="44" t="s">
        <v>6657</v>
      </c>
      <c r="D2262" s="44">
        <v>2266</v>
      </c>
      <c r="E2262" s="44" t="s">
        <v>3013</v>
      </c>
    </row>
    <row r="2263" spans="1:5" hidden="1" x14ac:dyDescent="0.45">
      <c r="A2263" s="44" t="s">
        <v>3191</v>
      </c>
      <c r="B2263" s="44"/>
      <c r="C2263" s="44" t="s">
        <v>6658</v>
      </c>
      <c r="D2263" s="44">
        <v>2267</v>
      </c>
      <c r="E2263" s="44" t="s">
        <v>3024</v>
      </c>
    </row>
    <row r="2264" spans="1:5" hidden="1" x14ac:dyDescent="0.45">
      <c r="A2264" s="44" t="s">
        <v>3191</v>
      </c>
      <c r="B2264" s="44"/>
      <c r="C2264" s="44" t="s">
        <v>6659</v>
      </c>
      <c r="D2264" s="44">
        <v>2268</v>
      </c>
      <c r="E2264" s="44" t="s">
        <v>3023</v>
      </c>
    </row>
    <row r="2265" spans="1:5" hidden="1" x14ac:dyDescent="0.45">
      <c r="A2265" s="44" t="s">
        <v>3191</v>
      </c>
      <c r="B2265" s="44"/>
      <c r="C2265" s="44" t="s">
        <v>6660</v>
      </c>
      <c r="D2265" s="44">
        <v>2269</v>
      </c>
      <c r="E2265" s="44" t="s">
        <v>3002</v>
      </c>
    </row>
    <row r="2266" spans="1:5" hidden="1" x14ac:dyDescent="0.45">
      <c r="A2266" s="44" t="s">
        <v>52</v>
      </c>
      <c r="B2266" s="44"/>
      <c r="C2266" s="44" t="s">
        <v>53</v>
      </c>
      <c r="D2266" s="44">
        <v>2270</v>
      </c>
      <c r="E2266" s="44" t="s">
        <v>3023</v>
      </c>
    </row>
    <row r="2267" spans="1:5" hidden="1" x14ac:dyDescent="0.45">
      <c r="A2267" s="44" t="s">
        <v>52</v>
      </c>
      <c r="B2267" s="44"/>
      <c r="C2267" s="44" t="s">
        <v>6661</v>
      </c>
      <c r="D2267" s="44">
        <v>2271</v>
      </c>
      <c r="E2267" s="44" t="s">
        <v>3000</v>
      </c>
    </row>
    <row r="2268" spans="1:5" hidden="1" x14ac:dyDescent="0.45">
      <c r="A2268" s="44" t="s">
        <v>2540</v>
      </c>
      <c r="B2268" s="44"/>
      <c r="C2268" s="44" t="s">
        <v>6662</v>
      </c>
      <c r="D2268" s="44">
        <v>2272</v>
      </c>
      <c r="E2268" s="44" t="s">
        <v>3023</v>
      </c>
    </row>
    <row r="2269" spans="1:5" hidden="1" x14ac:dyDescent="0.45">
      <c r="A2269" s="44" t="s">
        <v>5048</v>
      </c>
      <c r="B2269" s="44"/>
      <c r="C2269" s="44" t="s">
        <v>6663</v>
      </c>
      <c r="D2269" s="44">
        <v>2273</v>
      </c>
      <c r="E2269" s="44" t="s">
        <v>3022</v>
      </c>
    </row>
    <row r="2270" spans="1:5" hidden="1" x14ac:dyDescent="0.45">
      <c r="A2270" s="44" t="s">
        <v>5035</v>
      </c>
      <c r="B2270" s="44"/>
      <c r="C2270" s="44" t="s">
        <v>6664</v>
      </c>
      <c r="D2270" s="44">
        <v>2274</v>
      </c>
      <c r="E2270" s="44" t="s">
        <v>2999</v>
      </c>
    </row>
    <row r="2271" spans="1:5" hidden="1" x14ac:dyDescent="0.45">
      <c r="A2271" s="44" t="s">
        <v>2708</v>
      </c>
      <c r="B2271" s="44"/>
      <c r="C2271" s="44" t="s">
        <v>2709</v>
      </c>
      <c r="D2271" s="44">
        <v>2275</v>
      </c>
      <c r="E2271" s="44" t="s">
        <v>3032</v>
      </c>
    </row>
    <row r="2272" spans="1:5" hidden="1" x14ac:dyDescent="0.45">
      <c r="A2272" s="44" t="s">
        <v>1616</v>
      </c>
      <c r="B2272" s="44"/>
      <c r="C2272" s="44" t="s">
        <v>6665</v>
      </c>
      <c r="D2272" s="44">
        <v>2276</v>
      </c>
      <c r="E2272" s="44" t="s">
        <v>3018</v>
      </c>
    </row>
    <row r="2273" spans="1:5" hidden="1" x14ac:dyDescent="0.45">
      <c r="A2273" s="44" t="s">
        <v>1123</v>
      </c>
      <c r="B2273" s="44"/>
      <c r="C2273" s="44" t="s">
        <v>6666</v>
      </c>
      <c r="D2273" s="44">
        <v>2277</v>
      </c>
      <c r="E2273" s="44" t="s">
        <v>3020</v>
      </c>
    </row>
    <row r="2274" spans="1:5" hidden="1" x14ac:dyDescent="0.45">
      <c r="A2274" s="44" t="s">
        <v>1123</v>
      </c>
      <c r="B2274" s="44"/>
      <c r="C2274" s="44" t="s">
        <v>6667</v>
      </c>
      <c r="D2274" s="44">
        <v>2278</v>
      </c>
      <c r="E2274" s="44" t="s">
        <v>3020</v>
      </c>
    </row>
    <row r="2275" spans="1:5" hidden="1" x14ac:dyDescent="0.45">
      <c r="A2275" s="44" t="s">
        <v>2711</v>
      </c>
      <c r="B2275" s="44"/>
      <c r="C2275" s="44" t="s">
        <v>2751</v>
      </c>
      <c r="D2275" s="44">
        <v>2279</v>
      </c>
      <c r="E2275" s="44" t="s">
        <v>3008</v>
      </c>
    </row>
    <row r="2276" spans="1:5" hidden="1" x14ac:dyDescent="0.45">
      <c r="A2276" s="44" t="s">
        <v>2000</v>
      </c>
      <c r="B2276" s="44"/>
      <c r="C2276" s="44" t="s">
        <v>2024</v>
      </c>
      <c r="D2276" s="44">
        <v>2280</v>
      </c>
      <c r="E2276" s="44" t="s">
        <v>3002</v>
      </c>
    </row>
    <row r="2277" spans="1:5" hidden="1" x14ac:dyDescent="0.45">
      <c r="A2277" s="44" t="s">
        <v>55</v>
      </c>
      <c r="B2277" s="44"/>
      <c r="C2277" s="44" t="s">
        <v>6668</v>
      </c>
      <c r="D2277" s="44">
        <v>2281</v>
      </c>
      <c r="E2277" s="44" t="s">
        <v>3017</v>
      </c>
    </row>
    <row r="2278" spans="1:5" hidden="1" x14ac:dyDescent="0.45">
      <c r="A2278" s="44" t="s">
        <v>5010</v>
      </c>
      <c r="B2278" s="44"/>
      <c r="C2278" s="44" t="s">
        <v>5010</v>
      </c>
      <c r="D2278" s="44">
        <v>2282</v>
      </c>
      <c r="E2278" s="44" t="s">
        <v>3182</v>
      </c>
    </row>
    <row r="2279" spans="1:5" hidden="1" x14ac:dyDescent="0.45">
      <c r="A2279" s="44" t="s">
        <v>4997</v>
      </c>
      <c r="B2279" s="44"/>
      <c r="C2279" s="44" t="s">
        <v>4997</v>
      </c>
      <c r="D2279" s="44">
        <v>2283</v>
      </c>
      <c r="E2279" s="44" t="s">
        <v>3020</v>
      </c>
    </row>
    <row r="2280" spans="1:5" hidden="1" x14ac:dyDescent="0.45">
      <c r="A2280" s="44" t="s">
        <v>3566</v>
      </c>
      <c r="B2280" s="44"/>
      <c r="C2280" s="44" t="s">
        <v>6669</v>
      </c>
      <c r="D2280" s="44">
        <v>2284</v>
      </c>
      <c r="E2280" s="44" t="s">
        <v>3010</v>
      </c>
    </row>
    <row r="2281" spans="1:5" hidden="1" x14ac:dyDescent="0.45">
      <c r="A2281" s="44" t="s">
        <v>1762</v>
      </c>
      <c r="B2281" s="44"/>
      <c r="C2281" s="44" t="s">
        <v>6670</v>
      </c>
      <c r="D2281" s="44">
        <v>2285</v>
      </c>
      <c r="E2281" s="44" t="s">
        <v>3010</v>
      </c>
    </row>
    <row r="2282" spans="1:5" hidden="1" x14ac:dyDescent="0.45">
      <c r="A2282" s="44" t="s">
        <v>3652</v>
      </c>
      <c r="B2282" s="44"/>
      <c r="C2282" s="44" t="s">
        <v>6671</v>
      </c>
      <c r="D2282" s="44">
        <v>2286</v>
      </c>
      <c r="E2282" s="44" t="s">
        <v>3010</v>
      </c>
    </row>
    <row r="2283" spans="1:5" hidden="1" x14ac:dyDescent="0.45">
      <c r="A2283" s="44" t="s">
        <v>996</v>
      </c>
      <c r="B2283" s="44"/>
      <c r="C2283" s="44" t="s">
        <v>6672</v>
      </c>
      <c r="D2283" s="44">
        <v>2287</v>
      </c>
      <c r="E2283" s="44" t="s">
        <v>3010</v>
      </c>
    </row>
    <row r="2284" spans="1:5" hidden="1" x14ac:dyDescent="0.45">
      <c r="A2284" s="44" t="s">
        <v>489</v>
      </c>
      <c r="B2284" s="44"/>
      <c r="C2284" s="44" t="s">
        <v>509</v>
      </c>
      <c r="D2284" s="44">
        <v>2288</v>
      </c>
      <c r="E2284" s="44" t="s">
        <v>3004</v>
      </c>
    </row>
    <row r="2285" spans="1:5" hidden="1" x14ac:dyDescent="0.45">
      <c r="A2285" s="44" t="s">
        <v>2544</v>
      </c>
      <c r="B2285" s="44"/>
      <c r="C2285" s="44" t="s">
        <v>6673</v>
      </c>
      <c r="D2285" s="44">
        <v>2289</v>
      </c>
      <c r="E2285" s="44" t="s">
        <v>3002</v>
      </c>
    </row>
    <row r="2286" spans="1:5" hidden="1" x14ac:dyDescent="0.45">
      <c r="A2286" s="44" t="s">
        <v>2544</v>
      </c>
      <c r="B2286" s="44"/>
      <c r="C2286" s="44" t="s">
        <v>6674</v>
      </c>
      <c r="D2286" s="44">
        <v>2290</v>
      </c>
      <c r="E2286" s="44" t="s">
        <v>3081</v>
      </c>
    </row>
    <row r="2287" spans="1:5" hidden="1" x14ac:dyDescent="0.45">
      <c r="A2287" s="44" t="s">
        <v>2544</v>
      </c>
      <c r="B2287" s="44"/>
      <c r="C2287" s="44" t="s">
        <v>6675</v>
      </c>
      <c r="D2287" s="44">
        <v>2291</v>
      </c>
      <c r="E2287" s="44" t="s">
        <v>3008</v>
      </c>
    </row>
    <row r="2288" spans="1:5" hidden="1" x14ac:dyDescent="0.45">
      <c r="A2288" s="44" t="s">
        <v>2563</v>
      </c>
      <c r="B2288" s="44"/>
      <c r="C2288" s="44" t="s">
        <v>6676</v>
      </c>
      <c r="D2288" s="44">
        <v>2292</v>
      </c>
      <c r="E2288" s="44" t="s">
        <v>3033</v>
      </c>
    </row>
    <row r="2289" spans="1:5" hidden="1" x14ac:dyDescent="0.45">
      <c r="A2289" s="44" t="s">
        <v>5187</v>
      </c>
      <c r="B2289" s="44"/>
      <c r="C2289" s="44" t="s">
        <v>6677</v>
      </c>
      <c r="D2289" s="44">
        <v>2293</v>
      </c>
      <c r="E2289" s="44" t="s">
        <v>3000</v>
      </c>
    </row>
    <row r="2290" spans="1:5" hidden="1" x14ac:dyDescent="0.45">
      <c r="A2290" s="44" t="s">
        <v>489</v>
      </c>
      <c r="B2290" s="44"/>
      <c r="C2290" s="44" t="s">
        <v>6678</v>
      </c>
      <c r="D2290" s="44">
        <v>2294</v>
      </c>
      <c r="E2290" s="44" t="s">
        <v>3022</v>
      </c>
    </row>
    <row r="2291" spans="1:5" hidden="1" x14ac:dyDescent="0.45">
      <c r="A2291" s="44" t="s">
        <v>1766</v>
      </c>
      <c r="B2291" s="44"/>
      <c r="C2291" s="44" t="s">
        <v>1767</v>
      </c>
      <c r="D2291" s="44">
        <v>2295</v>
      </c>
      <c r="E2291" s="44" t="s">
        <v>3039</v>
      </c>
    </row>
    <row r="2292" spans="1:5" hidden="1" x14ac:dyDescent="0.45">
      <c r="A2292" s="44" t="s">
        <v>134</v>
      </c>
      <c r="B2292" s="44"/>
      <c r="C2292" s="44" t="s">
        <v>6679</v>
      </c>
      <c r="D2292" s="44">
        <v>2296</v>
      </c>
      <c r="E2292" s="44" t="s">
        <v>3025</v>
      </c>
    </row>
    <row r="2293" spans="1:5" hidden="1" x14ac:dyDescent="0.45">
      <c r="A2293" s="44" t="s">
        <v>2507</v>
      </c>
      <c r="B2293" s="44"/>
      <c r="C2293" s="44" t="s">
        <v>2508</v>
      </c>
      <c r="D2293" s="44">
        <v>2297</v>
      </c>
      <c r="E2293" s="44" t="s">
        <v>3003</v>
      </c>
    </row>
    <row r="2294" spans="1:5" hidden="1" x14ac:dyDescent="0.45">
      <c r="A2294" s="44" t="s">
        <v>4951</v>
      </c>
      <c r="B2294" s="44"/>
      <c r="C2294" s="44" t="s">
        <v>6680</v>
      </c>
      <c r="D2294" s="44">
        <v>2298</v>
      </c>
      <c r="E2294" s="44" t="s">
        <v>3010</v>
      </c>
    </row>
    <row r="2295" spans="1:5" hidden="1" x14ac:dyDescent="0.45">
      <c r="A2295" s="44" t="s">
        <v>3652</v>
      </c>
      <c r="B2295" s="44"/>
      <c r="C2295" s="44" t="s">
        <v>6681</v>
      </c>
      <c r="D2295" s="44">
        <v>2299</v>
      </c>
      <c r="E2295" s="44" t="s">
        <v>3010</v>
      </c>
    </row>
    <row r="2296" spans="1:5" hidden="1" x14ac:dyDescent="0.45">
      <c r="A2296" s="44" t="s">
        <v>973</v>
      </c>
      <c r="B2296" s="44"/>
      <c r="C2296" s="44" t="s">
        <v>6682</v>
      </c>
      <c r="D2296" s="44">
        <v>2300</v>
      </c>
      <c r="E2296" s="44" t="s">
        <v>3000</v>
      </c>
    </row>
    <row r="2297" spans="1:5" hidden="1" x14ac:dyDescent="0.45">
      <c r="A2297" s="44" t="s">
        <v>973</v>
      </c>
      <c r="B2297" s="44"/>
      <c r="C2297" s="44" t="s">
        <v>6683</v>
      </c>
      <c r="D2297" s="44">
        <v>2301</v>
      </c>
      <c r="E2297" s="44" t="s">
        <v>3000</v>
      </c>
    </row>
    <row r="2298" spans="1:5" hidden="1" x14ac:dyDescent="0.45">
      <c r="A2298" s="44" t="s">
        <v>973</v>
      </c>
      <c r="B2298" s="44"/>
      <c r="C2298" s="44" t="s">
        <v>6684</v>
      </c>
      <c r="D2298" s="44">
        <v>2302</v>
      </c>
      <c r="E2298" s="44" t="s">
        <v>3153</v>
      </c>
    </row>
    <row r="2299" spans="1:5" hidden="1" x14ac:dyDescent="0.45">
      <c r="A2299" s="44" t="s">
        <v>973</v>
      </c>
      <c r="B2299" s="44"/>
      <c r="C2299" s="44" t="s">
        <v>6685</v>
      </c>
      <c r="D2299" s="44">
        <v>2303</v>
      </c>
      <c r="E2299" s="44" t="s">
        <v>23</v>
      </c>
    </row>
    <row r="2300" spans="1:5" hidden="1" x14ac:dyDescent="0.45">
      <c r="A2300" s="44" t="s">
        <v>973</v>
      </c>
      <c r="B2300" s="44"/>
      <c r="C2300" s="44" t="s">
        <v>6686</v>
      </c>
      <c r="D2300" s="44">
        <v>2304</v>
      </c>
      <c r="E2300" s="44" t="s">
        <v>23</v>
      </c>
    </row>
    <row r="2301" spans="1:5" hidden="1" x14ac:dyDescent="0.45">
      <c r="A2301" s="44" t="s">
        <v>5035</v>
      </c>
      <c r="B2301" s="44"/>
      <c r="C2301" s="44" t="s">
        <v>6687</v>
      </c>
      <c r="D2301" s="44">
        <v>2305</v>
      </c>
      <c r="E2301" s="44" t="s">
        <v>3010</v>
      </c>
    </row>
    <row r="2302" spans="1:5" hidden="1" x14ac:dyDescent="0.45">
      <c r="A2302" s="44" t="s">
        <v>5035</v>
      </c>
      <c r="B2302" s="44"/>
      <c r="C2302" s="44" t="s">
        <v>6688</v>
      </c>
      <c r="D2302" s="44">
        <v>2306</v>
      </c>
      <c r="E2302" s="44" t="s">
        <v>3010</v>
      </c>
    </row>
    <row r="2303" spans="1:5" hidden="1" x14ac:dyDescent="0.45">
      <c r="A2303" s="44" t="s">
        <v>489</v>
      </c>
      <c r="B2303" s="44"/>
      <c r="C2303" s="44" t="s">
        <v>6689</v>
      </c>
      <c r="D2303" s="44">
        <v>2307</v>
      </c>
      <c r="E2303" s="44" t="s">
        <v>3023</v>
      </c>
    </row>
    <row r="2304" spans="1:5" hidden="1" x14ac:dyDescent="0.45">
      <c r="A2304" s="44" t="s">
        <v>3652</v>
      </c>
      <c r="B2304" s="44"/>
      <c r="C2304" s="44" t="s">
        <v>6690</v>
      </c>
      <c r="D2304" s="44">
        <v>2308</v>
      </c>
      <c r="E2304" s="44" t="s">
        <v>3003</v>
      </c>
    </row>
    <row r="2305" spans="1:5" hidden="1" x14ac:dyDescent="0.45">
      <c r="A2305" s="44" t="s">
        <v>1457</v>
      </c>
      <c r="B2305" s="44"/>
      <c r="C2305" s="44" t="s">
        <v>6691</v>
      </c>
      <c r="D2305" s="44">
        <v>2309</v>
      </c>
      <c r="E2305" s="44" t="s">
        <v>3033</v>
      </c>
    </row>
    <row r="2306" spans="1:5" hidden="1" x14ac:dyDescent="0.45">
      <c r="A2306" s="44" t="s">
        <v>655</v>
      </c>
      <c r="B2306" s="44"/>
      <c r="C2306" s="44" t="s">
        <v>6692</v>
      </c>
      <c r="D2306" s="44">
        <v>2310</v>
      </c>
      <c r="E2306" s="44" t="s">
        <v>3008</v>
      </c>
    </row>
    <row r="2307" spans="1:5" hidden="1" x14ac:dyDescent="0.45">
      <c r="A2307" s="44" t="s">
        <v>1304</v>
      </c>
      <c r="B2307" s="44"/>
      <c r="C2307" s="44" t="s">
        <v>6693</v>
      </c>
      <c r="D2307" s="44">
        <v>2311</v>
      </c>
      <c r="E2307" s="44" t="s">
        <v>3000</v>
      </c>
    </row>
    <row r="2308" spans="1:5" hidden="1" x14ac:dyDescent="0.45">
      <c r="A2308" s="44" t="s">
        <v>3652</v>
      </c>
      <c r="B2308" s="44"/>
      <c r="C2308" s="44" t="s">
        <v>6694</v>
      </c>
      <c r="D2308" s="44">
        <v>2312</v>
      </c>
      <c r="E2308" s="44" t="s">
        <v>3101</v>
      </c>
    </row>
    <row r="2309" spans="1:5" hidden="1" x14ac:dyDescent="0.45">
      <c r="A2309" s="44" t="s">
        <v>2588</v>
      </c>
      <c r="B2309" s="44"/>
      <c r="C2309" s="44" t="s">
        <v>2599</v>
      </c>
      <c r="D2309" s="44">
        <v>2313</v>
      </c>
      <c r="E2309" s="44" t="s">
        <v>3008</v>
      </c>
    </row>
    <row r="2310" spans="1:5" hidden="1" x14ac:dyDescent="0.45">
      <c r="A2310" s="44" t="s">
        <v>2772</v>
      </c>
      <c r="B2310" s="44"/>
      <c r="C2310" s="44" t="s">
        <v>6695</v>
      </c>
      <c r="D2310" s="44">
        <v>2314</v>
      </c>
      <c r="E2310" s="44" t="s">
        <v>3035</v>
      </c>
    </row>
    <row r="2311" spans="1:5" hidden="1" x14ac:dyDescent="0.45">
      <c r="A2311" s="44" t="s">
        <v>807</v>
      </c>
      <c r="B2311" s="44"/>
      <c r="C2311" s="44" t="s">
        <v>851</v>
      </c>
      <c r="D2311" s="44">
        <v>2315</v>
      </c>
      <c r="E2311" s="44" t="s">
        <v>3017</v>
      </c>
    </row>
    <row r="2312" spans="1:5" hidden="1" x14ac:dyDescent="0.45">
      <c r="A2312" s="44" t="s">
        <v>655</v>
      </c>
      <c r="B2312" s="44"/>
      <c r="C2312" s="44" t="s">
        <v>4280</v>
      </c>
      <c r="D2312" s="44">
        <v>2316</v>
      </c>
      <c r="E2312" s="44" t="s">
        <v>3008</v>
      </c>
    </row>
    <row r="2313" spans="1:5" hidden="1" x14ac:dyDescent="0.45">
      <c r="A2313" s="44" t="s">
        <v>264</v>
      </c>
      <c r="B2313" s="44"/>
      <c r="C2313" s="44" t="s">
        <v>277</v>
      </c>
      <c r="D2313" s="44">
        <v>2317</v>
      </c>
      <c r="E2313" s="44" t="s">
        <v>3022</v>
      </c>
    </row>
    <row r="2314" spans="1:5" hidden="1" x14ac:dyDescent="0.45">
      <c r="A2314" s="44" t="s">
        <v>2000</v>
      </c>
      <c r="B2314" s="44"/>
      <c r="C2314" s="44" t="s">
        <v>2034</v>
      </c>
      <c r="D2314" s="44">
        <v>2318</v>
      </c>
      <c r="E2314" s="44" t="s">
        <v>3025</v>
      </c>
    </row>
    <row r="2315" spans="1:5" hidden="1" x14ac:dyDescent="0.45">
      <c r="A2315" s="44" t="s">
        <v>264</v>
      </c>
      <c r="B2315" s="44"/>
      <c r="C2315" s="44" t="s">
        <v>278</v>
      </c>
      <c r="D2315" s="44">
        <v>2319</v>
      </c>
      <c r="E2315" s="44" t="s">
        <v>3022</v>
      </c>
    </row>
    <row r="2316" spans="1:5" hidden="1" x14ac:dyDescent="0.45">
      <c r="A2316" s="44" t="s">
        <v>3652</v>
      </c>
      <c r="B2316" s="44"/>
      <c r="C2316" s="44" t="s">
        <v>388</v>
      </c>
      <c r="D2316" s="44">
        <v>2320</v>
      </c>
      <c r="E2316" s="44" t="s">
        <v>3039</v>
      </c>
    </row>
    <row r="2317" spans="1:5" hidden="1" x14ac:dyDescent="0.45">
      <c r="A2317" s="44" t="s">
        <v>2413</v>
      </c>
      <c r="B2317" s="44"/>
      <c r="C2317" s="44" t="s">
        <v>2439</v>
      </c>
      <c r="D2317" s="44">
        <v>2321</v>
      </c>
      <c r="E2317" s="44" t="s">
        <v>3000</v>
      </c>
    </row>
    <row r="2318" spans="1:5" hidden="1" x14ac:dyDescent="0.45">
      <c r="A2318" s="44" t="s">
        <v>122</v>
      </c>
      <c r="B2318" s="44"/>
      <c r="C2318" s="44" t="s">
        <v>6696</v>
      </c>
      <c r="D2318" s="44">
        <v>2322</v>
      </c>
      <c r="E2318" s="44" t="s">
        <v>3023</v>
      </c>
    </row>
    <row r="2319" spans="1:5" hidden="1" x14ac:dyDescent="0.45">
      <c r="A2319" s="44" t="s">
        <v>872</v>
      </c>
      <c r="B2319" s="44"/>
      <c r="C2319" s="44" t="s">
        <v>865</v>
      </c>
      <c r="D2319" s="44">
        <v>2323</v>
      </c>
      <c r="E2319" s="44" t="s">
        <v>3013</v>
      </c>
    </row>
    <row r="2320" spans="1:5" hidden="1" x14ac:dyDescent="0.45">
      <c r="A2320" s="44" t="s">
        <v>872</v>
      </c>
      <c r="B2320" s="44"/>
      <c r="C2320" s="44" t="s">
        <v>866</v>
      </c>
      <c r="D2320" s="44">
        <v>2324</v>
      </c>
      <c r="E2320" s="44" t="s">
        <v>3002</v>
      </c>
    </row>
    <row r="2321" spans="1:5" hidden="1" x14ac:dyDescent="0.45">
      <c r="A2321" s="44" t="s">
        <v>872</v>
      </c>
      <c r="B2321" s="44"/>
      <c r="C2321" s="44" t="s">
        <v>864</v>
      </c>
      <c r="D2321" s="44">
        <v>2325</v>
      </c>
      <c r="E2321" s="44" t="s">
        <v>3013</v>
      </c>
    </row>
    <row r="2322" spans="1:5" hidden="1" x14ac:dyDescent="0.45">
      <c r="A2322" s="44" t="s">
        <v>872</v>
      </c>
      <c r="B2322" s="44"/>
      <c r="C2322" s="44" t="s">
        <v>867</v>
      </c>
      <c r="D2322" s="44">
        <v>2326</v>
      </c>
      <c r="E2322" s="44" t="s">
        <v>3002</v>
      </c>
    </row>
    <row r="2323" spans="1:5" hidden="1" x14ac:dyDescent="0.45">
      <c r="A2323" s="44" t="s">
        <v>872</v>
      </c>
      <c r="B2323" s="44"/>
      <c r="C2323" s="44" t="s">
        <v>870</v>
      </c>
      <c r="D2323" s="44">
        <v>2327</v>
      </c>
      <c r="E2323" s="44" t="s">
        <v>3002</v>
      </c>
    </row>
    <row r="2324" spans="1:5" hidden="1" x14ac:dyDescent="0.45">
      <c r="A2324" s="44" t="s">
        <v>872</v>
      </c>
      <c r="B2324" s="44"/>
      <c r="C2324" s="44" t="s">
        <v>869</v>
      </c>
      <c r="D2324" s="44">
        <v>2328</v>
      </c>
      <c r="E2324" s="44" t="s">
        <v>3002</v>
      </c>
    </row>
    <row r="2325" spans="1:5" hidden="1" x14ac:dyDescent="0.45">
      <c r="A2325" s="44" t="s">
        <v>872</v>
      </c>
      <c r="B2325" s="44"/>
      <c r="C2325" s="44" t="s">
        <v>868</v>
      </c>
      <c r="D2325" s="44">
        <v>2329</v>
      </c>
      <c r="E2325" s="44" t="s">
        <v>3002</v>
      </c>
    </row>
    <row r="2326" spans="1:5" hidden="1" x14ac:dyDescent="0.45">
      <c r="A2326" s="44" t="s">
        <v>872</v>
      </c>
      <c r="B2326" s="44"/>
      <c r="C2326" s="44" t="s">
        <v>863</v>
      </c>
      <c r="D2326" s="44">
        <v>2330</v>
      </c>
      <c r="E2326" s="44" t="s">
        <v>3002</v>
      </c>
    </row>
    <row r="2327" spans="1:5" hidden="1" x14ac:dyDescent="0.45">
      <c r="A2327" s="44" t="s">
        <v>108</v>
      </c>
      <c r="B2327" s="44"/>
      <c r="C2327" s="44" t="s">
        <v>3048</v>
      </c>
      <c r="D2327" s="44">
        <v>2331</v>
      </c>
      <c r="E2327" s="44" t="s">
        <v>3008</v>
      </c>
    </row>
    <row r="2328" spans="1:5" hidden="1" x14ac:dyDescent="0.45">
      <c r="A2328" s="44" t="s">
        <v>108</v>
      </c>
      <c r="B2328" s="44"/>
      <c r="C2328" s="44" t="s">
        <v>6697</v>
      </c>
      <c r="D2328" s="44">
        <v>2332</v>
      </c>
      <c r="E2328" s="44" t="s">
        <v>3008</v>
      </c>
    </row>
    <row r="2329" spans="1:5" hidden="1" x14ac:dyDescent="0.45">
      <c r="A2329" s="44" t="s">
        <v>108</v>
      </c>
      <c r="B2329" s="44"/>
      <c r="C2329" s="44" t="s">
        <v>6698</v>
      </c>
      <c r="D2329" s="44">
        <v>2333</v>
      </c>
      <c r="E2329" s="44" t="s">
        <v>3008</v>
      </c>
    </row>
    <row r="2330" spans="1:5" hidden="1" x14ac:dyDescent="0.45">
      <c r="A2330" s="44" t="s">
        <v>1165</v>
      </c>
      <c r="B2330" s="44"/>
      <c r="C2330" s="44" t="s">
        <v>1670</v>
      </c>
      <c r="D2330" s="44">
        <v>2334</v>
      </c>
      <c r="E2330" s="44" t="s">
        <v>3123</v>
      </c>
    </row>
    <row r="2331" spans="1:5" hidden="1" x14ac:dyDescent="0.45">
      <c r="A2331" s="44" t="s">
        <v>2529</v>
      </c>
      <c r="B2331" s="44"/>
      <c r="C2331" s="44" t="s">
        <v>2530</v>
      </c>
      <c r="D2331" s="44">
        <v>2335</v>
      </c>
      <c r="E2331" s="44" t="s">
        <v>3020</v>
      </c>
    </row>
    <row r="2332" spans="1:5" hidden="1" x14ac:dyDescent="0.45">
      <c r="A2332" s="44" t="s">
        <v>2262</v>
      </c>
      <c r="B2332" s="44"/>
      <c r="C2332" s="44" t="s">
        <v>6699</v>
      </c>
      <c r="D2332" s="44">
        <v>2336</v>
      </c>
      <c r="E2332" s="44" t="s">
        <v>3003</v>
      </c>
    </row>
    <row r="2333" spans="1:5" hidden="1" x14ac:dyDescent="0.45">
      <c r="A2333" s="44" t="s">
        <v>3652</v>
      </c>
      <c r="B2333" s="44"/>
      <c r="C2333" s="44" t="s">
        <v>6700</v>
      </c>
      <c r="D2333" s="44">
        <v>2337</v>
      </c>
      <c r="E2333" s="44" t="s">
        <v>3008</v>
      </c>
    </row>
    <row r="2334" spans="1:5" hidden="1" x14ac:dyDescent="0.45">
      <c r="A2334" s="44" t="s">
        <v>3652</v>
      </c>
      <c r="B2334" s="44"/>
      <c r="C2334" s="44" t="s">
        <v>6701</v>
      </c>
      <c r="D2334" s="44">
        <v>2338</v>
      </c>
      <c r="E2334" s="44" t="s">
        <v>3003</v>
      </c>
    </row>
    <row r="2335" spans="1:5" hidden="1" x14ac:dyDescent="0.45">
      <c r="A2335" s="44" t="s">
        <v>5187</v>
      </c>
      <c r="B2335" s="44"/>
      <c r="C2335" s="44" t="s">
        <v>6702</v>
      </c>
      <c r="D2335" s="44">
        <v>2339</v>
      </c>
      <c r="E2335" s="44" t="s">
        <v>3000</v>
      </c>
    </row>
    <row r="2336" spans="1:5" hidden="1" x14ac:dyDescent="0.45">
      <c r="A2336" s="44" t="s">
        <v>2536</v>
      </c>
      <c r="B2336" s="44"/>
      <c r="C2336" s="44" t="s">
        <v>2840</v>
      </c>
      <c r="D2336" s="44">
        <v>2340</v>
      </c>
      <c r="E2336" s="44" t="s">
        <v>3025</v>
      </c>
    </row>
    <row r="2337" spans="1:5" hidden="1" x14ac:dyDescent="0.45">
      <c r="A2337" s="44" t="s">
        <v>1902</v>
      </c>
      <c r="B2337" s="44"/>
      <c r="C2337" s="44" t="s">
        <v>1902</v>
      </c>
      <c r="D2337" s="44">
        <v>2341</v>
      </c>
      <c r="E2337" s="44" t="s">
        <v>3002</v>
      </c>
    </row>
    <row r="2338" spans="1:5" hidden="1" x14ac:dyDescent="0.45">
      <c r="A2338" s="44" t="s">
        <v>442</v>
      </c>
      <c r="B2338" s="44"/>
      <c r="C2338" s="44" t="s">
        <v>4922</v>
      </c>
      <c r="D2338" s="44">
        <v>2342</v>
      </c>
      <c r="E2338" s="44" t="s">
        <v>3013</v>
      </c>
    </row>
    <row r="2339" spans="1:5" hidden="1" x14ac:dyDescent="0.45">
      <c r="A2339" s="44" t="s">
        <v>442</v>
      </c>
      <c r="B2339" s="44"/>
      <c r="C2339" s="44" t="s">
        <v>6703</v>
      </c>
      <c r="D2339" s="44">
        <v>2343</v>
      </c>
      <c r="E2339" s="44" t="s">
        <v>3013</v>
      </c>
    </row>
    <row r="2340" spans="1:5" hidden="1" x14ac:dyDescent="0.45">
      <c r="A2340" s="44" t="s">
        <v>392</v>
      </c>
      <c r="B2340" s="44"/>
      <c r="C2340" s="44" t="s">
        <v>6704</v>
      </c>
      <c r="D2340" s="44">
        <v>2344</v>
      </c>
      <c r="E2340" s="44" t="s">
        <v>3013</v>
      </c>
    </row>
    <row r="2341" spans="1:5" hidden="1" x14ac:dyDescent="0.45">
      <c r="A2341" s="44" t="s">
        <v>2563</v>
      </c>
      <c r="B2341" s="44"/>
      <c r="C2341" s="44" t="s">
        <v>6705</v>
      </c>
      <c r="D2341" s="44">
        <v>2345</v>
      </c>
      <c r="E2341" s="44" t="s">
        <v>3000</v>
      </c>
    </row>
    <row r="2342" spans="1:5" hidden="1" x14ac:dyDescent="0.45">
      <c r="A2342" s="44" t="s">
        <v>2563</v>
      </c>
      <c r="B2342" s="44"/>
      <c r="C2342" s="44" t="s">
        <v>6706</v>
      </c>
      <c r="D2342" s="44">
        <v>2346</v>
      </c>
      <c r="E2342" s="44" t="s">
        <v>3017</v>
      </c>
    </row>
    <row r="2343" spans="1:5" hidden="1" x14ac:dyDescent="0.45">
      <c r="A2343" s="44" t="s">
        <v>2563</v>
      </c>
      <c r="B2343" s="44"/>
      <c r="C2343" s="44" t="s">
        <v>6707</v>
      </c>
      <c r="D2343" s="44">
        <v>2347</v>
      </c>
      <c r="E2343" s="44" t="s">
        <v>3023</v>
      </c>
    </row>
    <row r="2344" spans="1:5" hidden="1" x14ac:dyDescent="0.45">
      <c r="A2344" s="44" t="s">
        <v>155</v>
      </c>
      <c r="B2344" s="44"/>
      <c r="C2344" s="44" t="s">
        <v>6708</v>
      </c>
      <c r="D2344" s="44">
        <v>2348</v>
      </c>
      <c r="E2344" s="44" t="s">
        <v>3017</v>
      </c>
    </row>
    <row r="2345" spans="1:5" hidden="1" x14ac:dyDescent="0.45">
      <c r="A2345" s="44" t="s">
        <v>2413</v>
      </c>
      <c r="B2345" s="44"/>
      <c r="C2345" s="44" t="s">
        <v>6709</v>
      </c>
      <c r="D2345" s="44">
        <v>2349</v>
      </c>
      <c r="E2345" s="44" t="s">
        <v>3013</v>
      </c>
    </row>
    <row r="2346" spans="1:5" hidden="1" x14ac:dyDescent="0.45">
      <c r="A2346" s="44" t="s">
        <v>38</v>
      </c>
      <c r="B2346" s="44"/>
      <c r="C2346" s="44" t="s">
        <v>6710</v>
      </c>
      <c r="D2346" s="44">
        <v>2350</v>
      </c>
      <c r="E2346" s="44" t="s">
        <v>3019</v>
      </c>
    </row>
    <row r="2347" spans="1:5" hidden="1" x14ac:dyDescent="0.45">
      <c r="A2347" s="44" t="s">
        <v>489</v>
      </c>
      <c r="B2347" s="44"/>
      <c r="C2347" s="44" t="s">
        <v>6711</v>
      </c>
      <c r="D2347" s="44">
        <v>2351</v>
      </c>
      <c r="E2347" s="44" t="s">
        <v>3022</v>
      </c>
    </row>
    <row r="2348" spans="1:5" hidden="1" x14ac:dyDescent="0.45">
      <c r="A2348" s="44" t="s">
        <v>2413</v>
      </c>
      <c r="B2348" s="44"/>
      <c r="C2348" s="44" t="s">
        <v>6712</v>
      </c>
      <c r="D2348" s="44">
        <v>2352</v>
      </c>
      <c r="E2348" s="44" t="s">
        <v>3013</v>
      </c>
    </row>
    <row r="2349" spans="1:5" hidden="1" x14ac:dyDescent="0.45">
      <c r="A2349" s="44" t="s">
        <v>863</v>
      </c>
      <c r="B2349" s="44"/>
      <c r="C2349" s="44" t="s">
        <v>6713</v>
      </c>
      <c r="D2349" s="44">
        <v>2353</v>
      </c>
      <c r="E2349" s="44" t="s">
        <v>3023</v>
      </c>
    </row>
    <row r="2350" spans="1:5" hidden="1" x14ac:dyDescent="0.45">
      <c r="A2350" s="44" t="s">
        <v>863</v>
      </c>
      <c r="B2350" s="44"/>
      <c r="C2350" s="44" t="s">
        <v>6714</v>
      </c>
      <c r="D2350" s="44">
        <v>2354</v>
      </c>
      <c r="E2350" s="44" t="s">
        <v>3019</v>
      </c>
    </row>
    <row r="2351" spans="1:5" hidden="1" x14ac:dyDescent="0.45">
      <c r="A2351" s="44" t="s">
        <v>1896</v>
      </c>
      <c r="B2351" s="44"/>
      <c r="C2351" s="44" t="s">
        <v>6715</v>
      </c>
      <c r="D2351" s="44">
        <v>2355</v>
      </c>
      <c r="E2351" s="44" t="s">
        <v>3013</v>
      </c>
    </row>
    <row r="2352" spans="1:5" hidden="1" x14ac:dyDescent="0.45">
      <c r="A2352" s="44" t="s">
        <v>1896</v>
      </c>
      <c r="B2352" s="44"/>
      <c r="C2352" s="44" t="s">
        <v>6716</v>
      </c>
      <c r="D2352" s="44">
        <v>2356</v>
      </c>
      <c r="E2352" s="44" t="s">
        <v>3013</v>
      </c>
    </row>
    <row r="2353" spans="1:5" hidden="1" x14ac:dyDescent="0.45">
      <c r="A2353" s="44" t="s">
        <v>1896</v>
      </c>
      <c r="B2353" s="44"/>
      <c r="C2353" s="44" t="s">
        <v>6717</v>
      </c>
      <c r="D2353" s="44">
        <v>2357</v>
      </c>
      <c r="E2353" s="44" t="s">
        <v>3002</v>
      </c>
    </row>
    <row r="2354" spans="1:5" hidden="1" x14ac:dyDescent="0.45">
      <c r="A2354" s="44" t="s">
        <v>2376</v>
      </c>
      <c r="B2354" s="44"/>
      <c r="C2354" s="44" t="s">
        <v>6718</v>
      </c>
      <c r="D2354" s="44">
        <v>2358</v>
      </c>
      <c r="E2354" s="44" t="s">
        <v>3023</v>
      </c>
    </row>
    <row r="2355" spans="1:5" hidden="1" x14ac:dyDescent="0.45">
      <c r="A2355" s="44" t="s">
        <v>2376</v>
      </c>
      <c r="B2355" s="44"/>
      <c r="C2355" s="44" t="s">
        <v>6719</v>
      </c>
      <c r="D2355" s="44">
        <v>2359</v>
      </c>
      <c r="E2355" s="44" t="s">
        <v>3023</v>
      </c>
    </row>
    <row r="2356" spans="1:5" hidden="1" x14ac:dyDescent="0.45">
      <c r="A2356" s="44" t="s">
        <v>2376</v>
      </c>
      <c r="B2356" s="44"/>
      <c r="C2356" s="44" t="s">
        <v>6720</v>
      </c>
      <c r="D2356" s="44">
        <v>2360</v>
      </c>
      <c r="E2356" s="44" t="s">
        <v>3023</v>
      </c>
    </row>
    <row r="2357" spans="1:5" hidden="1" x14ac:dyDescent="0.45">
      <c r="A2357" s="44" t="s">
        <v>3652</v>
      </c>
      <c r="B2357" s="44"/>
      <c r="C2357" s="44" t="s">
        <v>6721</v>
      </c>
      <c r="D2357" s="44">
        <v>2361</v>
      </c>
      <c r="E2357" s="44" t="s">
        <v>3008</v>
      </c>
    </row>
    <row r="2358" spans="1:5" hidden="1" x14ac:dyDescent="0.45">
      <c r="A2358" s="44" t="s">
        <v>807</v>
      </c>
      <c r="B2358" s="44"/>
      <c r="C2358" s="44" t="s">
        <v>6722</v>
      </c>
      <c r="D2358" s="44">
        <v>2362</v>
      </c>
      <c r="E2358" s="44" t="s">
        <v>3019</v>
      </c>
    </row>
    <row r="2359" spans="1:5" hidden="1" x14ac:dyDescent="0.45">
      <c r="A2359" s="44" t="s">
        <v>2571</v>
      </c>
      <c r="B2359" s="44"/>
      <c r="C2359" s="44" t="s">
        <v>6723</v>
      </c>
      <c r="D2359" s="44">
        <v>2363</v>
      </c>
      <c r="E2359" s="44" t="s">
        <v>3017</v>
      </c>
    </row>
    <row r="2360" spans="1:5" hidden="1" x14ac:dyDescent="0.45">
      <c r="A2360" s="44" t="s">
        <v>3652</v>
      </c>
      <c r="B2360" s="44"/>
      <c r="C2360" s="44" t="s">
        <v>6724</v>
      </c>
      <c r="D2360" s="44">
        <v>2364</v>
      </c>
      <c r="E2360" s="44" t="s">
        <v>3003</v>
      </c>
    </row>
    <row r="2361" spans="1:5" hidden="1" x14ac:dyDescent="0.45">
      <c r="A2361" s="44" t="s">
        <v>2198</v>
      </c>
      <c r="B2361" s="44"/>
      <c r="C2361" s="44" t="s">
        <v>6725</v>
      </c>
      <c r="D2361" s="44">
        <v>2365</v>
      </c>
      <c r="E2361" s="44" t="s">
        <v>3020</v>
      </c>
    </row>
    <row r="2362" spans="1:5" hidden="1" x14ac:dyDescent="0.45">
      <c r="A2362" s="44" t="s">
        <v>807</v>
      </c>
      <c r="B2362" s="44"/>
      <c r="C2362" s="44" t="s">
        <v>6726</v>
      </c>
      <c r="D2362" s="44">
        <v>2366</v>
      </c>
      <c r="E2362" s="44" t="s">
        <v>3002</v>
      </c>
    </row>
    <row r="2363" spans="1:5" hidden="1" x14ac:dyDescent="0.45">
      <c r="A2363" s="44" t="s">
        <v>807</v>
      </c>
      <c r="B2363" s="44"/>
      <c r="C2363" s="44" t="s">
        <v>6727</v>
      </c>
      <c r="D2363" s="44">
        <v>2367</v>
      </c>
      <c r="E2363" s="44" t="s">
        <v>3002</v>
      </c>
    </row>
    <row r="2364" spans="1:5" hidden="1" x14ac:dyDescent="0.45">
      <c r="A2364" s="44" t="s">
        <v>1165</v>
      </c>
      <c r="B2364" s="44"/>
      <c r="C2364" s="44" t="s">
        <v>6728</v>
      </c>
      <c r="D2364" s="44">
        <v>2368</v>
      </c>
      <c r="E2364" s="44" t="s">
        <v>3025</v>
      </c>
    </row>
    <row r="2365" spans="1:5" hidden="1" x14ac:dyDescent="0.45">
      <c r="A2365" s="44" t="s">
        <v>2198</v>
      </c>
      <c r="B2365" s="44"/>
      <c r="C2365" s="44" t="s">
        <v>6729</v>
      </c>
      <c r="D2365" s="44">
        <v>2369</v>
      </c>
      <c r="E2365" s="44" t="s">
        <v>3017</v>
      </c>
    </row>
    <row r="2366" spans="1:5" hidden="1" x14ac:dyDescent="0.45">
      <c r="A2366" s="44" t="s">
        <v>2198</v>
      </c>
      <c r="B2366" s="44"/>
      <c r="C2366" s="44" t="s">
        <v>6730</v>
      </c>
      <c r="D2366" s="44">
        <v>2370</v>
      </c>
      <c r="E2366" s="44" t="s">
        <v>3013</v>
      </c>
    </row>
    <row r="2367" spans="1:5" hidden="1" x14ac:dyDescent="0.45">
      <c r="A2367" s="44" t="s">
        <v>5074</v>
      </c>
      <c r="B2367" s="44"/>
      <c r="C2367" s="44" t="s">
        <v>6731</v>
      </c>
      <c r="D2367" s="44">
        <v>2371</v>
      </c>
      <c r="E2367" s="44" t="s">
        <v>23</v>
      </c>
    </row>
    <row r="2368" spans="1:5" hidden="1" x14ac:dyDescent="0.45">
      <c r="A2368" s="44" t="s">
        <v>5074</v>
      </c>
      <c r="B2368" s="44"/>
      <c r="C2368" s="44" t="s">
        <v>6732</v>
      </c>
      <c r="D2368" s="44">
        <v>2372</v>
      </c>
      <c r="E2368" s="44" t="s">
        <v>3000</v>
      </c>
    </row>
    <row r="2369" spans="1:5" hidden="1" x14ac:dyDescent="0.45">
      <c r="A2369" s="44" t="s">
        <v>807</v>
      </c>
      <c r="B2369" s="44"/>
      <c r="C2369" s="44" t="s">
        <v>6733</v>
      </c>
      <c r="D2369" s="44">
        <v>2373</v>
      </c>
      <c r="E2369" s="44" t="s">
        <v>3019</v>
      </c>
    </row>
    <row r="2370" spans="1:5" hidden="1" x14ac:dyDescent="0.45">
      <c r="A2370" s="44" t="s">
        <v>807</v>
      </c>
      <c r="B2370" s="44"/>
      <c r="C2370" s="44" t="s">
        <v>6734</v>
      </c>
      <c r="D2370" s="44">
        <v>2374</v>
      </c>
      <c r="E2370" s="44" t="s">
        <v>3019</v>
      </c>
    </row>
    <row r="2371" spans="1:5" hidden="1" x14ac:dyDescent="0.45">
      <c r="A2371" s="44" t="s">
        <v>1107</v>
      </c>
      <c r="B2371" s="44"/>
      <c r="C2371" s="44" t="s">
        <v>6735</v>
      </c>
      <c r="D2371" s="44">
        <v>2375</v>
      </c>
      <c r="E2371" s="44" t="s">
        <v>3002</v>
      </c>
    </row>
    <row r="2372" spans="1:5" hidden="1" x14ac:dyDescent="0.45">
      <c r="A2372" s="44" t="s">
        <v>1805</v>
      </c>
      <c r="B2372" s="44"/>
      <c r="C2372" s="44" t="s">
        <v>6736</v>
      </c>
      <c r="D2372" s="44">
        <v>2376</v>
      </c>
      <c r="E2372" s="44" t="s">
        <v>3013</v>
      </c>
    </row>
    <row r="2373" spans="1:5" hidden="1" x14ac:dyDescent="0.45">
      <c r="A2373" s="44" t="s">
        <v>5262</v>
      </c>
      <c r="B2373" s="44"/>
      <c r="C2373" s="44" t="s">
        <v>6737</v>
      </c>
      <c r="D2373" s="44">
        <v>2377</v>
      </c>
      <c r="E2373" s="44" t="s">
        <v>3002</v>
      </c>
    </row>
    <row r="2374" spans="1:5" hidden="1" x14ac:dyDescent="0.45">
      <c r="A2374" s="44" t="s">
        <v>1805</v>
      </c>
      <c r="B2374" s="44"/>
      <c r="C2374" s="44" t="s">
        <v>6738</v>
      </c>
      <c r="D2374" s="44">
        <v>2378</v>
      </c>
      <c r="E2374" s="44" t="s">
        <v>3002</v>
      </c>
    </row>
    <row r="2375" spans="1:5" hidden="1" x14ac:dyDescent="0.45">
      <c r="A2375" s="44" t="s">
        <v>5262</v>
      </c>
      <c r="B2375" s="44"/>
      <c r="C2375" s="44" t="s">
        <v>6739</v>
      </c>
      <c r="D2375" s="44">
        <v>2379</v>
      </c>
      <c r="E2375" s="44" t="s">
        <v>3002</v>
      </c>
    </row>
    <row r="2376" spans="1:5" hidden="1" x14ac:dyDescent="0.45">
      <c r="A2376" s="44" t="s">
        <v>5262</v>
      </c>
      <c r="B2376" s="44"/>
      <c r="C2376" s="44" t="s">
        <v>6740</v>
      </c>
      <c r="D2376" s="44">
        <v>2380</v>
      </c>
      <c r="E2376" s="44" t="s">
        <v>3000</v>
      </c>
    </row>
    <row r="2377" spans="1:5" hidden="1" x14ac:dyDescent="0.45">
      <c r="A2377" s="44" t="s">
        <v>5262</v>
      </c>
      <c r="B2377" s="44"/>
      <c r="C2377" s="44" t="s">
        <v>6741</v>
      </c>
      <c r="D2377" s="44">
        <v>2381</v>
      </c>
      <c r="E2377" s="44" t="s">
        <v>3002</v>
      </c>
    </row>
    <row r="2378" spans="1:5" hidden="1" x14ac:dyDescent="0.45">
      <c r="A2378" s="44" t="s">
        <v>1805</v>
      </c>
      <c r="B2378" s="44"/>
      <c r="C2378" s="44" t="s">
        <v>6742</v>
      </c>
      <c r="D2378" s="44">
        <v>2382</v>
      </c>
      <c r="E2378" s="44" t="s">
        <v>3000</v>
      </c>
    </row>
    <row r="2379" spans="1:5" hidden="1" x14ac:dyDescent="0.45">
      <c r="A2379" s="44" t="s">
        <v>5438</v>
      </c>
      <c r="B2379" s="44"/>
      <c r="C2379" s="44" t="s">
        <v>6743</v>
      </c>
      <c r="D2379" s="44">
        <v>2383</v>
      </c>
      <c r="E2379" s="44" t="s">
        <v>3025</v>
      </c>
    </row>
    <row r="2380" spans="1:5" hidden="1" x14ac:dyDescent="0.45">
      <c r="A2380" s="44" t="s">
        <v>676</v>
      </c>
      <c r="B2380" s="44"/>
      <c r="C2380" s="44" t="s">
        <v>6744</v>
      </c>
      <c r="D2380" s="44">
        <v>2384</v>
      </c>
      <c r="E2380" s="44" t="s">
        <v>3019</v>
      </c>
    </row>
    <row r="2381" spans="1:5" hidden="1" x14ac:dyDescent="0.45">
      <c r="A2381" s="44" t="s">
        <v>785</v>
      </c>
      <c r="B2381" s="44"/>
      <c r="C2381" s="44" t="s">
        <v>786</v>
      </c>
      <c r="D2381" s="44">
        <v>2385</v>
      </c>
      <c r="E2381" s="44" t="s">
        <v>3002</v>
      </c>
    </row>
    <row r="2382" spans="1:5" hidden="1" x14ac:dyDescent="0.45">
      <c r="A2382" s="44" t="s">
        <v>5443</v>
      </c>
      <c r="B2382" s="44"/>
      <c r="C2382" s="44" t="s">
        <v>6745</v>
      </c>
      <c r="D2382" s="44">
        <v>2386</v>
      </c>
      <c r="E2382" s="44" t="s">
        <v>3001</v>
      </c>
    </row>
    <row r="2383" spans="1:5" hidden="1" x14ac:dyDescent="0.45">
      <c r="A2383" s="44" t="s">
        <v>3930</v>
      </c>
      <c r="B2383" s="44"/>
      <c r="C2383" s="44" t="s">
        <v>6746</v>
      </c>
      <c r="D2383" s="44">
        <v>2387</v>
      </c>
      <c r="E2383" s="44" t="s">
        <v>3002</v>
      </c>
    </row>
    <row r="2384" spans="1:5" hidden="1" x14ac:dyDescent="0.45">
      <c r="A2384" s="44" t="s">
        <v>3930</v>
      </c>
      <c r="B2384" s="44"/>
      <c r="C2384" s="44" t="s">
        <v>6747</v>
      </c>
      <c r="D2384" s="44">
        <v>2388</v>
      </c>
      <c r="E2384" s="44" t="s">
        <v>3002</v>
      </c>
    </row>
    <row r="2385" spans="1:5" hidden="1" x14ac:dyDescent="0.45">
      <c r="A2385" s="44" t="s">
        <v>3930</v>
      </c>
      <c r="B2385" s="44"/>
      <c r="C2385" s="44" t="s">
        <v>6748</v>
      </c>
      <c r="D2385" s="44">
        <v>2389</v>
      </c>
      <c r="E2385" s="44" t="s">
        <v>3002</v>
      </c>
    </row>
    <row r="2386" spans="1:5" hidden="1" x14ac:dyDescent="0.45">
      <c r="A2386" s="44" t="s">
        <v>3930</v>
      </c>
      <c r="B2386" s="44"/>
      <c r="C2386" s="44" t="s">
        <v>6749</v>
      </c>
      <c r="D2386" s="44">
        <v>2390</v>
      </c>
      <c r="E2386" s="44" t="s">
        <v>3002</v>
      </c>
    </row>
    <row r="2387" spans="1:5" hidden="1" x14ac:dyDescent="0.45">
      <c r="A2387" s="44" t="s">
        <v>3930</v>
      </c>
      <c r="B2387" s="44"/>
      <c r="C2387" s="44" t="s">
        <v>6750</v>
      </c>
      <c r="D2387" s="44">
        <v>2391</v>
      </c>
      <c r="E2387" s="44" t="s">
        <v>3002</v>
      </c>
    </row>
    <row r="2388" spans="1:5" hidden="1" x14ac:dyDescent="0.45">
      <c r="A2388" s="44" t="s">
        <v>5361</v>
      </c>
      <c r="B2388" s="44"/>
      <c r="C2388" s="44" t="s">
        <v>5361</v>
      </c>
      <c r="D2388" s="44">
        <v>2392</v>
      </c>
      <c r="E2388" s="44" t="s">
        <v>3003</v>
      </c>
    </row>
    <row r="2389" spans="1:5" hidden="1" x14ac:dyDescent="0.45">
      <c r="A2389" s="44" t="s">
        <v>5468</v>
      </c>
      <c r="B2389" s="44"/>
      <c r="C2389" s="44" t="s">
        <v>6751</v>
      </c>
      <c r="D2389" s="44">
        <v>2393</v>
      </c>
      <c r="E2389" s="44" t="s">
        <v>3000</v>
      </c>
    </row>
    <row r="2390" spans="1:5" hidden="1" x14ac:dyDescent="0.45">
      <c r="A2390" s="44" t="s">
        <v>676</v>
      </c>
      <c r="B2390" s="44"/>
      <c r="C2390" s="44" t="s">
        <v>6752</v>
      </c>
      <c r="D2390" s="44">
        <v>2394</v>
      </c>
      <c r="E2390" s="44" t="s">
        <v>3107</v>
      </c>
    </row>
    <row r="2391" spans="1:5" hidden="1" x14ac:dyDescent="0.45">
      <c r="A2391" s="44" t="s">
        <v>4469</v>
      </c>
      <c r="B2391" s="44"/>
      <c r="C2391" s="44" t="s">
        <v>6753</v>
      </c>
      <c r="D2391" s="44">
        <v>2395</v>
      </c>
      <c r="E2391" s="44" t="s">
        <v>3123</v>
      </c>
    </row>
    <row r="2392" spans="1:5" hidden="1" x14ac:dyDescent="0.45">
      <c r="A2392" s="44" t="s">
        <v>5666</v>
      </c>
      <c r="B2392" s="44"/>
      <c r="C2392" s="44" t="s">
        <v>1915</v>
      </c>
      <c r="D2392" s="44">
        <v>2396</v>
      </c>
      <c r="E2392" s="44" t="s">
        <v>3008</v>
      </c>
    </row>
    <row r="2393" spans="1:5" hidden="1" x14ac:dyDescent="0.45">
      <c r="A2393" s="44" t="s">
        <v>1549</v>
      </c>
      <c r="B2393" s="44"/>
      <c r="C2393" s="44" t="s">
        <v>1554</v>
      </c>
      <c r="D2393" s="44">
        <v>2397</v>
      </c>
      <c r="E2393" s="44" t="s">
        <v>3022</v>
      </c>
    </row>
    <row r="2394" spans="1:5" hidden="1" x14ac:dyDescent="0.45">
      <c r="A2394" s="44" t="s">
        <v>2045</v>
      </c>
      <c r="B2394" s="44"/>
      <c r="C2394" s="44" t="s">
        <v>2054</v>
      </c>
      <c r="D2394" s="44">
        <v>2398</v>
      </c>
      <c r="E2394" s="44" t="s">
        <v>3020</v>
      </c>
    </row>
    <row r="2395" spans="1:5" hidden="1" x14ac:dyDescent="0.45">
      <c r="A2395" s="44" t="s">
        <v>996</v>
      </c>
      <c r="B2395" s="44"/>
      <c r="C2395" s="44" t="s">
        <v>6754</v>
      </c>
      <c r="D2395" s="44">
        <v>2399</v>
      </c>
      <c r="E2395" s="44" t="s">
        <v>3008</v>
      </c>
    </row>
    <row r="2396" spans="1:5" hidden="1" x14ac:dyDescent="0.45">
      <c r="A2396" s="44" t="s">
        <v>352</v>
      </c>
      <c r="B2396" s="44"/>
      <c r="C2396" s="44" t="s">
        <v>6755</v>
      </c>
      <c r="D2396" s="44">
        <v>2400</v>
      </c>
      <c r="E2396" s="44" t="s">
        <v>3081</v>
      </c>
    </row>
    <row r="2397" spans="1:5" hidden="1" x14ac:dyDescent="0.45">
      <c r="A2397" s="44" t="s">
        <v>3927</v>
      </c>
      <c r="B2397" s="44"/>
      <c r="C2397" s="44" t="s">
        <v>3927</v>
      </c>
      <c r="D2397" s="44">
        <v>2401</v>
      </c>
      <c r="E2397" s="44" t="s">
        <v>3017</v>
      </c>
    </row>
    <row r="2398" spans="1:5" hidden="1" x14ac:dyDescent="0.45">
      <c r="A2398" s="44" t="s">
        <v>392</v>
      </c>
      <c r="B2398" s="44"/>
      <c r="C2398" s="44" t="s">
        <v>6756</v>
      </c>
      <c r="D2398" s="44">
        <v>2402</v>
      </c>
      <c r="E2398" s="44" t="s">
        <v>3002</v>
      </c>
    </row>
    <row r="2399" spans="1:5" hidden="1" x14ac:dyDescent="0.45">
      <c r="A2399" s="44" t="s">
        <v>2413</v>
      </c>
      <c r="B2399" s="44"/>
      <c r="C2399" s="44" t="s">
        <v>6757</v>
      </c>
      <c r="D2399" s="44">
        <v>2403</v>
      </c>
      <c r="E2399" s="44" t="s">
        <v>3008</v>
      </c>
    </row>
    <row r="2400" spans="1:5" hidden="1" x14ac:dyDescent="0.45">
      <c r="A2400" s="44" t="s">
        <v>2407</v>
      </c>
      <c r="B2400" s="44"/>
      <c r="C2400" s="44" t="s">
        <v>2407</v>
      </c>
      <c r="D2400" s="44">
        <v>2404</v>
      </c>
      <c r="E2400" s="44" t="s">
        <v>3022</v>
      </c>
    </row>
    <row r="2401" spans="1:5" hidden="1" x14ac:dyDescent="0.45">
      <c r="A2401" s="44" t="s">
        <v>5007</v>
      </c>
      <c r="B2401" s="44"/>
      <c r="C2401" s="44" t="s">
        <v>5007</v>
      </c>
      <c r="D2401" s="44">
        <v>2405</v>
      </c>
      <c r="E2401" s="44" t="s">
        <v>3003</v>
      </c>
    </row>
    <row r="2402" spans="1:5" hidden="1" x14ac:dyDescent="0.45">
      <c r="A2402" s="44" t="s">
        <v>3652</v>
      </c>
      <c r="B2402" s="44"/>
      <c r="C2402" s="44" t="s">
        <v>6758</v>
      </c>
      <c r="D2402" s="44">
        <v>2406</v>
      </c>
      <c r="E2402" s="44" t="s">
        <v>3081</v>
      </c>
    </row>
    <row r="2403" spans="1:5" hidden="1" x14ac:dyDescent="0.45">
      <c r="A2403" s="44" t="s">
        <v>3652</v>
      </c>
      <c r="B2403" s="44"/>
      <c r="C2403" s="44" t="s">
        <v>6759</v>
      </c>
      <c r="D2403" s="44">
        <v>2407</v>
      </c>
      <c r="E2403" s="44" t="s">
        <v>3081</v>
      </c>
    </row>
    <row r="2404" spans="1:5" hidden="1" x14ac:dyDescent="0.45">
      <c r="A2404" s="44" t="s">
        <v>3652</v>
      </c>
      <c r="B2404" s="44"/>
      <c r="C2404" s="44" t="s">
        <v>6760</v>
      </c>
      <c r="D2404" s="44">
        <v>2408</v>
      </c>
      <c r="E2404" s="44" t="s">
        <v>3020</v>
      </c>
    </row>
    <row r="2405" spans="1:5" hidden="1" x14ac:dyDescent="0.45">
      <c r="A2405" s="44" t="s">
        <v>5328</v>
      </c>
      <c r="B2405" s="44"/>
      <c r="C2405" s="44" t="s">
        <v>6761</v>
      </c>
      <c r="D2405" s="44">
        <v>2409</v>
      </c>
      <c r="E2405" s="44" t="s">
        <v>3001</v>
      </c>
    </row>
    <row r="2406" spans="1:5" hidden="1" x14ac:dyDescent="0.45">
      <c r="A2406" s="44" t="s">
        <v>973</v>
      </c>
      <c r="B2406" s="44"/>
      <c r="C2406" s="44" t="s">
        <v>6762</v>
      </c>
      <c r="D2406" s="44">
        <v>2410</v>
      </c>
      <c r="E2406" s="44" t="s">
        <v>3019</v>
      </c>
    </row>
    <row r="2407" spans="1:5" hidden="1" x14ac:dyDescent="0.45">
      <c r="A2407" s="44" t="s">
        <v>1333</v>
      </c>
      <c r="B2407" s="44"/>
      <c r="C2407" s="44" t="s">
        <v>6763</v>
      </c>
      <c r="D2407" s="44">
        <v>2411</v>
      </c>
      <c r="E2407" s="44" t="s">
        <v>3003</v>
      </c>
    </row>
    <row r="2408" spans="1:5" hidden="1" x14ac:dyDescent="0.45">
      <c r="A2408" s="44" t="s">
        <v>2256</v>
      </c>
      <c r="B2408" s="44"/>
      <c r="C2408" s="44" t="s">
        <v>2256</v>
      </c>
      <c r="D2408" s="44">
        <v>2412</v>
      </c>
      <c r="E2408" s="44" t="s">
        <v>3017</v>
      </c>
    </row>
    <row r="2409" spans="1:5" hidden="1" x14ac:dyDescent="0.45">
      <c r="A2409" s="44" t="s">
        <v>4979</v>
      </c>
      <c r="B2409" s="44"/>
      <c r="C2409" s="44" t="s">
        <v>4979</v>
      </c>
      <c r="D2409" s="44">
        <v>2413</v>
      </c>
      <c r="E2409" s="44" t="s">
        <v>3017</v>
      </c>
    </row>
    <row r="2410" spans="1:5" hidden="1" x14ac:dyDescent="0.45">
      <c r="A2410" s="44" t="s">
        <v>2588</v>
      </c>
      <c r="B2410" s="44"/>
      <c r="C2410" s="44" t="s">
        <v>3429</v>
      </c>
      <c r="D2410" s="44">
        <v>2414</v>
      </c>
      <c r="E2410" s="44" t="s">
        <v>3186</v>
      </c>
    </row>
    <row r="2411" spans="1:5" hidden="1" x14ac:dyDescent="0.45">
      <c r="A2411" s="44" t="s">
        <v>264</v>
      </c>
      <c r="B2411" s="44"/>
      <c r="C2411" s="44" t="s">
        <v>264</v>
      </c>
      <c r="D2411" s="44">
        <v>2415</v>
      </c>
      <c r="E2411" s="44" t="s">
        <v>3022</v>
      </c>
    </row>
    <row r="2412" spans="1:5" hidden="1" x14ac:dyDescent="0.45">
      <c r="A2412" s="44" t="s">
        <v>937</v>
      </c>
      <c r="B2412" s="44"/>
      <c r="C2412" s="44" t="s">
        <v>6764</v>
      </c>
      <c r="D2412" s="44">
        <v>2416</v>
      </c>
      <c r="E2412" s="44" t="s">
        <v>3000</v>
      </c>
    </row>
    <row r="2413" spans="1:5" hidden="1" x14ac:dyDescent="0.45">
      <c r="A2413" s="44" t="s">
        <v>155</v>
      </c>
      <c r="B2413" s="44"/>
      <c r="C2413" s="44" t="s">
        <v>167</v>
      </c>
      <c r="D2413" s="44">
        <v>2417</v>
      </c>
      <c r="E2413" s="44" t="s">
        <v>3023</v>
      </c>
    </row>
    <row r="2414" spans="1:5" hidden="1" x14ac:dyDescent="0.45">
      <c r="A2414" s="44" t="s">
        <v>883</v>
      </c>
      <c r="B2414" s="44"/>
      <c r="C2414" s="44" t="s">
        <v>6765</v>
      </c>
      <c r="D2414" s="44">
        <v>2418</v>
      </c>
      <c r="E2414" s="44" t="s">
        <v>3017</v>
      </c>
    </row>
    <row r="2415" spans="1:5" hidden="1" x14ac:dyDescent="0.45">
      <c r="A2415" s="44" t="s">
        <v>5335</v>
      </c>
      <c r="B2415" s="44"/>
      <c r="C2415" s="44" t="s">
        <v>5335</v>
      </c>
      <c r="D2415" s="44">
        <v>2419</v>
      </c>
      <c r="E2415" s="44" t="s">
        <v>3003</v>
      </c>
    </row>
    <row r="2416" spans="1:5" hidden="1" x14ac:dyDescent="0.45">
      <c r="A2416" s="44" t="s">
        <v>454</v>
      </c>
      <c r="B2416" s="44"/>
      <c r="C2416" s="44" t="s">
        <v>6766</v>
      </c>
      <c r="D2416" s="44">
        <v>2420</v>
      </c>
      <c r="E2416" s="44" t="s">
        <v>3003</v>
      </c>
    </row>
    <row r="2417" spans="1:5" hidden="1" x14ac:dyDescent="0.45">
      <c r="A2417" s="44" t="s">
        <v>1447</v>
      </c>
      <c r="B2417" s="44"/>
      <c r="C2417" s="44" t="s">
        <v>6767</v>
      </c>
      <c r="D2417" s="44">
        <v>2421</v>
      </c>
      <c r="E2417" s="44" t="s">
        <v>3081</v>
      </c>
    </row>
    <row r="2418" spans="1:5" hidden="1" x14ac:dyDescent="0.45">
      <c r="A2418" s="44" t="s">
        <v>3652</v>
      </c>
      <c r="B2418" s="44"/>
      <c r="C2418" s="44" t="s">
        <v>6768</v>
      </c>
      <c r="D2418" s="44">
        <v>2422</v>
      </c>
      <c r="E2418" s="44" t="s">
        <v>3000</v>
      </c>
    </row>
    <row r="2419" spans="1:5" hidden="1" x14ac:dyDescent="0.45">
      <c r="A2419" s="44" t="s">
        <v>264</v>
      </c>
      <c r="B2419" s="44"/>
      <c r="C2419" s="44" t="s">
        <v>6769</v>
      </c>
      <c r="D2419" s="44">
        <v>2423</v>
      </c>
      <c r="E2419" s="44" t="s">
        <v>3003</v>
      </c>
    </row>
    <row r="2420" spans="1:5" hidden="1" x14ac:dyDescent="0.45">
      <c r="A2420" s="44" t="s">
        <v>264</v>
      </c>
      <c r="B2420" s="44"/>
      <c r="C2420" s="44" t="s">
        <v>6770</v>
      </c>
      <c r="D2420" s="44">
        <v>2424</v>
      </c>
      <c r="E2420" s="44" t="s">
        <v>3003</v>
      </c>
    </row>
    <row r="2421" spans="1:5" hidden="1" x14ac:dyDescent="0.45">
      <c r="A2421" s="44" t="s">
        <v>6771</v>
      </c>
      <c r="B2421" s="44"/>
      <c r="C2421" s="44" t="s">
        <v>2846</v>
      </c>
      <c r="D2421" s="44">
        <v>2425</v>
      </c>
      <c r="E2421" s="44" t="s">
        <v>3017</v>
      </c>
    </row>
    <row r="2422" spans="1:5" hidden="1" x14ac:dyDescent="0.45">
      <c r="A2422" s="44" t="s">
        <v>5676</v>
      </c>
      <c r="B2422" s="44"/>
      <c r="C2422" s="44" t="s">
        <v>5676</v>
      </c>
      <c r="D2422" s="44">
        <v>2426</v>
      </c>
      <c r="E2422" s="44" t="s">
        <v>3003</v>
      </c>
    </row>
    <row r="2423" spans="1:5" hidden="1" x14ac:dyDescent="0.45">
      <c r="A2423" s="44" t="s">
        <v>3442</v>
      </c>
      <c r="B2423" s="44"/>
      <c r="C2423" s="44" t="s">
        <v>6772</v>
      </c>
      <c r="D2423" s="44">
        <v>2427</v>
      </c>
      <c r="E2423" s="44" t="s">
        <v>2995</v>
      </c>
    </row>
    <row r="2424" spans="1:5" hidden="1" x14ac:dyDescent="0.45">
      <c r="A2424" s="44" t="s">
        <v>1766</v>
      </c>
      <c r="B2424" s="44"/>
      <c r="C2424" s="44" t="s">
        <v>6773</v>
      </c>
      <c r="D2424" s="44">
        <v>2428</v>
      </c>
      <c r="E2424" s="44" t="s">
        <v>3023</v>
      </c>
    </row>
    <row r="2425" spans="1:5" hidden="1" x14ac:dyDescent="0.45">
      <c r="A2425" s="44" t="s">
        <v>1766</v>
      </c>
      <c r="B2425" s="44"/>
      <c r="C2425" s="44" t="s">
        <v>6774</v>
      </c>
      <c r="D2425" s="44">
        <v>2429</v>
      </c>
      <c r="E2425" s="44" t="s">
        <v>3000</v>
      </c>
    </row>
    <row r="2426" spans="1:5" hidden="1" x14ac:dyDescent="0.45">
      <c r="A2426" s="44" t="s">
        <v>1766</v>
      </c>
      <c r="B2426" s="44"/>
      <c r="C2426" s="44" t="s">
        <v>6775</v>
      </c>
      <c r="D2426" s="44">
        <v>2430</v>
      </c>
      <c r="E2426" s="44" t="s">
        <v>3023</v>
      </c>
    </row>
    <row r="2427" spans="1:5" hidden="1" x14ac:dyDescent="0.45">
      <c r="A2427" s="44" t="s">
        <v>1766</v>
      </c>
      <c r="B2427" s="44"/>
      <c r="C2427" s="44" t="s">
        <v>6776</v>
      </c>
      <c r="D2427" s="44">
        <v>2431</v>
      </c>
      <c r="E2427" s="44" t="s">
        <v>3023</v>
      </c>
    </row>
    <row r="2428" spans="1:5" hidden="1" x14ac:dyDescent="0.45">
      <c r="A2428" s="44" t="s">
        <v>443</v>
      </c>
      <c r="B2428" s="44"/>
      <c r="C2428" s="44" t="s">
        <v>6777</v>
      </c>
      <c r="D2428" s="44">
        <v>2432</v>
      </c>
      <c r="E2428" s="44" t="s">
        <v>3023</v>
      </c>
    </row>
    <row r="2429" spans="1:5" hidden="1" x14ac:dyDescent="0.45">
      <c r="A2429" s="44" t="s">
        <v>443</v>
      </c>
      <c r="B2429" s="44"/>
      <c r="C2429" s="44" t="s">
        <v>450</v>
      </c>
      <c r="D2429" s="44">
        <v>2433</v>
      </c>
      <c r="E2429" s="44" t="s">
        <v>3002</v>
      </c>
    </row>
    <row r="2430" spans="1:5" hidden="1" x14ac:dyDescent="0.45">
      <c r="A2430" s="44" t="s">
        <v>443</v>
      </c>
      <c r="B2430" s="44"/>
      <c r="C2430" s="44" t="s">
        <v>6778</v>
      </c>
      <c r="D2430" s="44">
        <v>2434</v>
      </c>
      <c r="E2430" s="44" t="s">
        <v>3010</v>
      </c>
    </row>
    <row r="2431" spans="1:5" hidden="1" x14ac:dyDescent="0.45">
      <c r="A2431" s="44" t="s">
        <v>443</v>
      </c>
      <c r="B2431" s="44"/>
      <c r="C2431" s="44" t="s">
        <v>449</v>
      </c>
      <c r="D2431" s="44">
        <v>2435</v>
      </c>
      <c r="E2431" s="44" t="s">
        <v>3002</v>
      </c>
    </row>
    <row r="2432" spans="1:5" hidden="1" x14ac:dyDescent="0.45">
      <c r="A2432" s="44" t="s">
        <v>5097</v>
      </c>
      <c r="B2432" s="44"/>
      <c r="C2432" s="44" t="s">
        <v>6779</v>
      </c>
      <c r="D2432" s="44">
        <v>2436</v>
      </c>
      <c r="E2432" s="44" t="s">
        <v>3002</v>
      </c>
    </row>
    <row r="2433" spans="1:5" hidden="1" x14ac:dyDescent="0.45">
      <c r="A2433" s="44" t="s">
        <v>2411</v>
      </c>
      <c r="B2433" s="44"/>
      <c r="C2433" s="44" t="s">
        <v>2412</v>
      </c>
      <c r="D2433" s="44">
        <v>2437</v>
      </c>
      <c r="E2433" s="44" t="s">
        <v>3002</v>
      </c>
    </row>
    <row r="2434" spans="1:5" hidden="1" x14ac:dyDescent="0.45">
      <c r="A2434" s="44" t="s">
        <v>367</v>
      </c>
      <c r="B2434" s="44"/>
      <c r="C2434" s="44" t="s">
        <v>6780</v>
      </c>
      <c r="D2434" s="44">
        <v>2438</v>
      </c>
      <c r="E2434" s="44" t="s">
        <v>3023</v>
      </c>
    </row>
    <row r="2435" spans="1:5" hidden="1" x14ac:dyDescent="0.45">
      <c r="A2435" s="44" t="s">
        <v>367</v>
      </c>
      <c r="B2435" s="44"/>
      <c r="C2435" s="44" t="s">
        <v>3694</v>
      </c>
      <c r="D2435" s="44">
        <v>2439</v>
      </c>
      <c r="E2435" s="44" t="s">
        <v>3002</v>
      </c>
    </row>
    <row r="2436" spans="1:5" hidden="1" x14ac:dyDescent="0.45">
      <c r="A2436" s="44" t="s">
        <v>2674</v>
      </c>
      <c r="B2436" s="44"/>
      <c r="C2436" s="44" t="s">
        <v>6781</v>
      </c>
      <c r="D2436" s="44">
        <v>2440</v>
      </c>
      <c r="E2436" s="44" t="s">
        <v>3013</v>
      </c>
    </row>
    <row r="2437" spans="1:5" hidden="1" x14ac:dyDescent="0.45">
      <c r="A2437" s="44" t="s">
        <v>2674</v>
      </c>
      <c r="B2437" s="44"/>
      <c r="C2437" s="44" t="s">
        <v>6782</v>
      </c>
      <c r="D2437" s="44">
        <v>2441</v>
      </c>
      <c r="E2437" s="44" t="s">
        <v>3002</v>
      </c>
    </row>
    <row r="2438" spans="1:5" hidden="1" x14ac:dyDescent="0.45">
      <c r="A2438" s="44" t="s">
        <v>4225</v>
      </c>
      <c r="B2438" s="44"/>
      <c r="C2438" s="44" t="s">
        <v>6783</v>
      </c>
      <c r="D2438" s="44">
        <v>2442</v>
      </c>
      <c r="E2438" s="44" t="s">
        <v>3002</v>
      </c>
    </row>
    <row r="2439" spans="1:5" hidden="1" x14ac:dyDescent="0.45">
      <c r="A2439" s="44" t="s">
        <v>4225</v>
      </c>
      <c r="B2439" s="44"/>
      <c r="C2439" s="44" t="s">
        <v>6784</v>
      </c>
      <c r="D2439" s="44">
        <v>2443</v>
      </c>
      <c r="E2439" s="44" t="s">
        <v>3002</v>
      </c>
    </row>
    <row r="2440" spans="1:5" hidden="1" x14ac:dyDescent="0.45">
      <c r="A2440" s="44" t="s">
        <v>2674</v>
      </c>
      <c r="B2440" s="44"/>
      <c r="C2440" s="44" t="s">
        <v>6785</v>
      </c>
      <c r="D2440" s="44">
        <v>2444</v>
      </c>
      <c r="E2440" s="44" t="s">
        <v>3000</v>
      </c>
    </row>
    <row r="2441" spans="1:5" hidden="1" x14ac:dyDescent="0.45">
      <c r="A2441" s="44" t="s">
        <v>2756</v>
      </c>
      <c r="B2441" s="44"/>
      <c r="C2441" s="44" t="s">
        <v>6786</v>
      </c>
      <c r="D2441" s="44">
        <v>2445</v>
      </c>
      <c r="E2441" s="44" t="s">
        <v>23</v>
      </c>
    </row>
    <row r="2442" spans="1:5" hidden="1" x14ac:dyDescent="0.45">
      <c r="A2442" s="44" t="s">
        <v>2756</v>
      </c>
      <c r="B2442" s="44"/>
      <c r="C2442" s="44" t="s">
        <v>6787</v>
      </c>
      <c r="D2442" s="44">
        <v>2446</v>
      </c>
      <c r="E2442" s="44" t="s">
        <v>3023</v>
      </c>
    </row>
    <row r="2443" spans="1:5" hidden="1" x14ac:dyDescent="0.45">
      <c r="A2443" s="44" t="s">
        <v>2756</v>
      </c>
      <c r="B2443" s="44"/>
      <c r="C2443" s="44" t="s">
        <v>6788</v>
      </c>
      <c r="D2443" s="44">
        <v>2447</v>
      </c>
      <c r="E2443" s="44" t="s">
        <v>3023</v>
      </c>
    </row>
    <row r="2444" spans="1:5" hidden="1" x14ac:dyDescent="0.45">
      <c r="A2444" s="44" t="s">
        <v>489</v>
      </c>
      <c r="B2444" s="44"/>
      <c r="C2444" s="44" t="s">
        <v>6789</v>
      </c>
      <c r="D2444" s="44">
        <v>2448</v>
      </c>
      <c r="E2444" s="44" t="s">
        <v>3186</v>
      </c>
    </row>
    <row r="2445" spans="1:5" hidden="1" x14ac:dyDescent="0.45">
      <c r="A2445" s="44" t="s">
        <v>1387</v>
      </c>
      <c r="B2445" s="44"/>
      <c r="C2445" s="44" t="s">
        <v>6790</v>
      </c>
      <c r="D2445" s="44">
        <v>2449</v>
      </c>
      <c r="E2445" s="44" t="s">
        <v>3003</v>
      </c>
    </row>
    <row r="2446" spans="1:5" hidden="1" x14ac:dyDescent="0.45">
      <c r="A2446" s="44" t="s">
        <v>5109</v>
      </c>
      <c r="B2446" s="44"/>
      <c r="C2446" s="44" t="s">
        <v>6791</v>
      </c>
      <c r="D2446" s="44">
        <v>2450</v>
      </c>
      <c r="E2446" s="44" t="s">
        <v>3001</v>
      </c>
    </row>
    <row r="2447" spans="1:5" hidden="1" x14ac:dyDescent="0.45">
      <c r="A2447" s="44" t="s">
        <v>2711</v>
      </c>
      <c r="B2447" s="44"/>
      <c r="C2447" s="44" t="s">
        <v>6792</v>
      </c>
      <c r="D2447" s="44">
        <v>2451</v>
      </c>
      <c r="E2447" s="44" t="s">
        <v>3008</v>
      </c>
    </row>
    <row r="2448" spans="1:5" hidden="1" x14ac:dyDescent="0.45">
      <c r="A2448" s="44" t="s">
        <v>3673</v>
      </c>
      <c r="B2448" s="44"/>
      <c r="C2448" s="44" t="s">
        <v>6793</v>
      </c>
      <c r="D2448" s="44">
        <v>2452</v>
      </c>
      <c r="E2448" s="44" t="s">
        <v>3000</v>
      </c>
    </row>
    <row r="2449" spans="1:5" hidden="1" x14ac:dyDescent="0.45">
      <c r="A2449" s="44" t="s">
        <v>6794</v>
      </c>
      <c r="B2449" s="44"/>
      <c r="C2449" s="44" t="s">
        <v>6795</v>
      </c>
      <c r="D2449" s="44">
        <v>2453</v>
      </c>
      <c r="E2449" s="44" t="s">
        <v>3000</v>
      </c>
    </row>
    <row r="2450" spans="1:5" hidden="1" x14ac:dyDescent="0.45">
      <c r="A2450" s="44" t="s">
        <v>6794</v>
      </c>
      <c r="B2450" s="44"/>
      <c r="C2450" s="44" t="s">
        <v>6796</v>
      </c>
      <c r="D2450" s="44">
        <v>2454</v>
      </c>
      <c r="E2450" s="44" t="s">
        <v>3000</v>
      </c>
    </row>
    <row r="2451" spans="1:5" hidden="1" x14ac:dyDescent="0.45">
      <c r="A2451" s="44" t="s">
        <v>6794</v>
      </c>
      <c r="B2451" s="44"/>
      <c r="C2451" s="44" t="s">
        <v>6797</v>
      </c>
      <c r="D2451" s="44">
        <v>2455</v>
      </c>
      <c r="E2451" s="44" t="s">
        <v>3019</v>
      </c>
    </row>
    <row r="2452" spans="1:5" hidden="1" x14ac:dyDescent="0.45">
      <c r="A2452" s="44" t="s">
        <v>6794</v>
      </c>
      <c r="B2452" s="44"/>
      <c r="C2452" s="44" t="s">
        <v>6798</v>
      </c>
      <c r="D2452" s="44">
        <v>2456</v>
      </c>
      <c r="E2452" s="44" t="s">
        <v>3019</v>
      </c>
    </row>
    <row r="2453" spans="1:5" hidden="1" x14ac:dyDescent="0.45">
      <c r="A2453" s="44" t="s">
        <v>2711</v>
      </c>
      <c r="B2453" s="44"/>
      <c r="C2453" s="44" t="s">
        <v>6799</v>
      </c>
      <c r="D2453" s="44">
        <v>2457</v>
      </c>
      <c r="E2453" s="44" t="s">
        <v>3008</v>
      </c>
    </row>
    <row r="2454" spans="1:5" hidden="1" x14ac:dyDescent="0.45">
      <c r="A2454" s="44" t="s">
        <v>996</v>
      </c>
      <c r="B2454" s="44"/>
      <c r="C2454" s="44" t="s">
        <v>1020</v>
      </c>
      <c r="D2454" s="44">
        <v>2458</v>
      </c>
      <c r="E2454" s="44" t="s">
        <v>3008</v>
      </c>
    </row>
    <row r="2455" spans="1:5" hidden="1" x14ac:dyDescent="0.45">
      <c r="A2455" s="44" t="s">
        <v>996</v>
      </c>
      <c r="B2455" s="44"/>
      <c r="C2455" s="44" t="s">
        <v>6800</v>
      </c>
      <c r="D2455" s="44">
        <v>2459</v>
      </c>
      <c r="E2455" s="44" t="s">
        <v>3036</v>
      </c>
    </row>
    <row r="2456" spans="1:5" hidden="1" x14ac:dyDescent="0.45">
      <c r="A2456" s="44" t="s">
        <v>2649</v>
      </c>
      <c r="B2456" s="44"/>
      <c r="C2456" s="44" t="s">
        <v>6801</v>
      </c>
      <c r="D2456" s="44">
        <v>2460</v>
      </c>
      <c r="E2456" s="44" t="s">
        <v>3055</v>
      </c>
    </row>
    <row r="2457" spans="1:5" hidden="1" x14ac:dyDescent="0.45">
      <c r="A2457" s="44" t="s">
        <v>108</v>
      </c>
      <c r="B2457" s="44"/>
      <c r="C2457" s="84" t="s">
        <v>115</v>
      </c>
      <c r="D2457" s="44">
        <v>2461</v>
      </c>
      <c r="E2457" s="44" t="s">
        <v>3008</v>
      </c>
    </row>
    <row r="2458" spans="1:5" hidden="1" x14ac:dyDescent="0.45">
      <c r="A2458" s="44" t="s">
        <v>392</v>
      </c>
      <c r="B2458" s="44"/>
      <c r="C2458" s="44" t="s">
        <v>6802</v>
      </c>
      <c r="D2458" s="44">
        <v>2462</v>
      </c>
      <c r="E2458" s="44" t="s">
        <v>3013</v>
      </c>
    </row>
    <row r="2459" spans="1:5" hidden="1" x14ac:dyDescent="0.45">
      <c r="A2459" s="44" t="s">
        <v>79</v>
      </c>
      <c r="B2459" s="44"/>
      <c r="C2459" s="44" t="s">
        <v>6803</v>
      </c>
      <c r="D2459" s="44">
        <v>2463</v>
      </c>
      <c r="E2459" s="44" t="s">
        <v>3002</v>
      </c>
    </row>
    <row r="2460" spans="1:5" hidden="1" x14ac:dyDescent="0.45">
      <c r="A2460" s="44" t="s">
        <v>79</v>
      </c>
      <c r="B2460" s="44"/>
      <c r="C2460" s="44" t="s">
        <v>6804</v>
      </c>
      <c r="D2460" s="44">
        <v>2464</v>
      </c>
      <c r="E2460" s="44" t="s">
        <v>3002</v>
      </c>
    </row>
    <row r="2461" spans="1:5" hidden="1" x14ac:dyDescent="0.45">
      <c r="A2461" s="44" t="s">
        <v>79</v>
      </c>
      <c r="B2461" s="44"/>
      <c r="C2461" s="44" t="s">
        <v>6805</v>
      </c>
      <c r="D2461" s="44">
        <v>2465</v>
      </c>
      <c r="E2461" s="44" t="s">
        <v>3002</v>
      </c>
    </row>
    <row r="2462" spans="1:5" hidden="1" x14ac:dyDescent="0.45">
      <c r="A2462" s="44" t="s">
        <v>79</v>
      </c>
      <c r="B2462" s="44"/>
      <c r="C2462" s="44" t="s">
        <v>6806</v>
      </c>
      <c r="D2462" s="44">
        <v>2466</v>
      </c>
      <c r="E2462" s="44" t="s">
        <v>3002</v>
      </c>
    </row>
    <row r="2463" spans="1:5" hidden="1" x14ac:dyDescent="0.45">
      <c r="A2463" s="44" t="s">
        <v>79</v>
      </c>
      <c r="B2463" s="44"/>
      <c r="C2463" s="44" t="s">
        <v>6807</v>
      </c>
      <c r="D2463" s="44">
        <v>2467</v>
      </c>
      <c r="E2463" s="44" t="s">
        <v>3002</v>
      </c>
    </row>
    <row r="2464" spans="1:5" hidden="1" x14ac:dyDescent="0.45">
      <c r="A2464" s="44" t="s">
        <v>79</v>
      </c>
      <c r="B2464" s="44"/>
      <c r="C2464" s="44" t="s">
        <v>6808</v>
      </c>
      <c r="D2464" s="44">
        <v>2468</v>
      </c>
      <c r="E2464" s="44" t="s">
        <v>3002</v>
      </c>
    </row>
    <row r="2465" spans="1:5" hidden="1" x14ac:dyDescent="0.45">
      <c r="A2465" s="44" t="s">
        <v>79</v>
      </c>
      <c r="B2465" s="44"/>
      <c r="C2465" s="44" t="s">
        <v>6809</v>
      </c>
      <c r="D2465" s="44">
        <v>2469</v>
      </c>
      <c r="E2465" s="44" t="s">
        <v>3000</v>
      </c>
    </row>
    <row r="2466" spans="1:5" hidden="1" x14ac:dyDescent="0.45">
      <c r="A2466" s="44" t="s">
        <v>79</v>
      </c>
      <c r="B2466" s="44"/>
      <c r="C2466" s="44" t="s">
        <v>79</v>
      </c>
      <c r="D2466" s="44">
        <v>2470</v>
      </c>
      <c r="E2466" s="44" t="s">
        <v>3019</v>
      </c>
    </row>
    <row r="2467" spans="1:5" hidden="1" x14ac:dyDescent="0.45">
      <c r="A2467" s="44" t="s">
        <v>79</v>
      </c>
      <c r="B2467" s="44"/>
      <c r="C2467" s="44" t="s">
        <v>6810</v>
      </c>
      <c r="D2467" s="44">
        <v>2471</v>
      </c>
      <c r="E2467" s="44" t="s">
        <v>3002</v>
      </c>
    </row>
    <row r="2468" spans="1:5" hidden="1" x14ac:dyDescent="0.45">
      <c r="A2468" s="44" t="s">
        <v>2563</v>
      </c>
      <c r="B2468" s="44"/>
      <c r="C2468" s="44" t="s">
        <v>3081</v>
      </c>
      <c r="D2468" s="44">
        <v>2472</v>
      </c>
      <c r="E2468" s="44" t="s">
        <v>3081</v>
      </c>
    </row>
    <row r="2469" spans="1:5" hidden="1" x14ac:dyDescent="0.45">
      <c r="A2469" s="44" t="s">
        <v>676</v>
      </c>
      <c r="B2469" s="44"/>
      <c r="C2469" s="44" t="s">
        <v>6811</v>
      </c>
      <c r="D2469" s="44">
        <v>2473</v>
      </c>
      <c r="E2469" s="44" t="s">
        <v>3035</v>
      </c>
    </row>
    <row r="2470" spans="1:5" hidden="1" x14ac:dyDescent="0.45">
      <c r="A2470" s="44" t="s">
        <v>2684</v>
      </c>
      <c r="B2470" s="44"/>
      <c r="C2470" s="44" t="s">
        <v>6812</v>
      </c>
      <c r="D2470" s="44">
        <v>2474</v>
      </c>
      <c r="E2470" s="44" t="s">
        <v>3039</v>
      </c>
    </row>
    <row r="2471" spans="1:5" hidden="1" x14ac:dyDescent="0.45">
      <c r="A2471" s="44" t="s">
        <v>2684</v>
      </c>
      <c r="B2471" s="44"/>
      <c r="C2471" s="44" t="s">
        <v>6813</v>
      </c>
      <c r="D2471" s="44">
        <v>2475</v>
      </c>
      <c r="E2471" s="44" t="s">
        <v>3039</v>
      </c>
    </row>
    <row r="2472" spans="1:5" hidden="1" x14ac:dyDescent="0.45">
      <c r="A2472" s="44" t="s">
        <v>879</v>
      </c>
      <c r="B2472" s="44"/>
      <c r="C2472" s="44" t="s">
        <v>6814</v>
      </c>
      <c r="D2472" s="44">
        <v>2476</v>
      </c>
      <c r="E2472" s="44" t="s">
        <v>3035</v>
      </c>
    </row>
    <row r="2473" spans="1:5" hidden="1" x14ac:dyDescent="0.45">
      <c r="A2473" s="44" t="s">
        <v>879</v>
      </c>
      <c r="B2473" s="44"/>
      <c r="C2473" s="44" t="s">
        <v>6815</v>
      </c>
      <c r="D2473" s="44">
        <v>2477</v>
      </c>
      <c r="E2473" s="44" t="s">
        <v>3035</v>
      </c>
    </row>
    <row r="2474" spans="1:5" hidden="1" x14ac:dyDescent="0.45">
      <c r="A2474" s="44" t="s">
        <v>937</v>
      </c>
      <c r="B2474" s="44"/>
      <c r="C2474" s="44" t="s">
        <v>937</v>
      </c>
      <c r="D2474" s="44">
        <v>2478</v>
      </c>
      <c r="E2474" s="44" t="s">
        <v>3000</v>
      </c>
    </row>
    <row r="2475" spans="1:5" hidden="1" x14ac:dyDescent="0.45">
      <c r="A2475" s="44" t="s">
        <v>5428</v>
      </c>
      <c r="B2475" s="44"/>
      <c r="C2475" s="44" t="s">
        <v>5428</v>
      </c>
      <c r="D2475" s="44">
        <v>2479</v>
      </c>
      <c r="E2475" s="44" t="s">
        <v>3017</v>
      </c>
    </row>
    <row r="2476" spans="1:5" hidden="1" x14ac:dyDescent="0.45">
      <c r="A2476" s="44" t="s">
        <v>2000</v>
      </c>
      <c r="B2476" s="44"/>
      <c r="C2476" s="44" t="s">
        <v>6816</v>
      </c>
      <c r="D2476" s="44">
        <v>2480</v>
      </c>
      <c r="E2476" s="44" t="s">
        <v>3022</v>
      </c>
    </row>
    <row r="2477" spans="1:5" hidden="1" x14ac:dyDescent="0.45">
      <c r="A2477" s="44" t="s">
        <v>2563</v>
      </c>
      <c r="B2477" s="44"/>
      <c r="C2477" s="44" t="s">
        <v>1961</v>
      </c>
      <c r="D2477" s="44">
        <v>2481</v>
      </c>
      <c r="E2477" s="44" t="s">
        <v>3023</v>
      </c>
    </row>
    <row r="2478" spans="1:5" hidden="1" x14ac:dyDescent="0.45">
      <c r="A2478" s="44" t="s">
        <v>38</v>
      </c>
      <c r="B2478" s="44"/>
      <c r="C2478" s="44" t="s">
        <v>4140</v>
      </c>
      <c r="D2478" s="44">
        <v>2482</v>
      </c>
      <c r="E2478" s="44" t="s">
        <v>3000</v>
      </c>
    </row>
    <row r="2479" spans="1:5" hidden="1" x14ac:dyDescent="0.45">
      <c r="A2479" s="44" t="s">
        <v>676</v>
      </c>
      <c r="B2479" s="44"/>
      <c r="C2479" s="44" t="s">
        <v>6817</v>
      </c>
      <c r="D2479" s="44">
        <v>2483</v>
      </c>
      <c r="E2479" s="44" t="s">
        <v>3017</v>
      </c>
    </row>
    <row r="2480" spans="1:5" hidden="1" x14ac:dyDescent="0.45">
      <c r="A2480" s="44" t="s">
        <v>5525</v>
      </c>
      <c r="B2480" s="44"/>
      <c r="C2480" s="44" t="s">
        <v>5525</v>
      </c>
      <c r="D2480" s="44">
        <v>2484</v>
      </c>
      <c r="E2480" s="44" t="s">
        <v>3022</v>
      </c>
    </row>
    <row r="2481" spans="1:5" hidden="1" x14ac:dyDescent="0.45">
      <c r="A2481" s="44" t="s">
        <v>2000</v>
      </c>
      <c r="B2481" s="44"/>
      <c r="C2481" s="44" t="s">
        <v>6818</v>
      </c>
      <c r="D2481" s="44">
        <v>2485</v>
      </c>
      <c r="E2481" s="44" t="s">
        <v>3023</v>
      </c>
    </row>
    <row r="2482" spans="1:5" hidden="1" x14ac:dyDescent="0.45">
      <c r="A2482" s="44" t="s">
        <v>22</v>
      </c>
      <c r="B2482" s="44"/>
      <c r="C2482" s="44" t="s">
        <v>22</v>
      </c>
      <c r="D2482" s="44">
        <v>2486</v>
      </c>
      <c r="E2482" s="44" t="s">
        <v>3000</v>
      </c>
    </row>
    <row r="2483" spans="1:5" hidden="1" x14ac:dyDescent="0.45">
      <c r="A2483" s="44" t="s">
        <v>22</v>
      </c>
      <c r="B2483" s="44"/>
      <c r="C2483" s="44" t="s">
        <v>6819</v>
      </c>
      <c r="D2483" s="44">
        <v>2487</v>
      </c>
      <c r="E2483" s="44" t="s">
        <v>3013</v>
      </c>
    </row>
    <row r="2484" spans="1:5" hidden="1" x14ac:dyDescent="0.45">
      <c r="A2484" s="44" t="s">
        <v>4081</v>
      </c>
      <c r="B2484" s="44"/>
      <c r="C2484" s="44" t="s">
        <v>6820</v>
      </c>
      <c r="D2484" s="44">
        <v>2488</v>
      </c>
      <c r="E2484" s="44" t="s">
        <v>3002</v>
      </c>
    </row>
    <row r="2485" spans="1:5" hidden="1" x14ac:dyDescent="0.45">
      <c r="A2485" s="44" t="s">
        <v>2198</v>
      </c>
      <c r="B2485" s="44"/>
      <c r="C2485" s="44" t="s">
        <v>6821</v>
      </c>
      <c r="D2485" s="44">
        <v>2489</v>
      </c>
      <c r="E2485" s="44" t="s">
        <v>3002</v>
      </c>
    </row>
    <row r="2486" spans="1:5" hidden="1" x14ac:dyDescent="0.45">
      <c r="A2486" s="44" t="s">
        <v>1123</v>
      </c>
      <c r="B2486" s="44"/>
      <c r="C2486" s="44" t="s">
        <v>6822</v>
      </c>
      <c r="D2486" s="44">
        <v>2490</v>
      </c>
      <c r="E2486" s="44" t="s">
        <v>3020</v>
      </c>
    </row>
    <row r="2487" spans="1:5" hidden="1" x14ac:dyDescent="0.45">
      <c r="A2487" s="44" t="s">
        <v>155</v>
      </c>
      <c r="B2487" s="44"/>
      <c r="C2487" s="84" t="s">
        <v>2869</v>
      </c>
      <c r="D2487" s="44">
        <v>2491</v>
      </c>
      <c r="E2487" s="84" t="s">
        <v>3008</v>
      </c>
    </row>
    <row r="2488" spans="1:5" hidden="1" x14ac:dyDescent="0.45">
      <c r="A2488" s="44" t="s">
        <v>807</v>
      </c>
      <c r="B2488" s="44"/>
      <c r="C2488" s="44" t="s">
        <v>6823</v>
      </c>
      <c r="D2488" s="44">
        <v>2492</v>
      </c>
      <c r="E2488" s="44" t="s">
        <v>3002</v>
      </c>
    </row>
    <row r="2489" spans="1:5" hidden="1" x14ac:dyDescent="0.45">
      <c r="A2489" s="44" t="s">
        <v>141</v>
      </c>
      <c r="B2489" s="44"/>
      <c r="C2489" s="44" t="s">
        <v>6824</v>
      </c>
      <c r="D2489" s="44">
        <v>2493</v>
      </c>
      <c r="E2489" s="44" t="s">
        <v>3002</v>
      </c>
    </row>
    <row r="2490" spans="1:5" hidden="1" x14ac:dyDescent="0.45">
      <c r="A2490" s="44" t="s">
        <v>141</v>
      </c>
      <c r="B2490" s="44"/>
      <c r="C2490" s="44" t="s">
        <v>6825</v>
      </c>
      <c r="D2490" s="44">
        <v>2494</v>
      </c>
      <c r="E2490" s="44" t="s">
        <v>3000</v>
      </c>
    </row>
    <row r="2491" spans="1:5" hidden="1" x14ac:dyDescent="0.45">
      <c r="A2491" s="44" t="s">
        <v>141</v>
      </c>
      <c r="B2491" s="44"/>
      <c r="C2491" s="44" t="s">
        <v>6826</v>
      </c>
      <c r="D2491" s="44">
        <v>2495</v>
      </c>
      <c r="E2491" s="44" t="s">
        <v>3000</v>
      </c>
    </row>
    <row r="2492" spans="1:5" hidden="1" x14ac:dyDescent="0.45">
      <c r="A2492" s="44" t="s">
        <v>1756</v>
      </c>
      <c r="B2492" s="44"/>
      <c r="C2492" s="44" t="s">
        <v>1757</v>
      </c>
      <c r="D2492" s="44">
        <v>2496</v>
      </c>
      <c r="E2492" s="44" t="s">
        <v>3116</v>
      </c>
    </row>
    <row r="2493" spans="1:5" hidden="1" x14ac:dyDescent="0.45">
      <c r="A2493" s="44" t="s">
        <v>2413</v>
      </c>
      <c r="B2493" s="44"/>
      <c r="C2493" s="44" t="s">
        <v>6827</v>
      </c>
      <c r="D2493" s="44">
        <v>2497</v>
      </c>
      <c r="E2493" s="44" t="s">
        <v>3002</v>
      </c>
    </row>
    <row r="2494" spans="1:5" hidden="1" x14ac:dyDescent="0.45">
      <c r="A2494" s="44" t="s">
        <v>1344</v>
      </c>
      <c r="B2494" s="44"/>
      <c r="C2494" s="44" t="s">
        <v>2322</v>
      </c>
      <c r="D2494" s="44">
        <v>2498</v>
      </c>
      <c r="E2494" s="44" t="s">
        <v>3001</v>
      </c>
    </row>
    <row r="2495" spans="1:5" hidden="1" x14ac:dyDescent="0.45">
      <c r="A2495" s="44" t="s">
        <v>4102</v>
      </c>
      <c r="B2495" s="44"/>
      <c r="C2495" s="44" t="s">
        <v>6828</v>
      </c>
      <c r="D2495" s="44">
        <v>2499</v>
      </c>
      <c r="E2495" s="44" t="s">
        <v>3050</v>
      </c>
    </row>
    <row r="2496" spans="1:5" hidden="1" x14ac:dyDescent="0.45">
      <c r="A2496" s="44" t="s">
        <v>2711</v>
      </c>
      <c r="B2496" s="44"/>
      <c r="C2496" s="44" t="s">
        <v>2432</v>
      </c>
      <c r="D2496" s="44">
        <v>2500</v>
      </c>
      <c r="E2496" s="44" t="s">
        <v>3008</v>
      </c>
    </row>
    <row r="2497" spans="1:5" hidden="1" x14ac:dyDescent="0.45">
      <c r="A2497" s="44" t="s">
        <v>1322</v>
      </c>
      <c r="B2497" s="44"/>
      <c r="C2497" s="44" t="s">
        <v>6829</v>
      </c>
      <c r="D2497" s="44">
        <v>2501</v>
      </c>
      <c r="E2497" s="44" t="s">
        <v>3036</v>
      </c>
    </row>
    <row r="2498" spans="1:5" hidden="1" x14ac:dyDescent="0.45">
      <c r="A2498" s="44" t="s">
        <v>1322</v>
      </c>
      <c r="B2498" s="44"/>
      <c r="C2498" s="44" t="s">
        <v>6830</v>
      </c>
      <c r="D2498" s="44">
        <v>2502</v>
      </c>
      <c r="E2498" s="44" t="s">
        <v>3000</v>
      </c>
    </row>
    <row r="2499" spans="1:5" hidden="1" x14ac:dyDescent="0.45">
      <c r="A2499" s="44" t="s">
        <v>1322</v>
      </c>
      <c r="B2499" s="44"/>
      <c r="C2499" s="44" t="s">
        <v>6831</v>
      </c>
      <c r="D2499" s="44">
        <v>2503</v>
      </c>
      <c r="E2499" s="44" t="s">
        <v>3000</v>
      </c>
    </row>
    <row r="2500" spans="1:5" hidden="1" x14ac:dyDescent="0.45">
      <c r="A2500" s="44" t="s">
        <v>1322</v>
      </c>
      <c r="B2500" s="44"/>
      <c r="C2500" s="44" t="s">
        <v>6832</v>
      </c>
      <c r="D2500" s="44">
        <v>2504</v>
      </c>
      <c r="E2500" s="44" t="s">
        <v>3013</v>
      </c>
    </row>
    <row r="2501" spans="1:5" hidden="1" x14ac:dyDescent="0.45">
      <c r="A2501" s="44" t="s">
        <v>1322</v>
      </c>
      <c r="B2501" s="44"/>
      <c r="C2501" s="44" t="s">
        <v>6833</v>
      </c>
      <c r="D2501" s="44">
        <v>2505</v>
      </c>
      <c r="E2501" s="44" t="s">
        <v>3013</v>
      </c>
    </row>
    <row r="2502" spans="1:5" hidden="1" x14ac:dyDescent="0.45">
      <c r="A2502" s="44" t="s">
        <v>6834</v>
      </c>
      <c r="B2502" s="44"/>
      <c r="C2502" s="44" t="s">
        <v>6834</v>
      </c>
      <c r="D2502" s="44">
        <v>2506</v>
      </c>
      <c r="E2502" s="44" t="s">
        <v>3002</v>
      </c>
    </row>
    <row r="2503" spans="1:5" hidden="1" x14ac:dyDescent="0.45">
      <c r="A2503" s="44" t="s">
        <v>392</v>
      </c>
      <c r="B2503" s="44"/>
      <c r="C2503" s="44" t="s">
        <v>6835</v>
      </c>
      <c r="D2503" s="44">
        <v>2507</v>
      </c>
      <c r="E2503" s="44" t="s">
        <v>3000</v>
      </c>
    </row>
    <row r="2504" spans="1:5" hidden="1" x14ac:dyDescent="0.45">
      <c r="A2504" s="44" t="s">
        <v>219</v>
      </c>
      <c r="B2504" s="44"/>
      <c r="C2504" s="44" t="s">
        <v>6836</v>
      </c>
      <c r="D2504" s="44">
        <v>2508</v>
      </c>
      <c r="E2504" s="44" t="s">
        <v>3025</v>
      </c>
    </row>
    <row r="2505" spans="1:5" hidden="1" x14ac:dyDescent="0.45">
      <c r="A2505" s="44" t="s">
        <v>996</v>
      </c>
      <c r="B2505" s="44"/>
      <c r="C2505" s="44" t="s">
        <v>6837</v>
      </c>
      <c r="D2505" s="44">
        <v>2509</v>
      </c>
      <c r="E2505" s="44" t="s">
        <v>3008</v>
      </c>
    </row>
    <row r="2506" spans="1:5" hidden="1" x14ac:dyDescent="0.45">
      <c r="A2506" s="44" t="s">
        <v>1771</v>
      </c>
      <c r="B2506" s="44"/>
      <c r="C2506" s="44" t="s">
        <v>6838</v>
      </c>
      <c r="D2506" s="44">
        <v>2510</v>
      </c>
      <c r="E2506" s="44" t="s">
        <v>3022</v>
      </c>
    </row>
    <row r="2507" spans="1:5" hidden="1" x14ac:dyDescent="0.45">
      <c r="A2507" s="44" t="s">
        <v>6840</v>
      </c>
      <c r="B2507" s="44"/>
      <c r="C2507" s="44" t="s">
        <v>6841</v>
      </c>
      <c r="D2507" s="44">
        <v>2511</v>
      </c>
      <c r="E2507" s="44" t="s">
        <v>2995</v>
      </c>
    </row>
    <row r="2508" spans="1:5" hidden="1" x14ac:dyDescent="0.45">
      <c r="A2508" s="44" t="s">
        <v>1333</v>
      </c>
      <c r="B2508" s="44"/>
      <c r="C2508" s="44" t="s">
        <v>6842</v>
      </c>
      <c r="D2508" s="44">
        <v>2512</v>
      </c>
      <c r="E2508" s="44" t="s">
        <v>3001</v>
      </c>
    </row>
    <row r="2509" spans="1:5" hidden="1" x14ac:dyDescent="0.45">
      <c r="A2509" s="44" t="s">
        <v>3652</v>
      </c>
      <c r="B2509" s="44"/>
      <c r="C2509" s="44" t="s">
        <v>6843</v>
      </c>
      <c r="D2509" s="44">
        <v>2513</v>
      </c>
      <c r="E2509" s="44" t="s">
        <v>3001</v>
      </c>
    </row>
    <row r="2510" spans="1:5" hidden="1" x14ac:dyDescent="0.45">
      <c r="A2510" s="44" t="s">
        <v>858</v>
      </c>
      <c r="B2510" s="44"/>
      <c r="C2510" s="44" t="s">
        <v>6844</v>
      </c>
      <c r="D2510" s="44">
        <v>2514</v>
      </c>
      <c r="E2510" s="44" t="s">
        <v>3081</v>
      </c>
    </row>
    <row r="2511" spans="1:5" hidden="1" x14ac:dyDescent="0.45">
      <c r="A2511" s="44" t="s">
        <v>3652</v>
      </c>
      <c r="B2511" s="44"/>
      <c r="C2511" s="44" t="s">
        <v>2511</v>
      </c>
      <c r="D2511" s="44">
        <v>2515</v>
      </c>
      <c r="E2511" s="44" t="s">
        <v>3017</v>
      </c>
    </row>
    <row r="2512" spans="1:5" hidden="1" x14ac:dyDescent="0.45">
      <c r="A2512" s="44" t="s">
        <v>3509</v>
      </c>
      <c r="B2512" s="44"/>
      <c r="C2512" s="44" t="s">
        <v>6845</v>
      </c>
      <c r="D2512" s="44">
        <v>2516</v>
      </c>
      <c r="E2512" s="44" t="s">
        <v>2995</v>
      </c>
    </row>
    <row r="2513" spans="1:5" hidden="1" x14ac:dyDescent="0.45">
      <c r="A2513" s="44" t="s">
        <v>155</v>
      </c>
      <c r="B2513" s="44"/>
      <c r="C2513" s="44" t="s">
        <v>3078</v>
      </c>
      <c r="D2513" s="44">
        <v>2517</v>
      </c>
      <c r="E2513" s="44" t="s">
        <v>3013</v>
      </c>
    </row>
    <row r="2514" spans="1:5" hidden="1" x14ac:dyDescent="0.45">
      <c r="A2514" s="44" t="s">
        <v>1909</v>
      </c>
      <c r="B2514" s="44"/>
      <c r="C2514" s="44" t="s">
        <v>6846</v>
      </c>
      <c r="D2514" s="44">
        <v>2518</v>
      </c>
      <c r="E2514" s="44" t="s">
        <v>3025</v>
      </c>
    </row>
    <row r="2515" spans="1:5" hidden="1" x14ac:dyDescent="0.45">
      <c r="A2515" s="44" t="s">
        <v>2389</v>
      </c>
      <c r="B2515" s="44"/>
      <c r="C2515" s="44" t="s">
        <v>2389</v>
      </c>
      <c r="D2515" s="44">
        <v>2519</v>
      </c>
      <c r="E2515" s="44" t="s">
        <v>3001</v>
      </c>
    </row>
    <row r="2516" spans="1:5" hidden="1" x14ac:dyDescent="0.45">
      <c r="A2516" s="44" t="s">
        <v>392</v>
      </c>
      <c r="B2516" s="44"/>
      <c r="C2516" s="44" t="s">
        <v>6847</v>
      </c>
      <c r="D2516" s="44">
        <v>2520</v>
      </c>
      <c r="E2516" s="44" t="s">
        <v>3170</v>
      </c>
    </row>
    <row r="2517" spans="1:5" hidden="1" x14ac:dyDescent="0.45">
      <c r="A2517" s="44" t="s">
        <v>2067</v>
      </c>
      <c r="B2517" s="44"/>
      <c r="C2517" s="44" t="s">
        <v>6848</v>
      </c>
      <c r="D2517" s="44">
        <v>2521</v>
      </c>
      <c r="E2517" s="44" t="s">
        <v>3008</v>
      </c>
    </row>
    <row r="2518" spans="1:5" hidden="1" x14ac:dyDescent="0.45">
      <c r="A2518" s="44" t="s">
        <v>807</v>
      </c>
      <c r="B2518" s="44"/>
      <c r="C2518" s="44" t="s">
        <v>4747</v>
      </c>
      <c r="D2518" s="44">
        <v>2522</v>
      </c>
      <c r="E2518" s="44" t="s">
        <v>3019</v>
      </c>
    </row>
    <row r="2519" spans="1:5" hidden="1" x14ac:dyDescent="0.45">
      <c r="A2519" s="44" t="s">
        <v>17</v>
      </c>
      <c r="B2519" s="44"/>
      <c r="C2519" s="44" t="s">
        <v>4694</v>
      </c>
      <c r="D2519" s="44">
        <v>2523</v>
      </c>
      <c r="E2519" s="44" t="s">
        <v>3001</v>
      </c>
    </row>
    <row r="2520" spans="1:5" hidden="1" x14ac:dyDescent="0.45">
      <c r="A2520" s="44" t="s">
        <v>17</v>
      </c>
      <c r="B2520" s="44"/>
      <c r="C2520" s="44" t="s">
        <v>6849</v>
      </c>
      <c r="D2520" s="44">
        <v>2524</v>
      </c>
      <c r="E2520" s="44" t="s">
        <v>3022</v>
      </c>
    </row>
    <row r="2521" spans="1:5" hidden="1" x14ac:dyDescent="0.45">
      <c r="A2521" s="44" t="s">
        <v>17</v>
      </c>
      <c r="B2521" s="44"/>
      <c r="C2521" s="44" t="s">
        <v>6850</v>
      </c>
      <c r="D2521" s="44">
        <v>2525</v>
      </c>
      <c r="E2521" s="44" t="s">
        <v>3035</v>
      </c>
    </row>
    <row r="2522" spans="1:5" hidden="1" x14ac:dyDescent="0.45">
      <c r="A2522" s="44" t="s">
        <v>17</v>
      </c>
      <c r="B2522" s="44"/>
      <c r="C2522" s="44" t="s">
        <v>6851</v>
      </c>
      <c r="D2522" s="44">
        <v>2526</v>
      </c>
      <c r="E2522" s="44" t="s">
        <v>3002</v>
      </c>
    </row>
    <row r="2523" spans="1:5" hidden="1" x14ac:dyDescent="0.45">
      <c r="A2523" s="44" t="s">
        <v>1302</v>
      </c>
      <c r="B2523" s="44"/>
      <c r="C2523" s="44" t="s">
        <v>6852</v>
      </c>
      <c r="D2523" s="44">
        <v>2527</v>
      </c>
      <c r="E2523" s="44" t="s">
        <v>3019</v>
      </c>
    </row>
    <row r="2524" spans="1:5" hidden="1" x14ac:dyDescent="0.45">
      <c r="A2524" s="44" t="s">
        <v>1058</v>
      </c>
      <c r="B2524" s="44"/>
      <c r="C2524" s="44" t="s">
        <v>3318</v>
      </c>
      <c r="D2524" s="44">
        <v>2528</v>
      </c>
      <c r="E2524" s="44" t="s">
        <v>3001</v>
      </c>
    </row>
    <row r="2525" spans="1:5" hidden="1" x14ac:dyDescent="0.45">
      <c r="A2525" s="44" t="s">
        <v>472</v>
      </c>
      <c r="B2525" s="44"/>
      <c r="C2525" s="44" t="s">
        <v>6853</v>
      </c>
      <c r="D2525" s="44">
        <v>2529</v>
      </c>
      <c r="E2525" s="44" t="s">
        <v>3013</v>
      </c>
    </row>
    <row r="2526" spans="1:5" hidden="1" x14ac:dyDescent="0.45">
      <c r="A2526" s="44" t="s">
        <v>478</v>
      </c>
      <c r="B2526" s="44"/>
      <c r="C2526" s="44" t="s">
        <v>6854</v>
      </c>
      <c r="D2526" s="44">
        <v>2530</v>
      </c>
      <c r="E2526" s="44" t="s">
        <v>3000</v>
      </c>
    </row>
    <row r="2527" spans="1:5" hidden="1" x14ac:dyDescent="0.45">
      <c r="A2527" s="44" t="s">
        <v>3120</v>
      </c>
      <c r="B2527" s="44"/>
      <c r="C2527" s="44" t="s">
        <v>6855</v>
      </c>
      <c r="D2527" s="44">
        <v>2531</v>
      </c>
      <c r="E2527" s="44" t="s">
        <v>3023</v>
      </c>
    </row>
    <row r="2528" spans="1:5" hidden="1" x14ac:dyDescent="0.45">
      <c r="A2528" s="44" t="s">
        <v>367</v>
      </c>
      <c r="B2528" s="44"/>
      <c r="C2528" s="44" t="s">
        <v>3691</v>
      </c>
      <c r="D2528" s="44">
        <v>2532</v>
      </c>
      <c r="E2528" s="44" t="s">
        <v>3002</v>
      </c>
    </row>
    <row r="2529" spans="1:5" hidden="1" x14ac:dyDescent="0.45">
      <c r="A2529" s="44" t="s">
        <v>367</v>
      </c>
      <c r="B2529" s="44"/>
      <c r="C2529" s="44" t="s">
        <v>6856</v>
      </c>
      <c r="D2529" s="44">
        <v>2533</v>
      </c>
      <c r="E2529" s="44" t="s">
        <v>3002</v>
      </c>
    </row>
    <row r="2530" spans="1:5" hidden="1" x14ac:dyDescent="0.45">
      <c r="A2530" s="44" t="s">
        <v>367</v>
      </c>
      <c r="B2530" s="44"/>
      <c r="C2530" s="44" t="s">
        <v>6857</v>
      </c>
      <c r="D2530" s="44">
        <v>2534</v>
      </c>
      <c r="E2530" s="44" t="s">
        <v>3002</v>
      </c>
    </row>
    <row r="2531" spans="1:5" hidden="1" x14ac:dyDescent="0.45">
      <c r="A2531" s="44" t="s">
        <v>6858</v>
      </c>
      <c r="B2531" s="44"/>
      <c r="C2531" s="44" t="s">
        <v>6858</v>
      </c>
      <c r="D2531" s="44">
        <v>2535</v>
      </c>
      <c r="E2531" s="44" t="s">
        <v>3002</v>
      </c>
    </row>
    <row r="2532" spans="1:5" hidden="1" x14ac:dyDescent="0.45">
      <c r="A2532" s="44" t="s">
        <v>5530</v>
      </c>
      <c r="B2532" s="44"/>
      <c r="C2532" s="44" t="s">
        <v>6859</v>
      </c>
      <c r="D2532" s="44">
        <v>2536</v>
      </c>
      <c r="E2532" s="44" t="s">
        <v>3002</v>
      </c>
    </row>
    <row r="2533" spans="1:5" hidden="1" x14ac:dyDescent="0.45">
      <c r="A2533" s="44" t="s">
        <v>2669</v>
      </c>
      <c r="B2533" s="44"/>
      <c r="C2533" s="44" t="s">
        <v>2670</v>
      </c>
      <c r="D2533" s="44">
        <v>2537</v>
      </c>
      <c r="E2533" s="44" t="s">
        <v>3013</v>
      </c>
    </row>
    <row r="2534" spans="1:5" hidden="1" x14ac:dyDescent="0.45">
      <c r="A2534" s="44" t="s">
        <v>2669</v>
      </c>
      <c r="B2534" s="44"/>
      <c r="C2534" s="44" t="s">
        <v>2673</v>
      </c>
      <c r="D2534" s="44">
        <v>2538</v>
      </c>
      <c r="E2534" s="44" t="s">
        <v>3013</v>
      </c>
    </row>
    <row r="2535" spans="1:5" hidden="1" x14ac:dyDescent="0.45">
      <c r="A2535" s="44" t="s">
        <v>2669</v>
      </c>
      <c r="B2535" s="44"/>
      <c r="C2535" s="44" t="s">
        <v>2671</v>
      </c>
      <c r="D2535" s="44">
        <v>2539</v>
      </c>
      <c r="E2535" s="44" t="s">
        <v>3023</v>
      </c>
    </row>
    <row r="2536" spans="1:5" hidden="1" x14ac:dyDescent="0.45">
      <c r="A2536" s="44" t="s">
        <v>3652</v>
      </c>
      <c r="B2536" s="44"/>
      <c r="C2536" s="44" t="s">
        <v>6860</v>
      </c>
      <c r="D2536" s="44">
        <v>2540</v>
      </c>
      <c r="E2536" s="44" t="s">
        <v>3008</v>
      </c>
    </row>
    <row r="2537" spans="1:5" hidden="1" x14ac:dyDescent="0.45">
      <c r="A2537" s="44" t="s">
        <v>2756</v>
      </c>
      <c r="B2537" s="44"/>
      <c r="C2537" s="44" t="s">
        <v>6861</v>
      </c>
      <c r="D2537" s="44">
        <v>2541</v>
      </c>
      <c r="E2537" s="44" t="s">
        <v>3023</v>
      </c>
    </row>
    <row r="2538" spans="1:5" hidden="1" x14ac:dyDescent="0.45">
      <c r="A2538" s="44" t="s">
        <v>2756</v>
      </c>
      <c r="B2538" s="44"/>
      <c r="C2538" s="44" t="s">
        <v>6862</v>
      </c>
      <c r="D2538" s="44">
        <v>2542</v>
      </c>
      <c r="E2538" s="44" t="s">
        <v>3022</v>
      </c>
    </row>
    <row r="2539" spans="1:5" hidden="1" x14ac:dyDescent="0.45">
      <c r="A2539" s="44" t="s">
        <v>2756</v>
      </c>
      <c r="B2539" s="44"/>
      <c r="C2539" s="44" t="s">
        <v>6863</v>
      </c>
      <c r="D2539" s="44">
        <v>2543</v>
      </c>
      <c r="E2539" s="44" t="s">
        <v>3023</v>
      </c>
    </row>
    <row r="2540" spans="1:5" hidden="1" x14ac:dyDescent="0.45">
      <c r="A2540" s="44" t="s">
        <v>3861</v>
      </c>
      <c r="B2540" s="44"/>
      <c r="C2540" s="44" t="s">
        <v>6864</v>
      </c>
      <c r="D2540" s="44">
        <v>2544</v>
      </c>
      <c r="E2540" s="44" t="s">
        <v>3001</v>
      </c>
    </row>
    <row r="2541" spans="1:5" hidden="1" x14ac:dyDescent="0.45">
      <c r="A2541" s="44" t="s">
        <v>3652</v>
      </c>
      <c r="B2541" s="44"/>
      <c r="C2541" s="44" t="s">
        <v>6865</v>
      </c>
      <c r="D2541" s="44">
        <v>2545</v>
      </c>
      <c r="E2541" s="44" t="s">
        <v>3238</v>
      </c>
    </row>
    <row r="2542" spans="1:5" hidden="1" x14ac:dyDescent="0.45">
      <c r="A2542" s="44" t="s">
        <v>6866</v>
      </c>
      <c r="B2542" s="44"/>
      <c r="C2542" s="44" t="s">
        <v>6867</v>
      </c>
      <c r="D2542" s="44">
        <v>2546</v>
      </c>
      <c r="E2542" s="44" t="s">
        <v>3001</v>
      </c>
    </row>
    <row r="2543" spans="1:5" hidden="1" x14ac:dyDescent="0.45">
      <c r="A2543" s="44" t="s">
        <v>1655</v>
      </c>
      <c r="B2543" s="44"/>
      <c r="C2543" s="44" t="s">
        <v>3339</v>
      </c>
      <c r="D2543" s="44">
        <v>2547</v>
      </c>
      <c r="E2543" s="44" t="s">
        <v>3000</v>
      </c>
    </row>
    <row r="2544" spans="1:5" hidden="1" x14ac:dyDescent="0.45">
      <c r="A2544" s="44" t="s">
        <v>1655</v>
      </c>
      <c r="B2544" s="44"/>
      <c r="C2544" s="44" t="s">
        <v>6868</v>
      </c>
      <c r="D2544" s="44">
        <v>2548</v>
      </c>
      <c r="E2544" s="44" t="s">
        <v>3024</v>
      </c>
    </row>
    <row r="2545" spans="1:5" hidden="1" x14ac:dyDescent="0.45">
      <c r="A2545" s="44" t="s">
        <v>1655</v>
      </c>
      <c r="B2545" s="44"/>
      <c r="C2545" s="44" t="s">
        <v>3340</v>
      </c>
      <c r="D2545" s="44">
        <v>2549</v>
      </c>
      <c r="E2545" s="44" t="s">
        <v>3000</v>
      </c>
    </row>
    <row r="2546" spans="1:5" hidden="1" x14ac:dyDescent="0.45">
      <c r="A2546" s="44" t="s">
        <v>1655</v>
      </c>
      <c r="B2546" s="44"/>
      <c r="C2546" s="44" t="s">
        <v>6869</v>
      </c>
      <c r="D2546" s="44">
        <v>2550</v>
      </c>
      <c r="E2546" s="44" t="s">
        <v>3000</v>
      </c>
    </row>
    <row r="2547" spans="1:5" hidden="1" x14ac:dyDescent="0.45">
      <c r="A2547" s="44" t="s">
        <v>996</v>
      </c>
      <c r="B2547" s="44"/>
      <c r="C2547" s="44" t="s">
        <v>6870</v>
      </c>
      <c r="D2547" s="44">
        <v>2551</v>
      </c>
      <c r="E2547" s="44" t="s">
        <v>3081</v>
      </c>
    </row>
    <row r="2548" spans="1:5" hidden="1" x14ac:dyDescent="0.45">
      <c r="A2548" s="44" t="s">
        <v>1312</v>
      </c>
      <c r="B2548" s="44"/>
      <c r="C2548" s="44" t="s">
        <v>6871</v>
      </c>
      <c r="D2548" s="44">
        <v>2552</v>
      </c>
      <c r="E2548" s="44" t="s">
        <v>3020</v>
      </c>
    </row>
    <row r="2549" spans="1:5" hidden="1" x14ac:dyDescent="0.45">
      <c r="A2549" s="44" t="s">
        <v>1312</v>
      </c>
      <c r="B2549" s="44"/>
      <c r="C2549" s="44" t="s">
        <v>6872</v>
      </c>
      <c r="D2549" s="44">
        <v>2553</v>
      </c>
      <c r="E2549" s="44" t="s">
        <v>3017</v>
      </c>
    </row>
    <row r="2550" spans="1:5" hidden="1" x14ac:dyDescent="0.45">
      <c r="A2550" s="44" t="s">
        <v>5329</v>
      </c>
      <c r="B2550" s="44"/>
      <c r="C2550" s="44" t="s">
        <v>749</v>
      </c>
      <c r="D2550" s="44">
        <v>2554</v>
      </c>
      <c r="E2550" s="44" t="s">
        <v>3017</v>
      </c>
    </row>
    <row r="2551" spans="1:5" hidden="1" x14ac:dyDescent="0.45">
      <c r="A2551" s="44" t="s">
        <v>5329</v>
      </c>
      <c r="B2551" s="44"/>
      <c r="C2551" s="44" t="s">
        <v>6873</v>
      </c>
      <c r="D2551" s="44">
        <v>2555</v>
      </c>
      <c r="E2551" s="44" t="s">
        <v>3017</v>
      </c>
    </row>
    <row r="2552" spans="1:5" hidden="1" x14ac:dyDescent="0.45">
      <c r="A2552" s="44" t="s">
        <v>5329</v>
      </c>
      <c r="B2552" s="44"/>
      <c r="C2552" s="44" t="s">
        <v>6874</v>
      </c>
      <c r="D2552" s="44">
        <v>2556</v>
      </c>
      <c r="E2552" s="44" t="s">
        <v>3017</v>
      </c>
    </row>
    <row r="2553" spans="1:5" hidden="1" x14ac:dyDescent="0.45">
      <c r="A2553" s="44" t="s">
        <v>5475</v>
      </c>
      <c r="B2553" s="44"/>
      <c r="C2553" s="44" t="s">
        <v>5475</v>
      </c>
      <c r="D2553" s="44">
        <v>2557</v>
      </c>
      <c r="E2553" s="44" t="s">
        <v>3020</v>
      </c>
    </row>
    <row r="2554" spans="1:5" hidden="1" x14ac:dyDescent="0.45">
      <c r="A2554" s="44" t="s">
        <v>4665</v>
      </c>
      <c r="B2554" s="44"/>
      <c r="C2554" s="44" t="s">
        <v>6875</v>
      </c>
      <c r="D2554" s="44">
        <v>2558</v>
      </c>
      <c r="E2554" s="44" t="s">
        <v>3002</v>
      </c>
    </row>
    <row r="2555" spans="1:5" hidden="1" x14ac:dyDescent="0.45">
      <c r="A2555" s="44" t="s">
        <v>5481</v>
      </c>
      <c r="B2555" s="44"/>
      <c r="C2555" s="44" t="s">
        <v>5481</v>
      </c>
      <c r="D2555" s="44">
        <v>2559</v>
      </c>
      <c r="E2555" s="44" t="s">
        <v>3055</v>
      </c>
    </row>
    <row r="2556" spans="1:5" hidden="1" x14ac:dyDescent="0.45">
      <c r="A2556" s="44" t="s">
        <v>758</v>
      </c>
      <c r="B2556" s="44"/>
      <c r="C2556" s="44" t="s">
        <v>6876</v>
      </c>
      <c r="D2556" s="44">
        <v>2560</v>
      </c>
      <c r="E2556" s="44" t="s">
        <v>3001</v>
      </c>
    </row>
    <row r="2557" spans="1:5" hidden="1" x14ac:dyDescent="0.45">
      <c r="A2557" s="44" t="s">
        <v>758</v>
      </c>
      <c r="B2557" s="44"/>
      <c r="C2557" s="44" t="s">
        <v>3369</v>
      </c>
      <c r="D2557" s="44">
        <v>2561</v>
      </c>
      <c r="E2557" s="44" t="s">
        <v>3001</v>
      </c>
    </row>
    <row r="2558" spans="1:5" hidden="1" x14ac:dyDescent="0.45">
      <c r="A2558" s="44" t="s">
        <v>758</v>
      </c>
      <c r="B2558" s="44"/>
      <c r="C2558" s="44" t="s">
        <v>6877</v>
      </c>
      <c r="D2558" s="44">
        <v>2562</v>
      </c>
      <c r="E2558" s="44" t="s">
        <v>3001</v>
      </c>
    </row>
    <row r="2559" spans="1:5" hidden="1" x14ac:dyDescent="0.45">
      <c r="A2559" s="44" t="s">
        <v>758</v>
      </c>
      <c r="B2559" s="44"/>
      <c r="C2559" s="44" t="s">
        <v>6878</v>
      </c>
      <c r="D2559" s="44">
        <v>2563</v>
      </c>
      <c r="E2559" s="44" t="s">
        <v>3001</v>
      </c>
    </row>
    <row r="2560" spans="1:5" hidden="1" x14ac:dyDescent="0.45">
      <c r="A2560" s="44" t="s">
        <v>5423</v>
      </c>
      <c r="B2560" s="44"/>
      <c r="C2560" s="44" t="s">
        <v>3611</v>
      </c>
      <c r="D2560" s="44">
        <v>2564</v>
      </c>
      <c r="E2560" s="44" t="s">
        <v>3001</v>
      </c>
    </row>
    <row r="2561" spans="1:5" hidden="1" x14ac:dyDescent="0.45">
      <c r="A2561" s="44" t="s">
        <v>2656</v>
      </c>
      <c r="B2561" s="44"/>
      <c r="C2561" s="44" t="s">
        <v>2656</v>
      </c>
      <c r="D2561" s="44">
        <v>2565</v>
      </c>
      <c r="E2561" s="44" t="s">
        <v>3013</v>
      </c>
    </row>
    <row r="2562" spans="1:5" hidden="1" x14ac:dyDescent="0.45">
      <c r="A2562" s="44" t="s">
        <v>2656</v>
      </c>
      <c r="B2562" s="44"/>
      <c r="C2562" s="44" t="s">
        <v>6879</v>
      </c>
      <c r="D2562" s="44">
        <v>2566</v>
      </c>
      <c r="E2562" s="44" t="s">
        <v>3001</v>
      </c>
    </row>
    <row r="2563" spans="1:5" hidden="1" x14ac:dyDescent="0.45">
      <c r="A2563" s="44" t="s">
        <v>2413</v>
      </c>
      <c r="B2563" s="44"/>
      <c r="C2563" s="44" t="s">
        <v>6880</v>
      </c>
      <c r="D2563" s="44">
        <v>2567</v>
      </c>
      <c r="E2563" s="44" t="s">
        <v>3002</v>
      </c>
    </row>
    <row r="2564" spans="1:5" hidden="1" x14ac:dyDescent="0.45">
      <c r="A2564" s="44" t="s">
        <v>489</v>
      </c>
      <c r="B2564" s="44"/>
      <c r="C2564" s="44" t="s">
        <v>6881</v>
      </c>
      <c r="D2564" s="44">
        <v>2568</v>
      </c>
      <c r="E2564" s="84" t="s">
        <v>3002</v>
      </c>
    </row>
    <row r="2565" spans="1:5" hidden="1" x14ac:dyDescent="0.45">
      <c r="A2565" s="44" t="s">
        <v>2571</v>
      </c>
      <c r="B2565" s="44"/>
      <c r="C2565" s="44" t="s">
        <v>6882</v>
      </c>
      <c r="D2565" s="44">
        <v>2569</v>
      </c>
      <c r="E2565" s="44" t="s">
        <v>3013</v>
      </c>
    </row>
    <row r="2566" spans="1:5" hidden="1" x14ac:dyDescent="0.45">
      <c r="A2566" s="44" t="s">
        <v>456</v>
      </c>
      <c r="B2566" s="44"/>
      <c r="C2566" s="44" t="s">
        <v>6883</v>
      </c>
      <c r="D2566" s="44">
        <v>2570</v>
      </c>
      <c r="E2566" s="44" t="s">
        <v>3013</v>
      </c>
    </row>
    <row r="2567" spans="1:5" hidden="1" x14ac:dyDescent="0.45">
      <c r="A2567" s="84" t="s">
        <v>220</v>
      </c>
      <c r="B2567" s="44"/>
      <c r="C2567" s="44" t="s">
        <v>6884</v>
      </c>
      <c r="D2567" s="44">
        <v>2571</v>
      </c>
      <c r="E2567" s="44" t="s">
        <v>3017</v>
      </c>
    </row>
    <row r="2568" spans="1:5" hidden="1" x14ac:dyDescent="0.45">
      <c r="A2568" s="44" t="s">
        <v>134</v>
      </c>
      <c r="B2568" s="44"/>
      <c r="C2568" s="44" t="s">
        <v>6885</v>
      </c>
      <c r="D2568" s="44">
        <v>2573</v>
      </c>
      <c r="E2568" s="44" t="s">
        <v>3025</v>
      </c>
    </row>
    <row r="2569" spans="1:5" hidden="1" x14ac:dyDescent="0.45">
      <c r="A2569" s="44" t="s">
        <v>3326</v>
      </c>
      <c r="B2569" s="44"/>
      <c r="C2569" s="44" t="s">
        <v>6886</v>
      </c>
      <c r="D2569" s="44">
        <v>2574</v>
      </c>
      <c r="E2569" s="44" t="s">
        <v>3002</v>
      </c>
    </row>
    <row r="2570" spans="1:5" hidden="1" x14ac:dyDescent="0.45">
      <c r="A2570" s="44" t="s">
        <v>3326</v>
      </c>
      <c r="B2570" s="44"/>
      <c r="C2570" s="44" t="s">
        <v>6887</v>
      </c>
      <c r="D2570" s="44">
        <v>2575</v>
      </c>
      <c r="E2570" s="44" t="s">
        <v>3002</v>
      </c>
    </row>
    <row r="2571" spans="1:5" hidden="1" x14ac:dyDescent="0.45">
      <c r="A2571" s="44" t="s">
        <v>3326</v>
      </c>
      <c r="B2571" s="44"/>
      <c r="C2571" s="44" t="s">
        <v>6888</v>
      </c>
      <c r="D2571" s="44">
        <v>2576</v>
      </c>
      <c r="E2571" s="44" t="s">
        <v>3002</v>
      </c>
    </row>
    <row r="2572" spans="1:5" hidden="1" x14ac:dyDescent="0.45">
      <c r="A2572" s="44" t="s">
        <v>3326</v>
      </c>
      <c r="B2572" s="44"/>
      <c r="C2572" s="44" t="s">
        <v>6889</v>
      </c>
      <c r="D2572" s="44">
        <v>2577</v>
      </c>
      <c r="E2572" s="44" t="s">
        <v>3002</v>
      </c>
    </row>
    <row r="2573" spans="1:5" hidden="1" x14ac:dyDescent="0.45">
      <c r="A2573" s="44" t="s">
        <v>3326</v>
      </c>
      <c r="B2573" s="44"/>
      <c r="C2573" s="44" t="s">
        <v>6890</v>
      </c>
      <c r="D2573" s="44">
        <v>2578</v>
      </c>
      <c r="E2573" s="44" t="s">
        <v>3013</v>
      </c>
    </row>
    <row r="2574" spans="1:5" hidden="1" x14ac:dyDescent="0.45">
      <c r="A2574" s="44" t="s">
        <v>3326</v>
      </c>
      <c r="B2574" s="44"/>
      <c r="C2574" s="44" t="s">
        <v>6891</v>
      </c>
      <c r="D2574" s="44">
        <v>2579</v>
      </c>
      <c r="E2574" s="44" t="s">
        <v>3017</v>
      </c>
    </row>
    <row r="2575" spans="1:5" hidden="1" x14ac:dyDescent="0.45">
      <c r="A2575" s="44" t="s">
        <v>3744</v>
      </c>
      <c r="B2575" s="44"/>
      <c r="C2575" s="44" t="s">
        <v>6892</v>
      </c>
      <c r="D2575" s="44">
        <v>2580</v>
      </c>
      <c r="E2575" s="44" t="s">
        <v>3002</v>
      </c>
    </row>
    <row r="2576" spans="1:5" hidden="1" x14ac:dyDescent="0.45">
      <c r="A2576" s="44" t="s">
        <v>3568</v>
      </c>
      <c r="B2576" s="44"/>
      <c r="C2576" s="44" t="s">
        <v>6893</v>
      </c>
      <c r="D2576" s="44">
        <v>2581</v>
      </c>
      <c r="E2576" s="84" t="s">
        <v>3002</v>
      </c>
    </row>
    <row r="2577" spans="1:5" hidden="1" x14ac:dyDescent="0.45">
      <c r="A2577" s="44" t="s">
        <v>3568</v>
      </c>
      <c r="B2577" s="44"/>
      <c r="C2577" s="44" t="s">
        <v>6894</v>
      </c>
      <c r="D2577" s="44">
        <v>2582</v>
      </c>
      <c r="E2577" s="44" t="s">
        <v>3002</v>
      </c>
    </row>
    <row r="2578" spans="1:5" hidden="1" x14ac:dyDescent="0.45">
      <c r="A2578" s="44" t="s">
        <v>3568</v>
      </c>
      <c r="B2578" s="44"/>
      <c r="C2578" s="44" t="s">
        <v>6895</v>
      </c>
      <c r="D2578" s="44">
        <v>2583</v>
      </c>
      <c r="E2578" s="84" t="s">
        <v>3002</v>
      </c>
    </row>
    <row r="2579" spans="1:5" hidden="1" x14ac:dyDescent="0.45">
      <c r="A2579" s="44" t="s">
        <v>3568</v>
      </c>
      <c r="B2579" s="44"/>
      <c r="C2579" s="44" t="s">
        <v>6896</v>
      </c>
      <c r="D2579" s="44">
        <v>2584</v>
      </c>
      <c r="E2579" s="44" t="s">
        <v>3022</v>
      </c>
    </row>
    <row r="2580" spans="1:5" hidden="1" x14ac:dyDescent="0.45">
      <c r="A2580" s="44" t="s">
        <v>155</v>
      </c>
      <c r="B2580" s="44"/>
      <c r="C2580" s="44" t="s">
        <v>6897</v>
      </c>
      <c r="D2580" s="44">
        <v>2585</v>
      </c>
      <c r="E2580" s="44" t="s">
        <v>3239</v>
      </c>
    </row>
    <row r="2581" spans="1:5" hidden="1" x14ac:dyDescent="0.45">
      <c r="A2581" s="44" t="s">
        <v>1408</v>
      </c>
      <c r="B2581" s="44"/>
      <c r="C2581" s="44" t="s">
        <v>6898</v>
      </c>
      <c r="D2581" s="44">
        <v>2586</v>
      </c>
      <c r="E2581" s="44" t="s">
        <v>3036</v>
      </c>
    </row>
    <row r="2582" spans="1:5" hidden="1" x14ac:dyDescent="0.45">
      <c r="A2582" s="44" t="s">
        <v>2413</v>
      </c>
      <c r="B2582" s="44"/>
      <c r="C2582" s="44" t="s">
        <v>6899</v>
      </c>
      <c r="D2582" s="44">
        <v>2587</v>
      </c>
      <c r="E2582" s="44" t="s">
        <v>3000</v>
      </c>
    </row>
    <row r="2583" spans="1:5" hidden="1" x14ac:dyDescent="0.45">
      <c r="A2583" s="44" t="s">
        <v>3326</v>
      </c>
      <c r="B2583" s="44"/>
      <c r="C2583" s="44" t="s">
        <v>6900</v>
      </c>
      <c r="D2583" s="44">
        <v>2588</v>
      </c>
      <c r="E2583" s="44" t="s">
        <v>3002</v>
      </c>
    </row>
    <row r="2584" spans="1:5" hidden="1" x14ac:dyDescent="0.45">
      <c r="A2584" s="44" t="s">
        <v>2376</v>
      </c>
      <c r="B2584" s="44"/>
      <c r="C2584" s="44" t="s">
        <v>2376</v>
      </c>
      <c r="D2584" s="44">
        <v>2589</v>
      </c>
      <c r="E2584" s="44" t="s">
        <v>3002</v>
      </c>
    </row>
    <row r="2585" spans="1:5" hidden="1" x14ac:dyDescent="0.45">
      <c r="A2585" s="44" t="s">
        <v>68</v>
      </c>
      <c r="B2585" s="44"/>
      <c r="C2585" s="44" t="s">
        <v>6901</v>
      </c>
      <c r="D2585" s="44">
        <v>2590</v>
      </c>
      <c r="E2585" s="44" t="s">
        <v>3002</v>
      </c>
    </row>
    <row r="2586" spans="1:5" hidden="1" x14ac:dyDescent="0.45">
      <c r="A2586" s="44" t="s">
        <v>68</v>
      </c>
      <c r="B2586" s="44"/>
      <c r="C2586" s="44" t="s">
        <v>4704</v>
      </c>
      <c r="D2586" s="44">
        <v>2591</v>
      </c>
      <c r="E2586" s="44" t="s">
        <v>3023</v>
      </c>
    </row>
    <row r="2587" spans="1:5" hidden="1" x14ac:dyDescent="0.45">
      <c r="A2587" s="44" t="s">
        <v>68</v>
      </c>
      <c r="B2587" s="44"/>
      <c r="C2587" s="44" t="s">
        <v>6902</v>
      </c>
      <c r="D2587" s="44">
        <v>2592</v>
      </c>
      <c r="E2587" s="44" t="s">
        <v>3002</v>
      </c>
    </row>
    <row r="2588" spans="1:5" hidden="1" x14ac:dyDescent="0.45">
      <c r="A2588" s="44" t="s">
        <v>2413</v>
      </c>
      <c r="B2588" s="44"/>
      <c r="C2588" s="44" t="s">
        <v>6903</v>
      </c>
      <c r="D2588" s="44">
        <v>2593</v>
      </c>
      <c r="E2588" s="44" t="s">
        <v>3018</v>
      </c>
    </row>
    <row r="2589" spans="1:5" hidden="1" x14ac:dyDescent="0.45">
      <c r="A2589" s="44" t="s">
        <v>1712</v>
      </c>
      <c r="B2589" s="44"/>
      <c r="C2589" s="44" t="s">
        <v>6904</v>
      </c>
      <c r="D2589" s="44">
        <v>2594</v>
      </c>
      <c r="E2589" s="84" t="s">
        <v>3019</v>
      </c>
    </row>
    <row r="2590" spans="1:5" hidden="1" x14ac:dyDescent="0.45">
      <c r="A2590" s="44" t="s">
        <v>1712</v>
      </c>
      <c r="B2590" s="44"/>
      <c r="C2590" s="44" t="s">
        <v>6905</v>
      </c>
      <c r="D2590" s="44">
        <v>2595</v>
      </c>
      <c r="E2590" s="44" t="s">
        <v>3019</v>
      </c>
    </row>
    <row r="2591" spans="1:5" hidden="1" x14ac:dyDescent="0.45">
      <c r="A2591" s="44" t="s">
        <v>2145</v>
      </c>
      <c r="B2591" s="44"/>
      <c r="C2591" s="44" t="s">
        <v>6906</v>
      </c>
      <c r="D2591" s="44">
        <v>2596</v>
      </c>
      <c r="E2591" s="44" t="s">
        <v>3017</v>
      </c>
    </row>
    <row r="2592" spans="1:5" hidden="1" x14ac:dyDescent="0.45">
      <c r="A2592" s="44" t="s">
        <v>5510</v>
      </c>
      <c r="B2592" s="44"/>
      <c r="C2592" s="44" t="s">
        <v>5510</v>
      </c>
      <c r="D2592" s="44">
        <v>2597</v>
      </c>
      <c r="E2592" s="44" t="s">
        <v>3000</v>
      </c>
    </row>
    <row r="2593" spans="1:5" hidden="1" x14ac:dyDescent="0.45">
      <c r="A2593" s="44" t="s">
        <v>3294</v>
      </c>
      <c r="B2593" s="44"/>
      <c r="C2593" s="44" t="s">
        <v>6907</v>
      </c>
      <c r="D2593" s="44">
        <v>2598</v>
      </c>
      <c r="E2593" s="44" t="s">
        <v>3002</v>
      </c>
    </row>
    <row r="2594" spans="1:5" hidden="1" x14ac:dyDescent="0.45">
      <c r="A2594" s="44" t="s">
        <v>5622</v>
      </c>
      <c r="B2594" s="44"/>
      <c r="C2594" s="44" t="s">
        <v>3956</v>
      </c>
      <c r="D2594" s="44">
        <v>2599</v>
      </c>
      <c r="E2594" s="44" t="s">
        <v>3022</v>
      </c>
    </row>
    <row r="2595" spans="1:5" hidden="1" x14ac:dyDescent="0.45">
      <c r="A2595" s="44" t="s">
        <v>5622</v>
      </c>
      <c r="B2595" s="44"/>
      <c r="C2595" s="44" t="s">
        <v>6908</v>
      </c>
      <c r="D2595" s="44">
        <v>2600</v>
      </c>
      <c r="E2595" s="44" t="s">
        <v>3000</v>
      </c>
    </row>
    <row r="2596" spans="1:5" hidden="1" x14ac:dyDescent="0.45">
      <c r="A2596" s="44" t="s">
        <v>2833</v>
      </c>
      <c r="B2596" s="44"/>
      <c r="C2596" s="44" t="s">
        <v>2833</v>
      </c>
      <c r="D2596" s="44">
        <v>2601</v>
      </c>
      <c r="E2596" s="44" t="s">
        <v>3000</v>
      </c>
    </row>
    <row r="2597" spans="1:5" hidden="1" x14ac:dyDescent="0.45">
      <c r="A2597" s="44" t="s">
        <v>70</v>
      </c>
      <c r="B2597" s="44"/>
      <c r="C2597" s="44" t="s">
        <v>6909</v>
      </c>
      <c r="D2597" s="44">
        <v>2602</v>
      </c>
      <c r="E2597" s="44" t="s">
        <v>3033</v>
      </c>
    </row>
    <row r="2598" spans="1:5" hidden="1" x14ac:dyDescent="0.45">
      <c r="A2598" s="44" t="s">
        <v>70</v>
      </c>
      <c r="B2598" s="44"/>
      <c r="C2598" s="44" t="s">
        <v>6910</v>
      </c>
      <c r="D2598" s="44">
        <v>2603</v>
      </c>
      <c r="E2598" s="44" t="s">
        <v>3036</v>
      </c>
    </row>
    <row r="2599" spans="1:5" hidden="1" x14ac:dyDescent="0.45">
      <c r="A2599" s="44" t="s">
        <v>3070</v>
      </c>
      <c r="B2599" s="44"/>
      <c r="C2599" s="44" t="s">
        <v>6911</v>
      </c>
      <c r="D2599" s="44">
        <v>2604</v>
      </c>
      <c r="E2599" s="44" t="s">
        <v>3002</v>
      </c>
    </row>
    <row r="2600" spans="1:5" hidden="1" x14ac:dyDescent="0.45">
      <c r="A2600" s="44" t="s">
        <v>5522</v>
      </c>
      <c r="B2600" s="44"/>
      <c r="C2600" s="44" t="s">
        <v>6912</v>
      </c>
      <c r="D2600" s="44">
        <v>2605</v>
      </c>
      <c r="E2600" s="44" t="s">
        <v>3023</v>
      </c>
    </row>
    <row r="2601" spans="1:5" hidden="1" x14ac:dyDescent="0.45">
      <c r="A2601" s="44" t="s">
        <v>5522</v>
      </c>
      <c r="B2601" s="44"/>
      <c r="C2601" s="44" t="s">
        <v>6913</v>
      </c>
      <c r="D2601" s="44">
        <v>2606</v>
      </c>
      <c r="E2601" s="44" t="s">
        <v>3023</v>
      </c>
    </row>
    <row r="2602" spans="1:5" hidden="1" x14ac:dyDescent="0.45">
      <c r="A2602" s="44" t="s">
        <v>5138</v>
      </c>
      <c r="B2602" s="44"/>
      <c r="C2602" s="44" t="s">
        <v>6914</v>
      </c>
      <c r="D2602" s="44">
        <v>2607</v>
      </c>
      <c r="E2602" s="44" t="s">
        <v>3023</v>
      </c>
    </row>
    <row r="2603" spans="1:5" hidden="1" x14ac:dyDescent="0.45">
      <c r="A2603" s="44" t="s">
        <v>5430</v>
      </c>
      <c r="B2603" s="44"/>
      <c r="C2603" s="44" t="s">
        <v>6915</v>
      </c>
      <c r="D2603" s="44">
        <v>2608</v>
      </c>
      <c r="E2603" s="44" t="s">
        <v>3025</v>
      </c>
    </row>
    <row r="2604" spans="1:5" hidden="1" x14ac:dyDescent="0.45">
      <c r="A2604" s="44" t="s">
        <v>3652</v>
      </c>
      <c r="B2604" s="44"/>
      <c r="C2604" s="44" t="s">
        <v>6916</v>
      </c>
      <c r="D2604" s="44">
        <v>2609</v>
      </c>
      <c r="E2604" s="44" t="s">
        <v>3023</v>
      </c>
    </row>
    <row r="2605" spans="1:5" hidden="1" x14ac:dyDescent="0.45">
      <c r="A2605" s="44" t="s">
        <v>1549</v>
      </c>
      <c r="B2605" s="44"/>
      <c r="C2605" s="44" t="s">
        <v>6917</v>
      </c>
      <c r="D2605" s="44">
        <v>2610</v>
      </c>
      <c r="E2605" s="44" t="s">
        <v>3017</v>
      </c>
    </row>
    <row r="2606" spans="1:5" hidden="1" x14ac:dyDescent="0.45">
      <c r="A2606" s="44" t="s">
        <v>1549</v>
      </c>
      <c r="B2606" s="44"/>
      <c r="C2606" s="44" t="s">
        <v>6918</v>
      </c>
      <c r="D2606" s="44">
        <v>2611</v>
      </c>
      <c r="E2606" s="44" t="s">
        <v>3001</v>
      </c>
    </row>
    <row r="2607" spans="1:5" hidden="1" x14ac:dyDescent="0.45">
      <c r="A2607" s="44" t="s">
        <v>3652</v>
      </c>
      <c r="B2607" s="44"/>
      <c r="C2607" s="44" t="s">
        <v>6919</v>
      </c>
      <c r="D2607" s="44">
        <v>2612</v>
      </c>
      <c r="E2607" s="44" t="s">
        <v>3017</v>
      </c>
    </row>
    <row r="2608" spans="1:5" hidden="1" x14ac:dyDescent="0.45">
      <c r="A2608" s="44" t="s">
        <v>443</v>
      </c>
      <c r="B2608" s="44"/>
      <c r="C2608" s="44" t="s">
        <v>6920</v>
      </c>
      <c r="D2608" s="44">
        <v>2613</v>
      </c>
      <c r="E2608" s="44" t="s">
        <v>3017</v>
      </c>
    </row>
    <row r="2609" spans="1:5" hidden="1" x14ac:dyDescent="0.45">
      <c r="A2609" s="44" t="s">
        <v>4965</v>
      </c>
      <c r="B2609" s="44"/>
      <c r="C2609" s="44" t="s">
        <v>4965</v>
      </c>
      <c r="D2609" s="44">
        <v>2614</v>
      </c>
      <c r="E2609" s="44" t="s">
        <v>3010</v>
      </c>
    </row>
    <row r="2610" spans="1:5" hidden="1" x14ac:dyDescent="0.45">
      <c r="A2610" s="44" t="s">
        <v>1549</v>
      </c>
      <c r="B2610" s="44"/>
      <c r="C2610" s="44" t="s">
        <v>6921</v>
      </c>
      <c r="D2610" s="44">
        <v>2615</v>
      </c>
      <c r="E2610" s="44" t="s">
        <v>3000</v>
      </c>
    </row>
    <row r="2611" spans="1:5" hidden="1" x14ac:dyDescent="0.45">
      <c r="A2611" s="44" t="s">
        <v>3652</v>
      </c>
      <c r="B2611" s="44"/>
      <c r="C2611" s="44" t="s">
        <v>6922</v>
      </c>
      <c r="D2611" s="44">
        <v>2616</v>
      </c>
      <c r="E2611" s="44" t="s">
        <v>3019</v>
      </c>
    </row>
    <row r="2612" spans="1:5" hidden="1" x14ac:dyDescent="0.45">
      <c r="A2612" s="44" t="s">
        <v>1771</v>
      </c>
      <c r="B2612" s="44"/>
      <c r="C2612" s="44" t="s">
        <v>6923</v>
      </c>
      <c r="D2612" s="44">
        <v>2617</v>
      </c>
      <c r="E2612" s="44" t="s">
        <v>3023</v>
      </c>
    </row>
    <row r="2613" spans="1:5" hidden="1" x14ac:dyDescent="0.45">
      <c r="A2613" s="44" t="s">
        <v>2684</v>
      </c>
      <c r="B2613" s="44"/>
      <c r="C2613" s="44" t="s">
        <v>6924</v>
      </c>
      <c r="D2613" s="44">
        <v>2618</v>
      </c>
      <c r="E2613" s="44" t="s">
        <v>3039</v>
      </c>
    </row>
    <row r="2614" spans="1:5" hidden="1" x14ac:dyDescent="0.45">
      <c r="A2614" s="44" t="s">
        <v>3652</v>
      </c>
      <c r="B2614" s="44"/>
      <c r="C2614" s="44" t="s">
        <v>6925</v>
      </c>
      <c r="D2614" s="44">
        <v>2619</v>
      </c>
      <c r="E2614" s="44" t="s">
        <v>3017</v>
      </c>
    </row>
    <row r="2615" spans="1:5" hidden="1" x14ac:dyDescent="0.45">
      <c r="A2615" s="44" t="s">
        <v>264</v>
      </c>
      <c r="B2615" s="44"/>
      <c r="C2615" s="44" t="s">
        <v>6926</v>
      </c>
      <c r="D2615" s="44">
        <v>2620</v>
      </c>
      <c r="E2615" s="44" t="s">
        <v>3008</v>
      </c>
    </row>
    <row r="2616" spans="1:5" hidden="1" x14ac:dyDescent="0.45">
      <c r="A2616" s="44" t="s">
        <v>1165</v>
      </c>
      <c r="B2616" s="44"/>
      <c r="C2616" s="44" t="s">
        <v>3324</v>
      </c>
      <c r="D2616" s="44">
        <v>2621</v>
      </c>
      <c r="E2616" s="44" t="s">
        <v>3003</v>
      </c>
    </row>
    <row r="2617" spans="1:5" hidden="1" x14ac:dyDescent="0.45">
      <c r="A2617" s="44" t="s">
        <v>1762</v>
      </c>
      <c r="B2617" s="44"/>
      <c r="C2617" s="44" t="s">
        <v>1764</v>
      </c>
      <c r="D2617" s="44">
        <v>2622</v>
      </c>
      <c r="E2617" s="44" t="s">
        <v>3022</v>
      </c>
    </row>
    <row r="2618" spans="1:5" hidden="1" x14ac:dyDescent="0.45">
      <c r="A2618" s="44" t="s">
        <v>1762</v>
      </c>
      <c r="B2618" s="44"/>
      <c r="C2618" s="44" t="s">
        <v>4136</v>
      </c>
      <c r="D2618" s="44">
        <v>2623</v>
      </c>
      <c r="E2618" s="44" t="s">
        <v>3001</v>
      </c>
    </row>
    <row r="2619" spans="1:5" hidden="1" x14ac:dyDescent="0.45">
      <c r="A2619" s="44" t="s">
        <v>3652</v>
      </c>
      <c r="B2619" s="44"/>
      <c r="C2619" s="44" t="s">
        <v>6927</v>
      </c>
      <c r="D2619" s="44">
        <v>2624</v>
      </c>
      <c r="E2619" s="44" t="s">
        <v>3001</v>
      </c>
    </row>
    <row r="2620" spans="1:5" hidden="1" x14ac:dyDescent="0.45">
      <c r="A2620" s="44" t="s">
        <v>1123</v>
      </c>
      <c r="B2620" s="44"/>
      <c r="C2620" s="44" t="s">
        <v>6928</v>
      </c>
      <c r="D2620" s="44">
        <v>2625</v>
      </c>
      <c r="E2620" s="44" t="s">
        <v>3003</v>
      </c>
    </row>
    <row r="2621" spans="1:5" hidden="1" x14ac:dyDescent="0.45">
      <c r="A2621" s="44" t="s">
        <v>2413</v>
      </c>
      <c r="B2621" s="44"/>
      <c r="C2621" s="44" t="s">
        <v>5040</v>
      </c>
      <c r="D2621" s="44">
        <v>2626</v>
      </c>
      <c r="E2621" s="44" t="s">
        <v>3036</v>
      </c>
    </row>
    <row r="2622" spans="1:5" hidden="1" x14ac:dyDescent="0.45">
      <c r="A2622" s="44" t="s">
        <v>1726</v>
      </c>
      <c r="B2622" s="44"/>
      <c r="C2622" s="44" t="s">
        <v>1727</v>
      </c>
      <c r="D2622" s="44">
        <v>2627</v>
      </c>
      <c r="E2622" s="44" t="s">
        <v>3002</v>
      </c>
    </row>
    <row r="2623" spans="1:5" hidden="1" x14ac:dyDescent="0.45">
      <c r="A2623" s="44" t="s">
        <v>1726</v>
      </c>
      <c r="B2623" s="44"/>
      <c r="C2623" s="44" t="s">
        <v>6929</v>
      </c>
      <c r="D2623" s="44">
        <v>2628</v>
      </c>
      <c r="E2623" s="44" t="s">
        <v>3002</v>
      </c>
    </row>
    <row r="2624" spans="1:5" hidden="1" x14ac:dyDescent="0.45">
      <c r="A2624" s="44" t="s">
        <v>1726</v>
      </c>
      <c r="B2624" s="44"/>
      <c r="C2624" s="44" t="s">
        <v>6930</v>
      </c>
      <c r="D2624" s="44">
        <v>2629</v>
      </c>
      <c r="E2624" s="44" t="s">
        <v>3002</v>
      </c>
    </row>
    <row r="2625" spans="1:5" hidden="1" x14ac:dyDescent="0.45">
      <c r="A2625" s="44" t="s">
        <v>1726</v>
      </c>
      <c r="B2625" s="44"/>
      <c r="C2625" s="44" t="s">
        <v>6931</v>
      </c>
      <c r="D2625" s="44">
        <v>2630</v>
      </c>
      <c r="E2625" s="44" t="s">
        <v>3013</v>
      </c>
    </row>
    <row r="2626" spans="1:5" hidden="1" x14ac:dyDescent="0.45">
      <c r="A2626" s="44" t="s">
        <v>5527</v>
      </c>
      <c r="B2626" s="44"/>
      <c r="C2626" s="44" t="s">
        <v>6932</v>
      </c>
      <c r="D2626" s="44">
        <v>2631</v>
      </c>
      <c r="E2626" s="44" t="s">
        <v>3013</v>
      </c>
    </row>
    <row r="2627" spans="1:5" hidden="1" x14ac:dyDescent="0.45">
      <c r="A2627" s="44" t="s">
        <v>1267</v>
      </c>
      <c r="B2627" s="44"/>
      <c r="C2627" s="44" t="s">
        <v>1267</v>
      </c>
      <c r="D2627" s="44">
        <v>2632</v>
      </c>
      <c r="E2627" s="44" t="s">
        <v>3003</v>
      </c>
    </row>
    <row r="2628" spans="1:5" hidden="1" x14ac:dyDescent="0.45">
      <c r="A2628" s="44" t="s">
        <v>55</v>
      </c>
      <c r="B2628" s="44"/>
      <c r="C2628" s="44" t="s">
        <v>6933</v>
      </c>
      <c r="D2628" s="44">
        <v>2633</v>
      </c>
      <c r="E2628" s="44" t="s">
        <v>3017</v>
      </c>
    </row>
    <row r="2629" spans="1:5" hidden="1" x14ac:dyDescent="0.45">
      <c r="A2629" s="85" t="s">
        <v>1817</v>
      </c>
      <c r="B2629" s="85"/>
      <c r="C2629" s="44" t="s">
        <v>4847</v>
      </c>
      <c r="D2629" s="44">
        <v>2634</v>
      </c>
      <c r="E2629" s="44" t="s">
        <v>3002</v>
      </c>
    </row>
    <row r="2630" spans="1:5" hidden="1" x14ac:dyDescent="0.45">
      <c r="A2630" s="44" t="s">
        <v>2674</v>
      </c>
      <c r="B2630" s="44"/>
      <c r="C2630" s="44" t="s">
        <v>6934</v>
      </c>
      <c r="D2630" s="44">
        <v>2635</v>
      </c>
      <c r="E2630" s="44" t="s">
        <v>3002</v>
      </c>
    </row>
    <row r="2631" spans="1:5" hidden="1" x14ac:dyDescent="0.45">
      <c r="A2631" s="44" t="s">
        <v>2638</v>
      </c>
      <c r="B2631" s="44"/>
      <c r="C2631" s="44" t="s">
        <v>2640</v>
      </c>
      <c r="D2631" s="44">
        <v>2636</v>
      </c>
      <c r="E2631" s="44" t="s">
        <v>3248</v>
      </c>
    </row>
    <row r="2632" spans="1:5" hidden="1" x14ac:dyDescent="0.45">
      <c r="A2632" s="44" t="s">
        <v>2638</v>
      </c>
      <c r="B2632" s="44"/>
      <c r="C2632" s="44" t="s">
        <v>6935</v>
      </c>
      <c r="D2632" s="44">
        <v>2637</v>
      </c>
      <c r="E2632" s="44" t="s">
        <v>3248</v>
      </c>
    </row>
    <row r="2633" spans="1:5" hidden="1" x14ac:dyDescent="0.45">
      <c r="A2633" s="44" t="s">
        <v>108</v>
      </c>
      <c r="B2633" s="44"/>
      <c r="C2633" s="44" t="s">
        <v>6936</v>
      </c>
      <c r="D2633" s="44">
        <v>2638</v>
      </c>
      <c r="E2633" s="44" t="s">
        <v>3008</v>
      </c>
    </row>
    <row r="2634" spans="1:5" hidden="1" x14ac:dyDescent="0.45">
      <c r="A2634" s="44" t="s">
        <v>1387</v>
      </c>
      <c r="B2634" s="44"/>
      <c r="C2634" s="44" t="s">
        <v>6937</v>
      </c>
      <c r="D2634" s="44">
        <v>2639</v>
      </c>
      <c r="E2634" s="44" t="s">
        <v>3032</v>
      </c>
    </row>
    <row r="2635" spans="1:5" hidden="1" x14ac:dyDescent="0.45">
      <c r="A2635" s="44" t="s">
        <v>1649</v>
      </c>
      <c r="B2635" s="44"/>
      <c r="C2635" s="44" t="s">
        <v>1652</v>
      </c>
      <c r="D2635" s="44">
        <v>2640</v>
      </c>
      <c r="E2635" s="44" t="s">
        <v>3003</v>
      </c>
    </row>
    <row r="2636" spans="1:5" hidden="1" x14ac:dyDescent="0.45">
      <c r="A2636" s="44" t="s">
        <v>4968</v>
      </c>
      <c r="B2636" s="44"/>
      <c r="C2636" s="44" t="s">
        <v>6938</v>
      </c>
      <c r="D2636" s="44">
        <v>2641</v>
      </c>
      <c r="E2636" s="44" t="s">
        <v>3003</v>
      </c>
    </row>
    <row r="2637" spans="1:5" hidden="1" x14ac:dyDescent="0.45">
      <c r="A2637" s="44" t="s">
        <v>1649</v>
      </c>
      <c r="B2637" s="44"/>
      <c r="C2637" s="44" t="s">
        <v>1651</v>
      </c>
      <c r="D2637" s="44">
        <v>2642</v>
      </c>
      <c r="E2637" s="44" t="s">
        <v>3003</v>
      </c>
    </row>
    <row r="2638" spans="1:5" hidden="1" x14ac:dyDescent="0.45">
      <c r="A2638" s="44" t="s">
        <v>3652</v>
      </c>
      <c r="B2638" s="44"/>
      <c r="C2638" s="44" t="s">
        <v>6939</v>
      </c>
      <c r="D2638" s="44">
        <v>2643</v>
      </c>
      <c r="E2638" s="44" t="s">
        <v>3003</v>
      </c>
    </row>
    <row r="2639" spans="1:5" hidden="1" x14ac:dyDescent="0.45">
      <c r="A2639" s="44" t="s">
        <v>1649</v>
      </c>
      <c r="B2639" s="44"/>
      <c r="C2639" s="44" t="s">
        <v>6940</v>
      </c>
      <c r="D2639" s="44">
        <v>2644</v>
      </c>
      <c r="E2639" s="44" t="s">
        <v>3003</v>
      </c>
    </row>
    <row r="2640" spans="1:5" hidden="1" x14ac:dyDescent="0.45">
      <c r="A2640" s="44" t="s">
        <v>1595</v>
      </c>
      <c r="B2640" s="44"/>
      <c r="C2640" s="44" t="s">
        <v>1596</v>
      </c>
      <c r="D2640" s="44">
        <v>2645</v>
      </c>
      <c r="E2640" s="44" t="s">
        <v>3003</v>
      </c>
    </row>
    <row r="2641" spans="1:5" hidden="1" x14ac:dyDescent="0.45">
      <c r="A2641" s="44" t="s">
        <v>3652</v>
      </c>
      <c r="B2641" s="44"/>
      <c r="C2641" s="44" t="s">
        <v>4571</v>
      </c>
      <c r="D2641" s="44">
        <v>2646</v>
      </c>
      <c r="E2641" s="44" t="s">
        <v>3003</v>
      </c>
    </row>
    <row r="2642" spans="1:5" hidden="1" x14ac:dyDescent="0.45">
      <c r="A2642" s="44" t="s">
        <v>3652</v>
      </c>
      <c r="B2642" s="44"/>
      <c r="C2642" s="44" t="s">
        <v>6941</v>
      </c>
      <c r="D2642" s="44">
        <v>2647</v>
      </c>
      <c r="E2642" s="44" t="s">
        <v>3003</v>
      </c>
    </row>
    <row r="2643" spans="1:5" hidden="1" x14ac:dyDescent="0.45">
      <c r="A2643" s="44" t="s">
        <v>1344</v>
      </c>
      <c r="B2643" s="44"/>
      <c r="C2643" s="44" t="s">
        <v>6942</v>
      </c>
      <c r="D2643" s="44">
        <v>2648</v>
      </c>
      <c r="E2643" s="44" t="s">
        <v>3003</v>
      </c>
    </row>
    <row r="2644" spans="1:5" hidden="1" x14ac:dyDescent="0.45">
      <c r="A2644" s="44" t="s">
        <v>60</v>
      </c>
      <c r="B2644" s="44"/>
      <c r="C2644" s="44" t="s">
        <v>6943</v>
      </c>
      <c r="D2644" s="44">
        <v>2649</v>
      </c>
      <c r="E2644" s="44" t="s">
        <v>3003</v>
      </c>
    </row>
    <row r="2645" spans="1:5" hidden="1" x14ac:dyDescent="0.45">
      <c r="A2645" s="44" t="s">
        <v>3652</v>
      </c>
      <c r="B2645" s="44"/>
      <c r="C2645" s="44" t="s">
        <v>6944</v>
      </c>
      <c r="D2645" s="44">
        <v>2650</v>
      </c>
      <c r="E2645" s="44" t="s">
        <v>3003</v>
      </c>
    </row>
    <row r="2646" spans="1:5" hidden="1" x14ac:dyDescent="0.45">
      <c r="A2646" s="44" t="s">
        <v>2527</v>
      </c>
      <c r="B2646" s="44"/>
      <c r="C2646" s="44" t="s">
        <v>4579</v>
      </c>
      <c r="D2646" s="44">
        <v>2651</v>
      </c>
      <c r="E2646" s="44" t="s">
        <v>3003</v>
      </c>
    </row>
    <row r="2647" spans="1:5" hidden="1" x14ac:dyDescent="0.45">
      <c r="A2647" s="84" t="s">
        <v>891</v>
      </c>
      <c r="B2647" s="44"/>
      <c r="C2647" s="44" t="s">
        <v>6945</v>
      </c>
      <c r="D2647" s="44">
        <v>2652</v>
      </c>
      <c r="E2647" s="44" t="s">
        <v>3003</v>
      </c>
    </row>
    <row r="2648" spans="1:5" hidden="1" x14ac:dyDescent="0.45">
      <c r="A2648" s="44" t="s">
        <v>2000</v>
      </c>
      <c r="B2648" s="44"/>
      <c r="C2648" s="44" t="s">
        <v>6946</v>
      </c>
      <c r="D2648" s="44">
        <v>2653</v>
      </c>
      <c r="E2648" s="44" t="s">
        <v>3003</v>
      </c>
    </row>
    <row r="2649" spans="1:5" hidden="1" x14ac:dyDescent="0.45">
      <c r="A2649" s="44" t="s">
        <v>2262</v>
      </c>
      <c r="B2649" s="44"/>
      <c r="C2649" s="44" t="s">
        <v>6947</v>
      </c>
      <c r="D2649" s="44">
        <v>2654</v>
      </c>
      <c r="E2649" s="44" t="s">
        <v>3003</v>
      </c>
    </row>
    <row r="2650" spans="1:5" hidden="1" x14ac:dyDescent="0.45">
      <c r="A2650" s="44" t="s">
        <v>3652</v>
      </c>
      <c r="B2650" s="44"/>
      <c r="C2650" s="44" t="s">
        <v>6948</v>
      </c>
      <c r="D2650" s="44">
        <v>2655</v>
      </c>
      <c r="E2650" s="44" t="s">
        <v>3003</v>
      </c>
    </row>
    <row r="2651" spans="1:5" hidden="1" x14ac:dyDescent="0.45">
      <c r="A2651" s="44" t="s">
        <v>3652</v>
      </c>
      <c r="B2651" s="44"/>
      <c r="C2651" s="44" t="s">
        <v>6949</v>
      </c>
      <c r="D2651" s="44">
        <v>2656</v>
      </c>
      <c r="E2651" s="44" t="s">
        <v>3003</v>
      </c>
    </row>
    <row r="2652" spans="1:5" hidden="1" x14ac:dyDescent="0.45">
      <c r="A2652" s="44" t="s">
        <v>5623</v>
      </c>
      <c r="B2652" s="44"/>
      <c r="C2652" s="44" t="s">
        <v>5623</v>
      </c>
      <c r="D2652" s="44">
        <v>2657</v>
      </c>
      <c r="E2652" s="44" t="s">
        <v>3003</v>
      </c>
    </row>
    <row r="2653" spans="1:5" hidden="1" x14ac:dyDescent="0.45">
      <c r="A2653" s="44" t="s">
        <v>5617</v>
      </c>
      <c r="B2653" s="44"/>
      <c r="C2653" s="44" t="s">
        <v>6950</v>
      </c>
      <c r="D2653" s="44">
        <v>2658</v>
      </c>
      <c r="E2653" s="44" t="s">
        <v>3003</v>
      </c>
    </row>
    <row r="2654" spans="1:5" hidden="1" x14ac:dyDescent="0.45">
      <c r="A2654" s="44" t="s">
        <v>3326</v>
      </c>
      <c r="B2654" s="44"/>
      <c r="C2654" s="44" t="s">
        <v>6951</v>
      </c>
      <c r="D2654" s="44">
        <v>2659</v>
      </c>
      <c r="E2654" s="44" t="s">
        <v>3002</v>
      </c>
    </row>
    <row r="2655" spans="1:5" hidden="1" x14ac:dyDescent="0.45">
      <c r="A2655" s="44" t="s">
        <v>3326</v>
      </c>
      <c r="B2655" s="44"/>
      <c r="C2655" s="44" t="s">
        <v>3327</v>
      </c>
      <c r="D2655" s="44">
        <v>2660</v>
      </c>
      <c r="E2655" s="44" t="s">
        <v>3002</v>
      </c>
    </row>
    <row r="2656" spans="1:5" hidden="1" x14ac:dyDescent="0.45">
      <c r="A2656" s="44" t="s">
        <v>3326</v>
      </c>
      <c r="B2656" s="44"/>
      <c r="C2656" s="44" t="s">
        <v>6952</v>
      </c>
      <c r="D2656" s="44">
        <v>2661</v>
      </c>
      <c r="E2656" s="44" t="s">
        <v>3002</v>
      </c>
    </row>
    <row r="2657" spans="1:5" hidden="1" x14ac:dyDescent="0.45">
      <c r="A2657" s="44" t="s">
        <v>1756</v>
      </c>
      <c r="B2657" s="44"/>
      <c r="C2657" s="44" t="s">
        <v>1758</v>
      </c>
      <c r="D2657" s="44">
        <v>2662</v>
      </c>
      <c r="E2657" s="44" t="s">
        <v>3116</v>
      </c>
    </row>
    <row r="2658" spans="1:5" hidden="1" x14ac:dyDescent="0.45">
      <c r="A2658" s="44" t="s">
        <v>3195</v>
      </c>
      <c r="B2658" s="44"/>
      <c r="C2658" s="44" t="s">
        <v>6953</v>
      </c>
      <c r="D2658" s="44">
        <v>2663</v>
      </c>
      <c r="E2658" s="44" t="s">
        <v>3003</v>
      </c>
    </row>
    <row r="2659" spans="1:5" hidden="1" x14ac:dyDescent="0.45">
      <c r="A2659" s="44" t="s">
        <v>2104</v>
      </c>
      <c r="B2659" s="44"/>
      <c r="C2659" s="44" t="s">
        <v>6954</v>
      </c>
      <c r="D2659" s="44">
        <v>2664</v>
      </c>
      <c r="E2659" s="44" t="s">
        <v>3123</v>
      </c>
    </row>
    <row r="2660" spans="1:5" hidden="1" x14ac:dyDescent="0.45">
      <c r="A2660" s="44" t="s">
        <v>2544</v>
      </c>
      <c r="B2660" s="44"/>
      <c r="C2660" s="44" t="s">
        <v>6955</v>
      </c>
      <c r="D2660" s="44">
        <v>2665</v>
      </c>
      <c r="E2660" s="44" t="s">
        <v>3003</v>
      </c>
    </row>
    <row r="2661" spans="1:5" hidden="1" x14ac:dyDescent="0.45">
      <c r="A2661" s="44" t="s">
        <v>2544</v>
      </c>
      <c r="B2661" s="44"/>
      <c r="C2661" s="44" t="s">
        <v>6956</v>
      </c>
      <c r="D2661" s="44">
        <v>2666</v>
      </c>
      <c r="E2661" s="44" t="s">
        <v>3003</v>
      </c>
    </row>
    <row r="2662" spans="1:5" hidden="1" x14ac:dyDescent="0.45">
      <c r="A2662" s="44" t="s">
        <v>3289</v>
      </c>
      <c r="B2662" s="44"/>
      <c r="C2662" s="44" t="s">
        <v>6957</v>
      </c>
      <c r="D2662" s="44">
        <v>2667</v>
      </c>
      <c r="E2662" s="44" t="s">
        <v>3003</v>
      </c>
    </row>
    <row r="2663" spans="1:5" hidden="1" x14ac:dyDescent="0.45">
      <c r="A2663" s="44" t="s">
        <v>3289</v>
      </c>
      <c r="B2663" s="44"/>
      <c r="C2663" s="44" t="s">
        <v>6958</v>
      </c>
      <c r="D2663" s="44">
        <v>2668</v>
      </c>
      <c r="E2663" s="44" t="s">
        <v>3003</v>
      </c>
    </row>
    <row r="2664" spans="1:5" hidden="1" x14ac:dyDescent="0.45">
      <c r="A2664" s="44" t="s">
        <v>3289</v>
      </c>
      <c r="B2664" s="44"/>
      <c r="C2664" s="44" t="s">
        <v>6959</v>
      </c>
      <c r="D2664" s="44">
        <v>2669</v>
      </c>
      <c r="E2664" s="44" t="s">
        <v>3003</v>
      </c>
    </row>
    <row r="2665" spans="1:5" hidden="1" x14ac:dyDescent="0.45">
      <c r="A2665" s="44" t="s">
        <v>3289</v>
      </c>
      <c r="B2665" s="44"/>
      <c r="C2665" s="44" t="s">
        <v>6960</v>
      </c>
      <c r="D2665" s="44">
        <v>2670</v>
      </c>
      <c r="E2665" s="44" t="s">
        <v>3003</v>
      </c>
    </row>
    <row r="2666" spans="1:5" hidden="1" x14ac:dyDescent="0.45">
      <c r="A2666" s="44" t="s">
        <v>3652</v>
      </c>
      <c r="B2666" s="44"/>
      <c r="C2666" s="44" t="s">
        <v>6961</v>
      </c>
      <c r="D2666" s="44">
        <v>2671</v>
      </c>
      <c r="E2666" s="44" t="s">
        <v>3123</v>
      </c>
    </row>
    <row r="2667" spans="1:5" hidden="1" x14ac:dyDescent="0.45">
      <c r="A2667" s="44" t="s">
        <v>2104</v>
      </c>
      <c r="B2667" s="44"/>
      <c r="C2667" s="44" t="s">
        <v>6962</v>
      </c>
      <c r="D2667" s="44">
        <v>2672</v>
      </c>
      <c r="E2667" s="44" t="s">
        <v>3123</v>
      </c>
    </row>
    <row r="2668" spans="1:5" hidden="1" x14ac:dyDescent="0.45">
      <c r="A2668" s="44" t="s">
        <v>3652</v>
      </c>
      <c r="B2668" s="44"/>
      <c r="C2668" s="44" t="s">
        <v>6963</v>
      </c>
      <c r="D2668" s="44">
        <v>2673</v>
      </c>
      <c r="E2668" s="44" t="s">
        <v>3003</v>
      </c>
    </row>
    <row r="2669" spans="1:5" hidden="1" x14ac:dyDescent="0.45">
      <c r="A2669" s="44" t="s">
        <v>6964</v>
      </c>
      <c r="B2669" s="44"/>
      <c r="C2669" s="44" t="s">
        <v>6965</v>
      </c>
      <c r="D2669" s="44">
        <v>2674</v>
      </c>
      <c r="E2669" s="44" t="s">
        <v>3003</v>
      </c>
    </row>
    <row r="2670" spans="1:5" hidden="1" x14ac:dyDescent="0.45">
      <c r="A2670" s="44" t="s">
        <v>930</v>
      </c>
      <c r="B2670" s="44"/>
      <c r="C2670" s="44" t="s">
        <v>6966</v>
      </c>
      <c r="D2670" s="44">
        <v>2675</v>
      </c>
      <c r="E2670" s="44" t="s">
        <v>3003</v>
      </c>
    </row>
    <row r="2671" spans="1:5" hidden="1" x14ac:dyDescent="0.45">
      <c r="A2671" s="44" t="s">
        <v>2555</v>
      </c>
      <c r="B2671" s="44"/>
      <c r="C2671" s="44" t="s">
        <v>2555</v>
      </c>
      <c r="D2671" s="44">
        <v>2676</v>
      </c>
      <c r="E2671" s="44" t="s">
        <v>3003</v>
      </c>
    </row>
    <row r="2672" spans="1:5" hidden="1" x14ac:dyDescent="0.45">
      <c r="A2672" s="44" t="s">
        <v>3289</v>
      </c>
      <c r="B2672" s="44"/>
      <c r="C2672" s="44" t="s">
        <v>6967</v>
      </c>
      <c r="D2672" s="44">
        <v>2677</v>
      </c>
      <c r="E2672" s="44" t="s">
        <v>3003</v>
      </c>
    </row>
    <row r="2673" spans="1:5" hidden="1" x14ac:dyDescent="0.45">
      <c r="A2673" s="44" t="s">
        <v>3289</v>
      </c>
      <c r="B2673" s="44"/>
      <c r="C2673" s="44" t="s">
        <v>6968</v>
      </c>
      <c r="D2673" s="44">
        <v>2678</v>
      </c>
      <c r="E2673" s="44" t="s">
        <v>3003</v>
      </c>
    </row>
    <row r="2674" spans="1:5" hidden="1" x14ac:dyDescent="0.45">
      <c r="A2674" s="44" t="s">
        <v>4960</v>
      </c>
      <c r="B2674" s="44"/>
      <c r="C2674" s="44" t="s">
        <v>6969</v>
      </c>
      <c r="D2674" s="44">
        <v>2679</v>
      </c>
      <c r="E2674" s="44" t="s">
        <v>3003</v>
      </c>
    </row>
    <row r="2675" spans="1:5" hidden="1" x14ac:dyDescent="0.45">
      <c r="A2675" s="44" t="s">
        <v>3652</v>
      </c>
      <c r="B2675" s="44"/>
      <c r="C2675" s="44" t="s">
        <v>6970</v>
      </c>
      <c r="D2675" s="44">
        <v>2680</v>
      </c>
      <c r="E2675" s="44" t="s">
        <v>3003</v>
      </c>
    </row>
    <row r="2676" spans="1:5" hidden="1" x14ac:dyDescent="0.45">
      <c r="A2676" s="44" t="s">
        <v>5608</v>
      </c>
      <c r="B2676" s="44"/>
      <c r="C2676" s="44" t="s">
        <v>6971</v>
      </c>
      <c r="D2676" s="44">
        <v>2681</v>
      </c>
      <c r="E2676" s="89" t="s">
        <v>3021</v>
      </c>
    </row>
    <row r="2677" spans="1:5" hidden="1" x14ac:dyDescent="0.45">
      <c r="A2677" s="44" t="s">
        <v>807</v>
      </c>
      <c r="B2677" s="44"/>
      <c r="C2677" s="44" t="s">
        <v>6972</v>
      </c>
      <c r="D2677" s="44">
        <v>2682</v>
      </c>
      <c r="E2677" s="44" t="s">
        <v>3003</v>
      </c>
    </row>
    <row r="2678" spans="1:5" hidden="1" x14ac:dyDescent="0.45">
      <c r="A2678" s="44" t="s">
        <v>2145</v>
      </c>
      <c r="B2678" s="44"/>
      <c r="C2678" s="44" t="s">
        <v>3356</v>
      </c>
      <c r="D2678" s="44">
        <v>2683</v>
      </c>
      <c r="E2678" s="44" t="s">
        <v>3003</v>
      </c>
    </row>
    <row r="2679" spans="1:5" hidden="1" x14ac:dyDescent="0.45">
      <c r="A2679" s="44" t="s">
        <v>2198</v>
      </c>
      <c r="B2679" s="44"/>
      <c r="C2679" s="44" t="s">
        <v>6973</v>
      </c>
      <c r="D2679" s="44">
        <v>2684</v>
      </c>
      <c r="E2679" s="44" t="s">
        <v>3003</v>
      </c>
    </row>
    <row r="2680" spans="1:5" hidden="1" x14ac:dyDescent="0.45">
      <c r="A2680" s="44" t="s">
        <v>1123</v>
      </c>
      <c r="B2680" s="44"/>
      <c r="C2680" s="44" t="s">
        <v>1130</v>
      </c>
      <c r="D2680" s="44">
        <v>2685</v>
      </c>
      <c r="E2680" s="44" t="s">
        <v>3003</v>
      </c>
    </row>
    <row r="2681" spans="1:5" hidden="1" x14ac:dyDescent="0.45">
      <c r="A2681" s="44" t="s">
        <v>1333</v>
      </c>
      <c r="B2681" s="44"/>
      <c r="C2681" s="44" t="s">
        <v>1333</v>
      </c>
      <c r="D2681" s="44">
        <v>2686</v>
      </c>
      <c r="E2681" s="44" t="s">
        <v>3003</v>
      </c>
    </row>
    <row r="2682" spans="1:5" hidden="1" x14ac:dyDescent="0.45">
      <c r="A2682" s="44" t="s">
        <v>2323</v>
      </c>
      <c r="B2682" s="44"/>
      <c r="C2682" s="44" t="s">
        <v>2323</v>
      </c>
      <c r="D2682" s="44">
        <v>2687</v>
      </c>
      <c r="E2682" s="44" t="s">
        <v>3003</v>
      </c>
    </row>
    <row r="2683" spans="1:5" hidden="1" x14ac:dyDescent="0.45">
      <c r="A2683" s="44" t="s">
        <v>807</v>
      </c>
      <c r="B2683" s="44"/>
      <c r="C2683" s="44" t="s">
        <v>6974</v>
      </c>
      <c r="D2683" s="44">
        <v>2688</v>
      </c>
      <c r="E2683" s="44" t="s">
        <v>3003</v>
      </c>
    </row>
    <row r="2684" spans="1:5" hidden="1" x14ac:dyDescent="0.45">
      <c r="A2684" s="44" t="s">
        <v>676</v>
      </c>
      <c r="B2684" s="44"/>
      <c r="C2684" s="44" t="s">
        <v>6975</v>
      </c>
      <c r="D2684" s="44">
        <v>2689</v>
      </c>
      <c r="E2684" s="44" t="s">
        <v>3003</v>
      </c>
    </row>
    <row r="2685" spans="1:5" hidden="1" x14ac:dyDescent="0.45">
      <c r="A2685" s="44" t="s">
        <v>676</v>
      </c>
      <c r="B2685" s="44"/>
      <c r="C2685" s="44" t="s">
        <v>6976</v>
      </c>
      <c r="D2685" s="44">
        <v>2690</v>
      </c>
      <c r="E2685" s="44" t="s">
        <v>3003</v>
      </c>
    </row>
    <row r="2686" spans="1:5" hidden="1" x14ac:dyDescent="0.45">
      <c r="A2686" s="44" t="s">
        <v>924</v>
      </c>
      <c r="B2686" s="44"/>
      <c r="C2686" s="44" t="s">
        <v>6977</v>
      </c>
      <c r="D2686" s="44">
        <v>2691</v>
      </c>
      <c r="E2686" s="44" t="s">
        <v>3003</v>
      </c>
    </row>
    <row r="2687" spans="1:5" hidden="1" x14ac:dyDescent="0.45">
      <c r="A2687" s="44" t="s">
        <v>5042</v>
      </c>
      <c r="B2687" s="44"/>
      <c r="C2687" s="44" t="s">
        <v>2968</v>
      </c>
      <c r="D2687" s="44">
        <v>2692</v>
      </c>
      <c r="E2687" s="44" t="s">
        <v>3003</v>
      </c>
    </row>
    <row r="2688" spans="1:5" hidden="1" x14ac:dyDescent="0.45">
      <c r="A2688" s="44" t="s">
        <v>5042</v>
      </c>
      <c r="B2688" s="44"/>
      <c r="C2688" s="44" t="s">
        <v>2969</v>
      </c>
      <c r="D2688" s="44">
        <v>2693</v>
      </c>
      <c r="E2688" s="44" t="s">
        <v>3003</v>
      </c>
    </row>
    <row r="2689" spans="1:5" hidden="1" x14ac:dyDescent="0.45">
      <c r="A2689" s="44" t="s">
        <v>5042</v>
      </c>
      <c r="B2689" s="44"/>
      <c r="C2689" s="44" t="s">
        <v>2967</v>
      </c>
      <c r="D2689" s="44">
        <v>2694</v>
      </c>
      <c r="E2689" s="44" t="s">
        <v>3026</v>
      </c>
    </row>
    <row r="2690" spans="1:5" hidden="1" x14ac:dyDescent="0.45">
      <c r="A2690" s="44" t="s">
        <v>3960</v>
      </c>
      <c r="B2690" s="44"/>
      <c r="C2690" s="44" t="s">
        <v>3960</v>
      </c>
      <c r="D2690" s="44">
        <v>2695</v>
      </c>
      <c r="E2690" s="44" t="s">
        <v>3003</v>
      </c>
    </row>
    <row r="2691" spans="1:5" hidden="1" x14ac:dyDescent="0.45">
      <c r="A2691" s="44" t="s">
        <v>5589</v>
      </c>
      <c r="B2691" s="44"/>
      <c r="C2691" s="44" t="s">
        <v>6978</v>
      </c>
      <c r="D2691" s="44">
        <v>2696</v>
      </c>
      <c r="E2691" s="44" t="s">
        <v>3003</v>
      </c>
    </row>
    <row r="2692" spans="1:5" hidden="1" x14ac:dyDescent="0.45">
      <c r="A2692" s="44" t="s">
        <v>4674</v>
      </c>
      <c r="B2692" s="44"/>
      <c r="C2692" s="44" t="s">
        <v>6979</v>
      </c>
      <c r="D2692" s="44">
        <v>2697</v>
      </c>
      <c r="E2692" s="44" t="s">
        <v>3003</v>
      </c>
    </row>
    <row r="2693" spans="1:5" hidden="1" x14ac:dyDescent="0.45">
      <c r="A2693" s="44" t="s">
        <v>489</v>
      </c>
      <c r="B2693" s="44"/>
      <c r="C2693" s="44" t="s">
        <v>4836</v>
      </c>
      <c r="D2693" s="44">
        <v>2698</v>
      </c>
      <c r="E2693" s="44" t="s">
        <v>3000</v>
      </c>
    </row>
    <row r="2694" spans="1:5" hidden="1" x14ac:dyDescent="0.45">
      <c r="A2694" s="44" t="s">
        <v>5194</v>
      </c>
      <c r="B2694" s="44"/>
      <c r="C2694" s="44" t="s">
        <v>3922</v>
      </c>
      <c r="D2694" s="44">
        <v>2699</v>
      </c>
      <c r="E2694" s="44" t="s">
        <v>3003</v>
      </c>
    </row>
    <row r="2695" spans="1:5" hidden="1" x14ac:dyDescent="0.45">
      <c r="A2695" s="44" t="s">
        <v>1165</v>
      </c>
      <c r="B2695" s="44"/>
      <c r="C2695" s="44" t="s">
        <v>2787</v>
      </c>
      <c r="D2695" s="44">
        <v>2700</v>
      </c>
      <c r="E2695" s="44" t="s">
        <v>3003</v>
      </c>
    </row>
    <row r="2696" spans="1:5" hidden="1" x14ac:dyDescent="0.45">
      <c r="A2696" s="44" t="s">
        <v>5598</v>
      </c>
      <c r="B2696" s="44"/>
      <c r="C2696" s="44" t="s">
        <v>5598</v>
      </c>
      <c r="D2696" s="44">
        <v>2701</v>
      </c>
      <c r="E2696" s="44" t="s">
        <v>3003</v>
      </c>
    </row>
    <row r="2697" spans="1:5" hidden="1" x14ac:dyDescent="0.45">
      <c r="A2697" s="44" t="s">
        <v>2413</v>
      </c>
      <c r="B2697" s="44"/>
      <c r="C2697" s="44" t="s">
        <v>6980</v>
      </c>
      <c r="D2697" s="44">
        <v>2702</v>
      </c>
      <c r="E2697" s="44" t="s">
        <v>2995</v>
      </c>
    </row>
    <row r="2698" spans="1:5" hidden="1" x14ac:dyDescent="0.45">
      <c r="A2698" s="44" t="s">
        <v>883</v>
      </c>
      <c r="B2698" s="44"/>
      <c r="C2698" s="44" t="s">
        <v>885</v>
      </c>
      <c r="D2698" s="44">
        <v>2703</v>
      </c>
      <c r="E2698" s="44" t="s">
        <v>3017</v>
      </c>
    </row>
    <row r="2699" spans="1:5" hidden="1" x14ac:dyDescent="0.45">
      <c r="A2699" s="44" t="s">
        <v>2536</v>
      </c>
      <c r="B2699" s="44"/>
      <c r="C2699" s="44" t="s">
        <v>6981</v>
      </c>
      <c r="D2699" s="44">
        <v>2704</v>
      </c>
      <c r="E2699" s="44" t="s">
        <v>3025</v>
      </c>
    </row>
    <row r="2700" spans="1:5" hidden="1" x14ac:dyDescent="0.45">
      <c r="A2700" s="44" t="s">
        <v>5106</v>
      </c>
      <c r="B2700" s="44"/>
      <c r="C2700" s="44" t="s">
        <v>6982</v>
      </c>
      <c r="D2700" s="44">
        <v>2705</v>
      </c>
      <c r="E2700" s="44" t="s">
        <v>3003</v>
      </c>
    </row>
    <row r="2701" spans="1:5" hidden="1" x14ac:dyDescent="0.45">
      <c r="A2701" s="44" t="s">
        <v>5065</v>
      </c>
      <c r="B2701" s="44"/>
      <c r="C2701" s="44" t="s">
        <v>5065</v>
      </c>
      <c r="D2701" s="44">
        <v>2706</v>
      </c>
      <c r="E2701" s="44" t="s">
        <v>3003</v>
      </c>
    </row>
    <row r="2702" spans="1:5" hidden="1" x14ac:dyDescent="0.45">
      <c r="A2702" s="44" t="s">
        <v>1223</v>
      </c>
      <c r="B2702" s="44"/>
      <c r="C2702" s="44" t="s">
        <v>6983</v>
      </c>
      <c r="D2702" s="44">
        <v>2707</v>
      </c>
      <c r="E2702" s="44" t="s">
        <v>3003</v>
      </c>
    </row>
    <row r="2703" spans="1:5" hidden="1" x14ac:dyDescent="0.45">
      <c r="A2703" s="44" t="s">
        <v>4955</v>
      </c>
      <c r="B2703" s="44"/>
      <c r="C2703" s="44" t="s">
        <v>6984</v>
      </c>
      <c r="D2703" s="44">
        <v>2708</v>
      </c>
      <c r="E2703" s="44" t="s">
        <v>3003</v>
      </c>
    </row>
    <row r="2704" spans="1:5" hidden="1" x14ac:dyDescent="0.45">
      <c r="A2704" s="44" t="s">
        <v>996</v>
      </c>
      <c r="B2704" s="44"/>
      <c r="C2704" s="44" t="s">
        <v>1005</v>
      </c>
      <c r="D2704" s="44">
        <v>2709</v>
      </c>
      <c r="E2704" s="44" t="s">
        <v>3003</v>
      </c>
    </row>
    <row r="2705" spans="1:5" hidden="1" x14ac:dyDescent="0.45">
      <c r="A2705" s="44" t="s">
        <v>5186</v>
      </c>
      <c r="B2705" s="44"/>
      <c r="C2705" s="44" t="s">
        <v>6985</v>
      </c>
      <c r="D2705" s="44">
        <v>2710</v>
      </c>
      <c r="E2705" s="44" t="s">
        <v>1063</v>
      </c>
    </row>
    <row r="2706" spans="1:5" hidden="1" x14ac:dyDescent="0.45">
      <c r="A2706" s="44" t="s">
        <v>5668</v>
      </c>
      <c r="B2706" s="44"/>
      <c r="C2706" s="44" t="s">
        <v>5668</v>
      </c>
      <c r="D2706" s="44">
        <v>2711</v>
      </c>
      <c r="E2706" s="44" t="s">
        <v>3123</v>
      </c>
    </row>
    <row r="2707" spans="1:5" hidden="1" x14ac:dyDescent="0.45">
      <c r="A2707" s="44" t="s">
        <v>742</v>
      </c>
      <c r="B2707" s="44"/>
      <c r="C2707" s="44" t="s">
        <v>742</v>
      </c>
      <c r="D2707" s="44">
        <v>2712</v>
      </c>
      <c r="E2707" s="44" t="s">
        <v>1063</v>
      </c>
    </row>
    <row r="2708" spans="1:5" hidden="1" x14ac:dyDescent="0.45">
      <c r="A2708" s="44" t="s">
        <v>5627</v>
      </c>
      <c r="B2708" s="44"/>
      <c r="C2708" s="44" t="s">
        <v>6986</v>
      </c>
      <c r="D2708" s="44">
        <v>2713</v>
      </c>
      <c r="E2708" s="44" t="s">
        <v>3003</v>
      </c>
    </row>
    <row r="2709" spans="1:5" hidden="1" x14ac:dyDescent="0.45">
      <c r="A2709" s="44" t="s">
        <v>1333</v>
      </c>
      <c r="B2709" s="44"/>
      <c r="C2709" s="44" t="s">
        <v>6987</v>
      </c>
      <c r="D2709" s="44">
        <v>2714</v>
      </c>
      <c r="E2709" s="44" t="s">
        <v>3003</v>
      </c>
    </row>
    <row r="2710" spans="1:5" hidden="1" x14ac:dyDescent="0.45">
      <c r="A2710" s="44" t="s">
        <v>5341</v>
      </c>
      <c r="B2710" s="44"/>
      <c r="C2710" s="44" t="s">
        <v>5341</v>
      </c>
      <c r="D2710" s="44">
        <v>2715</v>
      </c>
      <c r="E2710" s="44" t="s">
        <v>3003</v>
      </c>
    </row>
    <row r="2711" spans="1:5" hidden="1" x14ac:dyDescent="0.45">
      <c r="A2711" s="44" t="s">
        <v>1391</v>
      </c>
      <c r="B2711" s="44"/>
      <c r="C2711" s="44" t="s">
        <v>4644</v>
      </c>
      <c r="D2711" s="44">
        <v>2716</v>
      </c>
      <c r="E2711" s="44" t="s">
        <v>3003</v>
      </c>
    </row>
    <row r="2712" spans="1:5" hidden="1" x14ac:dyDescent="0.45">
      <c r="A2712" s="44" t="s">
        <v>489</v>
      </c>
      <c r="B2712" s="44"/>
      <c r="C2712" s="44" t="s">
        <v>505</v>
      </c>
      <c r="D2712" s="44">
        <v>2717</v>
      </c>
      <c r="E2712" s="44" t="s">
        <v>3003</v>
      </c>
    </row>
    <row r="2713" spans="1:5" hidden="1" x14ac:dyDescent="0.45">
      <c r="A2713" s="44" t="s">
        <v>332</v>
      </c>
      <c r="B2713" s="44"/>
      <c r="C2713" s="44" t="s">
        <v>3105</v>
      </c>
      <c r="D2713" s="44">
        <v>2718</v>
      </c>
      <c r="E2713" s="44" t="s">
        <v>3003</v>
      </c>
    </row>
    <row r="2714" spans="1:5" hidden="1" x14ac:dyDescent="0.45">
      <c r="A2714" s="44" t="s">
        <v>5359</v>
      </c>
      <c r="B2714" s="44"/>
      <c r="C2714" s="44" t="s">
        <v>5359</v>
      </c>
      <c r="D2714" s="44">
        <v>2719</v>
      </c>
      <c r="E2714" s="44" t="s">
        <v>3003</v>
      </c>
    </row>
    <row r="2715" spans="1:5" hidden="1" x14ac:dyDescent="0.45">
      <c r="A2715" s="44" t="s">
        <v>5186</v>
      </c>
      <c r="B2715" s="44"/>
      <c r="C2715" s="44" t="s">
        <v>5186</v>
      </c>
      <c r="D2715" s="44">
        <v>2720</v>
      </c>
      <c r="E2715" s="44" t="s">
        <v>3003</v>
      </c>
    </row>
    <row r="2716" spans="1:5" hidden="1" x14ac:dyDescent="0.45">
      <c r="A2716" s="44" t="s">
        <v>62</v>
      </c>
      <c r="B2716" s="44"/>
      <c r="C2716" s="44" t="s">
        <v>6988</v>
      </c>
      <c r="D2716" s="44">
        <v>2721</v>
      </c>
      <c r="E2716" s="44" t="s">
        <v>3003</v>
      </c>
    </row>
    <row r="2717" spans="1:5" hidden="1" x14ac:dyDescent="0.45">
      <c r="A2717" s="44" t="s">
        <v>3652</v>
      </c>
      <c r="B2717" s="44"/>
      <c r="C2717" s="44" t="s">
        <v>6989</v>
      </c>
      <c r="D2717" s="44">
        <v>2722</v>
      </c>
      <c r="E2717" s="44" t="s">
        <v>1063</v>
      </c>
    </row>
    <row r="2718" spans="1:5" hidden="1" x14ac:dyDescent="0.45">
      <c r="A2718" s="44" t="s">
        <v>3652</v>
      </c>
      <c r="B2718" s="44"/>
      <c r="C2718" s="44" t="s">
        <v>200</v>
      </c>
      <c r="D2718" s="44">
        <v>2723</v>
      </c>
      <c r="E2718" s="44" t="s">
        <v>3003</v>
      </c>
    </row>
    <row r="2719" spans="1:5" hidden="1" x14ac:dyDescent="0.45">
      <c r="A2719" s="44" t="s">
        <v>1736</v>
      </c>
      <c r="B2719" s="44"/>
      <c r="C2719" s="44" t="s">
        <v>1736</v>
      </c>
      <c r="D2719" s="44">
        <v>2724</v>
      </c>
      <c r="E2719" s="44" t="s">
        <v>3003</v>
      </c>
    </row>
    <row r="2720" spans="1:5" hidden="1" x14ac:dyDescent="0.45">
      <c r="A2720" s="44" t="s">
        <v>746</v>
      </c>
      <c r="B2720" s="44"/>
      <c r="C2720" s="44" t="s">
        <v>6990</v>
      </c>
      <c r="D2720" s="44">
        <v>2725</v>
      </c>
      <c r="E2720" s="44" t="s">
        <v>3003</v>
      </c>
    </row>
    <row r="2721" spans="1:5" hidden="1" x14ac:dyDescent="0.45">
      <c r="A2721" s="44" t="s">
        <v>3652</v>
      </c>
      <c r="B2721" s="44"/>
      <c r="C2721" s="44" t="s">
        <v>5112</v>
      </c>
      <c r="D2721" s="44">
        <v>2726</v>
      </c>
      <c r="E2721" s="44" t="s">
        <v>3003</v>
      </c>
    </row>
    <row r="2722" spans="1:5" hidden="1" x14ac:dyDescent="0.45">
      <c r="A2722" s="44" t="s">
        <v>5604</v>
      </c>
      <c r="B2722" s="44"/>
      <c r="C2722" s="44" t="s">
        <v>6991</v>
      </c>
      <c r="D2722" s="44">
        <v>2727</v>
      </c>
      <c r="E2722" s="44" t="s">
        <v>3003</v>
      </c>
    </row>
    <row r="2723" spans="1:5" hidden="1" x14ac:dyDescent="0.45">
      <c r="A2723" s="44" t="s">
        <v>1224</v>
      </c>
      <c r="B2723" s="44"/>
      <c r="C2723" s="44" t="s">
        <v>1223</v>
      </c>
      <c r="D2723" s="44">
        <v>2728</v>
      </c>
      <c r="E2723" s="44" t="s">
        <v>3003</v>
      </c>
    </row>
    <row r="2724" spans="1:5" hidden="1" x14ac:dyDescent="0.45">
      <c r="A2724" s="44" t="s">
        <v>713</v>
      </c>
      <c r="B2724" s="44"/>
      <c r="C2724" s="44" t="s">
        <v>713</v>
      </c>
      <c r="D2724" s="44">
        <v>2729</v>
      </c>
      <c r="E2724" s="44" t="s">
        <v>3003</v>
      </c>
    </row>
    <row r="2725" spans="1:5" hidden="1" x14ac:dyDescent="0.45">
      <c r="A2725" s="44" t="s">
        <v>746</v>
      </c>
      <c r="B2725" s="44"/>
      <c r="C2725" s="44" t="s">
        <v>6992</v>
      </c>
      <c r="D2725" s="44">
        <v>2730</v>
      </c>
      <c r="E2725" s="44" t="s">
        <v>3003</v>
      </c>
    </row>
    <row r="2726" spans="1:5" hidden="1" x14ac:dyDescent="0.45">
      <c r="A2726" s="44" t="s">
        <v>1549</v>
      </c>
      <c r="B2726" s="44"/>
      <c r="C2726" s="44" t="s">
        <v>3334</v>
      </c>
      <c r="D2726" s="44">
        <v>2731</v>
      </c>
      <c r="E2726" s="44" t="s">
        <v>3013</v>
      </c>
    </row>
    <row r="2727" spans="1:5" hidden="1" x14ac:dyDescent="0.45">
      <c r="A2727" s="44" t="s">
        <v>676</v>
      </c>
      <c r="B2727" s="44"/>
      <c r="C2727" s="44" t="s">
        <v>6993</v>
      </c>
      <c r="D2727" s="44">
        <v>2732</v>
      </c>
      <c r="E2727" s="44" t="s">
        <v>3036</v>
      </c>
    </row>
    <row r="2728" spans="1:5" hidden="1" x14ac:dyDescent="0.45">
      <c r="A2728" s="44" t="s">
        <v>676</v>
      </c>
      <c r="B2728" s="44"/>
      <c r="C2728" s="44" t="s">
        <v>6994</v>
      </c>
      <c r="D2728" s="44">
        <v>2733</v>
      </c>
      <c r="E2728" s="44" t="s">
        <v>3019</v>
      </c>
    </row>
    <row r="2729" spans="1:5" hidden="1" x14ac:dyDescent="0.45">
      <c r="A2729" s="44" t="s">
        <v>676</v>
      </c>
      <c r="B2729" s="44"/>
      <c r="C2729" s="44" t="s">
        <v>734</v>
      </c>
      <c r="D2729" s="44">
        <v>2734</v>
      </c>
      <c r="E2729" s="44" t="s">
        <v>3002</v>
      </c>
    </row>
    <row r="2730" spans="1:5" hidden="1" x14ac:dyDescent="0.45">
      <c r="A2730" s="85" t="s">
        <v>1860</v>
      </c>
      <c r="B2730" s="85"/>
      <c r="C2730" s="44" t="s">
        <v>6995</v>
      </c>
      <c r="D2730" s="44">
        <v>2735</v>
      </c>
      <c r="E2730" s="44" t="s">
        <v>3003</v>
      </c>
    </row>
    <row r="2731" spans="1:5" hidden="1" x14ac:dyDescent="0.45">
      <c r="A2731" s="44" t="s">
        <v>1766</v>
      </c>
      <c r="B2731" s="44"/>
      <c r="C2731" s="44" t="s">
        <v>245</v>
      </c>
      <c r="D2731" s="44">
        <v>2736</v>
      </c>
      <c r="E2731" s="44" t="s">
        <v>3017</v>
      </c>
    </row>
    <row r="2732" spans="1:5" hidden="1" x14ac:dyDescent="0.45">
      <c r="A2732" s="44" t="s">
        <v>1766</v>
      </c>
      <c r="B2732" s="44"/>
      <c r="C2732" s="44" t="s">
        <v>6996</v>
      </c>
      <c r="D2732" s="44">
        <v>2737</v>
      </c>
      <c r="E2732" s="44" t="s">
        <v>3003</v>
      </c>
    </row>
    <row r="2733" spans="1:5" hidden="1" x14ac:dyDescent="0.45">
      <c r="A2733" s="44" t="s">
        <v>1058</v>
      </c>
      <c r="B2733" s="44"/>
      <c r="C2733" s="44" t="s">
        <v>3316</v>
      </c>
      <c r="D2733" s="44">
        <v>2738</v>
      </c>
      <c r="E2733" s="44" t="s">
        <v>3003</v>
      </c>
    </row>
    <row r="2734" spans="1:5" hidden="1" x14ac:dyDescent="0.45">
      <c r="A2734" s="44" t="s">
        <v>1058</v>
      </c>
      <c r="B2734" s="44"/>
      <c r="C2734" s="44" t="s">
        <v>3315</v>
      </c>
      <c r="D2734" s="44">
        <v>2739</v>
      </c>
      <c r="E2734" s="44" t="s">
        <v>3003</v>
      </c>
    </row>
    <row r="2735" spans="1:5" hidden="1" x14ac:dyDescent="0.45">
      <c r="A2735" s="44" t="s">
        <v>1058</v>
      </c>
      <c r="B2735" s="44"/>
      <c r="C2735" s="44" t="s">
        <v>3317</v>
      </c>
      <c r="D2735" s="44">
        <v>2740</v>
      </c>
      <c r="E2735" s="44" t="s">
        <v>3003</v>
      </c>
    </row>
    <row r="2736" spans="1:5" hidden="1" x14ac:dyDescent="0.45">
      <c r="A2736" s="44" t="s">
        <v>2674</v>
      </c>
      <c r="B2736" s="44"/>
      <c r="C2736" s="44" t="s">
        <v>6997</v>
      </c>
      <c r="D2736" s="44">
        <v>2741</v>
      </c>
      <c r="E2736" s="44" t="s">
        <v>3002</v>
      </c>
    </row>
    <row r="2737" spans="1:5" hidden="1" x14ac:dyDescent="0.45">
      <c r="A2737" s="44" t="s">
        <v>4225</v>
      </c>
      <c r="B2737" s="44"/>
      <c r="C2737" s="44" t="s">
        <v>6998</v>
      </c>
      <c r="D2737" s="44">
        <v>2742</v>
      </c>
      <c r="E2737" s="44" t="s">
        <v>3013</v>
      </c>
    </row>
    <row r="2738" spans="1:5" hidden="1" x14ac:dyDescent="0.45">
      <c r="A2738" s="44" t="s">
        <v>6999</v>
      </c>
      <c r="B2738" s="44"/>
      <c r="C2738" s="44" t="s">
        <v>4543</v>
      </c>
      <c r="D2738" s="44">
        <v>2743</v>
      </c>
      <c r="E2738" s="44" t="s">
        <v>3003</v>
      </c>
    </row>
    <row r="2739" spans="1:5" hidden="1" x14ac:dyDescent="0.45">
      <c r="A2739" s="44" t="s">
        <v>2756</v>
      </c>
      <c r="B2739" s="44"/>
      <c r="C2739" s="44" t="s">
        <v>7000</v>
      </c>
      <c r="D2739" s="44">
        <v>2744</v>
      </c>
      <c r="E2739" s="44" t="s">
        <v>3003</v>
      </c>
    </row>
    <row r="2740" spans="1:5" hidden="1" x14ac:dyDescent="0.45">
      <c r="A2740" s="44" t="s">
        <v>3289</v>
      </c>
      <c r="B2740" s="44"/>
      <c r="C2740" s="44" t="s">
        <v>7001</v>
      </c>
      <c r="D2740" s="44">
        <v>2745</v>
      </c>
      <c r="E2740" s="44" t="s">
        <v>3003</v>
      </c>
    </row>
    <row r="2741" spans="1:5" hidden="1" x14ac:dyDescent="0.45">
      <c r="A2741" s="44" t="s">
        <v>3289</v>
      </c>
      <c r="B2741" s="44"/>
      <c r="C2741" s="44" t="s">
        <v>348</v>
      </c>
      <c r="D2741" s="44">
        <v>2746</v>
      </c>
      <c r="E2741" s="44" t="s">
        <v>3003</v>
      </c>
    </row>
    <row r="2742" spans="1:5" hidden="1" x14ac:dyDescent="0.45">
      <c r="A2742" s="44" t="s">
        <v>253</v>
      </c>
      <c r="B2742" s="44"/>
      <c r="C2742" s="84" t="s">
        <v>257</v>
      </c>
      <c r="D2742" s="44">
        <v>2747</v>
      </c>
      <c r="E2742" s="44" t="s">
        <v>3003</v>
      </c>
    </row>
    <row r="2743" spans="1:5" hidden="1" x14ac:dyDescent="0.45">
      <c r="A2743" s="44" t="s">
        <v>2262</v>
      </c>
      <c r="B2743" s="44"/>
      <c r="C2743" s="44" t="s">
        <v>7002</v>
      </c>
      <c r="D2743" s="44">
        <v>2748</v>
      </c>
      <c r="E2743" s="44" t="s">
        <v>3003</v>
      </c>
    </row>
    <row r="2744" spans="1:5" hidden="1" x14ac:dyDescent="0.45">
      <c r="A2744" s="44" t="s">
        <v>1649</v>
      </c>
      <c r="B2744" s="44"/>
      <c r="C2744" s="44" t="s">
        <v>7003</v>
      </c>
      <c r="D2744" s="44">
        <v>2749</v>
      </c>
      <c r="E2744" s="44" t="s">
        <v>3003</v>
      </c>
    </row>
    <row r="2745" spans="1:5" hidden="1" x14ac:dyDescent="0.45">
      <c r="A2745" s="44" t="s">
        <v>2481</v>
      </c>
      <c r="B2745" s="44"/>
      <c r="C2745" s="44" t="s">
        <v>2481</v>
      </c>
      <c r="D2745" s="44">
        <v>2750</v>
      </c>
      <c r="E2745" s="44" t="s">
        <v>3003</v>
      </c>
    </row>
    <row r="2746" spans="1:5" hidden="1" x14ac:dyDescent="0.45">
      <c r="A2746" s="44" t="s">
        <v>289</v>
      </c>
      <c r="B2746" s="44"/>
      <c r="C2746" s="44" t="s">
        <v>7004</v>
      </c>
      <c r="D2746" s="44">
        <v>2751</v>
      </c>
      <c r="E2746" s="44" t="s">
        <v>3003</v>
      </c>
    </row>
    <row r="2747" spans="1:5" hidden="1" x14ac:dyDescent="0.45">
      <c r="A2747" s="44" t="s">
        <v>1092</v>
      </c>
      <c r="B2747" s="44"/>
      <c r="C2747" s="44" t="s">
        <v>7005</v>
      </c>
      <c r="D2747" s="44">
        <v>2752</v>
      </c>
      <c r="E2747" s="44" t="s">
        <v>3003</v>
      </c>
    </row>
    <row r="2748" spans="1:5" hidden="1" x14ac:dyDescent="0.45">
      <c r="A2748" s="44" t="s">
        <v>5690</v>
      </c>
      <c r="B2748" s="44"/>
      <c r="C2748" s="44" t="s">
        <v>7006</v>
      </c>
      <c r="D2748" s="44">
        <v>2753</v>
      </c>
      <c r="E2748" s="44" t="s">
        <v>23</v>
      </c>
    </row>
    <row r="2749" spans="1:5" hidden="1" x14ac:dyDescent="0.45">
      <c r="A2749" s="44" t="s">
        <v>392</v>
      </c>
      <c r="B2749" s="44"/>
      <c r="C2749" s="44" t="s">
        <v>7007</v>
      </c>
      <c r="D2749" s="44">
        <v>2754</v>
      </c>
      <c r="E2749" s="44" t="s">
        <v>2999</v>
      </c>
    </row>
    <row r="2750" spans="1:5" hidden="1" x14ac:dyDescent="0.45">
      <c r="A2750" s="44" t="s">
        <v>7008</v>
      </c>
      <c r="B2750" s="44"/>
      <c r="C2750" s="44" t="s">
        <v>2873</v>
      </c>
      <c r="D2750" s="44">
        <v>2755</v>
      </c>
      <c r="E2750" s="44" t="s">
        <v>3000</v>
      </c>
    </row>
    <row r="2751" spans="1:5" hidden="1" x14ac:dyDescent="0.45">
      <c r="A2751" s="44" t="s">
        <v>5345</v>
      </c>
      <c r="B2751" s="44"/>
      <c r="C2751" s="44" t="s">
        <v>7009</v>
      </c>
      <c r="D2751" s="44">
        <v>2756</v>
      </c>
      <c r="E2751" s="44" t="s">
        <v>3123</v>
      </c>
    </row>
    <row r="2752" spans="1:5" hidden="1" x14ac:dyDescent="0.45">
      <c r="A2752" s="44" t="s">
        <v>3326</v>
      </c>
      <c r="B2752" s="44"/>
      <c r="C2752" s="44" t="s">
        <v>7010</v>
      </c>
      <c r="D2752" s="44">
        <v>2757</v>
      </c>
      <c r="E2752" s="44" t="s">
        <v>3022</v>
      </c>
    </row>
    <row r="2753" spans="1:5" hidden="1" x14ac:dyDescent="0.45">
      <c r="A2753" s="44" t="s">
        <v>784</v>
      </c>
      <c r="B2753" s="44"/>
      <c r="C2753" s="44" t="s">
        <v>784</v>
      </c>
      <c r="D2753" s="44">
        <v>2758</v>
      </c>
      <c r="E2753" s="44" t="s">
        <v>2999</v>
      </c>
    </row>
    <row r="2754" spans="1:5" hidden="1" x14ac:dyDescent="0.45">
      <c r="A2754" s="44" t="s">
        <v>758</v>
      </c>
      <c r="B2754" s="44"/>
      <c r="C2754" s="44" t="s">
        <v>7011</v>
      </c>
      <c r="D2754" s="44">
        <v>2759</v>
      </c>
      <c r="E2754" s="44" t="s">
        <v>3003</v>
      </c>
    </row>
    <row r="2755" spans="1:5" hidden="1" x14ac:dyDescent="0.45">
      <c r="A2755" s="44" t="s">
        <v>758</v>
      </c>
      <c r="B2755" s="44"/>
      <c r="C2755" s="44" t="s">
        <v>7012</v>
      </c>
      <c r="D2755" s="44">
        <v>2760</v>
      </c>
      <c r="E2755" s="44" t="s">
        <v>3003</v>
      </c>
    </row>
    <row r="2756" spans="1:5" hidden="1" x14ac:dyDescent="0.45">
      <c r="A2756" s="44" t="s">
        <v>758</v>
      </c>
      <c r="B2756" s="44"/>
      <c r="C2756" s="44" t="s">
        <v>4286</v>
      </c>
      <c r="D2756" s="44">
        <v>2761</v>
      </c>
      <c r="E2756" s="44" t="s">
        <v>3003</v>
      </c>
    </row>
    <row r="2757" spans="1:5" hidden="1" x14ac:dyDescent="0.45">
      <c r="A2757" s="44" t="s">
        <v>758</v>
      </c>
      <c r="B2757" s="44"/>
      <c r="C2757" s="44" t="s">
        <v>7013</v>
      </c>
      <c r="D2757" s="44">
        <v>2762</v>
      </c>
      <c r="E2757" s="44" t="s">
        <v>3003</v>
      </c>
    </row>
    <row r="2758" spans="1:5" hidden="1" x14ac:dyDescent="0.45">
      <c r="A2758" s="44" t="s">
        <v>758</v>
      </c>
      <c r="B2758" s="44"/>
      <c r="C2758" s="44" t="s">
        <v>7014</v>
      </c>
      <c r="D2758" s="44">
        <v>2763</v>
      </c>
      <c r="E2758" s="44" t="s">
        <v>3003</v>
      </c>
    </row>
    <row r="2759" spans="1:5" hidden="1" x14ac:dyDescent="0.45">
      <c r="A2759" s="44" t="s">
        <v>758</v>
      </c>
      <c r="B2759" s="44"/>
      <c r="C2759" s="44" t="s">
        <v>7015</v>
      </c>
      <c r="D2759" s="44">
        <v>2764</v>
      </c>
      <c r="E2759" s="44" t="s">
        <v>3003</v>
      </c>
    </row>
    <row r="2760" spans="1:5" hidden="1" x14ac:dyDescent="0.45">
      <c r="A2760" s="44" t="s">
        <v>758</v>
      </c>
      <c r="B2760" s="44"/>
      <c r="C2760" s="44" t="s">
        <v>7016</v>
      </c>
      <c r="D2760" s="44">
        <v>2765</v>
      </c>
      <c r="E2760" s="44" t="s">
        <v>3003</v>
      </c>
    </row>
    <row r="2761" spans="1:5" hidden="1" x14ac:dyDescent="0.45">
      <c r="A2761" s="44" t="s">
        <v>758</v>
      </c>
      <c r="B2761" s="44"/>
      <c r="C2761" s="44" t="s">
        <v>3373</v>
      </c>
      <c r="D2761" s="44">
        <v>2766</v>
      </c>
      <c r="E2761" s="44" t="s">
        <v>3003</v>
      </c>
    </row>
    <row r="2762" spans="1:5" hidden="1" x14ac:dyDescent="0.45">
      <c r="A2762" s="44" t="s">
        <v>758</v>
      </c>
      <c r="B2762" s="44"/>
      <c r="C2762" s="44" t="s">
        <v>7017</v>
      </c>
      <c r="D2762" s="44">
        <v>2767</v>
      </c>
      <c r="E2762" s="44" t="s">
        <v>3003</v>
      </c>
    </row>
    <row r="2763" spans="1:5" hidden="1" x14ac:dyDescent="0.45">
      <c r="A2763" s="44" t="s">
        <v>758</v>
      </c>
      <c r="B2763" s="44"/>
      <c r="C2763" s="44" t="s">
        <v>7018</v>
      </c>
      <c r="D2763" s="44">
        <v>2768</v>
      </c>
      <c r="E2763" s="44" t="s">
        <v>3003</v>
      </c>
    </row>
    <row r="2764" spans="1:5" hidden="1" x14ac:dyDescent="0.45">
      <c r="A2764" s="44" t="s">
        <v>758</v>
      </c>
      <c r="B2764" s="44"/>
      <c r="C2764" s="44" t="s">
        <v>7019</v>
      </c>
      <c r="D2764" s="44">
        <v>2769</v>
      </c>
      <c r="E2764" s="44" t="s">
        <v>3003</v>
      </c>
    </row>
    <row r="2765" spans="1:5" hidden="1" x14ac:dyDescent="0.45">
      <c r="A2765" s="44" t="s">
        <v>758</v>
      </c>
      <c r="B2765" s="44"/>
      <c r="C2765" s="44" t="s">
        <v>7020</v>
      </c>
      <c r="D2765" s="44">
        <v>2770</v>
      </c>
      <c r="E2765" s="44" t="s">
        <v>3003</v>
      </c>
    </row>
    <row r="2766" spans="1:5" hidden="1" x14ac:dyDescent="0.45">
      <c r="A2766" s="44" t="s">
        <v>758</v>
      </c>
      <c r="B2766" s="44"/>
      <c r="C2766" s="44" t="s">
        <v>7021</v>
      </c>
      <c r="D2766" s="44">
        <v>2771</v>
      </c>
      <c r="E2766" s="44" t="s">
        <v>3003</v>
      </c>
    </row>
    <row r="2767" spans="1:5" hidden="1" x14ac:dyDescent="0.45">
      <c r="A2767" s="44" t="s">
        <v>3326</v>
      </c>
      <c r="B2767" s="44"/>
      <c r="C2767" s="44" t="s">
        <v>7022</v>
      </c>
      <c r="D2767" s="44">
        <v>2772</v>
      </c>
      <c r="E2767" s="44" t="s">
        <v>3003</v>
      </c>
    </row>
    <row r="2768" spans="1:5" hidden="1" x14ac:dyDescent="0.45">
      <c r="A2768" s="44" t="s">
        <v>5355</v>
      </c>
      <c r="B2768" s="44"/>
      <c r="C2768" s="44" t="s">
        <v>5355</v>
      </c>
      <c r="D2768" s="44">
        <v>2773</v>
      </c>
      <c r="E2768" s="44" t="s">
        <v>3003</v>
      </c>
    </row>
    <row r="2769" spans="1:5" hidden="1" x14ac:dyDescent="0.45">
      <c r="A2769" s="44" t="s">
        <v>930</v>
      </c>
      <c r="B2769" s="44"/>
      <c r="C2769" s="44" t="s">
        <v>7023</v>
      </c>
      <c r="D2769" s="44">
        <v>2774</v>
      </c>
      <c r="E2769" s="44" t="s">
        <v>3003</v>
      </c>
    </row>
    <row r="2770" spans="1:5" hidden="1" x14ac:dyDescent="0.45">
      <c r="A2770" s="44" t="s">
        <v>612</v>
      </c>
      <c r="B2770" s="44"/>
      <c r="C2770" s="44" t="s">
        <v>7024</v>
      </c>
      <c r="D2770" s="44">
        <v>2775</v>
      </c>
      <c r="E2770" s="44" t="s">
        <v>3003</v>
      </c>
    </row>
    <row r="2771" spans="1:5" hidden="1" x14ac:dyDescent="0.45">
      <c r="A2771" s="44" t="s">
        <v>456</v>
      </c>
      <c r="B2771" s="44"/>
      <c r="C2771" s="44" t="s">
        <v>7025</v>
      </c>
      <c r="D2771" s="44">
        <v>2776</v>
      </c>
      <c r="E2771" s="44" t="s">
        <v>3022</v>
      </c>
    </row>
    <row r="2772" spans="1:5" hidden="1" x14ac:dyDescent="0.45">
      <c r="A2772" s="44" t="s">
        <v>2413</v>
      </c>
      <c r="B2772" s="44"/>
      <c r="C2772" s="44" t="s">
        <v>7026</v>
      </c>
      <c r="D2772" s="44">
        <v>2777</v>
      </c>
      <c r="E2772" s="44" t="s">
        <v>3116</v>
      </c>
    </row>
    <row r="2773" spans="1:5" hidden="1" x14ac:dyDescent="0.45">
      <c r="A2773" s="44" t="s">
        <v>5074</v>
      </c>
      <c r="B2773" s="44"/>
      <c r="C2773" s="44" t="s">
        <v>7027</v>
      </c>
      <c r="D2773" s="44">
        <v>2778</v>
      </c>
      <c r="E2773" s="44" t="s">
        <v>3022</v>
      </c>
    </row>
    <row r="2774" spans="1:5" hidden="1" x14ac:dyDescent="0.45">
      <c r="A2774" s="44" t="s">
        <v>2588</v>
      </c>
      <c r="B2774" s="44"/>
      <c r="C2774" s="44" t="s">
        <v>7028</v>
      </c>
      <c r="D2774" s="44">
        <v>2779</v>
      </c>
      <c r="E2774" s="44" t="s">
        <v>3022</v>
      </c>
    </row>
    <row r="2775" spans="1:5" hidden="1" x14ac:dyDescent="0.45">
      <c r="A2775" s="44" t="s">
        <v>2198</v>
      </c>
      <c r="B2775" s="44"/>
      <c r="C2775" s="44" t="s">
        <v>7029</v>
      </c>
      <c r="D2775" s="44">
        <v>2780</v>
      </c>
      <c r="E2775" s="44" t="s">
        <v>3022</v>
      </c>
    </row>
    <row r="2776" spans="1:5" hidden="1" x14ac:dyDescent="0.45">
      <c r="A2776" s="44" t="s">
        <v>2198</v>
      </c>
      <c r="B2776" s="44"/>
      <c r="C2776" s="44" t="s">
        <v>7030</v>
      </c>
      <c r="D2776" s="44">
        <v>2781</v>
      </c>
      <c r="E2776" s="44" t="s">
        <v>2999</v>
      </c>
    </row>
    <row r="2777" spans="1:5" hidden="1" x14ac:dyDescent="0.45">
      <c r="A2777" s="44" t="s">
        <v>1775</v>
      </c>
      <c r="B2777" s="44"/>
      <c r="C2777" s="44" t="s">
        <v>7031</v>
      </c>
      <c r="D2777" s="44">
        <v>2782</v>
      </c>
      <c r="E2777" s="44" t="s">
        <v>3003</v>
      </c>
    </row>
    <row r="2778" spans="1:5" hidden="1" x14ac:dyDescent="0.45">
      <c r="A2778" s="44" t="s">
        <v>1775</v>
      </c>
      <c r="B2778" s="44"/>
      <c r="C2778" s="44" t="s">
        <v>4628</v>
      </c>
      <c r="D2778" s="44">
        <v>2783</v>
      </c>
      <c r="E2778" s="44" t="s">
        <v>3003</v>
      </c>
    </row>
    <row r="2779" spans="1:5" hidden="1" x14ac:dyDescent="0.45">
      <c r="A2779" s="44" t="s">
        <v>1775</v>
      </c>
      <c r="B2779" s="44"/>
      <c r="C2779" s="44" t="s">
        <v>4629</v>
      </c>
      <c r="D2779" s="44">
        <v>2784</v>
      </c>
      <c r="E2779" s="44" t="s">
        <v>3003</v>
      </c>
    </row>
    <row r="2780" spans="1:5" hidden="1" x14ac:dyDescent="0.45">
      <c r="A2780" s="44" t="s">
        <v>7032</v>
      </c>
      <c r="B2780" s="44"/>
      <c r="C2780" s="44" t="s">
        <v>7033</v>
      </c>
      <c r="D2780" s="44">
        <v>2785</v>
      </c>
      <c r="E2780" s="44" t="s">
        <v>3003</v>
      </c>
    </row>
    <row r="2781" spans="1:5" hidden="1" x14ac:dyDescent="0.45">
      <c r="A2781" s="44" t="s">
        <v>1165</v>
      </c>
      <c r="B2781" s="44"/>
      <c r="C2781" s="44" t="s">
        <v>4581</v>
      </c>
      <c r="D2781" s="44">
        <v>2786</v>
      </c>
      <c r="E2781" s="44" t="s">
        <v>3003</v>
      </c>
    </row>
    <row r="2782" spans="1:5" hidden="1" x14ac:dyDescent="0.45">
      <c r="A2782" s="44" t="s">
        <v>155</v>
      </c>
      <c r="B2782" s="44"/>
      <c r="C2782" s="44" t="s">
        <v>7034</v>
      </c>
      <c r="D2782" s="44">
        <v>2787</v>
      </c>
      <c r="E2782" s="44" t="s">
        <v>3003</v>
      </c>
    </row>
    <row r="2783" spans="1:5" hidden="1" x14ac:dyDescent="0.45">
      <c r="A2783" s="44" t="s">
        <v>155</v>
      </c>
      <c r="B2783" s="44"/>
      <c r="C2783" s="84" t="s">
        <v>7035</v>
      </c>
      <c r="D2783" s="44">
        <v>2788</v>
      </c>
      <c r="E2783" s="84" t="s">
        <v>3003</v>
      </c>
    </row>
    <row r="2784" spans="1:5" hidden="1" x14ac:dyDescent="0.45">
      <c r="A2784" s="44" t="s">
        <v>155</v>
      </c>
      <c r="B2784" s="44"/>
      <c r="C2784" s="44" t="s">
        <v>7036</v>
      </c>
      <c r="D2784" s="44">
        <v>2789</v>
      </c>
      <c r="E2784" s="44" t="s">
        <v>3003</v>
      </c>
    </row>
    <row r="2785" spans="1:5" hidden="1" x14ac:dyDescent="0.45">
      <c r="A2785" s="44" t="s">
        <v>1322</v>
      </c>
      <c r="B2785" s="44"/>
      <c r="C2785" s="44" t="s">
        <v>7037</v>
      </c>
      <c r="D2785" s="44">
        <v>2790</v>
      </c>
      <c r="E2785" s="44" t="s">
        <v>23</v>
      </c>
    </row>
    <row r="2786" spans="1:5" hidden="1" x14ac:dyDescent="0.45">
      <c r="A2786" s="44" t="s">
        <v>5681</v>
      </c>
      <c r="B2786" s="44"/>
      <c r="C2786" s="44" t="s">
        <v>7038</v>
      </c>
      <c r="D2786" s="44">
        <v>2791</v>
      </c>
      <c r="E2786" s="44" t="s">
        <v>2999</v>
      </c>
    </row>
    <row r="2787" spans="1:5" hidden="1" x14ac:dyDescent="0.45">
      <c r="A2787" s="44" t="s">
        <v>1084</v>
      </c>
      <c r="B2787" s="44"/>
      <c r="C2787" s="44" t="s">
        <v>7039</v>
      </c>
      <c r="D2787" s="44">
        <v>2792</v>
      </c>
      <c r="E2787" s="89" t="s">
        <v>3021</v>
      </c>
    </row>
    <row r="2788" spans="1:5" hidden="1" x14ac:dyDescent="0.45">
      <c r="A2788" s="44" t="s">
        <v>5778</v>
      </c>
      <c r="B2788" s="44"/>
      <c r="C2788" s="44" t="s">
        <v>5778</v>
      </c>
      <c r="D2788" s="44">
        <v>2793</v>
      </c>
      <c r="E2788" s="44" t="s">
        <v>3003</v>
      </c>
    </row>
    <row r="2789" spans="1:5" hidden="1" x14ac:dyDescent="0.45">
      <c r="A2789" s="44" t="s">
        <v>2104</v>
      </c>
      <c r="B2789" s="44"/>
      <c r="C2789" s="44" t="s">
        <v>7040</v>
      </c>
      <c r="D2789" s="44">
        <v>2794</v>
      </c>
      <c r="E2789" s="44" t="s">
        <v>3003</v>
      </c>
    </row>
    <row r="2790" spans="1:5" hidden="1" x14ac:dyDescent="0.45">
      <c r="A2790" s="44" t="s">
        <v>676</v>
      </c>
      <c r="B2790" s="44"/>
      <c r="C2790" s="44" t="s">
        <v>7041</v>
      </c>
      <c r="D2790" s="44">
        <v>2795</v>
      </c>
      <c r="E2790" s="44" t="s">
        <v>3003</v>
      </c>
    </row>
    <row r="2791" spans="1:5" hidden="1" x14ac:dyDescent="0.45">
      <c r="A2791" s="44" t="s">
        <v>2045</v>
      </c>
      <c r="B2791" s="44"/>
      <c r="C2791" s="44" t="s">
        <v>2045</v>
      </c>
      <c r="D2791" s="44">
        <v>2796</v>
      </c>
      <c r="E2791" s="44" t="s">
        <v>3003</v>
      </c>
    </row>
    <row r="2792" spans="1:5" hidden="1" x14ac:dyDescent="0.45">
      <c r="A2792" s="44" t="s">
        <v>4147</v>
      </c>
      <c r="B2792" s="44"/>
      <c r="C2792" s="44" t="s">
        <v>7042</v>
      </c>
      <c r="D2792" s="44">
        <v>2797</v>
      </c>
      <c r="E2792" s="44" t="s">
        <v>3003</v>
      </c>
    </row>
    <row r="2793" spans="1:5" hidden="1" x14ac:dyDescent="0.45">
      <c r="A2793" s="44" t="s">
        <v>676</v>
      </c>
      <c r="B2793" s="44"/>
      <c r="C2793" s="44" t="s">
        <v>7043</v>
      </c>
      <c r="D2793" s="44">
        <v>2798</v>
      </c>
      <c r="E2793" s="44" t="s">
        <v>3003</v>
      </c>
    </row>
    <row r="2794" spans="1:5" hidden="1" x14ac:dyDescent="0.45">
      <c r="A2794" s="44" t="s">
        <v>5625</v>
      </c>
      <c r="B2794" s="44"/>
      <c r="C2794" s="44" t="s">
        <v>7044</v>
      </c>
      <c r="D2794" s="44">
        <v>2799</v>
      </c>
      <c r="E2794" s="44" t="s">
        <v>3003</v>
      </c>
    </row>
    <row r="2795" spans="1:5" hidden="1" x14ac:dyDescent="0.45">
      <c r="A2795" s="44" t="s">
        <v>2279</v>
      </c>
      <c r="B2795" s="44"/>
      <c r="C2795" s="44" t="s">
        <v>7045</v>
      </c>
      <c r="D2795" s="44">
        <v>2800</v>
      </c>
      <c r="E2795" s="44" t="s">
        <v>3003</v>
      </c>
    </row>
    <row r="2796" spans="1:5" hidden="1" x14ac:dyDescent="0.45">
      <c r="A2796" s="44" t="s">
        <v>352</v>
      </c>
      <c r="B2796" s="44"/>
      <c r="C2796" s="44" t="s">
        <v>7046</v>
      </c>
      <c r="D2796" s="44">
        <v>2801</v>
      </c>
      <c r="E2796" s="44" t="s">
        <v>3003</v>
      </c>
    </row>
    <row r="2797" spans="1:5" hidden="1" x14ac:dyDescent="0.45">
      <c r="A2797" s="44" t="s">
        <v>1549</v>
      </c>
      <c r="B2797" s="44"/>
      <c r="C2797" s="44" t="s">
        <v>4196</v>
      </c>
      <c r="D2797" s="44">
        <v>2802</v>
      </c>
      <c r="E2797" s="44" t="s">
        <v>3023</v>
      </c>
    </row>
    <row r="2798" spans="1:5" hidden="1" x14ac:dyDescent="0.45">
      <c r="A2798" s="44" t="s">
        <v>807</v>
      </c>
      <c r="B2798" s="44"/>
      <c r="C2798" s="44" t="s">
        <v>7047</v>
      </c>
      <c r="D2798" s="44">
        <v>2803</v>
      </c>
      <c r="E2798" s="44" t="s">
        <v>23</v>
      </c>
    </row>
    <row r="2799" spans="1:5" hidden="1" x14ac:dyDescent="0.45">
      <c r="A2799" s="44" t="s">
        <v>1771</v>
      </c>
      <c r="B2799" s="44"/>
      <c r="C2799" s="44" t="s">
        <v>7048</v>
      </c>
      <c r="D2799" s="44">
        <v>2804</v>
      </c>
      <c r="E2799" s="44" t="s">
        <v>3022</v>
      </c>
    </row>
    <row r="2800" spans="1:5" hidden="1" x14ac:dyDescent="0.45">
      <c r="A2800" s="44" t="s">
        <v>5179</v>
      </c>
      <c r="B2800" s="44"/>
      <c r="C2800" s="44" t="s">
        <v>7049</v>
      </c>
      <c r="D2800" s="44">
        <v>2805</v>
      </c>
      <c r="E2800" s="44" t="s">
        <v>3022</v>
      </c>
    </row>
    <row r="2801" spans="1:5" hidden="1" x14ac:dyDescent="0.45">
      <c r="A2801" s="44" t="s">
        <v>2329</v>
      </c>
      <c r="B2801" s="44"/>
      <c r="C2801" s="44" t="s">
        <v>7050</v>
      </c>
      <c r="D2801" s="44">
        <v>2806</v>
      </c>
      <c r="E2801" s="44" t="s">
        <v>3035</v>
      </c>
    </row>
    <row r="2802" spans="1:5" hidden="1" x14ac:dyDescent="0.45">
      <c r="A2802" s="44" t="s">
        <v>38</v>
      </c>
      <c r="B2802" s="44"/>
      <c r="C2802" s="44" t="s">
        <v>7051</v>
      </c>
      <c r="D2802" s="44">
        <v>2807</v>
      </c>
      <c r="E2802" s="44" t="s">
        <v>3002</v>
      </c>
    </row>
    <row r="2803" spans="1:5" hidden="1" x14ac:dyDescent="0.45">
      <c r="A2803" s="44" t="s">
        <v>38</v>
      </c>
      <c r="B2803" s="44"/>
      <c r="C2803" s="44" t="s">
        <v>7052</v>
      </c>
      <c r="D2803" s="44">
        <v>2808</v>
      </c>
      <c r="E2803" s="44" t="s">
        <v>3019</v>
      </c>
    </row>
    <row r="2804" spans="1:5" hidden="1" x14ac:dyDescent="0.45">
      <c r="A2804" s="44" t="s">
        <v>38</v>
      </c>
      <c r="B2804" s="44"/>
      <c r="C2804" s="44" t="s">
        <v>4699</v>
      </c>
      <c r="D2804" s="44">
        <v>2809</v>
      </c>
      <c r="E2804" s="44" t="s">
        <v>3023</v>
      </c>
    </row>
    <row r="2805" spans="1:5" hidden="1" x14ac:dyDescent="0.45">
      <c r="A2805" s="44" t="s">
        <v>38</v>
      </c>
      <c r="B2805" s="44"/>
      <c r="C2805" s="84" t="s">
        <v>4086</v>
      </c>
      <c r="D2805" s="44">
        <v>2810</v>
      </c>
      <c r="E2805" s="44" t="s">
        <v>3023</v>
      </c>
    </row>
    <row r="2806" spans="1:5" hidden="1" x14ac:dyDescent="0.45">
      <c r="A2806" s="44" t="s">
        <v>5211</v>
      </c>
      <c r="B2806" s="44"/>
      <c r="C2806" s="44" t="s">
        <v>7053</v>
      </c>
      <c r="D2806" s="44">
        <v>2811</v>
      </c>
      <c r="E2806" s="44" t="s">
        <v>3017</v>
      </c>
    </row>
    <row r="2807" spans="1:5" hidden="1" x14ac:dyDescent="0.45">
      <c r="A2807" s="44" t="s">
        <v>1165</v>
      </c>
      <c r="B2807" s="44"/>
      <c r="C2807" s="44" t="s">
        <v>3323</v>
      </c>
      <c r="D2807" s="44">
        <v>2812</v>
      </c>
      <c r="E2807" s="44" t="s">
        <v>3003</v>
      </c>
    </row>
    <row r="2808" spans="1:5" hidden="1" x14ac:dyDescent="0.45">
      <c r="A2808" s="44" t="s">
        <v>264</v>
      </c>
      <c r="B2808" s="44"/>
      <c r="C2808" s="44" t="s">
        <v>7054</v>
      </c>
      <c r="D2808" s="44">
        <v>2813</v>
      </c>
      <c r="E2808" s="44" t="s">
        <v>3003</v>
      </c>
    </row>
    <row r="2809" spans="1:5" hidden="1" x14ac:dyDescent="0.45">
      <c r="A2809" s="44" t="s">
        <v>5597</v>
      </c>
      <c r="B2809" s="44"/>
      <c r="C2809" s="44" t="s">
        <v>7055</v>
      </c>
      <c r="D2809" s="44">
        <v>2814</v>
      </c>
      <c r="E2809" s="44" t="s">
        <v>3003</v>
      </c>
    </row>
    <row r="2810" spans="1:5" hidden="1" x14ac:dyDescent="0.45">
      <c r="A2810" s="44" t="s">
        <v>17</v>
      </c>
      <c r="B2810" s="44"/>
      <c r="C2810" s="44" t="s">
        <v>7056</v>
      </c>
      <c r="D2810" s="44">
        <v>2815</v>
      </c>
      <c r="E2810" s="44" t="s">
        <v>3022</v>
      </c>
    </row>
    <row r="2811" spans="1:5" hidden="1" x14ac:dyDescent="0.45">
      <c r="A2811" s="44" t="s">
        <v>2413</v>
      </c>
      <c r="B2811" s="44"/>
      <c r="C2811" s="44" t="s">
        <v>7057</v>
      </c>
      <c r="D2811" s="44">
        <v>2816</v>
      </c>
      <c r="E2811" s="44" t="s">
        <v>2999</v>
      </c>
    </row>
    <row r="2812" spans="1:5" hidden="1" x14ac:dyDescent="0.45">
      <c r="A2812" s="44" t="s">
        <v>3289</v>
      </c>
      <c r="B2812" s="44"/>
      <c r="C2812" s="44" t="s">
        <v>7058</v>
      </c>
      <c r="D2812" s="44">
        <v>2817</v>
      </c>
      <c r="E2812" s="44" t="s">
        <v>3003</v>
      </c>
    </row>
    <row r="2813" spans="1:5" hidden="1" x14ac:dyDescent="0.45">
      <c r="A2813" s="44" t="s">
        <v>1677</v>
      </c>
      <c r="B2813" s="44"/>
      <c r="C2813" s="44" t="s">
        <v>7059</v>
      </c>
      <c r="D2813" s="44">
        <v>2818</v>
      </c>
      <c r="E2813" s="44" t="s">
        <v>3003</v>
      </c>
    </row>
    <row r="2814" spans="1:5" hidden="1" x14ac:dyDescent="0.45">
      <c r="A2814" s="44" t="s">
        <v>443</v>
      </c>
      <c r="B2814" s="44"/>
      <c r="C2814" s="44" t="s">
        <v>7060</v>
      </c>
      <c r="D2814" s="44">
        <v>2819</v>
      </c>
      <c r="E2814" s="44" t="s">
        <v>3003</v>
      </c>
    </row>
    <row r="2815" spans="1:5" hidden="1" x14ac:dyDescent="0.45">
      <c r="A2815" s="44" t="s">
        <v>478</v>
      </c>
      <c r="B2815" s="44"/>
      <c r="C2815" s="44" t="s">
        <v>478</v>
      </c>
      <c r="D2815" s="44">
        <v>2820</v>
      </c>
      <c r="E2815" s="44" t="s">
        <v>3022</v>
      </c>
    </row>
    <row r="2816" spans="1:5" hidden="1" x14ac:dyDescent="0.45">
      <c r="A2816" s="44" t="s">
        <v>4225</v>
      </c>
      <c r="B2816" s="44"/>
      <c r="C2816" s="44" t="s">
        <v>7061</v>
      </c>
      <c r="D2816" s="44">
        <v>2821</v>
      </c>
      <c r="E2816" s="44" t="s">
        <v>3022</v>
      </c>
    </row>
    <row r="2817" spans="1:5" hidden="1" x14ac:dyDescent="0.45">
      <c r="A2817" s="44" t="s">
        <v>108</v>
      </c>
      <c r="B2817" s="44"/>
      <c r="C2817" s="44" t="s">
        <v>7062</v>
      </c>
      <c r="D2817" s="44">
        <v>2822</v>
      </c>
      <c r="E2817" s="44" t="s">
        <v>3008</v>
      </c>
    </row>
    <row r="2818" spans="1:5" hidden="1" x14ac:dyDescent="0.45">
      <c r="A2818" s="44" t="s">
        <v>2571</v>
      </c>
      <c r="B2818" s="44"/>
      <c r="C2818" s="44" t="s">
        <v>7063</v>
      </c>
      <c r="D2818" s="44">
        <v>2823</v>
      </c>
      <c r="E2818" s="44" t="s">
        <v>3000</v>
      </c>
    </row>
    <row r="2819" spans="1:5" hidden="1" x14ac:dyDescent="0.45">
      <c r="A2819" s="44" t="s">
        <v>2571</v>
      </c>
      <c r="B2819" s="44"/>
      <c r="C2819" s="44" t="s">
        <v>3703</v>
      </c>
      <c r="D2819" s="44">
        <v>2824</v>
      </c>
      <c r="E2819" s="44" t="s">
        <v>3013</v>
      </c>
    </row>
    <row r="2820" spans="1:5" hidden="1" x14ac:dyDescent="0.45">
      <c r="A2820" s="44" t="s">
        <v>5515</v>
      </c>
      <c r="B2820" s="44"/>
      <c r="C2820" s="44" t="s">
        <v>5515</v>
      </c>
      <c r="D2820" s="44">
        <v>2825</v>
      </c>
      <c r="E2820" s="44" t="s">
        <v>3017</v>
      </c>
    </row>
    <row r="2821" spans="1:5" hidden="1" x14ac:dyDescent="0.45">
      <c r="A2821" s="44" t="s">
        <v>1165</v>
      </c>
      <c r="B2821" s="44"/>
      <c r="C2821" s="44" t="s">
        <v>7064</v>
      </c>
      <c r="D2821" s="44">
        <v>2826</v>
      </c>
      <c r="E2821" s="44" t="s">
        <v>3003</v>
      </c>
    </row>
    <row r="2822" spans="1:5" hidden="1" x14ac:dyDescent="0.45">
      <c r="A2822" s="44" t="s">
        <v>7065</v>
      </c>
      <c r="B2822" s="44"/>
      <c r="C2822" s="44" t="s">
        <v>7066</v>
      </c>
      <c r="D2822" s="44">
        <v>2827</v>
      </c>
      <c r="E2822" s="44" t="s">
        <v>3022</v>
      </c>
    </row>
    <row r="2823" spans="1:5" hidden="1" x14ac:dyDescent="0.45">
      <c r="A2823" s="44" t="s">
        <v>1424</v>
      </c>
      <c r="B2823" s="44"/>
      <c r="C2823" s="44" t="s">
        <v>7067</v>
      </c>
      <c r="D2823" s="44">
        <v>2828</v>
      </c>
      <c r="E2823" s="44" t="s">
        <v>3013</v>
      </c>
    </row>
    <row r="2824" spans="1:5" hidden="1" x14ac:dyDescent="0.45">
      <c r="A2824" s="44" t="s">
        <v>676</v>
      </c>
      <c r="B2824" s="44"/>
      <c r="C2824" s="44" t="s">
        <v>7068</v>
      </c>
      <c r="D2824" s="44">
        <v>2829</v>
      </c>
      <c r="E2824" s="44" t="s">
        <v>3022</v>
      </c>
    </row>
    <row r="2825" spans="1:5" hidden="1" x14ac:dyDescent="0.45">
      <c r="A2825" s="44" t="s">
        <v>1810</v>
      </c>
      <c r="B2825" s="44"/>
      <c r="C2825" s="44" t="s">
        <v>7069</v>
      </c>
      <c r="D2825" s="44">
        <v>2830</v>
      </c>
      <c r="E2825" s="44" t="s">
        <v>3000</v>
      </c>
    </row>
    <row r="2826" spans="1:5" hidden="1" x14ac:dyDescent="0.45">
      <c r="A2826" s="84" t="s">
        <v>1487</v>
      </c>
      <c r="B2826" s="44"/>
      <c r="C2826" s="84" t="s">
        <v>7070</v>
      </c>
      <c r="D2826" s="44">
        <v>2831</v>
      </c>
      <c r="E2826" s="84" t="s">
        <v>3022</v>
      </c>
    </row>
    <row r="2827" spans="1:5" hidden="1" x14ac:dyDescent="0.45">
      <c r="A2827" s="44" t="s">
        <v>382</v>
      </c>
      <c r="B2827" s="44"/>
      <c r="C2827" s="44" t="s">
        <v>7071</v>
      </c>
      <c r="D2827" s="44">
        <v>2832</v>
      </c>
      <c r="E2827" s="44" t="s">
        <v>3013</v>
      </c>
    </row>
    <row r="2828" spans="1:5" hidden="1" x14ac:dyDescent="0.45">
      <c r="A2828" s="44" t="s">
        <v>2000</v>
      </c>
      <c r="B2828" s="44"/>
      <c r="C2828" s="44" t="s">
        <v>2014</v>
      </c>
      <c r="D2828" s="44">
        <v>2833</v>
      </c>
      <c r="E2828" s="44" t="s">
        <v>3020</v>
      </c>
    </row>
    <row r="2829" spans="1:5" hidden="1" x14ac:dyDescent="0.45">
      <c r="A2829" s="44" t="s">
        <v>2198</v>
      </c>
      <c r="B2829" s="44"/>
      <c r="C2829" s="44" t="s">
        <v>7072</v>
      </c>
      <c r="D2829" s="44">
        <v>2834</v>
      </c>
      <c r="E2829" s="44" t="s">
        <v>3186</v>
      </c>
    </row>
    <row r="2830" spans="1:5" hidden="1" x14ac:dyDescent="0.45">
      <c r="A2830" s="44" t="s">
        <v>5364</v>
      </c>
      <c r="B2830" s="44"/>
      <c r="C2830" s="44" t="s">
        <v>7073</v>
      </c>
      <c r="D2830" s="44">
        <v>2835</v>
      </c>
      <c r="E2830" s="44" t="s">
        <v>3004</v>
      </c>
    </row>
    <row r="2831" spans="1:5" hidden="1" x14ac:dyDescent="0.45">
      <c r="A2831" s="44" t="s">
        <v>1712</v>
      </c>
      <c r="B2831" s="44"/>
      <c r="C2831" s="44" t="s">
        <v>7074</v>
      </c>
      <c r="D2831" s="44">
        <v>2836</v>
      </c>
      <c r="E2831" s="44" t="s">
        <v>3008</v>
      </c>
    </row>
    <row r="2832" spans="1:5" hidden="1" x14ac:dyDescent="0.45">
      <c r="A2832" s="44" t="s">
        <v>1712</v>
      </c>
      <c r="B2832" s="44"/>
      <c r="C2832" s="44" t="s">
        <v>7075</v>
      </c>
      <c r="D2832" s="44">
        <v>2837</v>
      </c>
      <c r="E2832" s="44" t="s">
        <v>3022</v>
      </c>
    </row>
    <row r="2833" spans="1:5" hidden="1" x14ac:dyDescent="0.45">
      <c r="A2833" s="44" t="s">
        <v>7076</v>
      </c>
      <c r="B2833" s="44"/>
      <c r="C2833" s="44" t="s">
        <v>7077</v>
      </c>
      <c r="D2833" s="44">
        <v>2838</v>
      </c>
      <c r="E2833" s="44" t="s">
        <v>3003</v>
      </c>
    </row>
    <row r="2834" spans="1:5" hidden="1" x14ac:dyDescent="0.45">
      <c r="A2834" s="44" t="s">
        <v>2145</v>
      </c>
      <c r="B2834" s="44"/>
      <c r="C2834" s="44" t="s">
        <v>7078</v>
      </c>
      <c r="D2834" s="44">
        <v>2839</v>
      </c>
      <c r="E2834" s="44" t="s">
        <v>3020</v>
      </c>
    </row>
    <row r="2835" spans="1:5" hidden="1" x14ac:dyDescent="0.45">
      <c r="A2835" s="44" t="s">
        <v>2145</v>
      </c>
      <c r="B2835" s="44"/>
      <c r="C2835" s="44" t="s">
        <v>7079</v>
      </c>
      <c r="D2835" s="44">
        <v>2840</v>
      </c>
      <c r="E2835" s="44" t="s">
        <v>3002</v>
      </c>
    </row>
    <row r="2836" spans="1:5" hidden="1" x14ac:dyDescent="0.45">
      <c r="A2836" s="44" t="s">
        <v>2145</v>
      </c>
      <c r="B2836" s="44"/>
      <c r="C2836" s="44" t="s">
        <v>7080</v>
      </c>
      <c r="D2836" s="44">
        <v>2841</v>
      </c>
      <c r="E2836" s="44" t="s">
        <v>3013</v>
      </c>
    </row>
    <row r="2837" spans="1:5" hidden="1" x14ac:dyDescent="0.45">
      <c r="A2837" s="44" t="s">
        <v>2145</v>
      </c>
      <c r="B2837" s="44"/>
      <c r="C2837" s="44" t="s">
        <v>7081</v>
      </c>
      <c r="D2837" s="44">
        <v>2842</v>
      </c>
      <c r="E2837" s="44" t="s">
        <v>3013</v>
      </c>
    </row>
    <row r="2838" spans="1:5" hidden="1" x14ac:dyDescent="0.45">
      <c r="A2838" s="44" t="s">
        <v>5416</v>
      </c>
      <c r="B2838" s="44"/>
      <c r="C2838" s="44" t="s">
        <v>7082</v>
      </c>
      <c r="D2838" s="44">
        <v>2843</v>
      </c>
      <c r="E2838" s="44" t="s">
        <v>3182</v>
      </c>
    </row>
    <row r="2839" spans="1:5" hidden="1" x14ac:dyDescent="0.45">
      <c r="A2839" s="44" t="s">
        <v>3294</v>
      </c>
      <c r="B2839" s="44"/>
      <c r="C2839" s="44" t="s">
        <v>3298</v>
      </c>
      <c r="D2839" s="44">
        <v>2844</v>
      </c>
      <c r="E2839" s="44" t="s">
        <v>3022</v>
      </c>
    </row>
    <row r="2840" spans="1:5" hidden="1" x14ac:dyDescent="0.45">
      <c r="A2840" s="82" t="s">
        <v>2588</v>
      </c>
      <c r="B2840" s="44"/>
      <c r="C2840" s="44" t="s">
        <v>7083</v>
      </c>
      <c r="D2840" s="44">
        <v>2845</v>
      </c>
      <c r="E2840" s="44" t="s">
        <v>2995</v>
      </c>
    </row>
    <row r="2841" spans="1:5" hidden="1" x14ac:dyDescent="0.45">
      <c r="A2841" s="44" t="s">
        <v>5045</v>
      </c>
      <c r="B2841" s="44"/>
      <c r="C2841" s="44" t="s">
        <v>7084</v>
      </c>
      <c r="D2841" s="44">
        <v>2846</v>
      </c>
      <c r="E2841" s="44" t="s">
        <v>3019</v>
      </c>
    </row>
    <row r="2842" spans="1:5" hidden="1" x14ac:dyDescent="0.45">
      <c r="A2842" s="44" t="s">
        <v>7085</v>
      </c>
      <c r="B2842" s="44"/>
      <c r="C2842" s="44" t="s">
        <v>7085</v>
      </c>
      <c r="D2842" s="44">
        <v>2847</v>
      </c>
      <c r="E2842" s="44" t="s">
        <v>3186</v>
      </c>
    </row>
    <row r="2843" spans="1:5" hidden="1" x14ac:dyDescent="0.45">
      <c r="A2843" s="44" t="s">
        <v>5133</v>
      </c>
      <c r="B2843" s="44"/>
      <c r="C2843" s="44" t="s">
        <v>7086</v>
      </c>
      <c r="D2843" s="44">
        <v>2848</v>
      </c>
      <c r="E2843" s="44" t="s">
        <v>3022</v>
      </c>
    </row>
    <row r="2844" spans="1:5" hidden="1" x14ac:dyDescent="0.45">
      <c r="A2844" s="44" t="s">
        <v>676</v>
      </c>
      <c r="B2844" s="44"/>
      <c r="C2844" s="44" t="s">
        <v>7087</v>
      </c>
      <c r="D2844" s="44">
        <v>2849</v>
      </c>
      <c r="E2844" s="44" t="s">
        <v>3022</v>
      </c>
    </row>
    <row r="2845" spans="1:5" hidden="1" x14ac:dyDescent="0.45">
      <c r="A2845" s="44" t="s">
        <v>1982</v>
      </c>
      <c r="B2845" s="44"/>
      <c r="C2845" s="44" t="s">
        <v>7088</v>
      </c>
      <c r="D2845" s="44">
        <v>2850</v>
      </c>
      <c r="E2845" s="44" t="s">
        <v>3019</v>
      </c>
    </row>
    <row r="2846" spans="1:5" hidden="1" x14ac:dyDescent="0.45">
      <c r="A2846" s="44" t="s">
        <v>1982</v>
      </c>
      <c r="B2846" s="44"/>
      <c r="C2846" s="44" t="s">
        <v>7089</v>
      </c>
      <c r="D2846" s="44">
        <v>2851</v>
      </c>
      <c r="E2846" s="44" t="s">
        <v>3019</v>
      </c>
    </row>
    <row r="2847" spans="1:5" hidden="1" x14ac:dyDescent="0.45">
      <c r="A2847" s="44" t="s">
        <v>1982</v>
      </c>
      <c r="B2847" s="44"/>
      <c r="C2847" s="44" t="s">
        <v>7090</v>
      </c>
      <c r="D2847" s="44">
        <v>2852</v>
      </c>
      <c r="E2847" s="44" t="s">
        <v>3019</v>
      </c>
    </row>
    <row r="2848" spans="1:5" hidden="1" x14ac:dyDescent="0.45">
      <c r="A2848" s="44" t="s">
        <v>5662</v>
      </c>
      <c r="B2848" s="44"/>
      <c r="C2848" s="44" t="s">
        <v>7091</v>
      </c>
      <c r="D2848" s="44">
        <v>2853</v>
      </c>
      <c r="E2848" s="44" t="s">
        <v>3182</v>
      </c>
    </row>
    <row r="2849" spans="1:5" hidden="1" x14ac:dyDescent="0.45">
      <c r="A2849" s="44" t="s">
        <v>7092</v>
      </c>
      <c r="B2849" s="44"/>
      <c r="C2849" s="44" t="s">
        <v>7093</v>
      </c>
      <c r="D2849" s="44">
        <v>2854</v>
      </c>
      <c r="E2849" s="44" t="s">
        <v>3000</v>
      </c>
    </row>
    <row r="2850" spans="1:5" hidden="1" x14ac:dyDescent="0.45">
      <c r="A2850" s="44" t="s">
        <v>1982</v>
      </c>
      <c r="B2850" s="44"/>
      <c r="C2850" s="44" t="s">
        <v>7094</v>
      </c>
      <c r="D2850" s="44">
        <v>2855</v>
      </c>
      <c r="E2850" s="44" t="s">
        <v>3019</v>
      </c>
    </row>
    <row r="2851" spans="1:5" hidden="1" x14ac:dyDescent="0.45">
      <c r="A2851" s="44" t="s">
        <v>1982</v>
      </c>
      <c r="B2851" s="44"/>
      <c r="C2851" s="44" t="s">
        <v>7095</v>
      </c>
      <c r="D2851" s="44">
        <v>2856</v>
      </c>
      <c r="E2851" s="44" t="s">
        <v>3019</v>
      </c>
    </row>
    <row r="2852" spans="1:5" hidden="1" x14ac:dyDescent="0.45">
      <c r="A2852" s="44" t="s">
        <v>1982</v>
      </c>
      <c r="B2852" s="44"/>
      <c r="C2852" s="44" t="s">
        <v>7096</v>
      </c>
      <c r="D2852" s="44">
        <v>2857</v>
      </c>
      <c r="E2852" s="44" t="s">
        <v>3019</v>
      </c>
    </row>
    <row r="2853" spans="1:5" hidden="1" x14ac:dyDescent="0.45">
      <c r="A2853" s="44" t="s">
        <v>1982</v>
      </c>
      <c r="B2853" s="44"/>
      <c r="C2853" s="44" t="s">
        <v>7097</v>
      </c>
      <c r="D2853" s="44">
        <v>2858</v>
      </c>
      <c r="E2853" s="44" t="s">
        <v>3019</v>
      </c>
    </row>
    <row r="2854" spans="1:5" hidden="1" x14ac:dyDescent="0.45">
      <c r="A2854" s="44" t="s">
        <v>3844</v>
      </c>
      <c r="B2854" s="44"/>
      <c r="C2854" s="44" t="s">
        <v>7098</v>
      </c>
      <c r="D2854" s="44">
        <v>2859</v>
      </c>
      <c r="E2854" s="44" t="s">
        <v>3022</v>
      </c>
    </row>
    <row r="2855" spans="1:5" hidden="1" x14ac:dyDescent="0.45">
      <c r="A2855" s="44" t="s">
        <v>3652</v>
      </c>
      <c r="B2855" s="44"/>
      <c r="C2855" s="44" t="s">
        <v>7099</v>
      </c>
      <c r="D2855" s="44">
        <v>2860</v>
      </c>
      <c r="E2855" s="44" t="s">
        <v>3170</v>
      </c>
    </row>
    <row r="2856" spans="1:5" hidden="1" x14ac:dyDescent="0.45">
      <c r="A2856" s="44" t="s">
        <v>3652</v>
      </c>
      <c r="B2856" s="44"/>
      <c r="C2856" s="44" t="s">
        <v>7100</v>
      </c>
      <c r="D2856" s="44">
        <v>2861</v>
      </c>
      <c r="E2856" s="44" t="s">
        <v>3186</v>
      </c>
    </row>
    <row r="2857" spans="1:5" hidden="1" x14ac:dyDescent="0.45">
      <c r="A2857" s="44" t="s">
        <v>3824</v>
      </c>
      <c r="B2857" s="44"/>
      <c r="C2857" s="44" t="s">
        <v>7101</v>
      </c>
      <c r="D2857" s="44">
        <v>2862</v>
      </c>
      <c r="E2857" s="44" t="s">
        <v>3017</v>
      </c>
    </row>
    <row r="2858" spans="1:5" hidden="1" x14ac:dyDescent="0.45">
      <c r="A2858" s="44" t="s">
        <v>3652</v>
      </c>
      <c r="B2858" s="44"/>
      <c r="C2858" s="44" t="s">
        <v>7102</v>
      </c>
      <c r="D2858" s="44">
        <v>2863</v>
      </c>
      <c r="E2858" s="44" t="s">
        <v>3022</v>
      </c>
    </row>
    <row r="2859" spans="1:5" hidden="1" x14ac:dyDescent="0.45">
      <c r="A2859" s="44" t="s">
        <v>1078</v>
      </c>
      <c r="B2859" s="44"/>
      <c r="C2859" s="44" t="s">
        <v>1079</v>
      </c>
      <c r="D2859" s="44">
        <v>2864</v>
      </c>
      <c r="E2859" s="44" t="s">
        <v>3033</v>
      </c>
    </row>
    <row r="2860" spans="1:5" hidden="1" x14ac:dyDescent="0.45">
      <c r="A2860" s="44" t="s">
        <v>5508</v>
      </c>
      <c r="B2860" s="44"/>
      <c r="C2860" s="44" t="s">
        <v>7103</v>
      </c>
      <c r="D2860" s="44">
        <v>2865</v>
      </c>
      <c r="E2860" s="44" t="s">
        <v>3010</v>
      </c>
    </row>
    <row r="2861" spans="1:5" hidden="1" x14ac:dyDescent="0.45">
      <c r="A2861" s="44" t="s">
        <v>264</v>
      </c>
      <c r="B2861" s="44"/>
      <c r="C2861" s="44" t="s">
        <v>7104</v>
      </c>
      <c r="D2861" s="44">
        <v>2866</v>
      </c>
      <c r="E2861" s="44" t="s">
        <v>3186</v>
      </c>
    </row>
    <row r="2862" spans="1:5" hidden="1" x14ac:dyDescent="0.45">
      <c r="A2862" s="44" t="s">
        <v>5344</v>
      </c>
      <c r="B2862" s="44"/>
      <c r="C2862" s="44" t="s">
        <v>7105</v>
      </c>
      <c r="D2862" s="44">
        <v>2867</v>
      </c>
      <c r="E2862" s="44" t="s">
        <v>3186</v>
      </c>
    </row>
    <row r="2863" spans="1:5" hidden="1" x14ac:dyDescent="0.45">
      <c r="A2863" s="44" t="s">
        <v>1929</v>
      </c>
      <c r="B2863" s="44"/>
      <c r="C2863" s="44" t="s">
        <v>7106</v>
      </c>
      <c r="D2863" s="44">
        <v>2868</v>
      </c>
      <c r="E2863" s="44" t="s">
        <v>3023</v>
      </c>
    </row>
    <row r="2864" spans="1:5" hidden="1" x14ac:dyDescent="0.45">
      <c r="A2864" s="44" t="s">
        <v>1929</v>
      </c>
      <c r="B2864" s="44"/>
      <c r="C2864" s="44" t="s">
        <v>7107</v>
      </c>
      <c r="D2864" s="44">
        <v>2869</v>
      </c>
      <c r="E2864" s="44" t="s">
        <v>3023</v>
      </c>
    </row>
    <row r="2865" spans="1:5" hidden="1" x14ac:dyDescent="0.45">
      <c r="A2865" s="44" t="s">
        <v>1929</v>
      </c>
      <c r="B2865" s="44"/>
      <c r="C2865" s="44" t="s">
        <v>3695</v>
      </c>
      <c r="D2865" s="44">
        <v>2870</v>
      </c>
      <c r="E2865" s="44" t="s">
        <v>3023</v>
      </c>
    </row>
    <row r="2866" spans="1:5" hidden="1" x14ac:dyDescent="0.45">
      <c r="A2866" s="44" t="s">
        <v>1929</v>
      </c>
      <c r="B2866" s="44"/>
      <c r="C2866" s="44" t="s">
        <v>7108</v>
      </c>
      <c r="D2866" s="44">
        <v>2871</v>
      </c>
      <c r="E2866" s="44" t="s">
        <v>3023</v>
      </c>
    </row>
    <row r="2867" spans="1:5" hidden="1" x14ac:dyDescent="0.45">
      <c r="A2867" s="44" t="s">
        <v>1929</v>
      </c>
      <c r="B2867" s="44"/>
      <c r="C2867" s="44" t="s">
        <v>7109</v>
      </c>
      <c r="D2867" s="44">
        <v>2872</v>
      </c>
      <c r="E2867" s="44" t="s">
        <v>3023</v>
      </c>
    </row>
    <row r="2868" spans="1:5" hidden="1" x14ac:dyDescent="0.45">
      <c r="A2868" s="44" t="s">
        <v>1929</v>
      </c>
      <c r="B2868" s="44"/>
      <c r="C2868" s="44" t="s">
        <v>7110</v>
      </c>
      <c r="D2868" s="44">
        <v>2873</v>
      </c>
      <c r="E2868" s="44" t="s">
        <v>3023</v>
      </c>
    </row>
    <row r="2869" spans="1:5" hidden="1" x14ac:dyDescent="0.45">
      <c r="A2869" s="44" t="s">
        <v>1929</v>
      </c>
      <c r="B2869" s="44"/>
      <c r="C2869" s="44" t="s">
        <v>7111</v>
      </c>
      <c r="D2869" s="44">
        <v>2874</v>
      </c>
      <c r="E2869" s="44" t="s">
        <v>3023</v>
      </c>
    </row>
    <row r="2870" spans="1:5" hidden="1" x14ac:dyDescent="0.45">
      <c r="A2870" s="44" t="s">
        <v>1929</v>
      </c>
      <c r="B2870" s="44"/>
      <c r="C2870" s="44" t="s">
        <v>7112</v>
      </c>
      <c r="D2870" s="44">
        <v>2875</v>
      </c>
      <c r="E2870" s="44" t="s">
        <v>3023</v>
      </c>
    </row>
    <row r="2871" spans="1:5" hidden="1" x14ac:dyDescent="0.45">
      <c r="A2871" s="44" t="s">
        <v>1929</v>
      </c>
      <c r="B2871" s="44"/>
      <c r="C2871" s="44" t="s">
        <v>7113</v>
      </c>
      <c r="D2871" s="44">
        <v>2876</v>
      </c>
      <c r="E2871" s="44" t="s">
        <v>3023</v>
      </c>
    </row>
    <row r="2872" spans="1:5" hidden="1" x14ac:dyDescent="0.45">
      <c r="A2872" s="44" t="s">
        <v>1929</v>
      </c>
      <c r="B2872" s="44"/>
      <c r="C2872" s="44" t="s">
        <v>7114</v>
      </c>
      <c r="D2872" s="44">
        <v>2877</v>
      </c>
      <c r="E2872" s="44" t="s">
        <v>3023</v>
      </c>
    </row>
    <row r="2873" spans="1:5" hidden="1" x14ac:dyDescent="0.45">
      <c r="A2873" s="44" t="s">
        <v>1929</v>
      </c>
      <c r="B2873" s="44"/>
      <c r="C2873" s="44" t="s">
        <v>7115</v>
      </c>
      <c r="D2873" s="44">
        <v>2878</v>
      </c>
      <c r="E2873" s="44" t="s">
        <v>3023</v>
      </c>
    </row>
    <row r="2874" spans="1:5" hidden="1" x14ac:dyDescent="0.45">
      <c r="A2874" s="44" t="s">
        <v>1929</v>
      </c>
      <c r="B2874" s="44"/>
      <c r="C2874" s="44" t="s">
        <v>7116</v>
      </c>
      <c r="D2874" s="44">
        <v>2879</v>
      </c>
      <c r="E2874" s="44" t="s">
        <v>3023</v>
      </c>
    </row>
    <row r="2875" spans="1:5" hidden="1" x14ac:dyDescent="0.45">
      <c r="A2875" s="44" t="s">
        <v>1929</v>
      </c>
      <c r="B2875" s="44"/>
      <c r="C2875" s="44" t="s">
        <v>7117</v>
      </c>
      <c r="D2875" s="44">
        <v>2880</v>
      </c>
      <c r="E2875" s="44" t="s">
        <v>3000</v>
      </c>
    </row>
    <row r="2876" spans="1:5" hidden="1" x14ac:dyDescent="0.45">
      <c r="A2876" s="44" t="s">
        <v>765</v>
      </c>
      <c r="B2876" s="44"/>
      <c r="C2876" s="44" t="s">
        <v>7118</v>
      </c>
      <c r="D2876" s="44">
        <v>2881</v>
      </c>
      <c r="E2876" s="44" t="s">
        <v>3022</v>
      </c>
    </row>
    <row r="2877" spans="1:5" hidden="1" x14ac:dyDescent="0.45">
      <c r="A2877" s="44" t="s">
        <v>2629</v>
      </c>
      <c r="B2877" s="44"/>
      <c r="C2877" s="44" t="s">
        <v>3307</v>
      </c>
      <c r="D2877" s="44">
        <v>2882</v>
      </c>
      <c r="E2877" s="44" t="s">
        <v>3013</v>
      </c>
    </row>
    <row r="2878" spans="1:5" hidden="1" x14ac:dyDescent="0.45">
      <c r="A2878" s="44" t="s">
        <v>2629</v>
      </c>
      <c r="B2878" s="44"/>
      <c r="C2878" s="44" t="s">
        <v>3305</v>
      </c>
      <c r="D2878" s="44">
        <v>2883</v>
      </c>
      <c r="E2878" s="44" t="s">
        <v>3002</v>
      </c>
    </row>
    <row r="2879" spans="1:5" hidden="1" x14ac:dyDescent="0.45">
      <c r="A2879" s="44" t="s">
        <v>2629</v>
      </c>
      <c r="B2879" s="44"/>
      <c r="C2879" s="44" t="s">
        <v>3310</v>
      </c>
      <c r="D2879" s="44">
        <v>2884</v>
      </c>
      <c r="E2879" s="44" t="s">
        <v>3002</v>
      </c>
    </row>
    <row r="2880" spans="1:5" hidden="1" x14ac:dyDescent="0.45">
      <c r="A2880" s="44" t="s">
        <v>2629</v>
      </c>
      <c r="B2880" s="44"/>
      <c r="C2880" s="44" t="s">
        <v>7119</v>
      </c>
      <c r="D2880" s="44">
        <v>2885</v>
      </c>
      <c r="E2880" s="44" t="s">
        <v>3013</v>
      </c>
    </row>
    <row r="2881" spans="1:5" hidden="1" x14ac:dyDescent="0.45">
      <c r="A2881" s="44" t="s">
        <v>973</v>
      </c>
      <c r="B2881" s="44"/>
      <c r="C2881" s="44" t="s">
        <v>7120</v>
      </c>
      <c r="D2881" s="44">
        <v>2886</v>
      </c>
      <c r="E2881" s="44" t="s">
        <v>3000</v>
      </c>
    </row>
    <row r="2882" spans="1:5" hidden="1" x14ac:dyDescent="0.45">
      <c r="A2882" s="44" t="s">
        <v>973</v>
      </c>
      <c r="B2882" s="44"/>
      <c r="C2882" s="44" t="s">
        <v>7121</v>
      </c>
      <c r="D2882" s="44">
        <v>2887</v>
      </c>
      <c r="E2882" s="44" t="s">
        <v>3000</v>
      </c>
    </row>
    <row r="2883" spans="1:5" hidden="1" x14ac:dyDescent="0.45">
      <c r="A2883" s="44" t="s">
        <v>2629</v>
      </c>
      <c r="B2883" s="44"/>
      <c r="C2883" s="44" t="s">
        <v>3306</v>
      </c>
      <c r="D2883" s="44">
        <v>2888</v>
      </c>
      <c r="E2883" s="44" t="s">
        <v>3020</v>
      </c>
    </row>
    <row r="2884" spans="1:5" hidden="1" x14ac:dyDescent="0.45">
      <c r="A2884" s="44" t="s">
        <v>2629</v>
      </c>
      <c r="B2884" s="44"/>
      <c r="C2884" s="44" t="s">
        <v>3308</v>
      </c>
      <c r="D2884" s="44">
        <v>2889</v>
      </c>
      <c r="E2884" s="44" t="s">
        <v>3023</v>
      </c>
    </row>
    <row r="2885" spans="1:5" hidden="1" x14ac:dyDescent="0.45">
      <c r="A2885" s="44" t="s">
        <v>973</v>
      </c>
      <c r="B2885" s="44"/>
      <c r="C2885" s="44" t="s">
        <v>7122</v>
      </c>
      <c r="D2885" s="44">
        <v>2890</v>
      </c>
      <c r="E2885" s="44" t="s">
        <v>3000</v>
      </c>
    </row>
    <row r="2886" spans="1:5" hidden="1" x14ac:dyDescent="0.45">
      <c r="A2886" s="44" t="s">
        <v>3652</v>
      </c>
      <c r="B2886" s="44"/>
      <c r="C2886" s="44" t="s">
        <v>7123</v>
      </c>
      <c r="D2886" s="44">
        <v>2891</v>
      </c>
      <c r="E2886" s="44" t="s">
        <v>3186</v>
      </c>
    </row>
    <row r="2887" spans="1:5" hidden="1" x14ac:dyDescent="0.45">
      <c r="A2887" s="44" t="s">
        <v>2711</v>
      </c>
      <c r="B2887" s="44"/>
      <c r="C2887" s="44" t="s">
        <v>2736</v>
      </c>
      <c r="D2887" s="44">
        <v>2892</v>
      </c>
      <c r="E2887" s="44" t="s">
        <v>3008</v>
      </c>
    </row>
    <row r="2888" spans="1:5" hidden="1" x14ac:dyDescent="0.45">
      <c r="A2888" s="44" t="s">
        <v>2711</v>
      </c>
      <c r="B2888" s="44"/>
      <c r="C2888" s="44" t="s">
        <v>2737</v>
      </c>
      <c r="D2888" s="44">
        <v>2893</v>
      </c>
      <c r="E2888" s="44" t="s">
        <v>3008</v>
      </c>
    </row>
    <row r="2889" spans="1:5" hidden="1" x14ac:dyDescent="0.45">
      <c r="A2889" s="44" t="s">
        <v>2711</v>
      </c>
      <c r="B2889" s="44"/>
      <c r="C2889" s="44" t="s">
        <v>2744</v>
      </c>
      <c r="D2889" s="44">
        <v>2894</v>
      </c>
      <c r="E2889" s="44" t="s">
        <v>3008</v>
      </c>
    </row>
    <row r="2890" spans="1:5" hidden="1" x14ac:dyDescent="0.45">
      <c r="A2890" s="44" t="s">
        <v>1948</v>
      </c>
      <c r="B2890" s="44"/>
      <c r="C2890" s="44" t="s">
        <v>1950</v>
      </c>
      <c r="D2890" s="44">
        <v>2895</v>
      </c>
      <c r="E2890" s="44" t="s">
        <v>3020</v>
      </c>
    </row>
    <row r="2891" spans="1:5" hidden="1" x14ac:dyDescent="0.45">
      <c r="A2891" s="44" t="s">
        <v>3652</v>
      </c>
      <c r="B2891" s="44"/>
      <c r="C2891" s="44" t="s">
        <v>7124</v>
      </c>
      <c r="D2891" s="44">
        <v>2896</v>
      </c>
      <c r="E2891" s="44" t="s">
        <v>3020</v>
      </c>
    </row>
    <row r="2892" spans="1:5" hidden="1" x14ac:dyDescent="0.45">
      <c r="A2892" s="44" t="s">
        <v>5108</v>
      </c>
      <c r="B2892" s="44"/>
      <c r="C2892" s="44" t="s">
        <v>5108</v>
      </c>
      <c r="D2892" s="44">
        <v>2897</v>
      </c>
      <c r="E2892" s="44" t="s">
        <v>3020</v>
      </c>
    </row>
    <row r="2893" spans="1:5" hidden="1" x14ac:dyDescent="0.45">
      <c r="A2893" s="44" t="s">
        <v>2711</v>
      </c>
      <c r="B2893" s="44"/>
      <c r="C2893" s="44" t="s">
        <v>7125</v>
      </c>
      <c r="D2893" s="44">
        <v>2898</v>
      </c>
      <c r="E2893" s="44" t="s">
        <v>3008</v>
      </c>
    </row>
    <row r="2894" spans="1:5" hidden="1" x14ac:dyDescent="0.45">
      <c r="A2894" s="44" t="s">
        <v>2711</v>
      </c>
      <c r="B2894" s="44"/>
      <c r="C2894" s="44" t="s">
        <v>7126</v>
      </c>
      <c r="D2894" s="44">
        <v>2899</v>
      </c>
      <c r="E2894" s="84" t="s">
        <v>3008</v>
      </c>
    </row>
    <row r="2895" spans="1:5" hidden="1" x14ac:dyDescent="0.45">
      <c r="A2895" s="44" t="s">
        <v>3652</v>
      </c>
      <c r="B2895" s="44"/>
      <c r="C2895" s="44" t="s">
        <v>7127</v>
      </c>
      <c r="D2895" s="44">
        <v>2900</v>
      </c>
      <c r="E2895" s="84" t="s">
        <v>3188</v>
      </c>
    </row>
    <row r="2896" spans="1:5" hidden="1" x14ac:dyDescent="0.45">
      <c r="A2896" s="44" t="s">
        <v>2095</v>
      </c>
      <c r="B2896" s="44"/>
      <c r="C2896" s="44" t="s">
        <v>2096</v>
      </c>
      <c r="D2896" s="44">
        <v>2901</v>
      </c>
      <c r="E2896" s="44" t="s">
        <v>3031</v>
      </c>
    </row>
    <row r="2897" spans="1:5" hidden="1" x14ac:dyDescent="0.45">
      <c r="A2897" s="44" t="s">
        <v>3652</v>
      </c>
      <c r="B2897" s="44"/>
      <c r="C2897" s="44" t="s">
        <v>7128</v>
      </c>
      <c r="D2897" s="44">
        <v>2902</v>
      </c>
      <c r="E2897" s="44" t="s">
        <v>3031</v>
      </c>
    </row>
    <row r="2898" spans="1:5" hidden="1" x14ac:dyDescent="0.45">
      <c r="A2898" s="44" t="s">
        <v>1487</v>
      </c>
      <c r="B2898" s="44"/>
      <c r="C2898" s="44" t="s">
        <v>1489</v>
      </c>
      <c r="D2898" s="44">
        <v>2903</v>
      </c>
      <c r="E2898" s="44" t="s">
        <v>3008</v>
      </c>
    </row>
    <row r="2899" spans="1:5" hidden="1" x14ac:dyDescent="0.45">
      <c r="A2899" s="44" t="s">
        <v>2090</v>
      </c>
      <c r="B2899" s="44"/>
      <c r="C2899" s="44" t="s">
        <v>2091</v>
      </c>
      <c r="D2899" s="44">
        <v>2904</v>
      </c>
      <c r="E2899" s="44" t="s">
        <v>3003</v>
      </c>
    </row>
    <row r="2900" spans="1:5" hidden="1" x14ac:dyDescent="0.45">
      <c r="A2900" s="44" t="s">
        <v>3652</v>
      </c>
      <c r="B2900" s="44"/>
      <c r="C2900" s="44" t="s">
        <v>7129</v>
      </c>
      <c r="D2900" s="44">
        <v>2905</v>
      </c>
      <c r="E2900" s="44" t="s">
        <v>3020</v>
      </c>
    </row>
    <row r="2901" spans="1:5" hidden="1" x14ac:dyDescent="0.45">
      <c r="A2901" s="44" t="s">
        <v>3652</v>
      </c>
      <c r="B2901" s="44"/>
      <c r="C2901" s="44" t="s">
        <v>7130</v>
      </c>
      <c r="D2901" s="44">
        <v>2906</v>
      </c>
      <c r="E2901" s="44" t="s">
        <v>3020</v>
      </c>
    </row>
    <row r="2902" spans="1:5" hidden="1" x14ac:dyDescent="0.45">
      <c r="A2902" s="44" t="s">
        <v>5264</v>
      </c>
      <c r="B2902" s="44"/>
      <c r="C2902" s="44" t="s">
        <v>856</v>
      </c>
      <c r="D2902" s="44">
        <v>2907</v>
      </c>
      <c r="E2902" s="44" t="s">
        <v>3003</v>
      </c>
    </row>
    <row r="2903" spans="1:5" hidden="1" x14ac:dyDescent="0.45">
      <c r="A2903" s="44" t="s">
        <v>2711</v>
      </c>
      <c r="B2903" s="44"/>
      <c r="C2903" s="44" t="s">
        <v>2721</v>
      </c>
      <c r="D2903" s="44">
        <v>2908</v>
      </c>
      <c r="E2903" s="44" t="s">
        <v>3008</v>
      </c>
    </row>
    <row r="2904" spans="1:5" hidden="1" x14ac:dyDescent="0.45">
      <c r="A2904" s="44" t="s">
        <v>289</v>
      </c>
      <c r="B2904" s="44"/>
      <c r="C2904" s="44" t="s">
        <v>296</v>
      </c>
      <c r="D2904" s="44">
        <v>2909</v>
      </c>
      <c r="E2904" s="44" t="s">
        <v>3003</v>
      </c>
    </row>
    <row r="2905" spans="1:5" hidden="1" x14ac:dyDescent="0.45">
      <c r="A2905" s="44" t="s">
        <v>2711</v>
      </c>
      <c r="B2905" s="44"/>
      <c r="C2905" s="44" t="s">
        <v>2735</v>
      </c>
      <c r="D2905" s="44">
        <v>2910</v>
      </c>
      <c r="E2905" s="44" t="s">
        <v>3008</v>
      </c>
    </row>
    <row r="2906" spans="1:5" hidden="1" x14ac:dyDescent="0.45">
      <c r="A2906" s="44" t="s">
        <v>7131</v>
      </c>
      <c r="B2906" s="44"/>
      <c r="C2906" s="84" t="s">
        <v>7132</v>
      </c>
      <c r="D2906" s="44">
        <v>2911</v>
      </c>
      <c r="E2906" s="44" t="s">
        <v>3089</v>
      </c>
    </row>
    <row r="2907" spans="1:5" hidden="1" x14ac:dyDescent="0.45">
      <c r="A2907" s="44" t="s">
        <v>223</v>
      </c>
      <c r="B2907" s="44"/>
      <c r="C2907" s="84" t="s">
        <v>1746</v>
      </c>
      <c r="D2907" s="44">
        <v>2912</v>
      </c>
      <c r="E2907" s="44" t="s">
        <v>2995</v>
      </c>
    </row>
    <row r="2908" spans="1:5" hidden="1" x14ac:dyDescent="0.45">
      <c r="A2908" s="44" t="s">
        <v>223</v>
      </c>
      <c r="B2908" s="44"/>
      <c r="C2908" s="44" t="s">
        <v>231</v>
      </c>
      <c r="D2908" s="44">
        <v>2913</v>
      </c>
      <c r="E2908" s="44" t="s">
        <v>2995</v>
      </c>
    </row>
    <row r="2909" spans="1:5" hidden="1" x14ac:dyDescent="0.45">
      <c r="A2909" s="44" t="s">
        <v>7133</v>
      </c>
      <c r="B2909" s="44"/>
      <c r="C2909" s="44" t="s">
        <v>4465</v>
      </c>
      <c r="D2909" s="44">
        <v>2914</v>
      </c>
      <c r="E2909" s="44" t="s">
        <v>3008</v>
      </c>
    </row>
    <row r="2910" spans="1:5" hidden="1" x14ac:dyDescent="0.45">
      <c r="A2910" s="44" t="s">
        <v>4055</v>
      </c>
      <c r="B2910" s="44"/>
      <c r="C2910" s="44" t="s">
        <v>7134</v>
      </c>
      <c r="D2910" s="44">
        <v>2915</v>
      </c>
      <c r="E2910" s="44" t="s">
        <v>3033</v>
      </c>
    </row>
    <row r="2911" spans="1:5" hidden="1" x14ac:dyDescent="0.45">
      <c r="A2911" s="44" t="s">
        <v>2711</v>
      </c>
      <c r="B2911" s="44"/>
      <c r="C2911" s="44" t="s">
        <v>2730</v>
      </c>
      <c r="D2911" s="44">
        <v>2916</v>
      </c>
      <c r="E2911" s="44" t="s">
        <v>3008</v>
      </c>
    </row>
    <row r="2912" spans="1:5" hidden="1" x14ac:dyDescent="0.45">
      <c r="A2912" s="44" t="s">
        <v>5308</v>
      </c>
      <c r="B2912" s="44"/>
      <c r="C2912" s="44" t="s">
        <v>5661</v>
      </c>
      <c r="D2912" s="44">
        <v>2917</v>
      </c>
      <c r="E2912" s="44" t="s">
        <v>3033</v>
      </c>
    </row>
    <row r="2913" spans="1:5" hidden="1" x14ac:dyDescent="0.45">
      <c r="A2913" s="44" t="s">
        <v>1616</v>
      </c>
      <c r="B2913" s="44"/>
      <c r="C2913" s="44" t="s">
        <v>1621</v>
      </c>
      <c r="D2913" s="44">
        <v>2918</v>
      </c>
      <c r="E2913" s="44" t="s">
        <v>3035</v>
      </c>
    </row>
    <row r="2914" spans="1:5" hidden="1" x14ac:dyDescent="0.45">
      <c r="A2914" s="44" t="s">
        <v>996</v>
      </c>
      <c r="B2914" s="44"/>
      <c r="C2914" s="44" t="s">
        <v>7135</v>
      </c>
      <c r="D2914" s="44">
        <v>2919</v>
      </c>
      <c r="E2914" s="44" t="s">
        <v>2995</v>
      </c>
    </row>
    <row r="2915" spans="1:5" hidden="1" x14ac:dyDescent="0.45">
      <c r="A2915" s="44" t="s">
        <v>3652</v>
      </c>
      <c r="B2915" s="44"/>
      <c r="C2915" s="44" t="s">
        <v>7136</v>
      </c>
      <c r="D2915" s="44">
        <v>2920</v>
      </c>
      <c r="E2915" s="44" t="s">
        <v>3033</v>
      </c>
    </row>
    <row r="2916" spans="1:5" hidden="1" x14ac:dyDescent="0.45">
      <c r="A2916" s="44" t="s">
        <v>1927</v>
      </c>
      <c r="B2916" s="44"/>
      <c r="C2916" s="44" t="s">
        <v>1927</v>
      </c>
      <c r="D2916" s="44">
        <v>2921</v>
      </c>
      <c r="E2916" s="44" t="s">
        <v>2995</v>
      </c>
    </row>
    <row r="2917" spans="1:5" hidden="1" x14ac:dyDescent="0.45">
      <c r="A2917" s="44" t="s">
        <v>991</v>
      </c>
      <c r="B2917" s="44"/>
      <c r="C2917" s="44" t="s">
        <v>995</v>
      </c>
      <c r="D2917" s="44">
        <v>2922</v>
      </c>
      <c r="E2917" s="44" t="s">
        <v>2995</v>
      </c>
    </row>
    <row r="2918" spans="1:5" hidden="1" x14ac:dyDescent="0.45">
      <c r="A2918" s="44" t="s">
        <v>1260</v>
      </c>
      <c r="B2918" s="44"/>
      <c r="C2918" s="44" t="s">
        <v>3215</v>
      </c>
      <c r="D2918" s="44">
        <v>2923</v>
      </c>
      <c r="E2918" s="44" t="s">
        <v>2995</v>
      </c>
    </row>
    <row r="2919" spans="1:5" hidden="1" x14ac:dyDescent="0.45">
      <c r="A2919" s="44" t="s">
        <v>1384</v>
      </c>
      <c r="B2919" s="44"/>
      <c r="C2919" s="44" t="s">
        <v>1385</v>
      </c>
      <c r="D2919" s="44">
        <v>2924</v>
      </c>
      <c r="E2919" s="44" t="s">
        <v>3008</v>
      </c>
    </row>
    <row r="2920" spans="1:5" hidden="1" x14ac:dyDescent="0.45">
      <c r="A2920" s="44" t="s">
        <v>3652</v>
      </c>
      <c r="B2920" s="44"/>
      <c r="C2920" s="44" t="s">
        <v>7137</v>
      </c>
      <c r="D2920" s="44">
        <v>2925</v>
      </c>
      <c r="E2920" s="44" t="s">
        <v>3020</v>
      </c>
    </row>
    <row r="2921" spans="1:5" hidden="1" x14ac:dyDescent="0.45">
      <c r="A2921" s="44" t="s">
        <v>4983</v>
      </c>
      <c r="B2921" s="44"/>
      <c r="C2921" s="44" t="s">
        <v>4983</v>
      </c>
      <c r="D2921" s="44">
        <v>2926</v>
      </c>
      <c r="E2921" s="44" t="s">
        <v>2995</v>
      </c>
    </row>
    <row r="2922" spans="1:5" hidden="1" x14ac:dyDescent="0.45">
      <c r="A2922" s="44" t="s">
        <v>1267</v>
      </c>
      <c r="B2922" s="44"/>
      <c r="C2922" s="44" t="s">
        <v>1273</v>
      </c>
      <c r="D2922" s="44">
        <v>2927</v>
      </c>
      <c r="E2922" s="44" t="s">
        <v>3003</v>
      </c>
    </row>
    <row r="2923" spans="1:5" hidden="1" x14ac:dyDescent="0.45">
      <c r="A2923" s="44" t="s">
        <v>1455</v>
      </c>
      <c r="B2923" s="44"/>
      <c r="C2923" s="44" t="s">
        <v>1456</v>
      </c>
      <c r="D2923" s="44">
        <v>2928</v>
      </c>
      <c r="E2923" s="44" t="s">
        <v>2995</v>
      </c>
    </row>
    <row r="2924" spans="1:5" hidden="1" x14ac:dyDescent="0.45">
      <c r="A2924" s="44" t="s">
        <v>468</v>
      </c>
      <c r="B2924" s="44"/>
      <c r="C2924" s="44" t="s">
        <v>469</v>
      </c>
      <c r="D2924" s="44">
        <v>2929</v>
      </c>
      <c r="E2924" s="44" t="s">
        <v>3033</v>
      </c>
    </row>
    <row r="2925" spans="1:5" hidden="1" x14ac:dyDescent="0.45">
      <c r="A2925" s="44" t="s">
        <v>2262</v>
      </c>
      <c r="B2925" s="44"/>
      <c r="C2925" s="44" t="s">
        <v>7138</v>
      </c>
      <c r="D2925" s="44">
        <v>2930</v>
      </c>
      <c r="E2925" s="44" t="s">
        <v>3089</v>
      </c>
    </row>
    <row r="2926" spans="1:5" hidden="1" x14ac:dyDescent="0.45">
      <c r="A2926" s="44" t="s">
        <v>4068</v>
      </c>
      <c r="B2926" s="44"/>
      <c r="C2926" s="44" t="s">
        <v>4069</v>
      </c>
      <c r="D2926" s="44">
        <v>2931</v>
      </c>
      <c r="E2926" s="44" t="s">
        <v>3031</v>
      </c>
    </row>
    <row r="2927" spans="1:5" hidden="1" x14ac:dyDescent="0.45">
      <c r="A2927" s="44" t="s">
        <v>996</v>
      </c>
      <c r="B2927" s="44"/>
      <c r="C2927" s="44" t="s">
        <v>1046</v>
      </c>
      <c r="D2927" s="44">
        <v>2932</v>
      </c>
      <c r="E2927" s="44" t="s">
        <v>3025</v>
      </c>
    </row>
    <row r="2928" spans="1:5" hidden="1" x14ac:dyDescent="0.45">
      <c r="A2928" s="44" t="s">
        <v>996</v>
      </c>
      <c r="B2928" s="44"/>
      <c r="C2928" s="44" t="s">
        <v>1043</v>
      </c>
      <c r="D2928" s="44">
        <v>2933</v>
      </c>
      <c r="E2928" s="44" t="s">
        <v>3008</v>
      </c>
    </row>
    <row r="2929" spans="1:5" hidden="1" x14ac:dyDescent="0.45">
      <c r="A2929" s="84" t="s">
        <v>891</v>
      </c>
      <c r="B2929" s="44"/>
      <c r="C2929" s="84" t="s">
        <v>7139</v>
      </c>
      <c r="D2929" s="44">
        <v>2934</v>
      </c>
      <c r="E2929" s="44" t="s">
        <v>3003</v>
      </c>
    </row>
    <row r="2930" spans="1:5" hidden="1" x14ac:dyDescent="0.45">
      <c r="A2930" s="44" t="s">
        <v>3652</v>
      </c>
      <c r="B2930" s="44"/>
      <c r="C2930" s="44" t="s">
        <v>7140</v>
      </c>
      <c r="D2930" s="44">
        <v>2935</v>
      </c>
      <c r="E2930" s="44" t="s">
        <v>3020</v>
      </c>
    </row>
    <row r="2931" spans="1:5" hidden="1" x14ac:dyDescent="0.45">
      <c r="A2931" s="44" t="s">
        <v>2711</v>
      </c>
      <c r="B2931" s="44"/>
      <c r="C2931" s="44" t="s">
        <v>2723</v>
      </c>
      <c r="D2931" s="44">
        <v>2936</v>
      </c>
      <c r="E2931" s="44" t="s">
        <v>3008</v>
      </c>
    </row>
    <row r="2932" spans="1:5" hidden="1" x14ac:dyDescent="0.45">
      <c r="A2932" s="44" t="s">
        <v>3652</v>
      </c>
      <c r="B2932" s="44"/>
      <c r="C2932" s="44" t="s">
        <v>7141</v>
      </c>
      <c r="D2932" s="44">
        <v>2937</v>
      </c>
      <c r="E2932" s="44" t="s">
        <v>3050</v>
      </c>
    </row>
    <row r="2933" spans="1:5" hidden="1" x14ac:dyDescent="0.45">
      <c r="A2933" s="44" t="s">
        <v>2315</v>
      </c>
      <c r="B2933" s="44"/>
      <c r="C2933" s="44" t="s">
        <v>2316</v>
      </c>
      <c r="D2933" s="44">
        <v>2938</v>
      </c>
      <c r="E2933" s="44" t="s">
        <v>3008</v>
      </c>
    </row>
    <row r="2934" spans="1:5" hidden="1" x14ac:dyDescent="0.45">
      <c r="A2934" s="44" t="s">
        <v>624</v>
      </c>
      <c r="B2934" s="44"/>
      <c r="C2934" s="44" t="s">
        <v>625</v>
      </c>
      <c r="D2934" s="44">
        <v>2939</v>
      </c>
      <c r="E2934" s="44" t="s">
        <v>3032</v>
      </c>
    </row>
    <row r="2935" spans="1:5" hidden="1" x14ac:dyDescent="0.45">
      <c r="A2935" s="44" t="s">
        <v>6135</v>
      </c>
      <c r="B2935" s="44"/>
      <c r="C2935" s="44" t="s">
        <v>2397</v>
      </c>
      <c r="D2935" s="44">
        <v>2940</v>
      </c>
      <c r="E2935" s="44" t="s">
        <v>3116</v>
      </c>
    </row>
    <row r="2936" spans="1:5" hidden="1" x14ac:dyDescent="0.45">
      <c r="A2936" s="44" t="s">
        <v>935</v>
      </c>
      <c r="B2936" s="44"/>
      <c r="C2936" s="44" t="s">
        <v>936</v>
      </c>
      <c r="D2936" s="44">
        <v>2941</v>
      </c>
      <c r="E2936" s="44" t="s">
        <v>3008</v>
      </c>
    </row>
    <row r="2937" spans="1:5" hidden="1" x14ac:dyDescent="0.45">
      <c r="A2937" s="44" t="s">
        <v>744</v>
      </c>
      <c r="B2937" s="44"/>
      <c r="C2937" s="44" t="s">
        <v>7142</v>
      </c>
      <c r="D2937" s="44">
        <v>2942</v>
      </c>
      <c r="E2937" s="84" t="s">
        <v>3090</v>
      </c>
    </row>
    <row r="2938" spans="1:5" hidden="1" x14ac:dyDescent="0.45">
      <c r="A2938" s="44" t="s">
        <v>991</v>
      </c>
      <c r="B2938" s="44"/>
      <c r="C2938" s="44" t="s">
        <v>2307</v>
      </c>
      <c r="D2938" s="44">
        <v>2943</v>
      </c>
      <c r="E2938" s="44" t="s">
        <v>3020</v>
      </c>
    </row>
    <row r="2939" spans="1:5" hidden="1" x14ac:dyDescent="0.45">
      <c r="A2939" s="44" t="s">
        <v>991</v>
      </c>
      <c r="B2939" s="44"/>
      <c r="C2939" s="44" t="s">
        <v>993</v>
      </c>
      <c r="D2939" s="44">
        <v>2944</v>
      </c>
      <c r="E2939" s="44" t="s">
        <v>2995</v>
      </c>
    </row>
    <row r="2940" spans="1:5" hidden="1" x14ac:dyDescent="0.45">
      <c r="A2940" s="44" t="s">
        <v>2711</v>
      </c>
      <c r="B2940" s="44"/>
      <c r="C2940" s="44" t="s">
        <v>2728</v>
      </c>
      <c r="D2940" s="44">
        <v>2945</v>
      </c>
      <c r="E2940" s="44" t="s">
        <v>3008</v>
      </c>
    </row>
    <row r="2941" spans="1:5" hidden="1" x14ac:dyDescent="0.45">
      <c r="A2941" s="44" t="s">
        <v>2711</v>
      </c>
      <c r="B2941" s="44"/>
      <c r="C2941" s="44" t="s">
        <v>2749</v>
      </c>
      <c r="D2941" s="44">
        <v>2946</v>
      </c>
      <c r="E2941" s="44" t="s">
        <v>3008</v>
      </c>
    </row>
    <row r="2942" spans="1:5" hidden="1" x14ac:dyDescent="0.45">
      <c r="A2942" s="44" t="s">
        <v>3652</v>
      </c>
      <c r="B2942" s="44"/>
      <c r="C2942" s="44" t="s">
        <v>7143</v>
      </c>
      <c r="D2942" s="44">
        <v>2947</v>
      </c>
      <c r="E2942" s="44" t="s">
        <v>3089</v>
      </c>
    </row>
    <row r="2943" spans="1:5" hidden="1" x14ac:dyDescent="0.45">
      <c r="A2943" s="44" t="s">
        <v>4967</v>
      </c>
      <c r="B2943" s="44"/>
      <c r="C2943" s="44" t="s">
        <v>7144</v>
      </c>
      <c r="D2943" s="44">
        <v>2948</v>
      </c>
      <c r="E2943" s="44" t="s">
        <v>3089</v>
      </c>
    </row>
    <row r="2944" spans="1:5" hidden="1" x14ac:dyDescent="0.45">
      <c r="A2944" s="44" t="s">
        <v>4962</v>
      </c>
      <c r="B2944" s="44"/>
      <c r="C2944" s="44" t="s">
        <v>4962</v>
      </c>
      <c r="D2944" s="44">
        <v>2949</v>
      </c>
      <c r="E2944" s="44" t="s">
        <v>3089</v>
      </c>
    </row>
    <row r="2945" spans="1:5" hidden="1" x14ac:dyDescent="0.45">
      <c r="A2945" s="44" t="s">
        <v>2711</v>
      </c>
      <c r="B2945" s="44"/>
      <c r="C2945" s="44" t="s">
        <v>2747</v>
      </c>
      <c r="D2945" s="44">
        <v>2950</v>
      </c>
      <c r="E2945" s="44" t="s">
        <v>3281</v>
      </c>
    </row>
    <row r="2946" spans="1:5" hidden="1" x14ac:dyDescent="0.45">
      <c r="A2946" s="44" t="s">
        <v>3652</v>
      </c>
      <c r="B2946" s="44"/>
      <c r="C2946" s="44" t="s">
        <v>7145</v>
      </c>
      <c r="D2946" s="44">
        <v>2951</v>
      </c>
      <c r="E2946" s="44" t="s">
        <v>3020</v>
      </c>
    </row>
    <row r="2947" spans="1:5" hidden="1" x14ac:dyDescent="0.45">
      <c r="A2947" s="44" t="s">
        <v>3652</v>
      </c>
      <c r="B2947" s="44"/>
      <c r="C2947" s="44" t="s">
        <v>7146</v>
      </c>
      <c r="D2947" s="44">
        <v>2952</v>
      </c>
      <c r="E2947" s="44" t="s">
        <v>3020</v>
      </c>
    </row>
    <row r="2948" spans="1:5" hidden="1" x14ac:dyDescent="0.45">
      <c r="A2948" s="44" t="s">
        <v>3652</v>
      </c>
      <c r="B2948" s="44"/>
      <c r="C2948" s="44" t="s">
        <v>7147</v>
      </c>
      <c r="D2948" s="44">
        <v>2953</v>
      </c>
      <c r="E2948" s="44" t="s">
        <v>3020</v>
      </c>
    </row>
    <row r="2949" spans="1:5" hidden="1" x14ac:dyDescent="0.45">
      <c r="A2949" s="44" t="s">
        <v>2754</v>
      </c>
      <c r="B2949" s="44"/>
      <c r="C2949" s="44" t="s">
        <v>2755</v>
      </c>
      <c r="D2949" s="44">
        <v>2954</v>
      </c>
      <c r="E2949" s="44" t="s">
        <v>3101</v>
      </c>
    </row>
    <row r="2950" spans="1:5" hidden="1" x14ac:dyDescent="0.45">
      <c r="A2950" s="44" t="s">
        <v>801</v>
      </c>
      <c r="B2950" s="44"/>
      <c r="C2950" s="44" t="s">
        <v>802</v>
      </c>
      <c r="D2950" s="44">
        <v>2955</v>
      </c>
      <c r="E2950" s="44" t="s">
        <v>3020</v>
      </c>
    </row>
    <row r="2951" spans="1:5" hidden="1" x14ac:dyDescent="0.45">
      <c r="A2951" s="44" t="s">
        <v>3652</v>
      </c>
      <c r="B2951" s="44"/>
      <c r="C2951" s="44" t="s">
        <v>7148</v>
      </c>
      <c r="D2951" s="44">
        <v>2956</v>
      </c>
      <c r="E2951" s="44" t="s">
        <v>3116</v>
      </c>
    </row>
    <row r="2952" spans="1:5" hidden="1" x14ac:dyDescent="0.45">
      <c r="A2952" s="44" t="s">
        <v>1856</v>
      </c>
      <c r="B2952" s="44"/>
      <c r="C2952" s="44" t="s">
        <v>7149</v>
      </c>
      <c r="D2952" s="44">
        <v>2957</v>
      </c>
      <c r="E2952" s="44" t="s">
        <v>3090</v>
      </c>
    </row>
    <row r="2953" spans="1:5" hidden="1" x14ac:dyDescent="0.45">
      <c r="A2953" s="44" t="s">
        <v>1856</v>
      </c>
      <c r="B2953" s="44"/>
      <c r="C2953" s="44" t="s">
        <v>7150</v>
      </c>
      <c r="D2953" s="44">
        <v>2958</v>
      </c>
      <c r="E2953" s="44" t="s">
        <v>3020</v>
      </c>
    </row>
    <row r="2954" spans="1:5" hidden="1" x14ac:dyDescent="0.45">
      <c r="A2954" s="44" t="s">
        <v>1856</v>
      </c>
      <c r="B2954" s="44"/>
      <c r="C2954" s="44" t="s">
        <v>1856</v>
      </c>
      <c r="D2954" s="44">
        <v>2959</v>
      </c>
      <c r="E2954" s="44" t="s">
        <v>2995</v>
      </c>
    </row>
    <row r="2955" spans="1:5" hidden="1" x14ac:dyDescent="0.45">
      <c r="A2955" s="44" t="s">
        <v>212</v>
      </c>
      <c r="B2955" s="44"/>
      <c r="C2955" s="84" t="s">
        <v>212</v>
      </c>
      <c r="D2955" s="44">
        <v>2960</v>
      </c>
      <c r="E2955" s="44" t="s">
        <v>3090</v>
      </c>
    </row>
    <row r="2956" spans="1:5" hidden="1" x14ac:dyDescent="0.45">
      <c r="A2956" s="44" t="s">
        <v>232</v>
      </c>
      <c r="B2956" s="44"/>
      <c r="C2956" s="44" t="s">
        <v>3095</v>
      </c>
      <c r="D2956" s="44">
        <v>2961</v>
      </c>
      <c r="E2956" s="44" t="s">
        <v>3035</v>
      </c>
    </row>
    <row r="2957" spans="1:5" hidden="1" x14ac:dyDescent="0.45">
      <c r="A2957" s="44" t="s">
        <v>232</v>
      </c>
      <c r="B2957" s="44"/>
      <c r="C2957" s="44" t="s">
        <v>7151</v>
      </c>
      <c r="D2957" s="44">
        <v>2962</v>
      </c>
      <c r="E2957" s="44" t="s">
        <v>3008</v>
      </c>
    </row>
    <row r="2958" spans="1:5" hidden="1" x14ac:dyDescent="0.45">
      <c r="A2958" s="44" t="s">
        <v>1856</v>
      </c>
      <c r="B2958" s="44"/>
      <c r="C2958" s="44" t="s">
        <v>1858</v>
      </c>
      <c r="D2958" s="44">
        <v>2963</v>
      </c>
      <c r="E2958" s="44" t="s">
        <v>3032</v>
      </c>
    </row>
    <row r="2959" spans="1:5" hidden="1" x14ac:dyDescent="0.45">
      <c r="A2959" s="44" t="s">
        <v>1075</v>
      </c>
      <c r="B2959" s="44"/>
      <c r="C2959" s="44" t="s">
        <v>1075</v>
      </c>
      <c r="D2959" s="44">
        <v>2964</v>
      </c>
      <c r="E2959" s="44" t="s">
        <v>3003</v>
      </c>
    </row>
    <row r="2960" spans="1:5" hidden="1" x14ac:dyDescent="0.45">
      <c r="A2960" s="44" t="s">
        <v>2517</v>
      </c>
      <c r="B2960" s="44"/>
      <c r="C2960" s="44" t="s">
        <v>2518</v>
      </c>
      <c r="D2960" s="44">
        <v>2965</v>
      </c>
      <c r="E2960" s="44" t="s">
        <v>3008</v>
      </c>
    </row>
    <row r="2961" spans="1:5" hidden="1" x14ac:dyDescent="0.45">
      <c r="A2961" s="44" t="s">
        <v>2517</v>
      </c>
      <c r="B2961" s="44"/>
      <c r="C2961" s="44" t="s">
        <v>2519</v>
      </c>
      <c r="D2961" s="44">
        <v>2966</v>
      </c>
      <c r="E2961" s="44" t="s">
        <v>3008</v>
      </c>
    </row>
    <row r="2962" spans="1:5" hidden="1" x14ac:dyDescent="0.45">
      <c r="A2962" s="44" t="s">
        <v>2517</v>
      </c>
      <c r="B2962" s="44"/>
      <c r="C2962" s="44" t="s">
        <v>2520</v>
      </c>
      <c r="D2962" s="44">
        <v>2967</v>
      </c>
      <c r="E2962" s="44" t="s">
        <v>3008</v>
      </c>
    </row>
    <row r="2963" spans="1:5" hidden="1" x14ac:dyDescent="0.45">
      <c r="A2963" s="44" t="s">
        <v>5089</v>
      </c>
      <c r="B2963" s="44"/>
      <c r="C2963" s="44" t="s">
        <v>5089</v>
      </c>
      <c r="D2963" s="44">
        <v>2968</v>
      </c>
      <c r="E2963" s="44" t="s">
        <v>3020</v>
      </c>
    </row>
    <row r="2964" spans="1:5" hidden="1" x14ac:dyDescent="0.45">
      <c r="A2964" s="44" t="s">
        <v>1879</v>
      </c>
      <c r="B2964" s="44"/>
      <c r="C2964" s="44" t="s">
        <v>1882</v>
      </c>
      <c r="D2964" s="44">
        <v>2969</v>
      </c>
      <c r="E2964" s="44" t="s">
        <v>3008</v>
      </c>
    </row>
    <row r="2965" spans="1:5" hidden="1" x14ac:dyDescent="0.45">
      <c r="A2965" s="44" t="s">
        <v>1879</v>
      </c>
      <c r="B2965" s="44"/>
      <c r="C2965" s="44" t="s">
        <v>1883</v>
      </c>
      <c r="D2965" s="44">
        <v>2970</v>
      </c>
      <c r="E2965" s="44" t="s">
        <v>3008</v>
      </c>
    </row>
    <row r="2966" spans="1:5" hidden="1" x14ac:dyDescent="0.45">
      <c r="A2966" s="44" t="s">
        <v>1879</v>
      </c>
      <c r="B2966" s="44"/>
      <c r="C2966" s="44" t="s">
        <v>1884</v>
      </c>
      <c r="D2966" s="44">
        <v>2971</v>
      </c>
      <c r="E2966" s="44" t="s">
        <v>3008</v>
      </c>
    </row>
    <row r="2967" spans="1:5" hidden="1" x14ac:dyDescent="0.45">
      <c r="A2967" s="44" t="s">
        <v>1879</v>
      </c>
      <c r="B2967" s="44"/>
      <c r="C2967" s="44" t="s">
        <v>1885</v>
      </c>
      <c r="D2967" s="44">
        <v>2972</v>
      </c>
      <c r="E2967" s="44" t="s">
        <v>3008</v>
      </c>
    </row>
    <row r="2968" spans="1:5" hidden="1" x14ac:dyDescent="0.45">
      <c r="A2968" s="44" t="s">
        <v>1054</v>
      </c>
      <c r="B2968" s="44"/>
      <c r="C2968" s="44" t="s">
        <v>1055</v>
      </c>
      <c r="D2968" s="44">
        <v>2973</v>
      </c>
      <c r="E2968" s="44" t="s">
        <v>3008</v>
      </c>
    </row>
    <row r="2969" spans="1:5" hidden="1" x14ac:dyDescent="0.45">
      <c r="A2969" s="44" t="s">
        <v>3652</v>
      </c>
      <c r="B2969" s="44"/>
      <c r="C2969" s="44" t="s">
        <v>7152</v>
      </c>
      <c r="D2969" s="44">
        <v>2974</v>
      </c>
      <c r="E2969" s="44" t="s">
        <v>3001</v>
      </c>
    </row>
    <row r="2970" spans="1:5" hidden="1" x14ac:dyDescent="0.45">
      <c r="A2970" s="44" t="s">
        <v>1337</v>
      </c>
      <c r="B2970" s="44"/>
      <c r="C2970" s="44" t="s">
        <v>7153</v>
      </c>
      <c r="D2970" s="44">
        <v>2975</v>
      </c>
      <c r="E2970" s="44" t="s">
        <v>3001</v>
      </c>
    </row>
    <row r="2971" spans="1:5" hidden="1" x14ac:dyDescent="0.45">
      <c r="A2971" s="44" t="s">
        <v>31</v>
      </c>
      <c r="B2971" s="44"/>
      <c r="C2971" s="44" t="s">
        <v>7154</v>
      </c>
      <c r="D2971" s="44">
        <v>2976</v>
      </c>
      <c r="E2971" s="44" t="s">
        <v>3004</v>
      </c>
    </row>
    <row r="2972" spans="1:5" hidden="1" x14ac:dyDescent="0.45">
      <c r="A2972" s="44" t="s">
        <v>212</v>
      </c>
      <c r="B2972" s="44"/>
      <c r="C2972" s="84" t="s">
        <v>7155</v>
      </c>
      <c r="D2972" s="44">
        <v>2977</v>
      </c>
      <c r="E2972" s="44" t="s">
        <v>3090</v>
      </c>
    </row>
    <row r="2973" spans="1:5" hidden="1" x14ac:dyDescent="0.45">
      <c r="A2973" s="44" t="s">
        <v>1584</v>
      </c>
      <c r="B2973" s="44"/>
      <c r="C2973" s="44" t="s">
        <v>1584</v>
      </c>
      <c r="D2973" s="44">
        <v>2978</v>
      </c>
      <c r="E2973" s="44" t="s">
        <v>2995</v>
      </c>
    </row>
    <row r="2974" spans="1:5" hidden="1" x14ac:dyDescent="0.45">
      <c r="A2974" s="44" t="s">
        <v>5226</v>
      </c>
      <c r="B2974" s="44"/>
      <c r="C2974" s="44" t="s">
        <v>5226</v>
      </c>
      <c r="D2974" s="44">
        <v>2979</v>
      </c>
      <c r="E2974" s="44" t="s">
        <v>3001</v>
      </c>
    </row>
    <row r="2975" spans="1:5" hidden="1" x14ac:dyDescent="0.45">
      <c r="A2975" s="44" t="s">
        <v>1607</v>
      </c>
      <c r="B2975" s="44"/>
      <c r="C2975" s="44" t="s">
        <v>7156</v>
      </c>
      <c r="D2975" s="44">
        <v>2980</v>
      </c>
      <c r="E2975" s="44" t="s">
        <v>3008</v>
      </c>
    </row>
    <row r="2976" spans="1:5" hidden="1" x14ac:dyDescent="0.45">
      <c r="A2976" s="44" t="s">
        <v>1607</v>
      </c>
      <c r="B2976" s="44"/>
      <c r="C2976" s="44" t="s">
        <v>1610</v>
      </c>
      <c r="D2976" s="44">
        <v>2981</v>
      </c>
      <c r="E2976" s="44" t="s">
        <v>3008</v>
      </c>
    </row>
    <row r="2977" spans="1:5" hidden="1" x14ac:dyDescent="0.45">
      <c r="A2977" s="44" t="s">
        <v>1165</v>
      </c>
      <c r="B2977" s="44"/>
      <c r="C2977" s="44" t="s">
        <v>7157</v>
      </c>
      <c r="D2977" s="44">
        <v>2982</v>
      </c>
      <c r="E2977" s="44" t="s">
        <v>3019</v>
      </c>
    </row>
    <row r="2978" spans="1:5" hidden="1" x14ac:dyDescent="0.45">
      <c r="A2978" s="44" t="s">
        <v>2388</v>
      </c>
      <c r="B2978" s="44"/>
      <c r="C2978" s="44" t="s">
        <v>2388</v>
      </c>
      <c r="D2978" s="44">
        <v>2983</v>
      </c>
      <c r="E2978" s="44" t="s">
        <v>3017</v>
      </c>
    </row>
    <row r="2979" spans="1:5" hidden="1" x14ac:dyDescent="0.45">
      <c r="A2979" s="44" t="s">
        <v>3652</v>
      </c>
      <c r="B2979" s="44"/>
      <c r="C2979" s="44" t="s">
        <v>5537</v>
      </c>
      <c r="D2979" s="44">
        <v>2984</v>
      </c>
      <c r="E2979" s="44" t="s">
        <v>3089</v>
      </c>
    </row>
    <row r="2980" spans="1:5" hidden="1" x14ac:dyDescent="0.45">
      <c r="A2980" s="44" t="s">
        <v>5969</v>
      </c>
      <c r="B2980" s="44"/>
      <c r="C2980" s="44" t="s">
        <v>7158</v>
      </c>
      <c r="D2980" s="44">
        <v>2985</v>
      </c>
      <c r="E2980" s="88" t="s">
        <v>3065</v>
      </c>
    </row>
    <row r="2981" spans="1:5" hidden="1" x14ac:dyDescent="0.45">
      <c r="A2981" s="44" t="s">
        <v>2402</v>
      </c>
      <c r="B2981" s="44"/>
      <c r="C2981" s="44" t="s">
        <v>2405</v>
      </c>
      <c r="D2981" s="44">
        <v>2986</v>
      </c>
      <c r="E2981" s="44" t="s">
        <v>3186</v>
      </c>
    </row>
    <row r="2982" spans="1:5" hidden="1" x14ac:dyDescent="0.45">
      <c r="A2982" s="44" t="s">
        <v>2402</v>
      </c>
      <c r="B2982" s="44"/>
      <c r="C2982" s="44" t="s">
        <v>2404</v>
      </c>
      <c r="D2982" s="44">
        <v>2987</v>
      </c>
      <c r="E2982" s="44" t="s">
        <v>3186</v>
      </c>
    </row>
    <row r="2983" spans="1:5" hidden="1" x14ac:dyDescent="0.45">
      <c r="A2983" s="44" t="s">
        <v>1541</v>
      </c>
      <c r="B2983" s="44"/>
      <c r="C2983" s="44" t="s">
        <v>1542</v>
      </c>
      <c r="D2983" s="44">
        <v>2988</v>
      </c>
      <c r="E2983" s="44" t="s">
        <v>3000</v>
      </c>
    </row>
    <row r="2984" spans="1:5" hidden="1" x14ac:dyDescent="0.45">
      <c r="A2984" s="44" t="s">
        <v>646</v>
      </c>
      <c r="B2984" s="44"/>
      <c r="C2984" s="44" t="s">
        <v>647</v>
      </c>
      <c r="D2984" s="44">
        <v>2989</v>
      </c>
      <c r="E2984" s="44" t="s">
        <v>3000</v>
      </c>
    </row>
    <row r="2985" spans="1:5" hidden="1" x14ac:dyDescent="0.45">
      <c r="A2985" s="44" t="s">
        <v>2665</v>
      </c>
      <c r="B2985" s="44"/>
      <c r="C2985" s="44" t="s">
        <v>2666</v>
      </c>
      <c r="D2985" s="44">
        <v>2990</v>
      </c>
      <c r="E2985" s="44" t="s">
        <v>2995</v>
      </c>
    </row>
    <row r="2986" spans="1:5" hidden="1" x14ac:dyDescent="0.45">
      <c r="A2986" s="44" t="s">
        <v>5259</v>
      </c>
      <c r="B2986" s="44"/>
      <c r="C2986" s="44" t="s">
        <v>1638</v>
      </c>
      <c r="D2986" s="44">
        <v>2991</v>
      </c>
      <c r="E2986" s="44" t="s">
        <v>3035</v>
      </c>
    </row>
    <row r="2987" spans="1:5" hidden="1" x14ac:dyDescent="0.45">
      <c r="A2987" s="44" t="s">
        <v>2402</v>
      </c>
      <c r="B2987" s="44"/>
      <c r="C2987" s="44" t="s">
        <v>2403</v>
      </c>
      <c r="D2987" s="44">
        <v>2992</v>
      </c>
      <c r="E2987" s="44" t="s">
        <v>3186</v>
      </c>
    </row>
    <row r="2988" spans="1:5" hidden="1" x14ac:dyDescent="0.45">
      <c r="A2988" s="44" t="s">
        <v>1810</v>
      </c>
      <c r="B2988" s="44"/>
      <c r="C2988" s="44" t="s">
        <v>1811</v>
      </c>
      <c r="D2988" s="44">
        <v>2993</v>
      </c>
      <c r="E2988" s="44" t="s">
        <v>2995</v>
      </c>
    </row>
    <row r="2989" spans="1:5" hidden="1" x14ac:dyDescent="0.45">
      <c r="A2989" s="44" t="s">
        <v>5180</v>
      </c>
      <c r="B2989" s="44"/>
      <c r="C2989" s="44" t="s">
        <v>7159</v>
      </c>
      <c r="D2989" s="44">
        <v>2994</v>
      </c>
      <c r="E2989" s="44" t="s">
        <v>3020</v>
      </c>
    </row>
    <row r="2990" spans="1:5" hidden="1" x14ac:dyDescent="0.45">
      <c r="A2990" s="44" t="s">
        <v>2358</v>
      </c>
      <c r="B2990" s="44"/>
      <c r="C2990" s="44" t="s">
        <v>2358</v>
      </c>
      <c r="D2990" s="44">
        <v>2995</v>
      </c>
      <c r="E2990" s="44" t="s">
        <v>3186</v>
      </c>
    </row>
    <row r="2991" spans="1:5" hidden="1" x14ac:dyDescent="0.45">
      <c r="A2991" s="44" t="s">
        <v>5180</v>
      </c>
      <c r="B2991" s="44"/>
      <c r="C2991" s="44" t="s">
        <v>5633</v>
      </c>
      <c r="D2991" s="44">
        <v>2996</v>
      </c>
      <c r="E2991" s="44" t="s">
        <v>3020</v>
      </c>
    </row>
    <row r="2992" spans="1:5" hidden="1" x14ac:dyDescent="0.45">
      <c r="A2992" s="44" t="s">
        <v>1756</v>
      </c>
      <c r="B2992" s="44"/>
      <c r="C2992" s="44" t="s">
        <v>1759</v>
      </c>
      <c r="D2992" s="44">
        <v>2997</v>
      </c>
      <c r="E2992" s="44" t="s">
        <v>3003</v>
      </c>
    </row>
    <row r="2993" spans="1:5" hidden="1" x14ac:dyDescent="0.45">
      <c r="A2993" s="44" t="s">
        <v>1756</v>
      </c>
      <c r="B2993" s="44"/>
      <c r="C2993" s="44" t="s">
        <v>7160</v>
      </c>
      <c r="D2993" s="44">
        <v>2998</v>
      </c>
      <c r="E2993" s="44" t="s">
        <v>3003</v>
      </c>
    </row>
    <row r="2994" spans="1:5" hidden="1" x14ac:dyDescent="0.45">
      <c r="A2994" s="44" t="s">
        <v>1756</v>
      </c>
      <c r="B2994" s="44"/>
      <c r="C2994" s="44" t="s">
        <v>1760</v>
      </c>
      <c r="D2994" s="44">
        <v>2999</v>
      </c>
      <c r="E2994" s="44" t="s">
        <v>3020</v>
      </c>
    </row>
    <row r="2995" spans="1:5" hidden="1" x14ac:dyDescent="0.45">
      <c r="A2995" s="44" t="s">
        <v>638</v>
      </c>
      <c r="B2995" s="44"/>
      <c r="C2995" s="44" t="s">
        <v>638</v>
      </c>
      <c r="D2995" s="44">
        <v>3000</v>
      </c>
      <c r="E2995" s="44" t="s">
        <v>3123</v>
      </c>
    </row>
    <row r="2996" spans="1:5" hidden="1" x14ac:dyDescent="0.45">
      <c r="A2996" s="44" t="s">
        <v>3652</v>
      </c>
      <c r="B2996" s="44"/>
      <c r="C2996" s="44" t="s">
        <v>7161</v>
      </c>
      <c r="D2996" s="44">
        <v>3001</v>
      </c>
      <c r="E2996" s="44" t="s">
        <v>3186</v>
      </c>
    </row>
    <row r="2997" spans="1:5" hidden="1" x14ac:dyDescent="0.45">
      <c r="A2997" s="44" t="s">
        <v>2385</v>
      </c>
      <c r="B2997" s="44"/>
      <c r="C2997" s="44" t="s">
        <v>2386</v>
      </c>
      <c r="D2997" s="44">
        <v>3002</v>
      </c>
      <c r="E2997" s="44" t="s">
        <v>3089</v>
      </c>
    </row>
    <row r="2998" spans="1:5" hidden="1" x14ac:dyDescent="0.45">
      <c r="A2998" s="44" t="s">
        <v>108</v>
      </c>
      <c r="B2998" s="44"/>
      <c r="C2998" s="44" t="s">
        <v>109</v>
      </c>
      <c r="D2998" s="44">
        <v>3003</v>
      </c>
      <c r="E2998" s="44" t="s">
        <v>3008</v>
      </c>
    </row>
    <row r="2999" spans="1:5" hidden="1" x14ac:dyDescent="0.45">
      <c r="A2999" s="44" t="s">
        <v>4469</v>
      </c>
      <c r="B2999" s="44"/>
      <c r="C2999" s="44" t="s">
        <v>7162</v>
      </c>
      <c r="D2999" s="44">
        <v>3004</v>
      </c>
      <c r="E2999" s="44" t="s">
        <v>3036</v>
      </c>
    </row>
    <row r="3000" spans="1:5" hidden="1" x14ac:dyDescent="0.45">
      <c r="A3000" s="44" t="s">
        <v>238</v>
      </c>
      <c r="B3000" s="44"/>
      <c r="C3000" s="44" t="s">
        <v>239</v>
      </c>
      <c r="D3000" s="44">
        <v>3005</v>
      </c>
      <c r="E3000" s="44" t="s">
        <v>3003</v>
      </c>
    </row>
    <row r="3001" spans="1:5" hidden="1" x14ac:dyDescent="0.45">
      <c r="A3001" s="44" t="s">
        <v>1801</v>
      </c>
      <c r="B3001" s="44"/>
      <c r="C3001" s="44" t="s">
        <v>1801</v>
      </c>
      <c r="D3001" s="44">
        <v>3006</v>
      </c>
      <c r="E3001" s="44" t="s">
        <v>23</v>
      </c>
    </row>
    <row r="3002" spans="1:5" hidden="1" x14ac:dyDescent="0.45">
      <c r="A3002" s="44" t="s">
        <v>2222</v>
      </c>
      <c r="B3002" s="44"/>
      <c r="C3002" s="44" t="s">
        <v>2223</v>
      </c>
      <c r="D3002" s="44">
        <v>3011</v>
      </c>
      <c r="E3002" s="44" t="s">
        <v>3089</v>
      </c>
    </row>
    <row r="3003" spans="1:5" hidden="1" x14ac:dyDescent="0.45">
      <c r="A3003" s="44" t="s">
        <v>212</v>
      </c>
      <c r="B3003" s="44"/>
      <c r="C3003" s="44" t="s">
        <v>633</v>
      </c>
      <c r="D3003" s="44">
        <v>3012</v>
      </c>
      <c r="E3003" s="44" t="s">
        <v>3089</v>
      </c>
    </row>
    <row r="3004" spans="1:5" hidden="1" x14ac:dyDescent="0.45">
      <c r="A3004" s="44" t="s">
        <v>212</v>
      </c>
      <c r="B3004" s="44"/>
      <c r="C3004" s="44" t="s">
        <v>213</v>
      </c>
      <c r="D3004" s="44">
        <v>3013</v>
      </c>
      <c r="E3004" s="44" t="s">
        <v>3089</v>
      </c>
    </row>
    <row r="3005" spans="1:5" hidden="1" x14ac:dyDescent="0.45">
      <c r="A3005" s="44" t="s">
        <v>2222</v>
      </c>
      <c r="B3005" s="44"/>
      <c r="C3005" s="44" t="s">
        <v>2224</v>
      </c>
      <c r="D3005" s="44">
        <v>3014</v>
      </c>
      <c r="E3005" s="44" t="s">
        <v>3089</v>
      </c>
    </row>
    <row r="3006" spans="1:5" hidden="1" x14ac:dyDescent="0.45">
      <c r="A3006" s="44" t="s">
        <v>646</v>
      </c>
      <c r="B3006" s="44"/>
      <c r="C3006" s="44" t="s">
        <v>650</v>
      </c>
      <c r="D3006" s="44">
        <v>3015</v>
      </c>
      <c r="E3006" s="44" t="s">
        <v>3000</v>
      </c>
    </row>
    <row r="3007" spans="1:5" hidden="1" x14ac:dyDescent="0.45">
      <c r="A3007" s="44" t="s">
        <v>646</v>
      </c>
      <c r="B3007" s="44"/>
      <c r="C3007" s="44" t="s">
        <v>651</v>
      </c>
      <c r="D3007" s="44">
        <v>3016</v>
      </c>
      <c r="E3007" s="44" t="s">
        <v>3000</v>
      </c>
    </row>
    <row r="3008" spans="1:5" hidden="1" x14ac:dyDescent="0.45">
      <c r="A3008" s="44" t="s">
        <v>646</v>
      </c>
      <c r="B3008" s="44"/>
      <c r="C3008" s="44" t="s">
        <v>649</v>
      </c>
      <c r="D3008" s="44">
        <v>3017</v>
      </c>
      <c r="E3008" s="44" t="s">
        <v>3000</v>
      </c>
    </row>
    <row r="3009" spans="1:5" hidden="1" x14ac:dyDescent="0.45">
      <c r="A3009" s="44" t="s">
        <v>646</v>
      </c>
      <c r="B3009" s="44"/>
      <c r="C3009" s="44" t="s">
        <v>648</v>
      </c>
      <c r="D3009" s="44">
        <v>3018</v>
      </c>
      <c r="E3009" s="44" t="s">
        <v>3036</v>
      </c>
    </row>
    <row r="3010" spans="1:5" hidden="1" x14ac:dyDescent="0.45">
      <c r="A3010" s="44" t="s">
        <v>1123</v>
      </c>
      <c r="B3010" s="44"/>
      <c r="C3010" s="44" t="s">
        <v>1137</v>
      </c>
      <c r="D3010" s="44">
        <v>3019</v>
      </c>
      <c r="E3010" s="44" t="s">
        <v>3020</v>
      </c>
    </row>
    <row r="3011" spans="1:5" hidden="1" x14ac:dyDescent="0.45">
      <c r="A3011" s="44" t="s">
        <v>454</v>
      </c>
      <c r="B3011" s="44"/>
      <c r="C3011" s="44" t="s">
        <v>5417</v>
      </c>
      <c r="D3011" s="44">
        <v>3020</v>
      </c>
      <c r="E3011" s="44" t="s">
        <v>3020</v>
      </c>
    </row>
    <row r="3012" spans="1:5" hidden="1" x14ac:dyDescent="0.45">
      <c r="A3012" s="44" t="s">
        <v>1815</v>
      </c>
      <c r="B3012" s="44"/>
      <c r="C3012" s="44" t="s">
        <v>1816</v>
      </c>
      <c r="D3012" s="44">
        <v>3021</v>
      </c>
      <c r="E3012" s="44" t="s">
        <v>3020</v>
      </c>
    </row>
    <row r="3013" spans="1:5" hidden="1" x14ac:dyDescent="0.45">
      <c r="A3013" s="44" t="s">
        <v>2088</v>
      </c>
      <c r="B3013" s="44"/>
      <c r="C3013" s="44" t="s">
        <v>2088</v>
      </c>
      <c r="D3013" s="44">
        <v>3022</v>
      </c>
      <c r="E3013" s="44" t="s">
        <v>3020</v>
      </c>
    </row>
    <row r="3014" spans="1:5" hidden="1" x14ac:dyDescent="0.45">
      <c r="A3014" s="44" t="s">
        <v>454</v>
      </c>
      <c r="B3014" s="44"/>
      <c r="C3014" s="44" t="s">
        <v>2395</v>
      </c>
      <c r="D3014" s="44">
        <v>3023</v>
      </c>
      <c r="E3014" s="44" t="s">
        <v>3003</v>
      </c>
    </row>
    <row r="3015" spans="1:5" hidden="1" x14ac:dyDescent="0.45">
      <c r="A3015" s="44" t="s">
        <v>1123</v>
      </c>
      <c r="B3015" s="44"/>
      <c r="C3015" s="44" t="s">
        <v>1136</v>
      </c>
      <c r="D3015" s="44">
        <v>3024</v>
      </c>
      <c r="E3015" s="44" t="s">
        <v>3020</v>
      </c>
    </row>
    <row r="3016" spans="1:5" hidden="1" x14ac:dyDescent="0.45">
      <c r="A3016" s="44" t="s">
        <v>1856</v>
      </c>
      <c r="B3016" s="44"/>
      <c r="C3016" s="44" t="s">
        <v>7163</v>
      </c>
      <c r="D3016" s="44">
        <v>3025</v>
      </c>
      <c r="E3016" s="44" t="s">
        <v>3090</v>
      </c>
    </row>
    <row r="3017" spans="1:5" hidden="1" x14ac:dyDescent="0.45">
      <c r="A3017" s="44" t="s">
        <v>7164</v>
      </c>
      <c r="B3017" s="44"/>
      <c r="C3017" s="44" t="s">
        <v>7164</v>
      </c>
      <c r="D3017" s="44">
        <v>3026</v>
      </c>
      <c r="E3017" s="44" t="s">
        <v>3186</v>
      </c>
    </row>
    <row r="3018" spans="1:5" hidden="1" x14ac:dyDescent="0.45">
      <c r="A3018" s="44" t="s">
        <v>2262</v>
      </c>
      <c r="B3018" s="44"/>
      <c r="C3018" s="44" t="s">
        <v>2278</v>
      </c>
      <c r="D3018" s="44">
        <v>3027</v>
      </c>
      <c r="E3018" s="44" t="s">
        <v>2995</v>
      </c>
    </row>
    <row r="3019" spans="1:5" hidden="1" x14ac:dyDescent="0.45">
      <c r="A3019" s="44" t="s">
        <v>4991</v>
      </c>
      <c r="B3019" s="44"/>
      <c r="C3019" s="44" t="s">
        <v>7165</v>
      </c>
      <c r="D3019" s="44">
        <v>3028</v>
      </c>
      <c r="E3019" s="44" t="s">
        <v>2995</v>
      </c>
    </row>
    <row r="3020" spans="1:5" hidden="1" x14ac:dyDescent="0.45">
      <c r="A3020" s="44" t="s">
        <v>2329</v>
      </c>
      <c r="B3020" s="44"/>
      <c r="C3020" s="44" t="s">
        <v>2342</v>
      </c>
      <c r="D3020" s="44">
        <v>3029</v>
      </c>
      <c r="E3020" s="44" t="s">
        <v>3008</v>
      </c>
    </row>
    <row r="3021" spans="1:5" hidden="1" x14ac:dyDescent="0.45">
      <c r="A3021" s="44" t="s">
        <v>2329</v>
      </c>
      <c r="B3021" s="44"/>
      <c r="C3021" s="44" t="s">
        <v>2339</v>
      </c>
      <c r="D3021" s="44">
        <v>3030</v>
      </c>
      <c r="E3021" s="44" t="s">
        <v>3008</v>
      </c>
    </row>
    <row r="3022" spans="1:5" hidden="1" x14ac:dyDescent="0.45">
      <c r="A3022" s="44" t="s">
        <v>2329</v>
      </c>
      <c r="B3022" s="44"/>
      <c r="C3022" s="44" t="s">
        <v>2344</v>
      </c>
      <c r="D3022" s="44">
        <v>3031</v>
      </c>
      <c r="E3022" s="44" t="s">
        <v>3035</v>
      </c>
    </row>
    <row r="3023" spans="1:5" hidden="1" x14ac:dyDescent="0.45">
      <c r="A3023" s="44" t="s">
        <v>3652</v>
      </c>
      <c r="B3023" s="44"/>
      <c r="C3023" s="44" t="s">
        <v>7166</v>
      </c>
      <c r="D3023" s="44">
        <v>3032</v>
      </c>
      <c r="E3023" s="44" t="s">
        <v>3123</v>
      </c>
    </row>
    <row r="3024" spans="1:5" hidden="1" x14ac:dyDescent="0.45">
      <c r="A3024" s="44" t="s">
        <v>7167</v>
      </c>
      <c r="B3024" s="44"/>
      <c r="C3024" s="44" t="s">
        <v>7167</v>
      </c>
      <c r="D3024" s="44">
        <v>3033</v>
      </c>
      <c r="E3024" s="44" t="s">
        <v>3020</v>
      </c>
    </row>
    <row r="3025" spans="1:5" hidden="1" x14ac:dyDescent="0.45">
      <c r="A3025" s="44" t="s">
        <v>2262</v>
      </c>
      <c r="B3025" s="44"/>
      <c r="C3025" s="44" t="s">
        <v>2274</v>
      </c>
      <c r="D3025" s="44">
        <v>3034</v>
      </c>
      <c r="E3025" s="44" t="s">
        <v>2995</v>
      </c>
    </row>
    <row r="3026" spans="1:5" hidden="1" x14ac:dyDescent="0.45">
      <c r="A3026" s="44" t="s">
        <v>1165</v>
      </c>
      <c r="B3026" s="44"/>
      <c r="C3026" s="44" t="s">
        <v>7168</v>
      </c>
      <c r="D3026" s="44">
        <v>3035</v>
      </c>
      <c r="E3026" s="44" t="s">
        <v>3003</v>
      </c>
    </row>
    <row r="3027" spans="1:5" hidden="1" x14ac:dyDescent="0.45">
      <c r="A3027" s="44" t="s">
        <v>1584</v>
      </c>
      <c r="B3027" s="44"/>
      <c r="C3027" s="44" t="s">
        <v>7169</v>
      </c>
      <c r="D3027" s="44">
        <v>3036</v>
      </c>
      <c r="E3027" s="44" t="s">
        <v>2995</v>
      </c>
    </row>
    <row r="3028" spans="1:5" hidden="1" x14ac:dyDescent="0.45">
      <c r="A3028" s="44" t="s">
        <v>232</v>
      </c>
      <c r="B3028" s="44"/>
      <c r="C3028" s="44" t="s">
        <v>234</v>
      </c>
      <c r="D3028" s="44">
        <v>3037</v>
      </c>
      <c r="E3028" s="44" t="s">
        <v>3008</v>
      </c>
    </row>
    <row r="3029" spans="1:5" hidden="1" x14ac:dyDescent="0.45">
      <c r="A3029" s="44" t="s">
        <v>1616</v>
      </c>
      <c r="B3029" s="44"/>
      <c r="C3029" s="44" t="s">
        <v>1641</v>
      </c>
      <c r="D3029" s="44">
        <v>3038</v>
      </c>
      <c r="E3029" s="44" t="s">
        <v>3035</v>
      </c>
    </row>
    <row r="3030" spans="1:5" hidden="1" x14ac:dyDescent="0.45">
      <c r="A3030" s="44" t="s">
        <v>1712</v>
      </c>
      <c r="B3030" s="44"/>
      <c r="C3030" s="44" t="s">
        <v>1717</v>
      </c>
      <c r="D3030" s="44">
        <v>3039</v>
      </c>
      <c r="E3030" s="44" t="s">
        <v>3008</v>
      </c>
    </row>
    <row r="3031" spans="1:5" hidden="1" x14ac:dyDescent="0.45">
      <c r="A3031" s="44" t="s">
        <v>108</v>
      </c>
      <c r="B3031" s="44"/>
      <c r="C3031" s="44" t="s">
        <v>112</v>
      </c>
      <c r="D3031" s="44">
        <v>3040</v>
      </c>
      <c r="E3031" s="44" t="s">
        <v>3008</v>
      </c>
    </row>
    <row r="3032" spans="1:5" hidden="1" x14ac:dyDescent="0.45">
      <c r="A3032" s="44" t="s">
        <v>489</v>
      </c>
      <c r="B3032" s="44"/>
      <c r="C3032" s="44" t="s">
        <v>7170</v>
      </c>
      <c r="D3032" s="44">
        <v>3041</v>
      </c>
      <c r="E3032" s="44" t="s">
        <v>3019</v>
      </c>
    </row>
    <row r="3033" spans="1:5" hidden="1" x14ac:dyDescent="0.45">
      <c r="A3033" s="84" t="s">
        <v>223</v>
      </c>
      <c r="B3033" s="44"/>
      <c r="C3033" s="44" t="s">
        <v>236</v>
      </c>
      <c r="D3033" s="44">
        <v>3042</v>
      </c>
      <c r="E3033" s="44" t="s">
        <v>2995</v>
      </c>
    </row>
    <row r="3034" spans="1:5" hidden="1" x14ac:dyDescent="0.45">
      <c r="A3034" s="44" t="s">
        <v>676</v>
      </c>
      <c r="B3034" s="44"/>
      <c r="C3034" s="44" t="s">
        <v>681</v>
      </c>
      <c r="D3034" s="44">
        <v>3043</v>
      </c>
      <c r="E3034" s="44" t="s">
        <v>3001</v>
      </c>
    </row>
    <row r="3035" spans="1:5" hidden="1" x14ac:dyDescent="0.45">
      <c r="A3035" s="44" t="s">
        <v>5273</v>
      </c>
      <c r="B3035" s="44"/>
      <c r="C3035" s="44" t="s">
        <v>7171</v>
      </c>
      <c r="D3035" s="44">
        <v>3044</v>
      </c>
      <c r="E3035" s="44" t="s">
        <v>3008</v>
      </c>
    </row>
    <row r="3036" spans="1:5" hidden="1" x14ac:dyDescent="0.45">
      <c r="A3036" s="44" t="s">
        <v>2329</v>
      </c>
      <c r="B3036" s="44"/>
      <c r="C3036" s="44" t="s">
        <v>2333</v>
      </c>
      <c r="D3036" s="44">
        <v>3045</v>
      </c>
      <c r="E3036" s="44" t="s">
        <v>3008</v>
      </c>
    </row>
    <row r="3037" spans="1:5" hidden="1" x14ac:dyDescent="0.45">
      <c r="A3037" s="44" t="s">
        <v>2517</v>
      </c>
      <c r="B3037" s="44"/>
      <c r="C3037" s="44" t="s">
        <v>2523</v>
      </c>
      <c r="D3037" s="44">
        <v>3046</v>
      </c>
      <c r="E3037" s="44" t="s">
        <v>3008</v>
      </c>
    </row>
    <row r="3038" spans="1:5" hidden="1" x14ac:dyDescent="0.45">
      <c r="A3038" s="44" t="s">
        <v>4976</v>
      </c>
      <c r="B3038" s="44"/>
      <c r="C3038" s="44" t="s">
        <v>7172</v>
      </c>
      <c r="D3038" s="44">
        <v>3047</v>
      </c>
      <c r="E3038" s="44" t="s">
        <v>2995</v>
      </c>
    </row>
    <row r="3039" spans="1:5" hidden="1" x14ac:dyDescent="0.45">
      <c r="A3039" s="44" t="s">
        <v>3652</v>
      </c>
      <c r="B3039" s="44"/>
      <c r="C3039" s="44" t="s">
        <v>7173</v>
      </c>
      <c r="D3039" s="44">
        <v>3048</v>
      </c>
      <c r="E3039" s="44" t="s">
        <v>3017</v>
      </c>
    </row>
    <row r="3040" spans="1:5" hidden="1" x14ac:dyDescent="0.45">
      <c r="A3040" s="44" t="s">
        <v>991</v>
      </c>
      <c r="B3040" s="44"/>
      <c r="C3040" s="44" t="s">
        <v>7174</v>
      </c>
      <c r="D3040" s="44">
        <v>3049</v>
      </c>
      <c r="E3040" s="44" t="s">
        <v>3020</v>
      </c>
    </row>
    <row r="3041" spans="1:5" hidden="1" x14ac:dyDescent="0.45">
      <c r="A3041" s="44" t="s">
        <v>2588</v>
      </c>
      <c r="B3041" s="44"/>
      <c r="C3041" s="44" t="s">
        <v>2593</v>
      </c>
      <c r="D3041" s="44">
        <v>3050</v>
      </c>
      <c r="E3041" s="44" t="s">
        <v>3008</v>
      </c>
    </row>
    <row r="3042" spans="1:5" hidden="1" x14ac:dyDescent="0.45">
      <c r="A3042" s="44" t="s">
        <v>655</v>
      </c>
      <c r="B3042" s="44"/>
      <c r="C3042" s="44" t="s">
        <v>656</v>
      </c>
      <c r="D3042" s="44">
        <v>3051</v>
      </c>
      <c r="E3042" s="44" t="s">
        <v>3008</v>
      </c>
    </row>
    <row r="3043" spans="1:5" hidden="1" x14ac:dyDescent="0.45">
      <c r="A3043" s="44" t="s">
        <v>2687</v>
      </c>
      <c r="B3043" s="44"/>
      <c r="C3043" s="44" t="s">
        <v>2688</v>
      </c>
      <c r="D3043" s="44">
        <v>3052</v>
      </c>
      <c r="E3043" s="44" t="s">
        <v>2995</v>
      </c>
    </row>
    <row r="3044" spans="1:5" hidden="1" x14ac:dyDescent="0.45">
      <c r="A3044" s="44" t="s">
        <v>1607</v>
      </c>
      <c r="B3044" s="44"/>
      <c r="C3044" s="44" t="s">
        <v>1608</v>
      </c>
      <c r="D3044" s="44">
        <v>3053</v>
      </c>
      <c r="E3044" s="44" t="s">
        <v>3008</v>
      </c>
    </row>
    <row r="3045" spans="1:5" hidden="1" x14ac:dyDescent="0.45">
      <c r="A3045" s="44" t="s">
        <v>289</v>
      </c>
      <c r="B3045" s="44"/>
      <c r="C3045" s="44" t="s">
        <v>295</v>
      </c>
      <c r="D3045" s="44">
        <v>3054</v>
      </c>
      <c r="E3045" s="44" t="s">
        <v>3003</v>
      </c>
    </row>
    <row r="3046" spans="1:5" hidden="1" x14ac:dyDescent="0.45">
      <c r="A3046" s="44" t="s">
        <v>2262</v>
      </c>
      <c r="B3046" s="44"/>
      <c r="C3046" s="44" t="s">
        <v>2275</v>
      </c>
      <c r="D3046" s="44">
        <v>3055</v>
      </c>
      <c r="E3046" s="44" t="s">
        <v>2995</v>
      </c>
    </row>
    <row r="3047" spans="1:5" hidden="1" x14ac:dyDescent="0.45">
      <c r="A3047" s="44" t="s">
        <v>2517</v>
      </c>
      <c r="B3047" s="44"/>
      <c r="C3047" s="44" t="s">
        <v>7175</v>
      </c>
      <c r="D3047" s="44">
        <v>3056</v>
      </c>
      <c r="E3047" s="44" t="s">
        <v>3008</v>
      </c>
    </row>
    <row r="3048" spans="1:5" hidden="1" x14ac:dyDescent="0.45">
      <c r="A3048" s="44" t="s">
        <v>2517</v>
      </c>
      <c r="B3048" s="44"/>
      <c r="C3048" s="44" t="s">
        <v>2522</v>
      </c>
      <c r="D3048" s="44">
        <v>3057</v>
      </c>
      <c r="E3048" s="44" t="s">
        <v>3008</v>
      </c>
    </row>
    <row r="3049" spans="1:5" hidden="1" x14ac:dyDescent="0.45">
      <c r="A3049" s="44" t="s">
        <v>2259</v>
      </c>
      <c r="B3049" s="44"/>
      <c r="C3049" s="44" t="s">
        <v>2260</v>
      </c>
      <c r="D3049" s="44">
        <v>3058</v>
      </c>
      <c r="E3049" s="44" t="s">
        <v>3017</v>
      </c>
    </row>
    <row r="3050" spans="1:5" hidden="1" x14ac:dyDescent="0.45">
      <c r="A3050" s="44" t="s">
        <v>1607</v>
      </c>
      <c r="B3050" s="44"/>
      <c r="C3050" s="44" t="s">
        <v>5487</v>
      </c>
      <c r="D3050" s="44">
        <v>3059</v>
      </c>
      <c r="E3050" s="44" t="s">
        <v>3008</v>
      </c>
    </row>
    <row r="3051" spans="1:5" hidden="1" x14ac:dyDescent="0.45">
      <c r="A3051" s="44" t="s">
        <v>1368</v>
      </c>
      <c r="B3051" s="44"/>
      <c r="C3051" s="44" t="s">
        <v>1369</v>
      </c>
      <c r="D3051" s="44">
        <v>3060</v>
      </c>
      <c r="E3051" s="44" t="s">
        <v>3020</v>
      </c>
    </row>
    <row r="3052" spans="1:5" hidden="1" x14ac:dyDescent="0.45">
      <c r="A3052" s="44" t="s">
        <v>2588</v>
      </c>
      <c r="B3052" s="44"/>
      <c r="C3052" s="44" t="s">
        <v>2607</v>
      </c>
      <c r="D3052" s="44">
        <v>3061</v>
      </c>
      <c r="E3052" s="44" t="s">
        <v>3008</v>
      </c>
    </row>
    <row r="3053" spans="1:5" hidden="1" x14ac:dyDescent="0.45">
      <c r="A3053" s="44" t="s">
        <v>81</v>
      </c>
      <c r="B3053" s="44"/>
      <c r="C3053" s="44" t="s">
        <v>83</v>
      </c>
      <c r="D3053" s="44">
        <v>3062</v>
      </c>
      <c r="E3053" s="44" t="s">
        <v>3031</v>
      </c>
    </row>
    <row r="3054" spans="1:5" hidden="1" x14ac:dyDescent="0.45">
      <c r="A3054" s="44" t="s">
        <v>1422</v>
      </c>
      <c r="B3054" s="44"/>
      <c r="C3054" s="44" t="s">
        <v>1423</v>
      </c>
      <c r="D3054" s="44">
        <v>3063</v>
      </c>
      <c r="E3054" s="44" t="s">
        <v>3008</v>
      </c>
    </row>
    <row r="3055" spans="1:5" hidden="1" x14ac:dyDescent="0.45">
      <c r="A3055" s="84" t="s">
        <v>223</v>
      </c>
      <c r="B3055" s="44"/>
      <c r="C3055" s="44" t="s">
        <v>229</v>
      </c>
      <c r="D3055" s="44">
        <v>3064</v>
      </c>
      <c r="E3055" s="44" t="s">
        <v>2995</v>
      </c>
    </row>
    <row r="3056" spans="1:5" hidden="1" x14ac:dyDescent="0.45">
      <c r="A3056" s="44" t="s">
        <v>3652</v>
      </c>
      <c r="B3056" s="44"/>
      <c r="C3056" s="44" t="s">
        <v>7176</v>
      </c>
      <c r="D3056" s="44">
        <v>3065</v>
      </c>
      <c r="E3056" s="44" t="s">
        <v>3101</v>
      </c>
    </row>
    <row r="3057" spans="1:5" hidden="1" x14ac:dyDescent="0.45">
      <c r="A3057" s="44" t="s">
        <v>3652</v>
      </c>
      <c r="B3057" s="44"/>
      <c r="C3057" s="44" t="s">
        <v>7177</v>
      </c>
      <c r="D3057" s="44">
        <v>3066</v>
      </c>
      <c r="E3057" s="44" t="s">
        <v>3010</v>
      </c>
    </row>
    <row r="3058" spans="1:5" hidden="1" x14ac:dyDescent="0.45">
      <c r="A3058" s="44" t="s">
        <v>2043</v>
      </c>
      <c r="B3058" s="44"/>
      <c r="C3058" s="44" t="s">
        <v>2044</v>
      </c>
      <c r="D3058" s="44">
        <v>3067</v>
      </c>
      <c r="E3058" s="44" t="s">
        <v>3020</v>
      </c>
    </row>
    <row r="3059" spans="1:5" hidden="1" x14ac:dyDescent="0.45">
      <c r="A3059" s="44" t="s">
        <v>2524</v>
      </c>
      <c r="B3059" s="44"/>
      <c r="C3059" s="44" t="s">
        <v>2524</v>
      </c>
      <c r="D3059" s="44">
        <v>3068</v>
      </c>
      <c r="E3059" s="44" t="s">
        <v>3020</v>
      </c>
    </row>
    <row r="3060" spans="1:5" hidden="1" x14ac:dyDescent="0.45">
      <c r="A3060" s="44" t="s">
        <v>5229</v>
      </c>
      <c r="B3060" s="44"/>
      <c r="C3060" s="44" t="s">
        <v>7178</v>
      </c>
      <c r="D3060" s="44">
        <v>3069</v>
      </c>
      <c r="E3060" s="44" t="s">
        <v>3186</v>
      </c>
    </row>
    <row r="3061" spans="1:5" hidden="1" x14ac:dyDescent="0.45">
      <c r="A3061" s="44" t="s">
        <v>1157</v>
      </c>
      <c r="B3061" s="44"/>
      <c r="C3061" s="44" t="s">
        <v>1158</v>
      </c>
      <c r="D3061" s="44">
        <v>3070</v>
      </c>
      <c r="E3061" s="44" t="s">
        <v>3089</v>
      </c>
    </row>
    <row r="3062" spans="1:5" hidden="1" x14ac:dyDescent="0.45">
      <c r="A3062" s="44" t="s">
        <v>3230</v>
      </c>
      <c r="B3062" s="44"/>
      <c r="C3062" s="44" t="s">
        <v>3231</v>
      </c>
      <c r="D3062" s="44">
        <v>3071</v>
      </c>
      <c r="E3062" s="44" t="s">
        <v>3000</v>
      </c>
    </row>
    <row r="3063" spans="1:5" hidden="1" x14ac:dyDescent="0.45">
      <c r="A3063" s="44" t="s">
        <v>2485</v>
      </c>
      <c r="B3063" s="44"/>
      <c r="C3063" s="44" t="s">
        <v>7179</v>
      </c>
      <c r="D3063" s="44">
        <v>3072</v>
      </c>
      <c r="E3063" s="44" t="s">
        <v>3000</v>
      </c>
    </row>
    <row r="3064" spans="1:5" hidden="1" x14ac:dyDescent="0.45">
      <c r="A3064" s="44" t="s">
        <v>1453</v>
      </c>
      <c r="B3064" s="44"/>
      <c r="C3064" s="44" t="s">
        <v>1453</v>
      </c>
      <c r="D3064" s="44">
        <v>3073</v>
      </c>
      <c r="E3064" s="44" t="s">
        <v>3000</v>
      </c>
    </row>
    <row r="3065" spans="1:5" hidden="1" x14ac:dyDescent="0.45">
      <c r="A3065" s="44" t="s">
        <v>760</v>
      </c>
      <c r="B3065" s="44"/>
      <c r="C3065" s="44" t="s">
        <v>761</v>
      </c>
      <c r="D3065" s="44">
        <v>3074</v>
      </c>
      <c r="E3065" s="44" t="s">
        <v>3065</v>
      </c>
    </row>
    <row r="3066" spans="1:5" hidden="1" x14ac:dyDescent="0.45">
      <c r="A3066" s="44" t="s">
        <v>3652</v>
      </c>
      <c r="B3066" s="44"/>
      <c r="C3066" s="44" t="s">
        <v>7180</v>
      </c>
      <c r="D3066" s="44">
        <v>3075</v>
      </c>
      <c r="E3066" s="44" t="s">
        <v>3031</v>
      </c>
    </row>
    <row r="3067" spans="1:5" hidden="1" x14ac:dyDescent="0.45">
      <c r="A3067" s="44" t="s">
        <v>2762</v>
      </c>
      <c r="B3067" s="44"/>
      <c r="C3067" s="44" t="s">
        <v>2766</v>
      </c>
      <c r="D3067" s="44">
        <v>3076</v>
      </c>
      <c r="E3067" s="44" t="s">
        <v>3003</v>
      </c>
    </row>
    <row r="3068" spans="1:5" hidden="1" x14ac:dyDescent="0.45">
      <c r="A3068" s="44" t="s">
        <v>2413</v>
      </c>
      <c r="B3068" s="44"/>
      <c r="C3068" s="44" t="s">
        <v>2449</v>
      </c>
      <c r="D3068" s="44">
        <v>3077</v>
      </c>
      <c r="E3068" s="44" t="s">
        <v>3017</v>
      </c>
    </row>
    <row r="3069" spans="1:5" hidden="1" x14ac:dyDescent="0.45">
      <c r="A3069" s="44" t="s">
        <v>2413</v>
      </c>
      <c r="B3069" s="44"/>
      <c r="C3069" s="44" t="s">
        <v>2416</v>
      </c>
      <c r="D3069" s="44">
        <v>3078</v>
      </c>
      <c r="E3069" s="44" t="s">
        <v>3017</v>
      </c>
    </row>
    <row r="3070" spans="1:5" hidden="1" x14ac:dyDescent="0.45">
      <c r="A3070" s="44" t="s">
        <v>2413</v>
      </c>
      <c r="B3070" s="44"/>
      <c r="C3070" s="44" t="s">
        <v>2418</v>
      </c>
      <c r="D3070" s="44">
        <v>3079</v>
      </c>
      <c r="E3070" s="44" t="s">
        <v>3017</v>
      </c>
    </row>
    <row r="3071" spans="1:5" hidden="1" x14ac:dyDescent="0.45">
      <c r="A3071" s="44" t="s">
        <v>2413</v>
      </c>
      <c r="B3071" s="44"/>
      <c r="C3071" s="44" t="s">
        <v>2419</v>
      </c>
      <c r="D3071" s="44">
        <v>3080</v>
      </c>
      <c r="E3071" s="44" t="s">
        <v>3017</v>
      </c>
    </row>
    <row r="3072" spans="1:5" hidden="1" x14ac:dyDescent="0.45">
      <c r="A3072" s="44" t="s">
        <v>2413</v>
      </c>
      <c r="B3072" s="44"/>
      <c r="C3072" s="44" t="s">
        <v>2417</v>
      </c>
      <c r="D3072" s="44">
        <v>3081</v>
      </c>
      <c r="E3072" s="44" t="s">
        <v>3017</v>
      </c>
    </row>
    <row r="3073" spans="1:5" hidden="1" x14ac:dyDescent="0.45">
      <c r="A3073" s="44" t="s">
        <v>55</v>
      </c>
      <c r="B3073" s="44"/>
      <c r="C3073" s="44" t="s">
        <v>56</v>
      </c>
      <c r="D3073" s="44">
        <v>3082</v>
      </c>
      <c r="E3073" s="44" t="s">
        <v>3017</v>
      </c>
    </row>
    <row r="3074" spans="1:5" hidden="1" x14ac:dyDescent="0.45">
      <c r="A3074" s="44" t="s">
        <v>1165</v>
      </c>
      <c r="B3074" s="44"/>
      <c r="C3074" s="44" t="s">
        <v>1212</v>
      </c>
      <c r="D3074" s="44">
        <v>3083</v>
      </c>
      <c r="E3074" s="44" t="s">
        <v>3186</v>
      </c>
    </row>
    <row r="3075" spans="1:5" hidden="1" x14ac:dyDescent="0.45">
      <c r="A3075" s="44" t="s">
        <v>3652</v>
      </c>
      <c r="B3075" s="44"/>
      <c r="C3075" s="44" t="s">
        <v>7181</v>
      </c>
      <c r="D3075" s="44">
        <v>3084</v>
      </c>
      <c r="E3075" s="44" t="s">
        <v>3017</v>
      </c>
    </row>
    <row r="3076" spans="1:5" hidden="1" x14ac:dyDescent="0.45">
      <c r="A3076" s="44" t="s">
        <v>3660</v>
      </c>
      <c r="B3076" s="44"/>
      <c r="C3076" s="92" t="s">
        <v>3661</v>
      </c>
      <c r="D3076" s="44">
        <v>3085</v>
      </c>
      <c r="E3076" s="93" t="s">
        <v>3218</v>
      </c>
    </row>
    <row r="3077" spans="1:5" hidden="1" x14ac:dyDescent="0.45">
      <c r="A3077" s="44" t="s">
        <v>2515</v>
      </c>
      <c r="B3077" s="44"/>
      <c r="C3077" s="44" t="s">
        <v>2516</v>
      </c>
      <c r="D3077" s="44">
        <v>3086</v>
      </c>
      <c r="E3077" s="44" t="s">
        <v>3089</v>
      </c>
    </row>
    <row r="3078" spans="1:5" hidden="1" x14ac:dyDescent="0.45">
      <c r="A3078" s="44" t="s">
        <v>3652</v>
      </c>
      <c r="B3078" s="44"/>
      <c r="C3078" s="44" t="s">
        <v>5574</v>
      </c>
      <c r="D3078" s="44">
        <v>3087</v>
      </c>
      <c r="E3078" s="44" t="s">
        <v>3020</v>
      </c>
    </row>
    <row r="3079" spans="1:5" hidden="1" x14ac:dyDescent="0.45">
      <c r="A3079" s="44" t="s">
        <v>3652</v>
      </c>
      <c r="B3079" s="44"/>
      <c r="C3079" s="44" t="s">
        <v>7182</v>
      </c>
      <c r="D3079" s="44">
        <v>3088</v>
      </c>
      <c r="E3079" s="44" t="s">
        <v>3101</v>
      </c>
    </row>
    <row r="3080" spans="1:5" hidden="1" x14ac:dyDescent="0.45">
      <c r="A3080" s="44" t="s">
        <v>4</v>
      </c>
      <c r="B3080" s="44"/>
      <c r="C3080" s="44" t="s">
        <v>5</v>
      </c>
      <c r="D3080" s="44">
        <v>3089</v>
      </c>
      <c r="E3080" s="84" t="s">
        <v>2995</v>
      </c>
    </row>
    <row r="3081" spans="1:5" hidden="1" x14ac:dyDescent="0.45">
      <c r="A3081" s="44" t="s">
        <v>3652</v>
      </c>
      <c r="B3081" s="44"/>
      <c r="C3081" s="44" t="s">
        <v>7183</v>
      </c>
      <c r="D3081" s="44">
        <v>3090</v>
      </c>
      <c r="E3081" s="44" t="s">
        <v>3020</v>
      </c>
    </row>
    <row r="3082" spans="1:5" hidden="1" x14ac:dyDescent="0.45">
      <c r="A3082" s="44" t="s">
        <v>3652</v>
      </c>
      <c r="B3082" s="44"/>
      <c r="C3082" s="44" t="s">
        <v>7184</v>
      </c>
      <c r="D3082" s="44">
        <v>3091</v>
      </c>
      <c r="E3082" s="44" t="s">
        <v>3126</v>
      </c>
    </row>
    <row r="3083" spans="1:5" hidden="1" x14ac:dyDescent="0.45">
      <c r="A3083" s="44" t="s">
        <v>108</v>
      </c>
      <c r="B3083" s="44"/>
      <c r="C3083" s="44" t="s">
        <v>110</v>
      </c>
      <c r="D3083" s="44">
        <v>3092</v>
      </c>
      <c r="E3083" s="44" t="s">
        <v>3008</v>
      </c>
    </row>
    <row r="3084" spans="1:5" hidden="1" x14ac:dyDescent="0.45">
      <c r="A3084" s="44" t="s">
        <v>2306</v>
      </c>
      <c r="B3084" s="44"/>
      <c r="C3084" s="44" t="s">
        <v>2308</v>
      </c>
      <c r="D3084" s="44">
        <v>3093</v>
      </c>
      <c r="E3084" s="44" t="s">
        <v>2995</v>
      </c>
    </row>
    <row r="3085" spans="1:5" hidden="1" x14ac:dyDescent="0.45">
      <c r="A3085" s="44" t="s">
        <v>3652</v>
      </c>
      <c r="B3085" s="44"/>
      <c r="C3085" s="44" t="s">
        <v>7185</v>
      </c>
      <c r="D3085" s="44">
        <v>3094</v>
      </c>
      <c r="E3085" s="44" t="s">
        <v>3003</v>
      </c>
    </row>
    <row r="3086" spans="1:5" hidden="1" x14ac:dyDescent="0.45">
      <c r="A3086" s="44" t="s">
        <v>2767</v>
      </c>
      <c r="B3086" s="44"/>
      <c r="C3086" s="44" t="s">
        <v>7186</v>
      </c>
      <c r="D3086" s="44">
        <v>3095</v>
      </c>
      <c r="E3086" s="44" t="s">
        <v>3033</v>
      </c>
    </row>
    <row r="3087" spans="1:5" hidden="1" x14ac:dyDescent="0.45">
      <c r="A3087" s="44" t="s">
        <v>2711</v>
      </c>
      <c r="B3087" s="44"/>
      <c r="C3087" s="44" t="s">
        <v>2726</v>
      </c>
      <c r="D3087" s="44">
        <v>3096</v>
      </c>
      <c r="E3087" s="44" t="s">
        <v>3008</v>
      </c>
    </row>
    <row r="3088" spans="1:5" hidden="1" x14ac:dyDescent="0.45">
      <c r="A3088" s="44" t="s">
        <v>2711</v>
      </c>
      <c r="B3088" s="44"/>
      <c r="C3088" s="44" t="s">
        <v>2741</v>
      </c>
      <c r="D3088" s="44">
        <v>3097</v>
      </c>
      <c r="E3088" s="44" t="s">
        <v>3008</v>
      </c>
    </row>
    <row r="3089" spans="1:5" hidden="1" x14ac:dyDescent="0.45">
      <c r="A3089" s="44" t="s">
        <v>2711</v>
      </c>
      <c r="B3089" s="44"/>
      <c r="C3089" s="44" t="s">
        <v>2745</v>
      </c>
      <c r="D3089" s="44">
        <v>3098</v>
      </c>
      <c r="E3089" s="44" t="s">
        <v>3008</v>
      </c>
    </row>
    <row r="3090" spans="1:5" hidden="1" x14ac:dyDescent="0.45">
      <c r="A3090" s="44" t="s">
        <v>3652</v>
      </c>
      <c r="B3090" s="44"/>
      <c r="C3090" s="44" t="s">
        <v>5651</v>
      </c>
      <c r="D3090" s="44">
        <v>3099</v>
      </c>
      <c r="E3090" s="44" t="s">
        <v>3008</v>
      </c>
    </row>
    <row r="3091" spans="1:5" hidden="1" x14ac:dyDescent="0.45">
      <c r="A3091" s="44" t="s">
        <v>1396</v>
      </c>
      <c r="B3091" s="44"/>
      <c r="C3091" s="44" t="s">
        <v>1396</v>
      </c>
      <c r="D3091" s="44">
        <v>3100</v>
      </c>
      <c r="E3091" s="44" t="s">
        <v>3020</v>
      </c>
    </row>
    <row r="3092" spans="1:5" hidden="1" x14ac:dyDescent="0.45">
      <c r="A3092" s="44" t="s">
        <v>1645</v>
      </c>
      <c r="B3092" s="44"/>
      <c r="C3092" s="44" t="s">
        <v>1646</v>
      </c>
      <c r="D3092" s="44">
        <v>3101</v>
      </c>
      <c r="E3092" s="44" t="s">
        <v>3020</v>
      </c>
    </row>
    <row r="3093" spans="1:5" hidden="1" x14ac:dyDescent="0.45">
      <c r="A3093" s="44" t="s">
        <v>299</v>
      </c>
      <c r="B3093" s="44"/>
      <c r="C3093" s="44" t="s">
        <v>302</v>
      </c>
      <c r="D3093" s="44">
        <v>3102</v>
      </c>
      <c r="E3093" s="44" t="s">
        <v>2995</v>
      </c>
    </row>
    <row r="3094" spans="1:5" hidden="1" x14ac:dyDescent="0.45">
      <c r="A3094" s="44" t="s">
        <v>2544</v>
      </c>
      <c r="B3094" s="44"/>
      <c r="C3094" s="44" t="s">
        <v>2550</v>
      </c>
      <c r="D3094" s="44">
        <v>3103</v>
      </c>
      <c r="E3094" s="44" t="s">
        <v>3008</v>
      </c>
    </row>
    <row r="3095" spans="1:5" hidden="1" x14ac:dyDescent="0.45">
      <c r="A3095" s="44" t="s">
        <v>2711</v>
      </c>
      <c r="B3095" s="44"/>
      <c r="C3095" s="44" t="s">
        <v>2715</v>
      </c>
      <c r="D3095" s="44">
        <v>3104</v>
      </c>
      <c r="E3095" s="44" t="s">
        <v>2995</v>
      </c>
    </row>
    <row r="3096" spans="1:5" hidden="1" x14ac:dyDescent="0.45">
      <c r="A3096" s="44" t="s">
        <v>3652</v>
      </c>
      <c r="B3096" s="44"/>
      <c r="C3096" s="44" t="s">
        <v>2916</v>
      </c>
      <c r="D3096" s="44">
        <v>3105</v>
      </c>
      <c r="E3096" s="44" t="s">
        <v>3003</v>
      </c>
    </row>
    <row r="3097" spans="1:5" hidden="1" x14ac:dyDescent="0.45">
      <c r="A3097" s="44" t="s">
        <v>3652</v>
      </c>
      <c r="B3097" s="44"/>
      <c r="C3097" s="44" t="s">
        <v>7187</v>
      </c>
      <c r="D3097" s="44">
        <v>3106</v>
      </c>
      <c r="E3097" s="44" t="s">
        <v>3123</v>
      </c>
    </row>
    <row r="3098" spans="1:5" hidden="1" x14ac:dyDescent="0.45">
      <c r="A3098" s="44" t="s">
        <v>3652</v>
      </c>
      <c r="B3098" s="44"/>
      <c r="C3098" s="44" t="s">
        <v>7188</v>
      </c>
      <c r="D3098" s="44">
        <v>3107</v>
      </c>
      <c r="E3098" s="44" t="s">
        <v>3023</v>
      </c>
    </row>
    <row r="3099" spans="1:5" hidden="1" x14ac:dyDescent="0.45">
      <c r="A3099" s="44" t="s">
        <v>3652</v>
      </c>
      <c r="B3099" s="44"/>
      <c r="C3099" s="44" t="s">
        <v>5657</v>
      </c>
      <c r="D3099" s="44">
        <v>3108</v>
      </c>
      <c r="E3099" s="44" t="s">
        <v>3008</v>
      </c>
    </row>
    <row r="3100" spans="1:5" hidden="1" x14ac:dyDescent="0.45">
      <c r="A3100" s="44" t="s">
        <v>3652</v>
      </c>
      <c r="B3100" s="44"/>
      <c r="C3100" s="44" t="s">
        <v>5377</v>
      </c>
      <c r="D3100" s="44">
        <v>3109</v>
      </c>
      <c r="E3100" s="44" t="s">
        <v>3008</v>
      </c>
    </row>
    <row r="3101" spans="1:5" hidden="1" x14ac:dyDescent="0.45">
      <c r="A3101" s="44" t="s">
        <v>1118</v>
      </c>
      <c r="B3101" s="44"/>
      <c r="C3101" s="44" t="s">
        <v>1119</v>
      </c>
      <c r="D3101" s="44">
        <v>3110</v>
      </c>
      <c r="E3101" s="44" t="s">
        <v>3003</v>
      </c>
    </row>
    <row r="3102" spans="1:5" hidden="1" x14ac:dyDescent="0.45">
      <c r="A3102" s="44" t="s">
        <v>3652</v>
      </c>
      <c r="B3102" s="44"/>
      <c r="C3102" s="44" t="s">
        <v>7189</v>
      </c>
      <c r="D3102" s="44">
        <v>3111</v>
      </c>
      <c r="E3102" s="44" t="s">
        <v>3003</v>
      </c>
    </row>
    <row r="3103" spans="1:5" hidden="1" x14ac:dyDescent="0.45">
      <c r="A3103" s="44" t="s">
        <v>5249</v>
      </c>
      <c r="B3103" s="44"/>
      <c r="C3103" s="44" t="s">
        <v>7190</v>
      </c>
      <c r="D3103" s="44">
        <v>3112</v>
      </c>
      <c r="E3103" s="44" t="s">
        <v>3003</v>
      </c>
    </row>
    <row r="3104" spans="1:5" hidden="1" x14ac:dyDescent="0.45">
      <c r="A3104" s="44" t="s">
        <v>1975</v>
      </c>
      <c r="B3104" s="44"/>
      <c r="C3104" s="44" t="s">
        <v>7191</v>
      </c>
      <c r="D3104" s="44">
        <v>3113</v>
      </c>
      <c r="E3104" s="44" t="s">
        <v>3020</v>
      </c>
    </row>
    <row r="3105" spans="1:5" hidden="1" x14ac:dyDescent="0.45">
      <c r="A3105" s="44" t="s">
        <v>4070</v>
      </c>
      <c r="B3105" s="44"/>
      <c r="C3105" s="44" t="s">
        <v>4071</v>
      </c>
      <c r="D3105" s="44">
        <v>3114</v>
      </c>
      <c r="E3105" s="44" t="s">
        <v>3003</v>
      </c>
    </row>
    <row r="3106" spans="1:5" hidden="1" x14ac:dyDescent="0.45">
      <c r="A3106" s="44" t="s">
        <v>3652</v>
      </c>
      <c r="B3106" s="44"/>
      <c r="C3106" s="44" t="s">
        <v>7192</v>
      </c>
      <c r="D3106" s="44">
        <v>3115</v>
      </c>
      <c r="E3106" s="44" t="s">
        <v>3019</v>
      </c>
    </row>
    <row r="3107" spans="1:5" hidden="1" x14ac:dyDescent="0.45">
      <c r="A3107" s="44" t="s">
        <v>3652</v>
      </c>
      <c r="B3107" s="44"/>
      <c r="C3107" s="44" t="s">
        <v>7193</v>
      </c>
      <c r="D3107" s="44">
        <v>3116</v>
      </c>
      <c r="E3107" s="44" t="s">
        <v>3003</v>
      </c>
    </row>
    <row r="3108" spans="1:5" hidden="1" x14ac:dyDescent="0.45">
      <c r="A3108" s="44" t="s">
        <v>2711</v>
      </c>
      <c r="B3108" s="44"/>
      <c r="C3108" s="44" t="s">
        <v>2720</v>
      </c>
      <c r="D3108" s="44">
        <v>3117</v>
      </c>
      <c r="E3108" s="44" t="s">
        <v>3008</v>
      </c>
    </row>
    <row r="3109" spans="1:5" hidden="1" x14ac:dyDescent="0.45">
      <c r="A3109" s="44" t="s">
        <v>2711</v>
      </c>
      <c r="B3109" s="44"/>
      <c r="C3109" s="44" t="s">
        <v>2719</v>
      </c>
      <c r="D3109" s="44">
        <v>3118</v>
      </c>
      <c r="E3109" s="44" t="s">
        <v>3008</v>
      </c>
    </row>
    <row r="3110" spans="1:5" hidden="1" x14ac:dyDescent="0.45">
      <c r="A3110" s="44" t="s">
        <v>7194</v>
      </c>
      <c r="B3110" s="44"/>
      <c r="C3110" s="44" t="s">
        <v>7194</v>
      </c>
      <c r="D3110" s="44">
        <v>3119</v>
      </c>
      <c r="E3110" s="44" t="s">
        <v>3020</v>
      </c>
    </row>
    <row r="3111" spans="1:5" hidden="1" x14ac:dyDescent="0.45">
      <c r="A3111" s="44" t="s">
        <v>5233</v>
      </c>
      <c r="B3111" s="44"/>
      <c r="C3111" s="44" t="s">
        <v>7195</v>
      </c>
      <c r="D3111" s="44">
        <v>3120</v>
      </c>
      <c r="E3111" s="44" t="s">
        <v>3186</v>
      </c>
    </row>
    <row r="3112" spans="1:5" hidden="1" x14ac:dyDescent="0.45">
      <c r="A3112" s="44" t="s">
        <v>5233</v>
      </c>
      <c r="B3112" s="44"/>
      <c r="C3112" s="44" t="s">
        <v>7196</v>
      </c>
      <c r="D3112" s="44">
        <v>3121</v>
      </c>
      <c r="E3112" s="44" t="s">
        <v>3186</v>
      </c>
    </row>
    <row r="3113" spans="1:5" hidden="1" x14ac:dyDescent="0.45">
      <c r="A3113" s="44" t="s">
        <v>5233</v>
      </c>
      <c r="B3113" s="44"/>
      <c r="C3113" s="44" t="s">
        <v>7197</v>
      </c>
      <c r="D3113" s="44">
        <v>3122</v>
      </c>
      <c r="E3113" s="44" t="s">
        <v>3186</v>
      </c>
    </row>
    <row r="3114" spans="1:5" hidden="1" x14ac:dyDescent="0.45">
      <c r="A3114" s="44" t="s">
        <v>5234</v>
      </c>
      <c r="B3114" s="44"/>
      <c r="C3114" s="44" t="s">
        <v>7198</v>
      </c>
      <c r="D3114" s="44">
        <v>3123</v>
      </c>
      <c r="E3114" s="44" t="s">
        <v>3186</v>
      </c>
    </row>
    <row r="3115" spans="1:5" hidden="1" x14ac:dyDescent="0.45">
      <c r="A3115" s="44" t="s">
        <v>2045</v>
      </c>
      <c r="B3115" s="44"/>
      <c r="C3115" s="44" t="s">
        <v>7199</v>
      </c>
      <c r="D3115" s="44">
        <v>3124</v>
      </c>
      <c r="E3115" s="44" t="s">
        <v>3186</v>
      </c>
    </row>
    <row r="3116" spans="1:5" hidden="1" x14ac:dyDescent="0.45">
      <c r="A3116" s="44" t="s">
        <v>5244</v>
      </c>
      <c r="B3116" s="44"/>
      <c r="C3116" s="44" t="s">
        <v>7200</v>
      </c>
      <c r="D3116" s="44">
        <v>3125</v>
      </c>
      <c r="E3116" s="44" t="s">
        <v>3186</v>
      </c>
    </row>
    <row r="3117" spans="1:5" hidden="1" x14ac:dyDescent="0.45">
      <c r="A3117" s="44" t="s">
        <v>5244</v>
      </c>
      <c r="B3117" s="44"/>
      <c r="C3117" s="44" t="s">
        <v>7201</v>
      </c>
      <c r="D3117" s="44">
        <v>3126</v>
      </c>
      <c r="E3117" s="44" t="s">
        <v>3186</v>
      </c>
    </row>
    <row r="3118" spans="1:5" hidden="1" x14ac:dyDescent="0.45">
      <c r="A3118" s="44" t="s">
        <v>3652</v>
      </c>
      <c r="B3118" s="44"/>
      <c r="C3118" s="44" t="s">
        <v>7202</v>
      </c>
      <c r="D3118" s="44">
        <v>3127</v>
      </c>
      <c r="E3118" s="44" t="s">
        <v>3101</v>
      </c>
    </row>
    <row r="3119" spans="1:5" hidden="1" x14ac:dyDescent="0.45">
      <c r="A3119" s="44" t="s">
        <v>5244</v>
      </c>
      <c r="B3119" s="44"/>
      <c r="C3119" s="44" t="s">
        <v>7203</v>
      </c>
      <c r="D3119" s="44">
        <v>3128</v>
      </c>
      <c r="E3119" s="44" t="s">
        <v>3186</v>
      </c>
    </row>
    <row r="3120" spans="1:5" hidden="1" x14ac:dyDescent="0.45">
      <c r="A3120" s="44" t="s">
        <v>5244</v>
      </c>
      <c r="B3120" s="44"/>
      <c r="C3120" s="44" t="s">
        <v>7204</v>
      </c>
      <c r="D3120" s="44">
        <v>3129</v>
      </c>
      <c r="E3120" s="44" t="s">
        <v>3186</v>
      </c>
    </row>
    <row r="3121" spans="1:5" hidden="1" x14ac:dyDescent="0.45">
      <c r="A3121" s="44" t="s">
        <v>5233</v>
      </c>
      <c r="B3121" s="44"/>
      <c r="C3121" s="44" t="s">
        <v>7205</v>
      </c>
      <c r="D3121" s="44">
        <v>3130</v>
      </c>
      <c r="E3121" s="44" t="s">
        <v>3186</v>
      </c>
    </row>
    <row r="3122" spans="1:5" hidden="1" x14ac:dyDescent="0.45">
      <c r="A3122" s="44" t="s">
        <v>2711</v>
      </c>
      <c r="B3122" s="44"/>
      <c r="C3122" s="44" t="s">
        <v>7206</v>
      </c>
      <c r="D3122" s="44">
        <v>3131</v>
      </c>
      <c r="E3122" s="44" t="s">
        <v>3020</v>
      </c>
    </row>
    <row r="3123" spans="1:5" hidden="1" x14ac:dyDescent="0.45">
      <c r="A3123" s="44" t="s">
        <v>1649</v>
      </c>
      <c r="B3123" s="44"/>
      <c r="C3123" s="44" t="s">
        <v>1650</v>
      </c>
      <c r="D3123" s="44">
        <v>3132</v>
      </c>
      <c r="E3123" s="44" t="s">
        <v>3003</v>
      </c>
    </row>
    <row r="3124" spans="1:5" hidden="1" x14ac:dyDescent="0.45">
      <c r="A3124" s="44" t="s">
        <v>2711</v>
      </c>
      <c r="B3124" s="44"/>
      <c r="C3124" s="44" t="s">
        <v>2746</v>
      </c>
      <c r="D3124" s="44">
        <v>3133</v>
      </c>
      <c r="E3124" s="44" t="s">
        <v>3003</v>
      </c>
    </row>
    <row r="3125" spans="1:5" hidden="1" x14ac:dyDescent="0.45">
      <c r="A3125" s="44" t="s">
        <v>1123</v>
      </c>
      <c r="B3125" s="44"/>
      <c r="C3125" s="44" t="s">
        <v>1141</v>
      </c>
      <c r="D3125" s="44">
        <v>3134</v>
      </c>
      <c r="E3125" s="44" t="s">
        <v>3020</v>
      </c>
    </row>
    <row r="3126" spans="1:5" hidden="1" x14ac:dyDescent="0.45">
      <c r="A3126" s="44" t="s">
        <v>1123</v>
      </c>
      <c r="B3126" s="44"/>
      <c r="C3126" s="44" t="s">
        <v>1144</v>
      </c>
      <c r="D3126" s="44">
        <v>3135</v>
      </c>
      <c r="E3126" s="44" t="s">
        <v>3020</v>
      </c>
    </row>
    <row r="3127" spans="1:5" hidden="1" x14ac:dyDescent="0.45">
      <c r="A3127" s="44" t="s">
        <v>1467</v>
      </c>
      <c r="B3127" s="44"/>
      <c r="C3127" s="44" t="s">
        <v>1467</v>
      </c>
      <c r="D3127" s="44">
        <v>3136</v>
      </c>
      <c r="E3127" s="44" t="s">
        <v>3003</v>
      </c>
    </row>
    <row r="3128" spans="1:5" hidden="1" x14ac:dyDescent="0.45">
      <c r="A3128" s="44" t="s">
        <v>2262</v>
      </c>
      <c r="B3128" s="44"/>
      <c r="C3128" s="44" t="s">
        <v>2284</v>
      </c>
      <c r="D3128" s="44">
        <v>3137</v>
      </c>
      <c r="E3128" s="44" t="s">
        <v>3003</v>
      </c>
    </row>
    <row r="3129" spans="1:5" hidden="1" x14ac:dyDescent="0.45">
      <c r="A3129" s="44" t="s">
        <v>2262</v>
      </c>
      <c r="B3129" s="44"/>
      <c r="C3129" s="44" t="s">
        <v>2285</v>
      </c>
      <c r="D3129" s="44">
        <v>3138</v>
      </c>
      <c r="E3129" s="44" t="s">
        <v>3003</v>
      </c>
    </row>
    <row r="3130" spans="1:5" hidden="1" x14ac:dyDescent="0.45">
      <c r="A3130" s="84" t="s">
        <v>891</v>
      </c>
      <c r="B3130" s="44"/>
      <c r="C3130" s="84" t="s">
        <v>7207</v>
      </c>
      <c r="D3130" s="44">
        <v>3139</v>
      </c>
      <c r="E3130" s="84" t="s">
        <v>3100</v>
      </c>
    </row>
    <row r="3131" spans="1:5" hidden="1" x14ac:dyDescent="0.45">
      <c r="A3131" s="44" t="s">
        <v>1112</v>
      </c>
      <c r="B3131" s="44"/>
      <c r="C3131" s="44" t="s">
        <v>1113</v>
      </c>
      <c r="D3131" s="44">
        <v>3140</v>
      </c>
      <c r="E3131" s="44" t="s">
        <v>3194</v>
      </c>
    </row>
    <row r="3132" spans="1:5" hidden="1" x14ac:dyDescent="0.45">
      <c r="A3132" s="44" t="s">
        <v>1123</v>
      </c>
      <c r="B3132" s="44"/>
      <c r="C3132" s="44" t="s">
        <v>1143</v>
      </c>
      <c r="D3132" s="44">
        <v>3141</v>
      </c>
      <c r="E3132" s="44" t="s">
        <v>3020</v>
      </c>
    </row>
    <row r="3133" spans="1:5" hidden="1" x14ac:dyDescent="0.45">
      <c r="A3133" s="44" t="s">
        <v>392</v>
      </c>
      <c r="B3133" s="44"/>
      <c r="C3133" s="44" t="s">
        <v>421</v>
      </c>
      <c r="D3133" s="44">
        <v>3142</v>
      </c>
      <c r="E3133" s="44" t="s">
        <v>3018</v>
      </c>
    </row>
    <row r="3134" spans="1:5" hidden="1" x14ac:dyDescent="0.45">
      <c r="A3134" s="84" t="s">
        <v>891</v>
      </c>
      <c r="B3134" s="44"/>
      <c r="C3134" s="84" t="s">
        <v>7208</v>
      </c>
      <c r="D3134" s="44">
        <v>3143</v>
      </c>
      <c r="E3134" s="84" t="s">
        <v>3003</v>
      </c>
    </row>
    <row r="3135" spans="1:5" hidden="1" x14ac:dyDescent="0.45">
      <c r="A3135" s="44" t="s">
        <v>285</v>
      </c>
      <c r="B3135" s="44"/>
      <c r="C3135" s="44" t="s">
        <v>286</v>
      </c>
      <c r="D3135" s="44">
        <v>3144</v>
      </c>
      <c r="E3135" s="44" t="s">
        <v>3186</v>
      </c>
    </row>
    <row r="3136" spans="1:5" hidden="1" x14ac:dyDescent="0.45">
      <c r="A3136" s="44" t="s">
        <v>3652</v>
      </c>
      <c r="B3136" s="44"/>
      <c r="C3136" s="44" t="s">
        <v>7209</v>
      </c>
      <c r="D3136" s="44">
        <v>3145</v>
      </c>
      <c r="E3136" s="44" t="s">
        <v>3020</v>
      </c>
    </row>
    <row r="3137" spans="1:5" hidden="1" x14ac:dyDescent="0.45">
      <c r="A3137" s="44" t="s">
        <v>3652</v>
      </c>
      <c r="B3137" s="44"/>
      <c r="C3137" s="44" t="s">
        <v>7210</v>
      </c>
      <c r="D3137" s="44">
        <v>3146</v>
      </c>
      <c r="E3137" s="44" t="s">
        <v>3020</v>
      </c>
    </row>
    <row r="3138" spans="1:5" hidden="1" x14ac:dyDescent="0.45">
      <c r="A3138" s="44" t="s">
        <v>3652</v>
      </c>
      <c r="B3138" s="44"/>
      <c r="C3138" s="44" t="s">
        <v>7211</v>
      </c>
      <c r="D3138" s="44">
        <v>3147</v>
      </c>
      <c r="E3138" s="44" t="s">
        <v>3020</v>
      </c>
    </row>
    <row r="3139" spans="1:5" hidden="1" x14ac:dyDescent="0.45">
      <c r="A3139" s="44" t="s">
        <v>2143</v>
      </c>
      <c r="B3139" s="44"/>
      <c r="C3139" s="44" t="s">
        <v>2144</v>
      </c>
      <c r="D3139" s="44">
        <v>3148</v>
      </c>
      <c r="E3139" s="44" t="s">
        <v>3101</v>
      </c>
    </row>
    <row r="3140" spans="1:5" hidden="1" x14ac:dyDescent="0.45">
      <c r="A3140" s="44" t="s">
        <v>2682</v>
      </c>
      <c r="B3140" s="44"/>
      <c r="C3140" s="44" t="s">
        <v>2683</v>
      </c>
      <c r="D3140" s="44">
        <v>3149</v>
      </c>
      <c r="E3140" s="44" t="s">
        <v>3186</v>
      </c>
    </row>
    <row r="3141" spans="1:5" hidden="1" x14ac:dyDescent="0.45">
      <c r="A3141" s="44" t="s">
        <v>15</v>
      </c>
      <c r="B3141" s="44"/>
      <c r="C3141" s="44" t="s">
        <v>16</v>
      </c>
      <c r="D3141" s="44">
        <v>3150</v>
      </c>
      <c r="E3141" s="44" t="s">
        <v>3003</v>
      </c>
    </row>
    <row r="3142" spans="1:5" hidden="1" x14ac:dyDescent="0.45">
      <c r="A3142" s="44" t="s">
        <v>29</v>
      </c>
      <c r="B3142" s="44"/>
      <c r="C3142" s="44" t="s">
        <v>7212</v>
      </c>
      <c r="D3142" s="44">
        <v>3151</v>
      </c>
      <c r="E3142" s="44" t="s">
        <v>2995</v>
      </c>
    </row>
    <row r="3143" spans="1:5" hidden="1" x14ac:dyDescent="0.45">
      <c r="A3143" s="85" t="s">
        <v>1860</v>
      </c>
      <c r="B3143" s="85"/>
      <c r="C3143" s="44" t="s">
        <v>1868</v>
      </c>
      <c r="D3143" s="44">
        <v>3152</v>
      </c>
      <c r="E3143" s="44" t="s">
        <v>3020</v>
      </c>
    </row>
    <row r="3144" spans="1:5" hidden="1" x14ac:dyDescent="0.45">
      <c r="A3144" s="44" t="s">
        <v>923</v>
      </c>
      <c r="B3144" s="44"/>
      <c r="C3144" s="44" t="s">
        <v>7213</v>
      </c>
      <c r="D3144" s="44">
        <v>3153</v>
      </c>
      <c r="E3144" s="89" t="s">
        <v>3021</v>
      </c>
    </row>
    <row r="3145" spans="1:5" hidden="1" x14ac:dyDescent="0.45">
      <c r="A3145" s="44" t="s">
        <v>1165</v>
      </c>
      <c r="B3145" s="44"/>
      <c r="C3145" s="44" t="s">
        <v>1167</v>
      </c>
      <c r="D3145" s="44">
        <v>3154</v>
      </c>
      <c r="E3145" s="44" t="s">
        <v>3065</v>
      </c>
    </row>
    <row r="3146" spans="1:5" hidden="1" x14ac:dyDescent="0.45">
      <c r="A3146" s="44" t="s">
        <v>1337</v>
      </c>
      <c r="B3146" s="44"/>
      <c r="C3146" s="44" t="s">
        <v>7214</v>
      </c>
      <c r="D3146" s="44">
        <v>3155</v>
      </c>
      <c r="E3146" s="44" t="s">
        <v>3003</v>
      </c>
    </row>
    <row r="3147" spans="1:5" hidden="1" x14ac:dyDescent="0.45">
      <c r="A3147" s="44" t="s">
        <v>1165</v>
      </c>
      <c r="B3147" s="44"/>
      <c r="C3147" s="44" t="s">
        <v>7215</v>
      </c>
      <c r="D3147" s="44">
        <v>3156</v>
      </c>
      <c r="E3147" s="44" t="s">
        <v>3003</v>
      </c>
    </row>
    <row r="3148" spans="1:5" hidden="1" x14ac:dyDescent="0.45">
      <c r="A3148" s="44" t="s">
        <v>1165</v>
      </c>
      <c r="B3148" s="44"/>
      <c r="C3148" s="44" t="s">
        <v>1219</v>
      </c>
      <c r="D3148" s="44">
        <v>3157</v>
      </c>
      <c r="E3148" s="44" t="s">
        <v>3003</v>
      </c>
    </row>
    <row r="3149" spans="1:5" hidden="1" x14ac:dyDescent="0.45">
      <c r="A3149" s="44" t="s">
        <v>1165</v>
      </c>
      <c r="B3149" s="44"/>
      <c r="C3149" s="44" t="s">
        <v>1204</v>
      </c>
      <c r="D3149" s="44">
        <v>3158</v>
      </c>
      <c r="E3149" s="44" t="s">
        <v>3019</v>
      </c>
    </row>
    <row r="3150" spans="1:5" hidden="1" x14ac:dyDescent="0.45">
      <c r="A3150" s="44" t="s">
        <v>1165</v>
      </c>
      <c r="B3150" s="44"/>
      <c r="C3150" s="44" t="s">
        <v>7216</v>
      </c>
      <c r="D3150" s="44">
        <v>3159</v>
      </c>
      <c r="E3150" s="44" t="s">
        <v>3019</v>
      </c>
    </row>
    <row r="3151" spans="1:5" hidden="1" x14ac:dyDescent="0.45">
      <c r="A3151" s="44" t="s">
        <v>783</v>
      </c>
      <c r="B3151" s="44"/>
      <c r="C3151" s="44" t="s">
        <v>783</v>
      </c>
      <c r="D3151" s="44">
        <v>3160</v>
      </c>
      <c r="E3151" s="44" t="s">
        <v>3003</v>
      </c>
    </row>
    <row r="3152" spans="1:5" hidden="1" x14ac:dyDescent="0.45">
      <c r="A3152" s="44" t="s">
        <v>3652</v>
      </c>
      <c r="B3152" s="44"/>
      <c r="C3152" s="44" t="s">
        <v>7217</v>
      </c>
      <c r="D3152" s="44">
        <v>3161</v>
      </c>
      <c r="E3152" s="44" t="s">
        <v>3019</v>
      </c>
    </row>
    <row r="3153" spans="1:5" hidden="1" x14ac:dyDescent="0.45">
      <c r="A3153" s="44" t="s">
        <v>963</v>
      </c>
      <c r="B3153" s="44"/>
      <c r="C3153" s="44" t="s">
        <v>964</v>
      </c>
      <c r="D3153" s="44">
        <v>3162</v>
      </c>
      <c r="E3153" s="44" t="s">
        <v>3003</v>
      </c>
    </row>
    <row r="3154" spans="1:5" hidden="1" x14ac:dyDescent="0.45">
      <c r="A3154" s="44" t="s">
        <v>1925</v>
      </c>
      <c r="B3154" s="44"/>
      <c r="C3154" s="44" t="s">
        <v>1926</v>
      </c>
      <c r="D3154" s="44">
        <v>3163</v>
      </c>
      <c r="E3154" s="44" t="s">
        <v>3004</v>
      </c>
    </row>
    <row r="3155" spans="1:5" hidden="1" x14ac:dyDescent="0.45">
      <c r="A3155" s="44" t="s">
        <v>2509</v>
      </c>
      <c r="B3155" s="44"/>
      <c r="C3155" s="44" t="s">
        <v>2513</v>
      </c>
      <c r="D3155" s="44">
        <v>3164</v>
      </c>
      <c r="E3155" s="44" t="s">
        <v>3039</v>
      </c>
    </row>
    <row r="3156" spans="1:5" hidden="1" x14ac:dyDescent="0.45">
      <c r="A3156" s="44" t="s">
        <v>734</v>
      </c>
      <c r="B3156" s="44"/>
      <c r="C3156" s="44" t="s">
        <v>2401</v>
      </c>
      <c r="D3156" s="44">
        <v>3165</v>
      </c>
      <c r="E3156" s="44" t="s">
        <v>2995</v>
      </c>
    </row>
    <row r="3157" spans="1:5" hidden="1" x14ac:dyDescent="0.45">
      <c r="A3157" s="44" t="s">
        <v>311</v>
      </c>
      <c r="B3157" s="44"/>
      <c r="C3157" s="44" t="s">
        <v>314</v>
      </c>
      <c r="D3157" s="44">
        <v>3166</v>
      </c>
      <c r="E3157" s="44" t="s">
        <v>3003</v>
      </c>
    </row>
    <row r="3158" spans="1:5" hidden="1" x14ac:dyDescent="0.45">
      <c r="A3158" s="44" t="s">
        <v>311</v>
      </c>
      <c r="B3158" s="44"/>
      <c r="C3158" s="44" t="s">
        <v>313</v>
      </c>
      <c r="D3158" s="44">
        <v>3167</v>
      </c>
      <c r="E3158" s="44" t="s">
        <v>3145</v>
      </c>
    </row>
    <row r="3159" spans="1:5" hidden="1" x14ac:dyDescent="0.45">
      <c r="A3159" s="44" t="s">
        <v>3652</v>
      </c>
      <c r="B3159" s="44"/>
      <c r="C3159" s="44" t="s">
        <v>7218</v>
      </c>
      <c r="D3159" s="44">
        <v>3168</v>
      </c>
      <c r="E3159" s="44" t="s">
        <v>3003</v>
      </c>
    </row>
    <row r="3160" spans="1:5" hidden="1" x14ac:dyDescent="0.45">
      <c r="A3160" s="44" t="s">
        <v>3652</v>
      </c>
      <c r="B3160" s="44"/>
      <c r="C3160" s="44" t="s">
        <v>7219</v>
      </c>
      <c r="D3160" s="44">
        <v>3169</v>
      </c>
      <c r="E3160" s="44" t="s">
        <v>3023</v>
      </c>
    </row>
    <row r="3161" spans="1:5" hidden="1" x14ac:dyDescent="0.45">
      <c r="A3161" s="44" t="s">
        <v>1391</v>
      </c>
      <c r="B3161" s="44"/>
      <c r="C3161" s="44" t="s">
        <v>1392</v>
      </c>
      <c r="D3161" s="44">
        <v>3170</v>
      </c>
      <c r="E3161" s="44" t="s">
        <v>3001</v>
      </c>
    </row>
    <row r="3162" spans="1:5" hidden="1" x14ac:dyDescent="0.45">
      <c r="A3162" s="44" t="s">
        <v>251</v>
      </c>
      <c r="B3162" s="44"/>
      <c r="C3162" s="44" t="s">
        <v>252</v>
      </c>
      <c r="D3162" s="44">
        <v>3171</v>
      </c>
      <c r="E3162" s="44" t="s">
        <v>3031</v>
      </c>
    </row>
    <row r="3163" spans="1:5" hidden="1" x14ac:dyDescent="0.45">
      <c r="A3163" s="44" t="s">
        <v>2588</v>
      </c>
      <c r="B3163" s="44"/>
      <c r="C3163" s="44" t="s">
        <v>2604</v>
      </c>
      <c r="D3163" s="44">
        <v>3172</v>
      </c>
      <c r="E3163" s="44" t="s">
        <v>3190</v>
      </c>
    </row>
    <row r="3164" spans="1:5" hidden="1" x14ac:dyDescent="0.45">
      <c r="A3164" s="44" t="s">
        <v>2588</v>
      </c>
      <c r="B3164" s="44"/>
      <c r="C3164" s="44" t="s">
        <v>2596</v>
      </c>
      <c r="D3164" s="44">
        <v>3173</v>
      </c>
      <c r="E3164" s="44" t="s">
        <v>3008</v>
      </c>
    </row>
    <row r="3165" spans="1:5" hidden="1" x14ac:dyDescent="0.45">
      <c r="A3165" s="44" t="s">
        <v>875</v>
      </c>
      <c r="B3165" s="44"/>
      <c r="C3165" s="44" t="s">
        <v>876</v>
      </c>
      <c r="D3165" s="44">
        <v>3174</v>
      </c>
      <c r="E3165" s="44" t="s">
        <v>3123</v>
      </c>
    </row>
    <row r="3166" spans="1:5" hidden="1" x14ac:dyDescent="0.45">
      <c r="A3166" s="44" t="s">
        <v>3652</v>
      </c>
      <c r="B3166" s="44"/>
      <c r="C3166" s="44" t="s">
        <v>7220</v>
      </c>
      <c r="D3166" s="44">
        <v>3175</v>
      </c>
      <c r="E3166" s="44" t="s">
        <v>3020</v>
      </c>
    </row>
    <row r="3167" spans="1:5" hidden="1" x14ac:dyDescent="0.45">
      <c r="A3167" s="44" t="s">
        <v>27</v>
      </c>
      <c r="B3167" s="44"/>
      <c r="C3167" s="44" t="s">
        <v>28</v>
      </c>
      <c r="D3167" s="44">
        <v>3176</v>
      </c>
      <c r="E3167" s="44" t="s">
        <v>3003</v>
      </c>
    </row>
    <row r="3168" spans="1:5" hidden="1" x14ac:dyDescent="0.45">
      <c r="A3168" s="44" t="s">
        <v>3652</v>
      </c>
      <c r="B3168" s="44"/>
      <c r="C3168" s="44" t="s">
        <v>7221</v>
      </c>
      <c r="D3168" s="44">
        <v>3177</v>
      </c>
      <c r="E3168" s="44" t="s">
        <v>3008</v>
      </c>
    </row>
    <row r="3169" spans="1:5" hidden="1" x14ac:dyDescent="0.45">
      <c r="A3169" s="44" t="s">
        <v>3652</v>
      </c>
      <c r="B3169" s="44"/>
      <c r="C3169" s="44" t="s">
        <v>7222</v>
      </c>
      <c r="D3169" s="44">
        <v>3178</v>
      </c>
      <c r="E3169" s="44" t="s">
        <v>3020</v>
      </c>
    </row>
    <row r="3170" spans="1:5" hidden="1" x14ac:dyDescent="0.45">
      <c r="A3170" s="44" t="s">
        <v>3652</v>
      </c>
      <c r="B3170" s="44"/>
      <c r="C3170" s="44" t="s">
        <v>7223</v>
      </c>
      <c r="D3170" s="44">
        <v>3179</v>
      </c>
      <c r="E3170" s="44" t="s">
        <v>3101</v>
      </c>
    </row>
    <row r="3171" spans="1:5" hidden="1" x14ac:dyDescent="0.45">
      <c r="A3171" s="44" t="s">
        <v>4980</v>
      </c>
      <c r="B3171" s="44"/>
      <c r="C3171" s="44" t="s">
        <v>7224</v>
      </c>
      <c r="D3171" s="44">
        <v>3180</v>
      </c>
      <c r="E3171" s="44" t="s">
        <v>3089</v>
      </c>
    </row>
    <row r="3172" spans="1:5" hidden="1" x14ac:dyDescent="0.45">
      <c r="A3172" s="44" t="s">
        <v>3652</v>
      </c>
      <c r="B3172" s="44"/>
      <c r="C3172" s="44" t="s">
        <v>7225</v>
      </c>
      <c r="D3172" s="44">
        <v>3181</v>
      </c>
      <c r="E3172" s="44" t="s">
        <v>3129</v>
      </c>
    </row>
    <row r="3173" spans="1:5" hidden="1" x14ac:dyDescent="0.45">
      <c r="A3173" s="44" t="s">
        <v>2329</v>
      </c>
      <c r="B3173" s="44"/>
      <c r="C3173" s="44" t="s">
        <v>2349</v>
      </c>
      <c r="D3173" s="44">
        <v>3182</v>
      </c>
      <c r="E3173" s="44" t="s">
        <v>3008</v>
      </c>
    </row>
    <row r="3174" spans="1:5" hidden="1" x14ac:dyDescent="0.45">
      <c r="A3174" s="44" t="s">
        <v>2230</v>
      </c>
      <c r="B3174" s="44"/>
      <c r="C3174" s="44" t="s">
        <v>2231</v>
      </c>
      <c r="D3174" s="44">
        <v>3183</v>
      </c>
      <c r="E3174" s="44" t="s">
        <v>7226</v>
      </c>
    </row>
    <row r="3175" spans="1:5" hidden="1" x14ac:dyDescent="0.45">
      <c r="A3175" s="44" t="s">
        <v>2329</v>
      </c>
      <c r="B3175" s="44"/>
      <c r="C3175" s="44" t="s">
        <v>2334</v>
      </c>
      <c r="D3175" s="44">
        <v>3184</v>
      </c>
      <c r="E3175" s="44" t="s">
        <v>3035</v>
      </c>
    </row>
    <row r="3176" spans="1:5" hidden="1" x14ac:dyDescent="0.45">
      <c r="A3176" s="44" t="s">
        <v>1165</v>
      </c>
      <c r="B3176" s="44"/>
      <c r="C3176" s="44" t="s">
        <v>7227</v>
      </c>
      <c r="D3176" s="44">
        <v>3185</v>
      </c>
      <c r="E3176" s="44" t="s">
        <v>3129</v>
      </c>
    </row>
    <row r="3177" spans="1:5" hidden="1" x14ac:dyDescent="0.45">
      <c r="A3177" s="44" t="s">
        <v>5159</v>
      </c>
      <c r="B3177" s="44"/>
      <c r="C3177" s="44" t="s">
        <v>5159</v>
      </c>
      <c r="D3177" s="44">
        <v>3186</v>
      </c>
      <c r="E3177" s="44" t="s">
        <v>3020</v>
      </c>
    </row>
    <row r="3178" spans="1:5" hidden="1" x14ac:dyDescent="0.45">
      <c r="A3178" s="44" t="s">
        <v>5121</v>
      </c>
      <c r="B3178" s="44"/>
      <c r="C3178" s="44" t="s">
        <v>5121</v>
      </c>
      <c r="D3178" s="44">
        <v>3187</v>
      </c>
      <c r="E3178" s="44" t="s">
        <v>3020</v>
      </c>
    </row>
    <row r="3179" spans="1:5" hidden="1" x14ac:dyDescent="0.45">
      <c r="A3179" s="44" t="s">
        <v>155</v>
      </c>
      <c r="B3179" s="44"/>
      <c r="C3179" s="44" t="s">
        <v>7228</v>
      </c>
      <c r="D3179" s="44">
        <v>3188</v>
      </c>
      <c r="E3179" s="44" t="s">
        <v>2995</v>
      </c>
    </row>
    <row r="3180" spans="1:5" hidden="1" x14ac:dyDescent="0.45">
      <c r="A3180" s="44" t="s">
        <v>155</v>
      </c>
      <c r="B3180" s="44"/>
      <c r="C3180" s="44" t="s">
        <v>7229</v>
      </c>
      <c r="D3180" s="44">
        <v>3189</v>
      </c>
      <c r="E3180" s="44" t="s">
        <v>2995</v>
      </c>
    </row>
    <row r="3181" spans="1:5" hidden="1" x14ac:dyDescent="0.45">
      <c r="A3181" s="44" t="s">
        <v>1712</v>
      </c>
      <c r="B3181" s="44"/>
      <c r="C3181" s="44" t="s">
        <v>1716</v>
      </c>
      <c r="D3181" s="44">
        <v>3190</v>
      </c>
      <c r="E3181" s="44" t="s">
        <v>3035</v>
      </c>
    </row>
    <row r="3182" spans="1:5" hidden="1" x14ac:dyDescent="0.45">
      <c r="A3182" s="44" t="s">
        <v>70</v>
      </c>
      <c r="B3182" s="44"/>
      <c r="C3182" s="44" t="s">
        <v>77</v>
      </c>
      <c r="D3182" s="44">
        <v>3191</v>
      </c>
      <c r="E3182" s="44" t="s">
        <v>3001</v>
      </c>
    </row>
    <row r="3183" spans="1:5" hidden="1" x14ac:dyDescent="0.45">
      <c r="A3183" s="44" t="s">
        <v>389</v>
      </c>
      <c r="B3183" s="44"/>
      <c r="C3183" s="44" t="s">
        <v>390</v>
      </c>
      <c r="D3183" s="44">
        <v>3192</v>
      </c>
      <c r="E3183" s="44" t="s">
        <v>3023</v>
      </c>
    </row>
    <row r="3184" spans="1:5" hidden="1" x14ac:dyDescent="0.45">
      <c r="A3184" s="44" t="s">
        <v>1702</v>
      </c>
      <c r="B3184" s="44"/>
      <c r="C3184" s="44" t="s">
        <v>1708</v>
      </c>
      <c r="D3184" s="44">
        <v>3193</v>
      </c>
      <c r="E3184" s="44" t="s">
        <v>3196</v>
      </c>
    </row>
    <row r="3185" spans="1:5" hidden="1" x14ac:dyDescent="0.45">
      <c r="A3185" s="44" t="s">
        <v>3652</v>
      </c>
      <c r="B3185" s="44"/>
      <c r="C3185" s="44" t="s">
        <v>7230</v>
      </c>
      <c r="D3185" s="44">
        <v>3194</v>
      </c>
      <c r="E3185" s="44" t="s">
        <v>3019</v>
      </c>
    </row>
    <row r="3186" spans="1:5" hidden="1" x14ac:dyDescent="0.45">
      <c r="A3186" s="44" t="s">
        <v>2678</v>
      </c>
      <c r="B3186" s="44"/>
      <c r="C3186" s="44" t="s">
        <v>2679</v>
      </c>
      <c r="D3186" s="44">
        <v>3195</v>
      </c>
      <c r="E3186" s="44" t="s">
        <v>3123</v>
      </c>
    </row>
    <row r="3187" spans="1:5" hidden="1" x14ac:dyDescent="0.45">
      <c r="A3187" s="44" t="s">
        <v>5229</v>
      </c>
      <c r="B3187" s="44"/>
      <c r="C3187" s="44" t="s">
        <v>7231</v>
      </c>
      <c r="D3187" s="44">
        <v>3196</v>
      </c>
      <c r="E3187" s="44" t="s">
        <v>3186</v>
      </c>
    </row>
    <row r="3188" spans="1:5" hidden="1" x14ac:dyDescent="0.45">
      <c r="A3188" s="44" t="s">
        <v>3652</v>
      </c>
      <c r="B3188" s="44"/>
      <c r="C3188" s="44" t="s">
        <v>7232</v>
      </c>
      <c r="D3188" s="44">
        <v>3197</v>
      </c>
      <c r="E3188" s="44" t="s">
        <v>3186</v>
      </c>
    </row>
    <row r="3189" spans="1:5" hidden="1" x14ac:dyDescent="0.45">
      <c r="A3189" s="44" t="s">
        <v>3652</v>
      </c>
      <c r="B3189" s="44"/>
      <c r="C3189" s="44" t="s">
        <v>7233</v>
      </c>
      <c r="D3189" s="44">
        <v>3198</v>
      </c>
      <c r="E3189" s="44" t="s">
        <v>3186</v>
      </c>
    </row>
    <row r="3190" spans="1:5" hidden="1" x14ac:dyDescent="0.45">
      <c r="A3190" s="44" t="s">
        <v>1541</v>
      </c>
      <c r="B3190" s="44"/>
      <c r="C3190" s="44" t="s">
        <v>7234</v>
      </c>
      <c r="D3190" s="44">
        <v>3199</v>
      </c>
      <c r="E3190" s="44" t="s">
        <v>3000</v>
      </c>
    </row>
    <row r="3191" spans="1:5" hidden="1" x14ac:dyDescent="0.45">
      <c r="A3191" s="44" t="s">
        <v>996</v>
      </c>
      <c r="B3191" s="44"/>
      <c r="C3191" s="44" t="s">
        <v>1041</v>
      </c>
      <c r="D3191" s="44">
        <v>3200</v>
      </c>
      <c r="E3191" s="44" t="s">
        <v>3035</v>
      </c>
    </row>
    <row r="3192" spans="1:5" hidden="1" x14ac:dyDescent="0.45">
      <c r="A3192" s="44" t="s">
        <v>1616</v>
      </c>
      <c r="B3192" s="44"/>
      <c r="C3192" s="44" t="s">
        <v>1622</v>
      </c>
      <c r="D3192" s="44">
        <v>3201</v>
      </c>
      <c r="E3192" s="44" t="s">
        <v>3035</v>
      </c>
    </row>
    <row r="3193" spans="1:5" hidden="1" x14ac:dyDescent="0.45">
      <c r="A3193" s="44" t="s">
        <v>1616</v>
      </c>
      <c r="B3193" s="44"/>
      <c r="C3193" s="44" t="s">
        <v>1625</v>
      </c>
      <c r="D3193" s="44">
        <v>3202</v>
      </c>
      <c r="E3193" s="44" t="s">
        <v>3035</v>
      </c>
    </row>
    <row r="3194" spans="1:5" hidden="1" x14ac:dyDescent="0.45">
      <c r="A3194" s="44" t="s">
        <v>3654</v>
      </c>
      <c r="B3194" s="44"/>
      <c r="C3194" s="44" t="s">
        <v>7235</v>
      </c>
      <c r="D3194" s="44">
        <v>3203</v>
      </c>
      <c r="E3194" s="44" t="s">
        <v>3089</v>
      </c>
    </row>
    <row r="3195" spans="1:5" hidden="1" x14ac:dyDescent="0.45">
      <c r="A3195" s="44" t="s">
        <v>2259</v>
      </c>
      <c r="B3195" s="44"/>
      <c r="C3195" s="44" t="s">
        <v>2261</v>
      </c>
      <c r="D3195" s="44">
        <v>3204</v>
      </c>
      <c r="E3195" s="44" t="s">
        <v>3017</v>
      </c>
    </row>
    <row r="3196" spans="1:5" hidden="1" x14ac:dyDescent="0.45">
      <c r="A3196" s="44" t="s">
        <v>7236</v>
      </c>
      <c r="B3196" s="44"/>
      <c r="C3196" s="44" t="s">
        <v>7237</v>
      </c>
      <c r="D3196" s="44">
        <v>3205</v>
      </c>
      <c r="E3196" s="44" t="s">
        <v>3186</v>
      </c>
    </row>
    <row r="3197" spans="1:5" hidden="1" x14ac:dyDescent="0.45">
      <c r="A3197" s="44" t="s">
        <v>322</v>
      </c>
      <c r="B3197" s="44"/>
      <c r="C3197" s="44" t="s">
        <v>323</v>
      </c>
      <c r="D3197" s="44">
        <v>3206</v>
      </c>
      <c r="E3197" s="44" t="s">
        <v>3003</v>
      </c>
    </row>
    <row r="3198" spans="1:5" hidden="1" x14ac:dyDescent="0.45">
      <c r="A3198" s="44" t="s">
        <v>5087</v>
      </c>
      <c r="B3198" s="44"/>
      <c r="C3198" s="44" t="s">
        <v>307</v>
      </c>
      <c r="D3198" s="44">
        <v>3207</v>
      </c>
      <c r="E3198" s="44" t="s">
        <v>3090</v>
      </c>
    </row>
    <row r="3199" spans="1:5" hidden="1" x14ac:dyDescent="0.45">
      <c r="A3199" s="44" t="s">
        <v>3652</v>
      </c>
      <c r="B3199" s="44"/>
      <c r="C3199" s="44" t="s">
        <v>5641</v>
      </c>
      <c r="D3199" s="44">
        <v>3208</v>
      </c>
      <c r="E3199" s="44" t="s">
        <v>3008</v>
      </c>
    </row>
    <row r="3200" spans="1:5" hidden="1" x14ac:dyDescent="0.45">
      <c r="A3200" s="44" t="s">
        <v>3652</v>
      </c>
      <c r="B3200" s="44"/>
      <c r="C3200" s="44" t="s">
        <v>7238</v>
      </c>
      <c r="D3200" s="44">
        <v>3209</v>
      </c>
      <c r="E3200" s="44" t="s">
        <v>3089</v>
      </c>
    </row>
    <row r="3201" spans="1:5" hidden="1" x14ac:dyDescent="0.45">
      <c r="A3201" s="44" t="s">
        <v>2329</v>
      </c>
      <c r="B3201" s="44"/>
      <c r="C3201" s="44" t="s">
        <v>2338</v>
      </c>
      <c r="D3201" s="44">
        <v>3210</v>
      </c>
      <c r="E3201" s="44" t="s">
        <v>3008</v>
      </c>
    </row>
    <row r="3202" spans="1:5" hidden="1" x14ac:dyDescent="0.45">
      <c r="A3202" s="44" t="s">
        <v>1607</v>
      </c>
      <c r="B3202" s="44"/>
      <c r="C3202" s="44" t="s">
        <v>7239</v>
      </c>
      <c r="D3202" s="44">
        <v>3211</v>
      </c>
      <c r="E3202" s="44" t="s">
        <v>3008</v>
      </c>
    </row>
    <row r="3203" spans="1:5" hidden="1" x14ac:dyDescent="0.45">
      <c r="A3203" s="44" t="s">
        <v>2517</v>
      </c>
      <c r="B3203" s="44"/>
      <c r="C3203" s="44" t="s">
        <v>2521</v>
      </c>
      <c r="D3203" s="44">
        <v>3212</v>
      </c>
      <c r="E3203" s="44" t="s">
        <v>3008</v>
      </c>
    </row>
    <row r="3204" spans="1:5" hidden="1" x14ac:dyDescent="0.45">
      <c r="A3204" s="44" t="s">
        <v>3652</v>
      </c>
      <c r="B3204" s="44"/>
      <c r="C3204" s="44" t="s">
        <v>7240</v>
      </c>
      <c r="D3204" s="44">
        <v>3213</v>
      </c>
      <c r="E3204" s="44" t="s">
        <v>3008</v>
      </c>
    </row>
    <row r="3205" spans="1:5" hidden="1" x14ac:dyDescent="0.45">
      <c r="A3205" s="44" t="s">
        <v>89</v>
      </c>
      <c r="B3205" s="44"/>
      <c r="C3205" s="44" t="s">
        <v>7241</v>
      </c>
      <c r="D3205" s="44">
        <v>3214</v>
      </c>
      <c r="E3205" s="44" t="s">
        <v>3020</v>
      </c>
    </row>
    <row r="3206" spans="1:5" hidden="1" x14ac:dyDescent="0.45">
      <c r="A3206" s="44" t="s">
        <v>5737</v>
      </c>
      <c r="B3206" s="44"/>
      <c r="C3206" s="44" t="s">
        <v>5737</v>
      </c>
      <c r="D3206" s="44">
        <v>3215</v>
      </c>
      <c r="E3206" s="44" t="s">
        <v>2995</v>
      </c>
    </row>
    <row r="3207" spans="1:5" hidden="1" x14ac:dyDescent="0.45">
      <c r="A3207" s="44" t="s">
        <v>744</v>
      </c>
      <c r="B3207" s="44"/>
      <c r="C3207" s="44" t="s">
        <v>745</v>
      </c>
      <c r="D3207" s="44">
        <v>3216</v>
      </c>
      <c r="E3207" s="44" t="s">
        <v>3020</v>
      </c>
    </row>
    <row r="3208" spans="1:5" hidden="1" x14ac:dyDescent="0.45">
      <c r="A3208" s="44" t="s">
        <v>3652</v>
      </c>
      <c r="B3208" s="44"/>
      <c r="C3208" s="44" t="s">
        <v>7242</v>
      </c>
      <c r="D3208" s="44">
        <v>3217</v>
      </c>
      <c r="E3208" s="44" t="s">
        <v>3008</v>
      </c>
    </row>
    <row r="3209" spans="1:5" hidden="1" x14ac:dyDescent="0.45">
      <c r="A3209" s="44" t="s">
        <v>3652</v>
      </c>
      <c r="B3209" s="44"/>
      <c r="C3209" s="44" t="s">
        <v>7243</v>
      </c>
      <c r="D3209" s="44">
        <v>3218</v>
      </c>
      <c r="E3209" s="44" t="s">
        <v>3008</v>
      </c>
    </row>
    <row r="3210" spans="1:5" hidden="1" x14ac:dyDescent="0.45">
      <c r="A3210" s="44" t="s">
        <v>3652</v>
      </c>
      <c r="B3210" s="44"/>
      <c r="C3210" s="44" t="s">
        <v>7244</v>
      </c>
      <c r="D3210" s="44">
        <v>3219</v>
      </c>
      <c r="E3210" s="44" t="s">
        <v>3008</v>
      </c>
    </row>
    <row r="3211" spans="1:5" hidden="1" x14ac:dyDescent="0.45">
      <c r="A3211" s="44" t="s">
        <v>5240</v>
      </c>
      <c r="B3211" s="44"/>
      <c r="C3211" s="44" t="s">
        <v>7245</v>
      </c>
      <c r="D3211" s="44">
        <v>3220</v>
      </c>
      <c r="E3211" s="44" t="s">
        <v>2995</v>
      </c>
    </row>
    <row r="3212" spans="1:5" hidden="1" x14ac:dyDescent="0.45">
      <c r="A3212" s="44" t="s">
        <v>1549</v>
      </c>
      <c r="B3212" s="44"/>
      <c r="C3212" s="44" t="s">
        <v>1550</v>
      </c>
      <c r="D3212" s="44">
        <v>3221</v>
      </c>
      <c r="E3212" s="44" t="s">
        <v>3050</v>
      </c>
    </row>
    <row r="3213" spans="1:5" hidden="1" x14ac:dyDescent="0.45">
      <c r="A3213" s="44" t="s">
        <v>287</v>
      </c>
      <c r="B3213" s="44"/>
      <c r="C3213" s="44" t="s">
        <v>288</v>
      </c>
      <c r="D3213" s="44">
        <v>3222</v>
      </c>
      <c r="E3213" s="44" t="s">
        <v>3008</v>
      </c>
    </row>
    <row r="3214" spans="1:5" hidden="1" x14ac:dyDescent="0.45">
      <c r="A3214" s="44" t="s">
        <v>3652</v>
      </c>
      <c r="B3214" s="44"/>
      <c r="C3214" s="44" t="s">
        <v>7246</v>
      </c>
      <c r="D3214" s="44">
        <v>3223</v>
      </c>
      <c r="E3214" s="44" t="s">
        <v>3008</v>
      </c>
    </row>
    <row r="3215" spans="1:5" hidden="1" x14ac:dyDescent="0.45">
      <c r="A3215" s="44" t="s">
        <v>655</v>
      </c>
      <c r="B3215" s="44"/>
      <c r="C3215" s="44" t="s">
        <v>657</v>
      </c>
      <c r="D3215" s="44">
        <v>3224</v>
      </c>
      <c r="E3215" s="44" t="s">
        <v>3008</v>
      </c>
    </row>
    <row r="3216" spans="1:5" hidden="1" x14ac:dyDescent="0.45">
      <c r="A3216" s="44" t="s">
        <v>2329</v>
      </c>
      <c r="B3216" s="44"/>
      <c r="C3216" s="44" t="s">
        <v>2336</v>
      </c>
      <c r="D3216" s="44">
        <v>3225</v>
      </c>
      <c r="E3216" s="44" t="s">
        <v>3008</v>
      </c>
    </row>
    <row r="3217" spans="1:5" hidden="1" x14ac:dyDescent="0.45">
      <c r="A3217" s="44" t="s">
        <v>2555</v>
      </c>
      <c r="B3217" s="44"/>
      <c r="C3217" s="44" t="s">
        <v>2559</v>
      </c>
      <c r="D3217" s="44">
        <v>3226</v>
      </c>
      <c r="E3217" s="44" t="s">
        <v>3022</v>
      </c>
    </row>
    <row r="3218" spans="1:5" hidden="1" x14ac:dyDescent="0.45">
      <c r="A3218" s="44" t="s">
        <v>1247</v>
      </c>
      <c r="B3218" s="44"/>
      <c r="C3218" s="44" t="s">
        <v>1248</v>
      </c>
      <c r="D3218" s="44">
        <v>3227</v>
      </c>
      <c r="E3218" s="44" t="s">
        <v>3003</v>
      </c>
    </row>
    <row r="3219" spans="1:5" hidden="1" x14ac:dyDescent="0.45">
      <c r="A3219" s="44" t="s">
        <v>208</v>
      </c>
      <c r="B3219" s="44"/>
      <c r="C3219" s="44" t="s">
        <v>209</v>
      </c>
      <c r="D3219" s="44">
        <v>3228</v>
      </c>
      <c r="E3219" s="44" t="s">
        <v>3003</v>
      </c>
    </row>
    <row r="3220" spans="1:5" hidden="1" x14ac:dyDescent="0.45">
      <c r="A3220" s="44" t="s">
        <v>1165</v>
      </c>
      <c r="B3220" s="44"/>
      <c r="C3220" s="44" t="s">
        <v>1181</v>
      </c>
      <c r="D3220" s="44">
        <v>3229</v>
      </c>
      <c r="E3220" s="44" t="s">
        <v>3003</v>
      </c>
    </row>
    <row r="3221" spans="1:5" hidden="1" x14ac:dyDescent="0.45">
      <c r="A3221" s="44" t="s">
        <v>1419</v>
      </c>
      <c r="B3221" s="44"/>
      <c r="C3221" s="44" t="s">
        <v>1420</v>
      </c>
      <c r="D3221" s="44">
        <v>3230</v>
      </c>
      <c r="E3221" s="44" t="s">
        <v>3003</v>
      </c>
    </row>
    <row r="3222" spans="1:5" hidden="1" x14ac:dyDescent="0.45">
      <c r="A3222" s="44" t="s">
        <v>991</v>
      </c>
      <c r="B3222" s="44"/>
      <c r="C3222" s="44" t="s">
        <v>992</v>
      </c>
      <c r="D3222" s="44">
        <v>3231</v>
      </c>
      <c r="E3222" s="44" t="s">
        <v>3003</v>
      </c>
    </row>
    <row r="3223" spans="1:5" hidden="1" x14ac:dyDescent="0.45">
      <c r="A3223" s="44" t="s">
        <v>2247</v>
      </c>
      <c r="B3223" s="44"/>
      <c r="C3223" s="44" t="s">
        <v>7247</v>
      </c>
      <c r="D3223" s="44">
        <v>3232</v>
      </c>
      <c r="E3223" s="44" t="s">
        <v>2995</v>
      </c>
    </row>
    <row r="3224" spans="1:5" hidden="1" x14ac:dyDescent="0.45">
      <c r="A3224" s="44" t="s">
        <v>872</v>
      </c>
      <c r="B3224" s="44"/>
      <c r="C3224" s="44" t="s">
        <v>871</v>
      </c>
      <c r="D3224" s="44">
        <v>3233</v>
      </c>
      <c r="E3224" s="44" t="s">
        <v>3022</v>
      </c>
    </row>
    <row r="3225" spans="1:5" hidden="1" x14ac:dyDescent="0.45">
      <c r="A3225" s="44" t="s">
        <v>2247</v>
      </c>
      <c r="B3225" s="44"/>
      <c r="C3225" s="44" t="s">
        <v>1814</v>
      </c>
      <c r="D3225" s="44">
        <v>3234</v>
      </c>
      <c r="E3225" s="44" t="s">
        <v>2995</v>
      </c>
    </row>
    <row r="3226" spans="1:5" hidden="1" x14ac:dyDescent="0.45">
      <c r="A3226" s="44" t="s">
        <v>392</v>
      </c>
      <c r="B3226" s="44"/>
      <c r="C3226" s="44" t="s">
        <v>7248</v>
      </c>
      <c r="D3226" s="44">
        <v>3235</v>
      </c>
      <c r="E3226" s="44" t="s">
        <v>3036</v>
      </c>
    </row>
    <row r="3227" spans="1:5" hidden="1" x14ac:dyDescent="0.45">
      <c r="A3227" s="44" t="s">
        <v>392</v>
      </c>
      <c r="B3227" s="44"/>
      <c r="C3227" s="44" t="s">
        <v>7249</v>
      </c>
      <c r="D3227" s="44">
        <v>3236</v>
      </c>
      <c r="E3227" s="44" t="s">
        <v>3036</v>
      </c>
    </row>
    <row r="3228" spans="1:5" hidden="1" x14ac:dyDescent="0.45">
      <c r="A3228" s="84" t="s">
        <v>220</v>
      </c>
      <c r="B3228" s="44"/>
      <c r="C3228" s="84" t="s">
        <v>3094</v>
      </c>
      <c r="D3228" s="44">
        <v>3237</v>
      </c>
      <c r="E3228" s="44" t="s">
        <v>3003</v>
      </c>
    </row>
    <row r="3229" spans="1:5" hidden="1" x14ac:dyDescent="0.45">
      <c r="A3229" s="44" t="s">
        <v>1584</v>
      </c>
      <c r="B3229" s="44"/>
      <c r="C3229" s="44" t="s">
        <v>1588</v>
      </c>
      <c r="D3229" s="44">
        <v>3238</v>
      </c>
      <c r="E3229" s="44" t="s">
        <v>3031</v>
      </c>
    </row>
    <row r="3230" spans="1:5" hidden="1" x14ac:dyDescent="0.45">
      <c r="A3230" s="44" t="s">
        <v>877</v>
      </c>
      <c r="B3230" s="44"/>
      <c r="C3230" s="44" t="s">
        <v>878</v>
      </c>
      <c r="D3230" s="44">
        <v>3239</v>
      </c>
      <c r="E3230" s="44" t="s">
        <v>3020</v>
      </c>
    </row>
    <row r="3231" spans="1:5" hidden="1" x14ac:dyDescent="0.45">
      <c r="A3231" s="44" t="s">
        <v>2222</v>
      </c>
      <c r="B3231" s="44"/>
      <c r="C3231" s="44" t="s">
        <v>2227</v>
      </c>
      <c r="D3231" s="44">
        <v>3240</v>
      </c>
      <c r="E3231" s="44" t="s">
        <v>3089</v>
      </c>
    </row>
    <row r="3232" spans="1:5" hidden="1" x14ac:dyDescent="0.45">
      <c r="A3232" s="44" t="s">
        <v>7250</v>
      </c>
      <c r="B3232" s="44"/>
      <c r="C3232" s="44" t="s">
        <v>7251</v>
      </c>
      <c r="D3232" s="44">
        <v>3241</v>
      </c>
      <c r="E3232" s="44" t="s">
        <v>3101</v>
      </c>
    </row>
    <row r="3233" spans="1:5" hidden="1" x14ac:dyDescent="0.45">
      <c r="A3233" s="44" t="s">
        <v>2329</v>
      </c>
      <c r="B3233" s="44"/>
      <c r="C3233" s="44" t="s">
        <v>2343</v>
      </c>
      <c r="D3233" s="44">
        <v>3242</v>
      </c>
      <c r="E3233" s="44" t="s">
        <v>3035</v>
      </c>
    </row>
    <row r="3234" spans="1:5" hidden="1" x14ac:dyDescent="0.45">
      <c r="A3234" s="44" t="s">
        <v>2588</v>
      </c>
      <c r="B3234" s="44"/>
      <c r="C3234" s="44" t="s">
        <v>2598</v>
      </c>
      <c r="D3234" s="44">
        <v>3243</v>
      </c>
      <c r="E3234" s="44" t="s">
        <v>3089</v>
      </c>
    </row>
    <row r="3235" spans="1:5" hidden="1" x14ac:dyDescent="0.45">
      <c r="A3235" s="44" t="s">
        <v>3652</v>
      </c>
      <c r="B3235" s="44"/>
      <c r="C3235" s="44" t="s">
        <v>7252</v>
      </c>
      <c r="D3235" s="44">
        <v>3244</v>
      </c>
      <c r="E3235" s="44" t="s">
        <v>3008</v>
      </c>
    </row>
    <row r="3236" spans="1:5" hidden="1" x14ac:dyDescent="0.45">
      <c r="A3236" s="85" t="s">
        <v>1860</v>
      </c>
      <c r="B3236" s="85"/>
      <c r="C3236" s="44" t="s">
        <v>1861</v>
      </c>
      <c r="D3236" s="44">
        <v>3245</v>
      </c>
      <c r="E3236" s="44" t="s">
        <v>3089</v>
      </c>
    </row>
    <row r="3237" spans="1:5" hidden="1" x14ac:dyDescent="0.45">
      <c r="A3237" s="44" t="s">
        <v>3652</v>
      </c>
      <c r="B3237" s="44"/>
      <c r="C3237" s="44" t="s">
        <v>7253</v>
      </c>
      <c r="D3237" s="44">
        <v>3246</v>
      </c>
      <c r="E3237" s="44" t="s">
        <v>3089</v>
      </c>
    </row>
    <row r="3238" spans="1:5" hidden="1" x14ac:dyDescent="0.45">
      <c r="A3238" s="44" t="s">
        <v>5671</v>
      </c>
      <c r="B3238" s="44"/>
      <c r="C3238" s="44" t="s">
        <v>5671</v>
      </c>
      <c r="D3238" s="44">
        <v>3247</v>
      </c>
      <c r="E3238" s="44" t="s">
        <v>3089</v>
      </c>
    </row>
    <row r="3239" spans="1:5" hidden="1" x14ac:dyDescent="0.45">
      <c r="A3239" s="44" t="s">
        <v>641</v>
      </c>
      <c r="B3239" s="44"/>
      <c r="C3239" s="44" t="s">
        <v>641</v>
      </c>
      <c r="D3239" s="44">
        <v>3248</v>
      </c>
      <c r="E3239" s="44" t="s">
        <v>2995</v>
      </c>
    </row>
    <row r="3240" spans="1:5" hidden="1" x14ac:dyDescent="0.45">
      <c r="A3240" s="44" t="s">
        <v>2413</v>
      </c>
      <c r="B3240" s="44"/>
      <c r="C3240" s="44" t="s">
        <v>7254</v>
      </c>
      <c r="D3240" s="44">
        <v>3249</v>
      </c>
      <c r="E3240" s="44" t="s">
        <v>3017</v>
      </c>
    </row>
    <row r="3241" spans="1:5" hidden="1" x14ac:dyDescent="0.45">
      <c r="A3241" s="44" t="s">
        <v>1264</v>
      </c>
      <c r="B3241" s="44"/>
      <c r="C3241" s="44" t="s">
        <v>7255</v>
      </c>
      <c r="D3241" s="44">
        <v>3250</v>
      </c>
      <c r="E3241" s="44" t="s">
        <v>3020</v>
      </c>
    </row>
    <row r="3242" spans="1:5" hidden="1" x14ac:dyDescent="0.45">
      <c r="A3242" s="44" t="s">
        <v>676</v>
      </c>
      <c r="B3242" s="44"/>
      <c r="C3242" s="44" t="s">
        <v>720</v>
      </c>
      <c r="D3242" s="44">
        <v>3251</v>
      </c>
      <c r="E3242" s="44" t="s">
        <v>3008</v>
      </c>
    </row>
    <row r="3243" spans="1:5" hidden="1" x14ac:dyDescent="0.45">
      <c r="A3243" s="44" t="s">
        <v>2588</v>
      </c>
      <c r="B3243" s="44"/>
      <c r="C3243" s="44" t="s">
        <v>2595</v>
      </c>
      <c r="D3243" s="44">
        <v>3252</v>
      </c>
      <c r="E3243" s="44" t="s">
        <v>3008</v>
      </c>
    </row>
    <row r="3244" spans="1:5" hidden="1" x14ac:dyDescent="0.45">
      <c r="A3244" s="44" t="s">
        <v>2588</v>
      </c>
      <c r="B3244" s="44"/>
      <c r="C3244" s="44" t="s">
        <v>2597</v>
      </c>
      <c r="D3244" s="44">
        <v>3253</v>
      </c>
      <c r="E3244" s="44" t="s">
        <v>3008</v>
      </c>
    </row>
    <row r="3245" spans="1:5" hidden="1" x14ac:dyDescent="0.45">
      <c r="A3245" s="44" t="s">
        <v>3289</v>
      </c>
      <c r="B3245" s="44"/>
      <c r="C3245" s="44" t="s">
        <v>7256</v>
      </c>
      <c r="D3245" s="44">
        <v>3254</v>
      </c>
      <c r="E3245" s="44" t="s">
        <v>3020</v>
      </c>
    </row>
    <row r="3246" spans="1:5" hidden="1" x14ac:dyDescent="0.45">
      <c r="A3246" s="84" t="s">
        <v>891</v>
      </c>
      <c r="B3246" s="44"/>
      <c r="C3246" s="84" t="s">
        <v>906</v>
      </c>
      <c r="D3246" s="44">
        <v>3255</v>
      </c>
      <c r="E3246" s="44" t="s">
        <v>3003</v>
      </c>
    </row>
    <row r="3247" spans="1:5" hidden="1" x14ac:dyDescent="0.45">
      <c r="A3247" s="44" t="s">
        <v>676</v>
      </c>
      <c r="B3247" s="44"/>
      <c r="C3247" s="44" t="s">
        <v>695</v>
      </c>
      <c r="D3247" s="44">
        <v>3256</v>
      </c>
      <c r="E3247" s="44" t="s">
        <v>3003</v>
      </c>
    </row>
    <row r="3248" spans="1:5" hidden="1" x14ac:dyDescent="0.45">
      <c r="A3248" s="44" t="s">
        <v>1393</v>
      </c>
      <c r="B3248" s="44"/>
      <c r="C3248" s="44" t="s">
        <v>1394</v>
      </c>
      <c r="D3248" s="44">
        <v>3257</v>
      </c>
      <c r="E3248" s="44" t="s">
        <v>3003</v>
      </c>
    </row>
    <row r="3249" spans="1:5" hidden="1" x14ac:dyDescent="0.45">
      <c r="A3249" s="44" t="s">
        <v>1165</v>
      </c>
      <c r="B3249" s="44"/>
      <c r="C3249" s="44" t="s">
        <v>1210</v>
      </c>
      <c r="D3249" s="44">
        <v>3258</v>
      </c>
      <c r="E3249" s="44" t="s">
        <v>3020</v>
      </c>
    </row>
    <row r="3250" spans="1:5" hidden="1" x14ac:dyDescent="0.45">
      <c r="A3250" s="44" t="s">
        <v>3652</v>
      </c>
      <c r="B3250" s="44"/>
      <c r="C3250" s="44" t="s">
        <v>7257</v>
      </c>
      <c r="D3250" s="44">
        <v>3259</v>
      </c>
      <c r="E3250" s="44" t="s">
        <v>3003</v>
      </c>
    </row>
    <row r="3251" spans="1:5" hidden="1" x14ac:dyDescent="0.45">
      <c r="A3251" s="44" t="s">
        <v>1457</v>
      </c>
      <c r="B3251" s="44"/>
      <c r="C3251" s="44" t="s">
        <v>1458</v>
      </c>
      <c r="D3251" s="44">
        <v>3260</v>
      </c>
      <c r="E3251" s="44" t="s">
        <v>3219</v>
      </c>
    </row>
    <row r="3252" spans="1:5" hidden="1" x14ac:dyDescent="0.45">
      <c r="A3252" s="44" t="s">
        <v>70</v>
      </c>
      <c r="B3252" s="44"/>
      <c r="C3252" s="44" t="s">
        <v>76</v>
      </c>
      <c r="D3252" s="44">
        <v>3261</v>
      </c>
      <c r="E3252" s="44" t="s">
        <v>3033</v>
      </c>
    </row>
    <row r="3253" spans="1:5" hidden="1" x14ac:dyDescent="0.45">
      <c r="A3253" s="44" t="s">
        <v>3652</v>
      </c>
      <c r="B3253" s="44"/>
      <c r="C3253" s="44" t="s">
        <v>7258</v>
      </c>
      <c r="D3253" s="44">
        <v>3262</v>
      </c>
      <c r="E3253" s="44" t="s">
        <v>3003</v>
      </c>
    </row>
    <row r="3254" spans="1:5" hidden="1" x14ac:dyDescent="0.45">
      <c r="A3254" s="44" t="s">
        <v>2293</v>
      </c>
      <c r="B3254" s="44"/>
      <c r="C3254" s="44" t="s">
        <v>2294</v>
      </c>
      <c r="D3254" s="44">
        <v>3263</v>
      </c>
      <c r="E3254" s="44" t="s">
        <v>2995</v>
      </c>
    </row>
    <row r="3255" spans="1:5" hidden="1" x14ac:dyDescent="0.45">
      <c r="A3255" s="44" t="s">
        <v>3652</v>
      </c>
      <c r="B3255" s="44"/>
      <c r="C3255" s="44" t="s">
        <v>7259</v>
      </c>
      <c r="D3255" s="44">
        <v>3264</v>
      </c>
      <c r="E3255" s="44" t="s">
        <v>3003</v>
      </c>
    </row>
    <row r="3256" spans="1:5" hidden="1" x14ac:dyDescent="0.45">
      <c r="A3256" s="44" t="s">
        <v>3652</v>
      </c>
      <c r="B3256" s="44"/>
      <c r="C3256" s="44" t="s">
        <v>7260</v>
      </c>
      <c r="D3256" s="44">
        <v>3265</v>
      </c>
      <c r="E3256" s="44" t="s">
        <v>3003</v>
      </c>
    </row>
    <row r="3257" spans="1:5" hidden="1" x14ac:dyDescent="0.45">
      <c r="A3257" s="44" t="s">
        <v>3652</v>
      </c>
      <c r="B3257" s="44"/>
      <c r="C3257" s="44" t="s">
        <v>7261</v>
      </c>
      <c r="D3257" s="44">
        <v>3266</v>
      </c>
      <c r="E3257" s="44" t="s">
        <v>3003</v>
      </c>
    </row>
    <row r="3258" spans="1:5" hidden="1" x14ac:dyDescent="0.45">
      <c r="A3258" s="44" t="s">
        <v>3652</v>
      </c>
      <c r="B3258" s="44"/>
      <c r="C3258" s="44" t="s">
        <v>7262</v>
      </c>
      <c r="D3258" s="44">
        <v>3267</v>
      </c>
      <c r="E3258" s="44" t="s">
        <v>3003</v>
      </c>
    </row>
    <row r="3259" spans="1:5" hidden="1" x14ac:dyDescent="0.45">
      <c r="A3259" s="44" t="s">
        <v>3652</v>
      </c>
      <c r="B3259" s="44"/>
      <c r="C3259" s="44" t="s">
        <v>7263</v>
      </c>
      <c r="D3259" s="44">
        <v>3268</v>
      </c>
      <c r="E3259" s="44" t="s">
        <v>3003</v>
      </c>
    </row>
    <row r="3260" spans="1:5" hidden="1" x14ac:dyDescent="0.45">
      <c r="A3260" s="44" t="s">
        <v>3652</v>
      </c>
      <c r="B3260" s="44"/>
      <c r="C3260" s="44" t="s">
        <v>7264</v>
      </c>
      <c r="D3260" s="44">
        <v>3269</v>
      </c>
      <c r="E3260" s="44" t="s">
        <v>3003</v>
      </c>
    </row>
    <row r="3261" spans="1:5" hidden="1" x14ac:dyDescent="0.45">
      <c r="A3261" s="44" t="s">
        <v>3652</v>
      </c>
      <c r="B3261" s="44"/>
      <c r="C3261" s="44" t="s">
        <v>7265</v>
      </c>
      <c r="D3261" s="44">
        <v>3270</v>
      </c>
      <c r="E3261" s="44" t="s">
        <v>3003</v>
      </c>
    </row>
    <row r="3262" spans="1:5" hidden="1" x14ac:dyDescent="0.45">
      <c r="A3262" s="44" t="s">
        <v>3652</v>
      </c>
      <c r="B3262" s="44"/>
      <c r="C3262" s="44" t="s">
        <v>7266</v>
      </c>
      <c r="D3262" s="44">
        <v>3271</v>
      </c>
      <c r="E3262" s="44" t="s">
        <v>3003</v>
      </c>
    </row>
    <row r="3263" spans="1:5" hidden="1" x14ac:dyDescent="0.45">
      <c r="A3263" s="44" t="s">
        <v>1570</v>
      </c>
      <c r="B3263" s="44"/>
      <c r="C3263" s="44" t="s">
        <v>1570</v>
      </c>
      <c r="D3263" s="44">
        <v>3272</v>
      </c>
      <c r="E3263" s="44" t="s">
        <v>3020</v>
      </c>
    </row>
    <row r="3264" spans="1:5" hidden="1" x14ac:dyDescent="0.45">
      <c r="A3264" s="44" t="s">
        <v>1570</v>
      </c>
      <c r="B3264" s="44"/>
      <c r="C3264" s="44" t="s">
        <v>1572</v>
      </c>
      <c r="D3264" s="44">
        <v>3273</v>
      </c>
      <c r="E3264" s="44" t="s">
        <v>3003</v>
      </c>
    </row>
    <row r="3265" spans="1:5" hidden="1" x14ac:dyDescent="0.45">
      <c r="A3265" s="44" t="s">
        <v>1570</v>
      </c>
      <c r="B3265" s="44"/>
      <c r="C3265" s="44" t="s">
        <v>1571</v>
      </c>
      <c r="D3265" s="44">
        <v>3274</v>
      </c>
      <c r="E3265" s="44" t="s">
        <v>3003</v>
      </c>
    </row>
    <row r="3266" spans="1:5" hidden="1" x14ac:dyDescent="0.45">
      <c r="A3266" s="44" t="s">
        <v>2262</v>
      </c>
      <c r="B3266" s="44"/>
      <c r="C3266" s="44" t="s">
        <v>7267</v>
      </c>
      <c r="D3266" s="44">
        <v>3275</v>
      </c>
      <c r="E3266" s="44" t="s">
        <v>3123</v>
      </c>
    </row>
    <row r="3267" spans="1:5" hidden="1" x14ac:dyDescent="0.45">
      <c r="A3267" s="85" t="s">
        <v>1860</v>
      </c>
      <c r="B3267" s="85"/>
      <c r="C3267" s="44" t="s">
        <v>1864</v>
      </c>
      <c r="D3267" s="44">
        <v>3276</v>
      </c>
      <c r="E3267" s="44" t="s">
        <v>3003</v>
      </c>
    </row>
    <row r="3268" spans="1:5" hidden="1" x14ac:dyDescent="0.45">
      <c r="A3268" s="85" t="s">
        <v>1860</v>
      </c>
      <c r="B3268" s="85"/>
      <c r="C3268" s="44" t="s">
        <v>1866</v>
      </c>
      <c r="D3268" s="44">
        <v>3277</v>
      </c>
      <c r="E3268" s="44" t="s">
        <v>3003</v>
      </c>
    </row>
    <row r="3269" spans="1:5" hidden="1" x14ac:dyDescent="0.45">
      <c r="A3269" s="44" t="s">
        <v>2514</v>
      </c>
      <c r="B3269" s="44"/>
      <c r="C3269" s="44" t="s">
        <v>2514</v>
      </c>
      <c r="D3269" s="44">
        <v>3278</v>
      </c>
      <c r="E3269" s="44" t="s">
        <v>3002</v>
      </c>
    </row>
    <row r="3270" spans="1:5" hidden="1" x14ac:dyDescent="0.45">
      <c r="A3270" s="44" t="s">
        <v>1786</v>
      </c>
      <c r="B3270" s="44"/>
      <c r="C3270" s="44" t="s">
        <v>1786</v>
      </c>
      <c r="D3270" s="44">
        <v>3279</v>
      </c>
      <c r="E3270" s="44" t="s">
        <v>3002</v>
      </c>
    </row>
    <row r="3271" spans="1:5" hidden="1" x14ac:dyDescent="0.45">
      <c r="A3271" s="44" t="s">
        <v>2701</v>
      </c>
      <c r="B3271" s="44"/>
      <c r="C3271" s="44" t="s">
        <v>2701</v>
      </c>
      <c r="D3271" s="44">
        <v>3280</v>
      </c>
      <c r="E3271" s="44" t="s">
        <v>3002</v>
      </c>
    </row>
    <row r="3272" spans="1:5" hidden="1" x14ac:dyDescent="0.45">
      <c r="A3272" s="44" t="s">
        <v>2321</v>
      </c>
      <c r="B3272" s="44"/>
      <c r="C3272" s="44" t="s">
        <v>2321</v>
      </c>
      <c r="D3272" s="44">
        <v>3281</v>
      </c>
      <c r="E3272" s="44" t="s">
        <v>3002</v>
      </c>
    </row>
    <row r="3273" spans="1:5" hidden="1" x14ac:dyDescent="0.45">
      <c r="A3273" s="44" t="s">
        <v>2297</v>
      </c>
      <c r="B3273" s="44"/>
      <c r="C3273" s="44" t="s">
        <v>2297</v>
      </c>
      <c r="D3273" s="44">
        <v>3282</v>
      </c>
      <c r="E3273" s="44" t="s">
        <v>3002</v>
      </c>
    </row>
    <row r="3274" spans="1:5" hidden="1" x14ac:dyDescent="0.45">
      <c r="A3274" s="44" t="s">
        <v>2314</v>
      </c>
      <c r="B3274" s="44"/>
      <c r="C3274" s="44" t="s">
        <v>2314</v>
      </c>
      <c r="D3274" s="44">
        <v>3283</v>
      </c>
      <c r="E3274" s="44" t="s">
        <v>3002</v>
      </c>
    </row>
    <row r="3275" spans="1:5" hidden="1" x14ac:dyDescent="0.45">
      <c r="A3275" s="44" t="s">
        <v>1888</v>
      </c>
      <c r="B3275" s="44"/>
      <c r="C3275" s="44" t="s">
        <v>1888</v>
      </c>
      <c r="D3275" s="44">
        <v>3284</v>
      </c>
      <c r="E3275" s="44" t="s">
        <v>3002</v>
      </c>
    </row>
    <row r="3276" spans="1:5" hidden="1" x14ac:dyDescent="0.45">
      <c r="A3276" s="44" t="s">
        <v>3652</v>
      </c>
      <c r="B3276" s="44"/>
      <c r="C3276" s="44" t="s">
        <v>7268</v>
      </c>
      <c r="D3276" s="44">
        <v>3285</v>
      </c>
      <c r="E3276" s="44" t="s">
        <v>3003</v>
      </c>
    </row>
    <row r="3277" spans="1:5" hidden="1" x14ac:dyDescent="0.45">
      <c r="A3277" s="44" t="s">
        <v>3652</v>
      </c>
      <c r="B3277" s="44"/>
      <c r="C3277" s="44" t="s">
        <v>7269</v>
      </c>
      <c r="D3277" s="44">
        <v>3286</v>
      </c>
      <c r="E3277" s="44" t="s">
        <v>3003</v>
      </c>
    </row>
    <row r="3278" spans="1:5" hidden="1" x14ac:dyDescent="0.45">
      <c r="A3278" s="44" t="s">
        <v>3652</v>
      </c>
      <c r="B3278" s="44"/>
      <c r="C3278" s="44" t="s">
        <v>7270</v>
      </c>
      <c r="D3278" s="44">
        <v>3287</v>
      </c>
      <c r="E3278" s="44" t="s">
        <v>3003</v>
      </c>
    </row>
    <row r="3279" spans="1:5" hidden="1" x14ac:dyDescent="0.45">
      <c r="A3279" s="44" t="s">
        <v>676</v>
      </c>
      <c r="B3279" s="44"/>
      <c r="C3279" s="44" t="s">
        <v>731</v>
      </c>
      <c r="D3279" s="44">
        <v>3288</v>
      </c>
      <c r="E3279" s="44" t="s">
        <v>3003</v>
      </c>
    </row>
    <row r="3280" spans="1:5" hidden="1" x14ac:dyDescent="0.45">
      <c r="A3280" s="44" t="s">
        <v>3652</v>
      </c>
      <c r="B3280" s="44"/>
      <c r="C3280" s="44" t="s">
        <v>7271</v>
      </c>
      <c r="D3280" s="44">
        <v>3289</v>
      </c>
      <c r="E3280" s="44" t="s">
        <v>3003</v>
      </c>
    </row>
    <row r="3281" spans="1:5" hidden="1" x14ac:dyDescent="0.45">
      <c r="A3281" s="44" t="s">
        <v>67</v>
      </c>
      <c r="B3281" s="44"/>
      <c r="C3281" s="44" t="s">
        <v>7272</v>
      </c>
      <c r="D3281" s="44">
        <v>3290</v>
      </c>
      <c r="E3281" s="44" t="s">
        <v>3017</v>
      </c>
    </row>
    <row r="3282" spans="1:5" hidden="1" x14ac:dyDescent="0.45">
      <c r="A3282" s="44" t="s">
        <v>1669</v>
      </c>
      <c r="B3282" s="44"/>
      <c r="C3282" s="44" t="s">
        <v>7273</v>
      </c>
      <c r="D3282" s="44">
        <v>3291</v>
      </c>
      <c r="E3282" s="44" t="s">
        <v>3003</v>
      </c>
    </row>
    <row r="3283" spans="1:5" hidden="1" x14ac:dyDescent="0.45">
      <c r="A3283" s="44" t="s">
        <v>3652</v>
      </c>
      <c r="B3283" s="44"/>
      <c r="C3283" s="44" t="s">
        <v>7274</v>
      </c>
      <c r="D3283" s="44">
        <v>3292</v>
      </c>
      <c r="E3283" s="44" t="s">
        <v>3020</v>
      </c>
    </row>
    <row r="3284" spans="1:5" hidden="1" x14ac:dyDescent="0.45">
      <c r="A3284" s="44" t="s">
        <v>155</v>
      </c>
      <c r="B3284" s="44"/>
      <c r="C3284" s="44" t="s">
        <v>162</v>
      </c>
      <c r="D3284" s="44">
        <v>3293</v>
      </c>
      <c r="E3284" s="44" t="s">
        <v>3008</v>
      </c>
    </row>
    <row r="3285" spans="1:5" hidden="1" x14ac:dyDescent="0.45">
      <c r="A3285" s="44" t="s">
        <v>996</v>
      </c>
      <c r="B3285" s="44"/>
      <c r="C3285" s="44" t="s">
        <v>7275</v>
      </c>
      <c r="D3285" s="44">
        <v>3294</v>
      </c>
      <c r="E3285" s="44" t="s">
        <v>3016</v>
      </c>
    </row>
    <row r="3286" spans="1:5" hidden="1" x14ac:dyDescent="0.45">
      <c r="A3286" s="44" t="s">
        <v>1064</v>
      </c>
      <c r="B3286" s="44"/>
      <c r="C3286" s="44" t="s">
        <v>1065</v>
      </c>
      <c r="D3286" s="44">
        <v>3295</v>
      </c>
      <c r="E3286" s="44" t="s">
        <v>3003</v>
      </c>
    </row>
    <row r="3287" spans="1:5" hidden="1" x14ac:dyDescent="0.45">
      <c r="A3287" s="44" t="s">
        <v>212</v>
      </c>
      <c r="B3287" s="44"/>
      <c r="C3287" s="44" t="s">
        <v>7276</v>
      </c>
      <c r="D3287" s="44">
        <v>3296</v>
      </c>
      <c r="E3287" s="44" t="s">
        <v>3020</v>
      </c>
    </row>
    <row r="3288" spans="1:5" hidden="1" x14ac:dyDescent="0.45">
      <c r="A3288" s="44" t="s">
        <v>1260</v>
      </c>
      <c r="B3288" s="44"/>
      <c r="C3288" s="44" t="s">
        <v>1263</v>
      </c>
      <c r="D3288" s="44">
        <v>3297</v>
      </c>
      <c r="E3288" s="44" t="s">
        <v>2995</v>
      </c>
    </row>
    <row r="3289" spans="1:5" hidden="1" x14ac:dyDescent="0.45">
      <c r="A3289" s="44" t="s">
        <v>3652</v>
      </c>
      <c r="B3289" s="44"/>
      <c r="C3289" s="44" t="s">
        <v>7277</v>
      </c>
      <c r="D3289" s="44">
        <v>3298</v>
      </c>
      <c r="E3289" s="44" t="s">
        <v>3089</v>
      </c>
    </row>
    <row r="3290" spans="1:5" hidden="1" x14ac:dyDescent="0.45">
      <c r="A3290" s="44" t="s">
        <v>1123</v>
      </c>
      <c r="B3290" s="44"/>
      <c r="C3290" s="44" t="s">
        <v>7278</v>
      </c>
      <c r="D3290" s="44">
        <v>3299</v>
      </c>
      <c r="E3290" s="44" t="s">
        <v>3003</v>
      </c>
    </row>
    <row r="3291" spans="1:5" hidden="1" x14ac:dyDescent="0.45">
      <c r="A3291" s="44" t="s">
        <v>1123</v>
      </c>
      <c r="B3291" s="44"/>
      <c r="C3291" s="44" t="s">
        <v>7279</v>
      </c>
      <c r="D3291" s="44">
        <v>3300</v>
      </c>
      <c r="E3291" s="44" t="s">
        <v>3003</v>
      </c>
    </row>
    <row r="3292" spans="1:5" hidden="1" x14ac:dyDescent="0.45">
      <c r="A3292" s="44" t="s">
        <v>1520</v>
      </c>
      <c r="B3292" s="44"/>
      <c r="C3292" s="44" t="s">
        <v>1520</v>
      </c>
      <c r="D3292" s="44">
        <v>3301</v>
      </c>
      <c r="E3292" s="44" t="s">
        <v>2995</v>
      </c>
    </row>
    <row r="3293" spans="1:5" hidden="1" x14ac:dyDescent="0.45">
      <c r="A3293" s="44" t="s">
        <v>1290</v>
      </c>
      <c r="B3293" s="44"/>
      <c r="C3293" s="44" t="s">
        <v>1291</v>
      </c>
      <c r="D3293" s="44">
        <v>3302</v>
      </c>
      <c r="E3293" s="44" t="s">
        <v>3008</v>
      </c>
    </row>
    <row r="3294" spans="1:5" hidden="1" x14ac:dyDescent="0.45">
      <c r="A3294" s="44" t="s">
        <v>5255</v>
      </c>
      <c r="B3294" s="44"/>
      <c r="C3294" s="44" t="s">
        <v>1097</v>
      </c>
      <c r="D3294" s="44">
        <v>3303</v>
      </c>
      <c r="E3294" s="44" t="s">
        <v>3020</v>
      </c>
    </row>
    <row r="3295" spans="1:5" hidden="1" x14ac:dyDescent="0.45">
      <c r="A3295" s="44" t="s">
        <v>1151</v>
      </c>
      <c r="B3295" s="44"/>
      <c r="C3295" s="44" t="s">
        <v>1152</v>
      </c>
      <c r="D3295" s="44">
        <v>3304</v>
      </c>
      <c r="E3295" s="44" t="s">
        <v>3020</v>
      </c>
    </row>
    <row r="3296" spans="1:5" hidden="1" x14ac:dyDescent="0.45">
      <c r="A3296" s="44" t="s">
        <v>3652</v>
      </c>
      <c r="B3296" s="44"/>
      <c r="C3296" s="44" t="s">
        <v>7280</v>
      </c>
      <c r="D3296" s="44">
        <v>3305</v>
      </c>
      <c r="E3296" s="44" t="s">
        <v>3003</v>
      </c>
    </row>
    <row r="3297" spans="1:5" hidden="1" x14ac:dyDescent="0.45">
      <c r="A3297" s="84" t="s">
        <v>891</v>
      </c>
      <c r="B3297" s="44"/>
      <c r="C3297" s="44" t="s">
        <v>7281</v>
      </c>
      <c r="D3297" s="44">
        <v>3306</v>
      </c>
      <c r="E3297" s="44" t="s">
        <v>3020</v>
      </c>
    </row>
    <row r="3298" spans="1:5" hidden="1" x14ac:dyDescent="0.45">
      <c r="A3298" s="44" t="s">
        <v>2243</v>
      </c>
      <c r="B3298" s="44"/>
      <c r="C3298" s="44" t="s">
        <v>2245</v>
      </c>
      <c r="D3298" s="44">
        <v>3307</v>
      </c>
      <c r="E3298" s="44" t="s">
        <v>3003</v>
      </c>
    </row>
    <row r="3299" spans="1:5" hidden="1" x14ac:dyDescent="0.45">
      <c r="A3299" s="44" t="s">
        <v>2243</v>
      </c>
      <c r="B3299" s="44"/>
      <c r="C3299" s="44" t="s">
        <v>2244</v>
      </c>
      <c r="D3299" s="44">
        <v>3308</v>
      </c>
      <c r="E3299" s="44" t="s">
        <v>3000</v>
      </c>
    </row>
    <row r="3300" spans="1:5" hidden="1" x14ac:dyDescent="0.45">
      <c r="A3300" s="44" t="s">
        <v>4974</v>
      </c>
      <c r="B3300" s="44"/>
      <c r="C3300" s="44" t="s">
        <v>5223</v>
      </c>
      <c r="D3300" s="44">
        <v>3309</v>
      </c>
      <c r="E3300" s="44" t="s">
        <v>3090</v>
      </c>
    </row>
    <row r="3301" spans="1:5" hidden="1" x14ac:dyDescent="0.45">
      <c r="A3301" s="44" t="s">
        <v>326</v>
      </c>
      <c r="B3301" s="44"/>
      <c r="C3301" s="44" t="s">
        <v>328</v>
      </c>
      <c r="D3301" s="44">
        <v>3310</v>
      </c>
      <c r="E3301" s="44" t="s">
        <v>3020</v>
      </c>
    </row>
    <row r="3302" spans="1:5" hidden="1" x14ac:dyDescent="0.45">
      <c r="A3302" s="44" t="s">
        <v>7282</v>
      </c>
      <c r="B3302" s="44"/>
      <c r="C3302" s="44" t="s">
        <v>7283</v>
      </c>
      <c r="D3302" s="44">
        <v>3311</v>
      </c>
      <c r="E3302" s="44" t="s">
        <v>3020</v>
      </c>
    </row>
    <row r="3303" spans="1:5" hidden="1" x14ac:dyDescent="0.45">
      <c r="A3303" s="44" t="s">
        <v>3652</v>
      </c>
      <c r="B3303" s="44"/>
      <c r="C3303" s="44" t="s">
        <v>7284</v>
      </c>
      <c r="D3303" s="44">
        <v>3312</v>
      </c>
      <c r="E3303" s="44" t="s">
        <v>3003</v>
      </c>
    </row>
    <row r="3304" spans="1:5" hidden="1" x14ac:dyDescent="0.45">
      <c r="A3304" s="44" t="s">
        <v>5703</v>
      </c>
      <c r="B3304" s="44"/>
      <c r="C3304" s="44" t="s">
        <v>5703</v>
      </c>
      <c r="D3304" s="44">
        <v>3313</v>
      </c>
      <c r="E3304" s="44" t="s">
        <v>3003</v>
      </c>
    </row>
    <row r="3305" spans="1:5" hidden="1" x14ac:dyDescent="0.45">
      <c r="A3305" s="44" t="s">
        <v>1092</v>
      </c>
      <c r="B3305" s="44"/>
      <c r="C3305" s="44" t="s">
        <v>7285</v>
      </c>
      <c r="D3305" s="44">
        <v>3314</v>
      </c>
      <c r="E3305" s="44" t="s">
        <v>3003</v>
      </c>
    </row>
    <row r="3306" spans="1:5" hidden="1" x14ac:dyDescent="0.45">
      <c r="A3306" s="44" t="s">
        <v>210</v>
      </c>
      <c r="B3306" s="44"/>
      <c r="C3306" s="44" t="s">
        <v>211</v>
      </c>
      <c r="D3306" s="44">
        <v>3315</v>
      </c>
      <c r="E3306" s="44" t="s">
        <v>3003</v>
      </c>
    </row>
    <row r="3307" spans="1:5" hidden="1" x14ac:dyDescent="0.45">
      <c r="A3307" s="44" t="s">
        <v>5675</v>
      </c>
      <c r="B3307" s="44"/>
      <c r="C3307" s="44" t="s">
        <v>5675</v>
      </c>
      <c r="D3307" s="44">
        <v>3316</v>
      </c>
      <c r="E3307" s="44" t="s">
        <v>3003</v>
      </c>
    </row>
    <row r="3308" spans="1:5" hidden="1" x14ac:dyDescent="0.45">
      <c r="A3308" s="84" t="s">
        <v>891</v>
      </c>
      <c r="B3308" s="44"/>
      <c r="C3308" s="44" t="s">
        <v>903</v>
      </c>
      <c r="D3308" s="44">
        <v>3317</v>
      </c>
      <c r="E3308" s="44" t="s">
        <v>3003</v>
      </c>
    </row>
    <row r="3309" spans="1:5" hidden="1" x14ac:dyDescent="0.45">
      <c r="A3309" s="84" t="s">
        <v>891</v>
      </c>
      <c r="B3309" s="44"/>
      <c r="C3309" s="44" t="s">
        <v>905</v>
      </c>
      <c r="D3309" s="44">
        <v>3318</v>
      </c>
      <c r="E3309" s="44" t="s">
        <v>3003</v>
      </c>
    </row>
    <row r="3310" spans="1:5" hidden="1" x14ac:dyDescent="0.45">
      <c r="A3310" s="44" t="s">
        <v>1123</v>
      </c>
      <c r="B3310" s="44"/>
      <c r="C3310" s="44" t="s">
        <v>7286</v>
      </c>
      <c r="D3310" s="44">
        <v>3319</v>
      </c>
      <c r="E3310" s="44" t="s">
        <v>3003</v>
      </c>
    </row>
    <row r="3311" spans="1:5" hidden="1" x14ac:dyDescent="0.45">
      <c r="A3311" s="44" t="s">
        <v>2241</v>
      </c>
      <c r="B3311" s="44"/>
      <c r="C3311" s="44" t="s">
        <v>2242</v>
      </c>
      <c r="D3311" s="44">
        <v>3320</v>
      </c>
      <c r="E3311" s="44" t="s">
        <v>3003</v>
      </c>
    </row>
    <row r="3312" spans="1:5" hidden="1" x14ac:dyDescent="0.45">
      <c r="A3312" s="44" t="s">
        <v>1736</v>
      </c>
      <c r="B3312" s="44"/>
      <c r="C3312" s="44" t="s">
        <v>1738</v>
      </c>
      <c r="D3312" s="44">
        <v>3321</v>
      </c>
      <c r="E3312" s="44" t="s">
        <v>3003</v>
      </c>
    </row>
    <row r="3313" spans="1:5" hidden="1" x14ac:dyDescent="0.45">
      <c r="A3313" s="44" t="s">
        <v>2698</v>
      </c>
      <c r="B3313" s="44"/>
      <c r="C3313" s="44" t="s">
        <v>2699</v>
      </c>
      <c r="D3313" s="44">
        <v>3322</v>
      </c>
      <c r="E3313" s="44" t="s">
        <v>3003</v>
      </c>
    </row>
    <row r="3314" spans="1:5" hidden="1" x14ac:dyDescent="0.45">
      <c r="A3314" s="44" t="s">
        <v>2663</v>
      </c>
      <c r="B3314" s="44"/>
      <c r="C3314" s="44" t="s">
        <v>2664</v>
      </c>
      <c r="D3314" s="44">
        <v>3323</v>
      </c>
      <c r="E3314" s="44" t="s">
        <v>3123</v>
      </c>
    </row>
    <row r="3315" spans="1:5" hidden="1" x14ac:dyDescent="0.45">
      <c r="A3315" s="44" t="s">
        <v>1440</v>
      </c>
      <c r="B3315" s="44"/>
      <c r="C3315" s="44" t="s">
        <v>1441</v>
      </c>
      <c r="D3315" s="44">
        <v>3324</v>
      </c>
      <c r="E3315" s="44" t="s">
        <v>3003</v>
      </c>
    </row>
    <row r="3316" spans="1:5" hidden="1" x14ac:dyDescent="0.45">
      <c r="A3316" s="44" t="s">
        <v>1659</v>
      </c>
      <c r="B3316" s="44"/>
      <c r="C3316" s="44" t="s">
        <v>1660</v>
      </c>
      <c r="D3316" s="44">
        <v>3325</v>
      </c>
      <c r="E3316" s="44" t="s">
        <v>3003</v>
      </c>
    </row>
    <row r="3317" spans="1:5" hidden="1" x14ac:dyDescent="0.45">
      <c r="A3317" s="44" t="s">
        <v>676</v>
      </c>
      <c r="B3317" s="44"/>
      <c r="C3317" s="44" t="s">
        <v>677</v>
      </c>
      <c r="D3317" s="44">
        <v>3326</v>
      </c>
      <c r="E3317" s="44" t="s">
        <v>3123</v>
      </c>
    </row>
    <row r="3318" spans="1:5" hidden="1" x14ac:dyDescent="0.45">
      <c r="A3318" s="44" t="s">
        <v>392</v>
      </c>
      <c r="B3318" s="44"/>
      <c r="C3318" s="44" t="s">
        <v>401</v>
      </c>
      <c r="D3318" s="44">
        <v>3327</v>
      </c>
      <c r="E3318" s="44" t="s">
        <v>3035</v>
      </c>
    </row>
    <row r="3319" spans="1:5" hidden="1" x14ac:dyDescent="0.45">
      <c r="A3319" s="44" t="s">
        <v>3289</v>
      </c>
      <c r="B3319" s="44"/>
      <c r="C3319" s="44" t="s">
        <v>7287</v>
      </c>
      <c r="D3319" s="44">
        <v>3328</v>
      </c>
      <c r="E3319" s="44" t="s">
        <v>3003</v>
      </c>
    </row>
    <row r="3320" spans="1:5" hidden="1" x14ac:dyDescent="0.45">
      <c r="A3320" s="44" t="s">
        <v>762</v>
      </c>
      <c r="B3320" s="44"/>
      <c r="C3320" s="44" t="s">
        <v>763</v>
      </c>
      <c r="D3320" s="44">
        <v>3329</v>
      </c>
      <c r="E3320" s="44" t="s">
        <v>3003</v>
      </c>
    </row>
    <row r="3321" spans="1:5" hidden="1" x14ac:dyDescent="0.45">
      <c r="A3321" s="44" t="s">
        <v>930</v>
      </c>
      <c r="B3321" s="44"/>
      <c r="C3321" s="44" t="s">
        <v>931</v>
      </c>
      <c r="D3321" s="44">
        <v>3330</v>
      </c>
      <c r="E3321" s="44" t="s">
        <v>3003</v>
      </c>
    </row>
    <row r="3322" spans="1:5" hidden="1" x14ac:dyDescent="0.45">
      <c r="A3322" s="44" t="s">
        <v>1123</v>
      </c>
      <c r="B3322" s="44"/>
      <c r="C3322" s="44" t="s">
        <v>1139</v>
      </c>
      <c r="D3322" s="44">
        <v>3331</v>
      </c>
      <c r="E3322" s="44" t="s">
        <v>3020</v>
      </c>
    </row>
    <row r="3323" spans="1:5" hidden="1" x14ac:dyDescent="0.45">
      <c r="A3323" s="85" t="s">
        <v>1860</v>
      </c>
      <c r="B3323" s="85"/>
      <c r="C3323" s="44" t="s">
        <v>1863</v>
      </c>
      <c r="D3323" s="44">
        <v>3332</v>
      </c>
      <c r="E3323" s="44" t="s">
        <v>3003</v>
      </c>
    </row>
    <row r="3324" spans="1:5" hidden="1" x14ac:dyDescent="0.45">
      <c r="A3324" s="44" t="s">
        <v>1948</v>
      </c>
      <c r="B3324" s="44"/>
      <c r="C3324" s="44" t="s">
        <v>1949</v>
      </c>
      <c r="D3324" s="44">
        <v>3333</v>
      </c>
      <c r="E3324" s="44" t="s">
        <v>3003</v>
      </c>
    </row>
    <row r="3325" spans="1:5" hidden="1" x14ac:dyDescent="0.45">
      <c r="A3325" s="44" t="s">
        <v>3652</v>
      </c>
      <c r="B3325" s="44"/>
      <c r="C3325" s="44" t="s">
        <v>7288</v>
      </c>
      <c r="D3325" s="44">
        <v>3334</v>
      </c>
      <c r="E3325" s="44" t="s">
        <v>3003</v>
      </c>
    </row>
    <row r="3326" spans="1:5" hidden="1" x14ac:dyDescent="0.45">
      <c r="A3326" s="44" t="s">
        <v>3652</v>
      </c>
      <c r="B3326" s="44"/>
      <c r="C3326" s="44" t="s">
        <v>7289</v>
      </c>
      <c r="D3326" s="44">
        <v>3335</v>
      </c>
      <c r="E3326" s="44" t="s">
        <v>3002</v>
      </c>
    </row>
    <row r="3327" spans="1:5" hidden="1" x14ac:dyDescent="0.45">
      <c r="A3327" s="44" t="s">
        <v>1123</v>
      </c>
      <c r="B3327" s="44"/>
      <c r="C3327" s="44" t="s">
        <v>1127</v>
      </c>
      <c r="D3327" s="44">
        <v>3336</v>
      </c>
      <c r="E3327" s="44" t="s">
        <v>3003</v>
      </c>
    </row>
    <row r="3328" spans="1:5" hidden="1" x14ac:dyDescent="0.45">
      <c r="A3328" s="84" t="s">
        <v>891</v>
      </c>
      <c r="B3328" s="44"/>
      <c r="C3328" s="84" t="s">
        <v>7290</v>
      </c>
      <c r="D3328" s="44">
        <v>3337</v>
      </c>
      <c r="E3328" s="44" t="s">
        <v>3003</v>
      </c>
    </row>
    <row r="3329" spans="1:5" hidden="1" x14ac:dyDescent="0.45">
      <c r="A3329" s="85" t="s">
        <v>1860</v>
      </c>
      <c r="B3329" s="85"/>
      <c r="C3329" s="44" t="s">
        <v>1871</v>
      </c>
      <c r="D3329" s="44">
        <v>3338</v>
      </c>
      <c r="E3329" s="44" t="s">
        <v>3035</v>
      </c>
    </row>
    <row r="3330" spans="1:5" hidden="1" x14ac:dyDescent="0.45">
      <c r="A3330" s="85" t="s">
        <v>1860</v>
      </c>
      <c r="B3330" s="85"/>
      <c r="C3330" s="44" t="s">
        <v>1869</v>
      </c>
      <c r="D3330" s="44">
        <v>3339</v>
      </c>
      <c r="E3330" s="44" t="s">
        <v>3035</v>
      </c>
    </row>
    <row r="3331" spans="1:5" hidden="1" x14ac:dyDescent="0.45">
      <c r="A3331" s="44" t="s">
        <v>1461</v>
      </c>
      <c r="B3331" s="44"/>
      <c r="C3331" s="44" t="s">
        <v>1462</v>
      </c>
      <c r="D3331" s="44">
        <v>3340</v>
      </c>
      <c r="E3331" s="44" t="s">
        <v>3003</v>
      </c>
    </row>
    <row r="3332" spans="1:5" hidden="1" x14ac:dyDescent="0.45">
      <c r="A3332" s="44" t="s">
        <v>1460</v>
      </c>
      <c r="B3332" s="44"/>
      <c r="C3332" s="44" t="s">
        <v>1460</v>
      </c>
      <c r="D3332" s="44">
        <v>3341</v>
      </c>
      <c r="E3332" s="44" t="s">
        <v>3003</v>
      </c>
    </row>
    <row r="3333" spans="1:5" hidden="1" x14ac:dyDescent="0.45">
      <c r="A3333" s="44" t="s">
        <v>377</v>
      </c>
      <c r="B3333" s="44"/>
      <c r="C3333" s="44" t="s">
        <v>377</v>
      </c>
      <c r="D3333" s="44">
        <v>3342</v>
      </c>
      <c r="E3333" s="44" t="s">
        <v>3065</v>
      </c>
    </row>
    <row r="3334" spans="1:5" hidden="1" x14ac:dyDescent="0.45">
      <c r="A3334" s="44" t="s">
        <v>4990</v>
      </c>
      <c r="B3334" s="44"/>
      <c r="C3334" s="44" t="s">
        <v>4990</v>
      </c>
      <c r="D3334" s="44">
        <v>3343</v>
      </c>
      <c r="E3334" s="44" t="s">
        <v>2995</v>
      </c>
    </row>
    <row r="3335" spans="1:5" hidden="1" x14ac:dyDescent="0.45">
      <c r="A3335" s="44" t="s">
        <v>1086</v>
      </c>
      <c r="B3335" s="44"/>
      <c r="C3335" s="44" t="s">
        <v>1086</v>
      </c>
      <c r="D3335" s="44">
        <v>3344</v>
      </c>
      <c r="E3335" s="44" t="s">
        <v>3008</v>
      </c>
    </row>
    <row r="3336" spans="1:5" hidden="1" x14ac:dyDescent="0.45">
      <c r="A3336" s="44" t="s">
        <v>1165</v>
      </c>
      <c r="B3336" s="44"/>
      <c r="C3336" s="44" t="s">
        <v>1178</v>
      </c>
      <c r="D3336" s="44">
        <v>3345</v>
      </c>
      <c r="E3336" s="44" t="s">
        <v>3003</v>
      </c>
    </row>
    <row r="3337" spans="1:5" hidden="1" x14ac:dyDescent="0.45">
      <c r="A3337" s="44" t="s">
        <v>4943</v>
      </c>
      <c r="B3337" s="44"/>
      <c r="C3337" s="44" t="s">
        <v>4943</v>
      </c>
      <c r="D3337" s="44">
        <v>3346</v>
      </c>
      <c r="E3337" s="44" t="s">
        <v>3003</v>
      </c>
    </row>
    <row r="3338" spans="1:5" hidden="1" x14ac:dyDescent="0.45">
      <c r="A3338" s="44" t="s">
        <v>5260</v>
      </c>
      <c r="B3338" s="44"/>
      <c r="C3338" s="44" t="s">
        <v>1855</v>
      </c>
      <c r="D3338" s="44">
        <v>3347</v>
      </c>
      <c r="E3338" s="44" t="s">
        <v>2995</v>
      </c>
    </row>
    <row r="3339" spans="1:5" hidden="1" x14ac:dyDescent="0.45">
      <c r="A3339" s="44" t="s">
        <v>3652</v>
      </c>
      <c r="B3339" s="44"/>
      <c r="C3339" s="44" t="s">
        <v>7291</v>
      </c>
      <c r="D3339" s="44">
        <v>3348</v>
      </c>
      <c r="E3339" s="44" t="s">
        <v>3003</v>
      </c>
    </row>
    <row r="3340" spans="1:5" hidden="1" x14ac:dyDescent="0.45">
      <c r="A3340" s="44" t="s">
        <v>3652</v>
      </c>
      <c r="B3340" s="44"/>
      <c r="C3340" s="44" t="s">
        <v>7292</v>
      </c>
      <c r="D3340" s="44">
        <v>3349</v>
      </c>
      <c r="E3340" s="89" t="s">
        <v>3021</v>
      </c>
    </row>
    <row r="3341" spans="1:5" hidden="1" x14ac:dyDescent="0.45">
      <c r="A3341" s="44" t="s">
        <v>52</v>
      </c>
      <c r="B3341" s="44"/>
      <c r="C3341" s="44" t="s">
        <v>52</v>
      </c>
      <c r="D3341" s="44">
        <v>3350</v>
      </c>
      <c r="E3341" s="44" t="s">
        <v>3003</v>
      </c>
    </row>
    <row r="3342" spans="1:5" hidden="1" x14ac:dyDescent="0.45">
      <c r="A3342" s="44" t="s">
        <v>2309</v>
      </c>
      <c r="B3342" s="44"/>
      <c r="C3342" s="44" t="s">
        <v>2309</v>
      </c>
      <c r="D3342" s="44">
        <v>3351</v>
      </c>
      <c r="E3342" s="44" t="s">
        <v>1063</v>
      </c>
    </row>
    <row r="3343" spans="1:5" hidden="1" x14ac:dyDescent="0.45">
      <c r="A3343" s="44" t="s">
        <v>2229</v>
      </c>
      <c r="B3343" s="44"/>
      <c r="C3343" s="44" t="s">
        <v>2229</v>
      </c>
      <c r="D3343" s="44">
        <v>3352</v>
      </c>
      <c r="E3343" s="44" t="s">
        <v>3020</v>
      </c>
    </row>
    <row r="3344" spans="1:5" hidden="1" x14ac:dyDescent="0.45">
      <c r="A3344" s="44" t="s">
        <v>1607</v>
      </c>
      <c r="B3344" s="44"/>
      <c r="C3344" s="44" t="s">
        <v>7293</v>
      </c>
      <c r="D3344" s="44">
        <v>3353</v>
      </c>
      <c r="E3344" s="44" t="s">
        <v>3008</v>
      </c>
    </row>
    <row r="3345" spans="1:5" hidden="1" x14ac:dyDescent="0.45">
      <c r="A3345" s="44" t="s">
        <v>1607</v>
      </c>
      <c r="B3345" s="44"/>
      <c r="C3345" s="44" t="s">
        <v>7294</v>
      </c>
      <c r="D3345" s="44">
        <v>3354</v>
      </c>
      <c r="E3345" s="44" t="s">
        <v>3008</v>
      </c>
    </row>
    <row r="3346" spans="1:5" hidden="1" x14ac:dyDescent="0.45">
      <c r="A3346" s="44" t="s">
        <v>1607</v>
      </c>
      <c r="B3346" s="44"/>
      <c r="C3346" s="44" t="s">
        <v>7295</v>
      </c>
      <c r="D3346" s="44">
        <v>3355</v>
      </c>
      <c r="E3346" s="44" t="s">
        <v>3008</v>
      </c>
    </row>
    <row r="3347" spans="1:5" hidden="1" x14ac:dyDescent="0.45">
      <c r="A3347" s="44" t="s">
        <v>1607</v>
      </c>
      <c r="B3347" s="44"/>
      <c r="C3347" s="44" t="s">
        <v>7296</v>
      </c>
      <c r="D3347" s="44">
        <v>3356</v>
      </c>
      <c r="E3347" s="44" t="s">
        <v>3008</v>
      </c>
    </row>
    <row r="3348" spans="1:5" hidden="1" x14ac:dyDescent="0.45">
      <c r="A3348" s="44" t="s">
        <v>1607</v>
      </c>
      <c r="B3348" s="44"/>
      <c r="C3348" s="44" t="s">
        <v>7297</v>
      </c>
      <c r="D3348" s="44">
        <v>3357</v>
      </c>
      <c r="E3348" s="44" t="s">
        <v>3008</v>
      </c>
    </row>
    <row r="3349" spans="1:5" hidden="1" x14ac:dyDescent="0.45">
      <c r="A3349" s="44" t="s">
        <v>31</v>
      </c>
      <c r="B3349" s="44"/>
      <c r="C3349" s="44" t="s">
        <v>32</v>
      </c>
      <c r="D3349" s="44">
        <v>3358</v>
      </c>
      <c r="E3349" s="44" t="s">
        <v>3003</v>
      </c>
    </row>
    <row r="3350" spans="1:5" hidden="1" x14ac:dyDescent="0.45">
      <c r="A3350" s="44" t="s">
        <v>4512</v>
      </c>
      <c r="B3350" s="44"/>
      <c r="C3350" s="44" t="s">
        <v>4513</v>
      </c>
      <c r="D3350" s="44">
        <v>3359</v>
      </c>
      <c r="E3350" s="44" t="s">
        <v>3020</v>
      </c>
    </row>
    <row r="3351" spans="1:5" hidden="1" x14ac:dyDescent="0.45">
      <c r="A3351" s="44" t="s">
        <v>1165</v>
      </c>
      <c r="B3351" s="44"/>
      <c r="C3351" s="44" t="s">
        <v>7298</v>
      </c>
      <c r="D3351" s="44">
        <v>3360</v>
      </c>
      <c r="E3351" s="44" t="s">
        <v>3019</v>
      </c>
    </row>
    <row r="3352" spans="1:5" hidden="1" x14ac:dyDescent="0.45">
      <c r="A3352" s="44" t="s">
        <v>1165</v>
      </c>
      <c r="B3352" s="44"/>
      <c r="C3352" s="44" t="s">
        <v>7299</v>
      </c>
      <c r="D3352" s="44">
        <v>3361</v>
      </c>
      <c r="E3352" s="44" t="s">
        <v>3019</v>
      </c>
    </row>
    <row r="3353" spans="1:5" hidden="1" x14ac:dyDescent="0.45">
      <c r="A3353" s="44" t="s">
        <v>1165</v>
      </c>
      <c r="B3353" s="44"/>
      <c r="C3353" s="44" t="s">
        <v>1182</v>
      </c>
      <c r="D3353" s="44">
        <v>3362</v>
      </c>
      <c r="E3353" s="44" t="s">
        <v>3003</v>
      </c>
    </row>
    <row r="3354" spans="1:5" hidden="1" x14ac:dyDescent="0.45">
      <c r="A3354" s="44" t="s">
        <v>1165</v>
      </c>
      <c r="B3354" s="44"/>
      <c r="C3354" s="44" t="s">
        <v>1184</v>
      </c>
      <c r="D3354" s="44">
        <v>3363</v>
      </c>
      <c r="E3354" s="44" t="s">
        <v>3003</v>
      </c>
    </row>
    <row r="3355" spans="1:5" hidden="1" x14ac:dyDescent="0.45">
      <c r="A3355" s="44" t="s">
        <v>2413</v>
      </c>
      <c r="B3355" s="44"/>
      <c r="C3355" s="44" t="s">
        <v>7300</v>
      </c>
      <c r="D3355" s="44">
        <v>3364</v>
      </c>
      <c r="E3355" s="44" t="s">
        <v>3003</v>
      </c>
    </row>
    <row r="3356" spans="1:5" hidden="1" x14ac:dyDescent="0.45">
      <c r="A3356" s="44" t="s">
        <v>2413</v>
      </c>
      <c r="B3356" s="44"/>
      <c r="C3356" s="44" t="s">
        <v>2434</v>
      </c>
      <c r="D3356" s="44">
        <v>3365</v>
      </c>
      <c r="E3356" s="44" t="s">
        <v>3003</v>
      </c>
    </row>
    <row r="3357" spans="1:5" hidden="1" x14ac:dyDescent="0.45">
      <c r="A3357" s="44" t="s">
        <v>2213</v>
      </c>
      <c r="B3357" s="44"/>
      <c r="C3357" s="44" t="s">
        <v>2214</v>
      </c>
      <c r="D3357" s="44">
        <v>3366</v>
      </c>
      <c r="E3357" s="44" t="s">
        <v>3035</v>
      </c>
    </row>
    <row r="3358" spans="1:5" hidden="1" x14ac:dyDescent="0.45">
      <c r="A3358" s="44" t="s">
        <v>31</v>
      </c>
      <c r="B3358" s="44"/>
      <c r="C3358" s="44" t="s">
        <v>33</v>
      </c>
      <c r="D3358" s="44">
        <v>3367</v>
      </c>
      <c r="E3358" s="44" t="s">
        <v>3018</v>
      </c>
    </row>
    <row r="3359" spans="1:5" hidden="1" x14ac:dyDescent="0.45">
      <c r="A3359" s="44" t="s">
        <v>3652</v>
      </c>
      <c r="B3359" s="44"/>
      <c r="C3359" s="44" t="s">
        <v>7301</v>
      </c>
      <c r="D3359" s="44">
        <v>3368</v>
      </c>
      <c r="E3359" s="44" t="s">
        <v>3002</v>
      </c>
    </row>
    <row r="3360" spans="1:5" hidden="1" x14ac:dyDescent="0.45">
      <c r="A3360" s="44" t="s">
        <v>3652</v>
      </c>
      <c r="B3360" s="44"/>
      <c r="C3360" s="44" t="s">
        <v>7302</v>
      </c>
      <c r="D3360" s="44">
        <v>3369</v>
      </c>
      <c r="E3360" s="44" t="s">
        <v>3002</v>
      </c>
    </row>
    <row r="3361" spans="1:5" hidden="1" x14ac:dyDescent="0.45">
      <c r="A3361" s="44" t="s">
        <v>3652</v>
      </c>
      <c r="B3361" s="44"/>
      <c r="C3361" s="44" t="s">
        <v>7303</v>
      </c>
      <c r="D3361" s="44">
        <v>3370</v>
      </c>
      <c r="E3361" s="44" t="s">
        <v>3123</v>
      </c>
    </row>
    <row r="3362" spans="1:5" hidden="1" x14ac:dyDescent="0.45">
      <c r="A3362" s="44" t="s">
        <v>996</v>
      </c>
      <c r="B3362" s="44"/>
      <c r="C3362" s="44" t="s">
        <v>7304</v>
      </c>
      <c r="D3362" s="44">
        <v>3371</v>
      </c>
      <c r="E3362" s="88" t="s">
        <v>3065</v>
      </c>
    </row>
    <row r="3363" spans="1:5" hidden="1" x14ac:dyDescent="0.45">
      <c r="A3363" s="44" t="s">
        <v>1915</v>
      </c>
      <c r="B3363" s="44"/>
      <c r="C3363" s="44" t="s">
        <v>1918</v>
      </c>
      <c r="D3363" s="44">
        <v>3372</v>
      </c>
      <c r="E3363" s="44" t="s">
        <v>3003</v>
      </c>
    </row>
    <row r="3364" spans="1:5" hidden="1" x14ac:dyDescent="0.45">
      <c r="A3364" s="44" t="s">
        <v>3652</v>
      </c>
      <c r="B3364" s="44"/>
      <c r="C3364" s="44" t="s">
        <v>7305</v>
      </c>
      <c r="D3364" s="44">
        <v>3373</v>
      </c>
      <c r="E3364" s="44" t="s">
        <v>3003</v>
      </c>
    </row>
    <row r="3365" spans="1:5" hidden="1" x14ac:dyDescent="0.45">
      <c r="A3365" s="44" t="s">
        <v>3652</v>
      </c>
      <c r="B3365" s="44"/>
      <c r="C3365" s="44" t="s">
        <v>7306</v>
      </c>
      <c r="D3365" s="44">
        <v>3374</v>
      </c>
      <c r="E3365" s="44" t="s">
        <v>3003</v>
      </c>
    </row>
    <row r="3366" spans="1:5" hidden="1" x14ac:dyDescent="0.45">
      <c r="A3366" s="44" t="s">
        <v>1487</v>
      </c>
      <c r="B3366" s="44"/>
      <c r="C3366" s="44" t="s">
        <v>7307</v>
      </c>
      <c r="D3366" s="44">
        <v>3375</v>
      </c>
      <c r="E3366" s="44" t="s">
        <v>3190</v>
      </c>
    </row>
    <row r="3367" spans="1:5" hidden="1" x14ac:dyDescent="0.45">
      <c r="A3367" s="44" t="s">
        <v>676</v>
      </c>
      <c r="B3367" s="44"/>
      <c r="C3367" s="44" t="s">
        <v>714</v>
      </c>
      <c r="D3367" s="44">
        <v>3376</v>
      </c>
      <c r="E3367" s="44" t="s">
        <v>3003</v>
      </c>
    </row>
    <row r="3368" spans="1:5" hidden="1" x14ac:dyDescent="0.45">
      <c r="A3368" s="44" t="s">
        <v>311</v>
      </c>
      <c r="B3368" s="44"/>
      <c r="C3368" s="44" t="s">
        <v>312</v>
      </c>
      <c r="D3368" s="44">
        <v>3377</v>
      </c>
      <c r="E3368" s="44" t="s">
        <v>3003</v>
      </c>
    </row>
    <row r="3369" spans="1:5" hidden="1" x14ac:dyDescent="0.45">
      <c r="A3369" s="44" t="s">
        <v>3652</v>
      </c>
      <c r="B3369" s="44"/>
      <c r="C3369" s="44" t="s">
        <v>7308</v>
      </c>
      <c r="D3369" s="44">
        <v>3378</v>
      </c>
      <c r="E3369" s="44" t="s">
        <v>3003</v>
      </c>
    </row>
    <row r="3370" spans="1:5" hidden="1" x14ac:dyDescent="0.45">
      <c r="A3370" s="44" t="s">
        <v>4981</v>
      </c>
      <c r="B3370" s="44"/>
      <c r="C3370" s="44" t="s">
        <v>1800</v>
      </c>
      <c r="D3370" s="44">
        <v>3379</v>
      </c>
      <c r="E3370" s="44" t="s">
        <v>3003</v>
      </c>
    </row>
    <row r="3371" spans="1:5" hidden="1" x14ac:dyDescent="0.45">
      <c r="A3371" s="44" t="s">
        <v>1165</v>
      </c>
      <c r="B3371" s="44"/>
      <c r="C3371" s="44" t="s">
        <v>1225</v>
      </c>
      <c r="D3371" s="44">
        <v>3380</v>
      </c>
      <c r="E3371" s="44" t="s">
        <v>3003</v>
      </c>
    </row>
    <row r="3372" spans="1:5" hidden="1" x14ac:dyDescent="0.45">
      <c r="A3372" s="44" t="s">
        <v>2329</v>
      </c>
      <c r="B3372" s="44"/>
      <c r="C3372" s="44" t="s">
        <v>2345</v>
      </c>
      <c r="D3372" s="44">
        <v>3381</v>
      </c>
      <c r="E3372" s="44" t="s">
        <v>3153</v>
      </c>
    </row>
    <row r="3373" spans="1:5" hidden="1" x14ac:dyDescent="0.45">
      <c r="A3373" s="44" t="s">
        <v>3652</v>
      </c>
      <c r="B3373" s="44"/>
      <c r="C3373" s="44" t="s">
        <v>7309</v>
      </c>
      <c r="D3373" s="44">
        <v>3382</v>
      </c>
      <c r="E3373" s="44" t="s">
        <v>3020</v>
      </c>
    </row>
    <row r="3374" spans="1:5" hidden="1" x14ac:dyDescent="0.45">
      <c r="A3374" s="44" t="s">
        <v>3652</v>
      </c>
      <c r="B3374" s="44"/>
      <c r="C3374" s="44" t="s">
        <v>7310</v>
      </c>
      <c r="D3374" s="44">
        <v>3383</v>
      </c>
      <c r="E3374" s="44" t="s">
        <v>3020</v>
      </c>
    </row>
    <row r="3375" spans="1:5" hidden="1" x14ac:dyDescent="0.45">
      <c r="A3375" s="44" t="s">
        <v>2323</v>
      </c>
      <c r="B3375" s="44"/>
      <c r="C3375" s="44" t="s">
        <v>2324</v>
      </c>
      <c r="D3375" s="44">
        <v>3384</v>
      </c>
      <c r="E3375" s="44" t="s">
        <v>3003</v>
      </c>
    </row>
    <row r="3376" spans="1:5" hidden="1" x14ac:dyDescent="0.45">
      <c r="A3376" s="44" t="s">
        <v>31</v>
      </c>
      <c r="B3376" s="44"/>
      <c r="C3376" s="44" t="s">
        <v>7311</v>
      </c>
      <c r="D3376" s="44">
        <v>3385</v>
      </c>
      <c r="E3376" s="44" t="s">
        <v>3020</v>
      </c>
    </row>
    <row r="3377" spans="1:5" hidden="1" x14ac:dyDescent="0.45">
      <c r="A3377" s="44" t="s">
        <v>4973</v>
      </c>
      <c r="B3377" s="44"/>
      <c r="C3377" s="44" t="s">
        <v>7312</v>
      </c>
      <c r="D3377" s="44">
        <v>3386</v>
      </c>
      <c r="E3377" s="44" t="s">
        <v>3089</v>
      </c>
    </row>
    <row r="3378" spans="1:5" hidden="1" x14ac:dyDescent="0.45">
      <c r="A3378" s="44" t="s">
        <v>4987</v>
      </c>
      <c r="B3378" s="44"/>
      <c r="C3378" s="44" t="s">
        <v>7313</v>
      </c>
      <c r="D3378" s="44">
        <v>3387</v>
      </c>
      <c r="E3378" s="44" t="s">
        <v>3089</v>
      </c>
    </row>
    <row r="3379" spans="1:5" hidden="1" x14ac:dyDescent="0.45">
      <c r="A3379" s="44" t="s">
        <v>2232</v>
      </c>
      <c r="B3379" s="44"/>
      <c r="C3379" s="44" t="s">
        <v>2232</v>
      </c>
      <c r="D3379" s="44">
        <v>3388</v>
      </c>
      <c r="E3379" s="44" t="s">
        <v>3032</v>
      </c>
    </row>
    <row r="3380" spans="1:5" hidden="1" x14ac:dyDescent="0.45">
      <c r="A3380" s="44" t="s">
        <v>219</v>
      </c>
      <c r="B3380" s="44"/>
      <c r="C3380" s="44" t="s">
        <v>219</v>
      </c>
      <c r="D3380" s="44">
        <v>3389</v>
      </c>
      <c r="E3380" s="44" t="s">
        <v>3065</v>
      </c>
    </row>
    <row r="3381" spans="1:5" hidden="1" x14ac:dyDescent="0.45">
      <c r="A3381" s="84" t="s">
        <v>891</v>
      </c>
      <c r="B3381" s="44"/>
      <c r="C3381" s="44" t="s">
        <v>894</v>
      </c>
      <c r="D3381" s="44">
        <v>3390</v>
      </c>
      <c r="E3381" s="44" t="s">
        <v>3003</v>
      </c>
    </row>
    <row r="3382" spans="1:5" hidden="1" x14ac:dyDescent="0.45">
      <c r="A3382" s="44" t="s">
        <v>1165</v>
      </c>
      <c r="B3382" s="44"/>
      <c r="C3382" s="44" t="s">
        <v>7314</v>
      </c>
      <c r="D3382" s="44">
        <v>3391</v>
      </c>
      <c r="E3382" s="44" t="s">
        <v>3003</v>
      </c>
    </row>
    <row r="3383" spans="1:5" hidden="1" x14ac:dyDescent="0.45">
      <c r="A3383" s="44" t="s">
        <v>3652</v>
      </c>
      <c r="B3383" s="44"/>
      <c r="C3383" s="44" t="s">
        <v>7315</v>
      </c>
      <c r="D3383" s="44">
        <v>3392</v>
      </c>
      <c r="E3383" s="44" t="s">
        <v>3033</v>
      </c>
    </row>
    <row r="3384" spans="1:5" hidden="1" x14ac:dyDescent="0.45">
      <c r="A3384" s="44" t="s">
        <v>2323</v>
      </c>
      <c r="B3384" s="44"/>
      <c r="C3384" s="44" t="s">
        <v>2325</v>
      </c>
      <c r="D3384" s="44">
        <v>3393</v>
      </c>
      <c r="E3384" s="44" t="s">
        <v>3003</v>
      </c>
    </row>
    <row r="3385" spans="1:5" hidden="1" x14ac:dyDescent="0.45">
      <c r="A3385" s="44" t="s">
        <v>2323</v>
      </c>
      <c r="B3385" s="44"/>
      <c r="C3385" s="44" t="s">
        <v>2327</v>
      </c>
      <c r="D3385" s="44">
        <v>3394</v>
      </c>
      <c r="E3385" s="44" t="s">
        <v>3003</v>
      </c>
    </row>
    <row r="3386" spans="1:5" hidden="1" x14ac:dyDescent="0.45">
      <c r="A3386" s="44" t="s">
        <v>1123</v>
      </c>
      <c r="B3386" s="44"/>
      <c r="C3386" s="44" t="s">
        <v>1131</v>
      </c>
      <c r="D3386" s="44">
        <v>3395</v>
      </c>
      <c r="E3386" s="44" t="s">
        <v>3003</v>
      </c>
    </row>
    <row r="3387" spans="1:5" hidden="1" x14ac:dyDescent="0.45">
      <c r="A3387" s="44" t="s">
        <v>4992</v>
      </c>
      <c r="B3387" s="44"/>
      <c r="C3387" s="44" t="s">
        <v>4992</v>
      </c>
      <c r="D3387" s="44">
        <v>3396</v>
      </c>
      <c r="E3387" s="44" t="s">
        <v>2995</v>
      </c>
    </row>
    <row r="3388" spans="1:5" hidden="1" x14ac:dyDescent="0.45">
      <c r="A3388" s="44" t="s">
        <v>2534</v>
      </c>
      <c r="B3388" s="44"/>
      <c r="C3388" s="44" t="s">
        <v>2535</v>
      </c>
      <c r="D3388" s="44">
        <v>3397</v>
      </c>
      <c r="E3388" s="44" t="s">
        <v>3003</v>
      </c>
    </row>
    <row r="3389" spans="1:5" hidden="1" x14ac:dyDescent="0.45">
      <c r="A3389" s="44" t="s">
        <v>2238</v>
      </c>
      <c r="B3389" s="44"/>
      <c r="C3389" s="44" t="s">
        <v>2239</v>
      </c>
      <c r="D3389" s="44">
        <v>3398</v>
      </c>
      <c r="E3389" s="44" t="s">
        <v>3020</v>
      </c>
    </row>
    <row r="3390" spans="1:5" hidden="1" x14ac:dyDescent="0.45">
      <c r="A3390" s="44" t="s">
        <v>1165</v>
      </c>
      <c r="B3390" s="44"/>
      <c r="C3390" s="44" t="s">
        <v>1211</v>
      </c>
      <c r="D3390" s="44">
        <v>3399</v>
      </c>
      <c r="E3390" s="44" t="s">
        <v>3003</v>
      </c>
    </row>
    <row r="3391" spans="1:5" hidden="1" x14ac:dyDescent="0.45">
      <c r="A3391" s="44" t="s">
        <v>1702</v>
      </c>
      <c r="B3391" s="44"/>
      <c r="C3391" s="44" t="s">
        <v>1707</v>
      </c>
      <c r="D3391" s="44">
        <v>3400</v>
      </c>
      <c r="E3391" s="44" t="s">
        <v>3003</v>
      </c>
    </row>
    <row r="3392" spans="1:5" hidden="1" x14ac:dyDescent="0.45">
      <c r="A3392" s="44" t="s">
        <v>70</v>
      </c>
      <c r="B3392" s="44"/>
      <c r="C3392" s="44" t="s">
        <v>7316</v>
      </c>
      <c r="D3392" s="44">
        <v>3401</v>
      </c>
      <c r="E3392" s="44" t="s">
        <v>3036</v>
      </c>
    </row>
    <row r="3393" spans="1:5" hidden="1" x14ac:dyDescent="0.45">
      <c r="A3393" s="44" t="s">
        <v>635</v>
      </c>
      <c r="B3393" s="44"/>
      <c r="C3393" s="44" t="s">
        <v>636</v>
      </c>
      <c r="D3393" s="44">
        <v>3402</v>
      </c>
      <c r="E3393" s="44" t="s">
        <v>3003</v>
      </c>
    </row>
    <row r="3394" spans="1:5" hidden="1" x14ac:dyDescent="0.45">
      <c r="A3394" s="44" t="s">
        <v>635</v>
      </c>
      <c r="B3394" s="44"/>
      <c r="C3394" s="44" t="s">
        <v>637</v>
      </c>
      <c r="D3394" s="44">
        <v>3403</v>
      </c>
      <c r="E3394" s="44" t="s">
        <v>3000</v>
      </c>
    </row>
    <row r="3395" spans="1:5" hidden="1" x14ac:dyDescent="0.45">
      <c r="A3395" s="44" t="s">
        <v>3652</v>
      </c>
      <c r="B3395" s="44"/>
      <c r="C3395" s="44" t="s">
        <v>7317</v>
      </c>
      <c r="D3395" s="44">
        <v>3404</v>
      </c>
      <c r="E3395" s="44" t="s">
        <v>3003</v>
      </c>
    </row>
    <row r="3396" spans="1:5" hidden="1" x14ac:dyDescent="0.45">
      <c r="A3396" s="44" t="s">
        <v>1845</v>
      </c>
      <c r="B3396" s="44"/>
      <c r="C3396" s="44" t="s">
        <v>1846</v>
      </c>
      <c r="D3396" s="44">
        <v>3405</v>
      </c>
      <c r="E3396" s="44" t="s">
        <v>3003</v>
      </c>
    </row>
    <row r="3397" spans="1:5" hidden="1" x14ac:dyDescent="0.45">
      <c r="A3397" s="44" t="s">
        <v>7318</v>
      </c>
      <c r="B3397" s="44"/>
      <c r="C3397" s="44" t="s">
        <v>7318</v>
      </c>
      <c r="D3397" s="44">
        <v>3406</v>
      </c>
      <c r="E3397" s="44" t="s">
        <v>3003</v>
      </c>
    </row>
    <row r="3398" spans="1:5" hidden="1" x14ac:dyDescent="0.45">
      <c r="A3398" s="44" t="s">
        <v>3652</v>
      </c>
      <c r="B3398" s="44"/>
      <c r="C3398" s="44" t="s">
        <v>7319</v>
      </c>
      <c r="D3398" s="44">
        <v>3407</v>
      </c>
      <c r="E3398" s="87" t="s">
        <v>3032</v>
      </c>
    </row>
    <row r="3399" spans="1:5" hidden="1" x14ac:dyDescent="0.45">
      <c r="A3399" s="44" t="s">
        <v>2667</v>
      </c>
      <c r="B3399" s="44"/>
      <c r="C3399" s="44" t="s">
        <v>2668</v>
      </c>
      <c r="D3399" s="44">
        <v>3408</v>
      </c>
      <c r="E3399" s="44" t="s">
        <v>3065</v>
      </c>
    </row>
    <row r="3400" spans="1:5" hidden="1" x14ac:dyDescent="0.45">
      <c r="A3400" s="44" t="s">
        <v>795</v>
      </c>
      <c r="B3400" s="44"/>
      <c r="C3400" s="44" t="s">
        <v>796</v>
      </c>
      <c r="D3400" s="44">
        <v>3409</v>
      </c>
      <c r="E3400" s="44" t="s">
        <v>3003</v>
      </c>
    </row>
    <row r="3401" spans="1:5" hidden="1" x14ac:dyDescent="0.45">
      <c r="A3401" s="44" t="s">
        <v>3652</v>
      </c>
      <c r="B3401" s="44"/>
      <c r="C3401" s="44" t="s">
        <v>7320</v>
      </c>
      <c r="D3401" s="44">
        <v>3410</v>
      </c>
      <c r="E3401" s="44" t="s">
        <v>3003</v>
      </c>
    </row>
    <row r="3402" spans="1:5" hidden="1" x14ac:dyDescent="0.45">
      <c r="A3402" s="44" t="s">
        <v>5022</v>
      </c>
      <c r="B3402" s="44"/>
      <c r="C3402" s="44" t="s">
        <v>7321</v>
      </c>
      <c r="D3402" s="44">
        <v>3411</v>
      </c>
      <c r="E3402" s="44" t="s">
        <v>3003</v>
      </c>
    </row>
    <row r="3403" spans="1:5" hidden="1" x14ac:dyDescent="0.45">
      <c r="A3403" s="44" t="s">
        <v>5022</v>
      </c>
      <c r="B3403" s="44"/>
      <c r="C3403" s="44" t="s">
        <v>7322</v>
      </c>
      <c r="D3403" s="44">
        <v>3412</v>
      </c>
      <c r="E3403" s="44" t="s">
        <v>3003</v>
      </c>
    </row>
    <row r="3404" spans="1:5" hidden="1" x14ac:dyDescent="0.45">
      <c r="A3404" s="44" t="s">
        <v>1744</v>
      </c>
      <c r="B3404" s="44"/>
      <c r="C3404" s="44" t="s">
        <v>7323</v>
      </c>
      <c r="D3404" s="44">
        <v>3413</v>
      </c>
      <c r="E3404" s="44" t="s">
        <v>3003</v>
      </c>
    </row>
    <row r="3405" spans="1:5" hidden="1" x14ac:dyDescent="0.45">
      <c r="A3405" s="44" t="s">
        <v>5677</v>
      </c>
      <c r="B3405" s="44"/>
      <c r="C3405" s="44" t="s">
        <v>5677</v>
      </c>
      <c r="D3405" s="44">
        <v>3414</v>
      </c>
      <c r="E3405" s="44" t="s">
        <v>3101</v>
      </c>
    </row>
    <row r="3406" spans="1:5" hidden="1" x14ac:dyDescent="0.45">
      <c r="A3406" s="44" t="s">
        <v>4985</v>
      </c>
      <c r="B3406" s="44"/>
      <c r="C3406" s="44" t="s">
        <v>4985</v>
      </c>
      <c r="D3406" s="44">
        <v>3415</v>
      </c>
      <c r="E3406" s="44" t="s">
        <v>2995</v>
      </c>
    </row>
    <row r="3407" spans="1:5" hidden="1" x14ac:dyDescent="0.45">
      <c r="A3407" s="44" t="s">
        <v>2588</v>
      </c>
      <c r="B3407" s="44"/>
      <c r="C3407" s="44" t="s">
        <v>2589</v>
      </c>
      <c r="D3407" s="44">
        <v>3416</v>
      </c>
      <c r="E3407" s="44" t="s">
        <v>3008</v>
      </c>
    </row>
    <row r="3408" spans="1:5" hidden="1" x14ac:dyDescent="0.45">
      <c r="A3408" s="44" t="s">
        <v>3652</v>
      </c>
      <c r="B3408" s="44"/>
      <c r="C3408" s="44" t="s">
        <v>7324</v>
      </c>
      <c r="D3408" s="44">
        <v>3417</v>
      </c>
      <c r="E3408" s="44" t="s">
        <v>3039</v>
      </c>
    </row>
    <row r="3409" spans="1:5" hidden="1" x14ac:dyDescent="0.45">
      <c r="A3409" s="44" t="s">
        <v>1391</v>
      </c>
      <c r="B3409" s="44"/>
      <c r="C3409" s="44" t="s">
        <v>2326</v>
      </c>
      <c r="D3409" s="44">
        <v>3418</v>
      </c>
      <c r="E3409" s="44" t="s">
        <v>3003</v>
      </c>
    </row>
    <row r="3410" spans="1:5" hidden="1" x14ac:dyDescent="0.45">
      <c r="A3410" s="44" t="s">
        <v>1153</v>
      </c>
      <c r="B3410" s="44"/>
      <c r="C3410" s="44" t="s">
        <v>1153</v>
      </c>
      <c r="D3410" s="44">
        <v>3419</v>
      </c>
      <c r="E3410" s="44" t="s">
        <v>3035</v>
      </c>
    </row>
    <row r="3411" spans="1:5" hidden="1" x14ac:dyDescent="0.45">
      <c r="A3411" s="44" t="s">
        <v>2413</v>
      </c>
      <c r="B3411" s="44"/>
      <c r="C3411" s="44" t="s">
        <v>2433</v>
      </c>
      <c r="D3411" s="44">
        <v>3420</v>
      </c>
      <c r="E3411" s="44" t="s">
        <v>3003</v>
      </c>
    </row>
    <row r="3412" spans="1:5" hidden="1" x14ac:dyDescent="0.45">
      <c r="A3412" s="44" t="s">
        <v>2588</v>
      </c>
      <c r="B3412" s="44"/>
      <c r="C3412" s="44" t="s">
        <v>2612</v>
      </c>
      <c r="D3412" s="44">
        <v>3421</v>
      </c>
      <c r="E3412" s="44" t="s">
        <v>3008</v>
      </c>
    </row>
    <row r="3413" spans="1:5" hidden="1" x14ac:dyDescent="0.45">
      <c r="A3413" s="44" t="s">
        <v>3652</v>
      </c>
      <c r="B3413" s="44"/>
      <c r="C3413" s="44" t="s">
        <v>1946</v>
      </c>
      <c r="D3413" s="44">
        <v>3422</v>
      </c>
      <c r="E3413" s="44" t="s">
        <v>3003</v>
      </c>
    </row>
    <row r="3414" spans="1:5" hidden="1" x14ac:dyDescent="0.45">
      <c r="A3414" s="44" t="s">
        <v>5235</v>
      </c>
      <c r="B3414" s="44"/>
      <c r="C3414" s="44" t="s">
        <v>284</v>
      </c>
      <c r="D3414" s="44">
        <v>3423</v>
      </c>
      <c r="E3414" s="44" t="s">
        <v>3003</v>
      </c>
    </row>
    <row r="3415" spans="1:5" hidden="1" x14ac:dyDescent="0.45">
      <c r="A3415" s="44" t="s">
        <v>1584</v>
      </c>
      <c r="B3415" s="44"/>
      <c r="C3415" s="44" t="s">
        <v>1592</v>
      </c>
      <c r="D3415" s="44">
        <v>3424</v>
      </c>
      <c r="E3415" s="44" t="s">
        <v>3089</v>
      </c>
    </row>
    <row r="3416" spans="1:5" hidden="1" x14ac:dyDescent="0.45">
      <c r="A3416" s="44" t="s">
        <v>2262</v>
      </c>
      <c r="B3416" s="44"/>
      <c r="C3416" s="44" t="s">
        <v>2273</v>
      </c>
      <c r="D3416" s="44">
        <v>3425</v>
      </c>
      <c r="E3416" s="44" t="s">
        <v>2995</v>
      </c>
    </row>
    <row r="3417" spans="1:5" hidden="1" x14ac:dyDescent="0.45">
      <c r="A3417" s="44" t="s">
        <v>108</v>
      </c>
      <c r="B3417" s="44"/>
      <c r="C3417" s="44" t="s">
        <v>116</v>
      </c>
      <c r="D3417" s="44">
        <v>3426</v>
      </c>
      <c r="E3417" s="44" t="s">
        <v>3008</v>
      </c>
    </row>
    <row r="3418" spans="1:5" hidden="1" x14ac:dyDescent="0.45">
      <c r="A3418" s="44" t="s">
        <v>676</v>
      </c>
      <c r="B3418" s="44"/>
      <c r="C3418" s="44" t="s">
        <v>7325</v>
      </c>
      <c r="D3418" s="44">
        <v>3427</v>
      </c>
      <c r="E3418" s="44" t="s">
        <v>3008</v>
      </c>
    </row>
    <row r="3419" spans="1:5" hidden="1" x14ac:dyDescent="0.45">
      <c r="A3419" s="44" t="s">
        <v>3652</v>
      </c>
      <c r="B3419" s="44"/>
      <c r="C3419" s="44" t="s">
        <v>7326</v>
      </c>
      <c r="D3419" s="44">
        <v>3428</v>
      </c>
      <c r="E3419" s="44" t="s">
        <v>3008</v>
      </c>
    </row>
    <row r="3420" spans="1:5" hidden="1" x14ac:dyDescent="0.45">
      <c r="A3420" s="44" t="s">
        <v>3652</v>
      </c>
      <c r="B3420" s="44"/>
      <c r="C3420" s="44" t="s">
        <v>1611</v>
      </c>
      <c r="D3420" s="44">
        <v>3429</v>
      </c>
      <c r="E3420" s="44" t="s">
        <v>3008</v>
      </c>
    </row>
    <row r="3421" spans="1:5" hidden="1" x14ac:dyDescent="0.45">
      <c r="A3421" s="44" t="s">
        <v>991</v>
      </c>
      <c r="B3421" s="44"/>
      <c r="C3421" s="44" t="s">
        <v>994</v>
      </c>
      <c r="D3421" s="44">
        <v>3430</v>
      </c>
      <c r="E3421" s="44" t="s">
        <v>3003</v>
      </c>
    </row>
    <row r="3422" spans="1:5" hidden="1" x14ac:dyDescent="0.45">
      <c r="A3422" s="44" t="s">
        <v>1260</v>
      </c>
      <c r="B3422" s="44"/>
      <c r="C3422" s="44" t="s">
        <v>1261</v>
      </c>
      <c r="D3422" s="44">
        <v>3431</v>
      </c>
      <c r="E3422" s="44" t="s">
        <v>3003</v>
      </c>
    </row>
    <row r="3423" spans="1:5" hidden="1" x14ac:dyDescent="0.45">
      <c r="A3423" s="44" t="s">
        <v>655</v>
      </c>
      <c r="B3423" s="44"/>
      <c r="C3423" s="44" t="s">
        <v>673</v>
      </c>
      <c r="D3423" s="44">
        <v>3432</v>
      </c>
      <c r="E3423" s="44" t="s">
        <v>3008</v>
      </c>
    </row>
    <row r="3424" spans="1:5" hidden="1" x14ac:dyDescent="0.45">
      <c r="A3424" s="44" t="s">
        <v>1584</v>
      </c>
      <c r="B3424" s="44"/>
      <c r="C3424" s="44" t="s">
        <v>1590</v>
      </c>
      <c r="D3424" s="44">
        <v>3433</v>
      </c>
      <c r="E3424" s="44" t="s">
        <v>3089</v>
      </c>
    </row>
    <row r="3425" spans="1:5" hidden="1" x14ac:dyDescent="0.45">
      <c r="A3425" s="44" t="s">
        <v>655</v>
      </c>
      <c r="B3425" s="44"/>
      <c r="C3425" s="44" t="s">
        <v>665</v>
      </c>
      <c r="D3425" s="44">
        <v>3434</v>
      </c>
      <c r="E3425" s="44" t="s">
        <v>2995</v>
      </c>
    </row>
    <row r="3426" spans="1:5" hidden="1" x14ac:dyDescent="0.45">
      <c r="A3426" s="44" t="s">
        <v>655</v>
      </c>
      <c r="B3426" s="44"/>
      <c r="C3426" s="44" t="s">
        <v>663</v>
      </c>
      <c r="D3426" s="44">
        <v>3435</v>
      </c>
      <c r="E3426" s="44" t="s">
        <v>2995</v>
      </c>
    </row>
    <row r="3427" spans="1:5" hidden="1" x14ac:dyDescent="0.45">
      <c r="A3427" s="44" t="s">
        <v>1050</v>
      </c>
      <c r="B3427" s="44"/>
      <c r="C3427" s="44" t="s">
        <v>1053</v>
      </c>
      <c r="D3427" s="44">
        <v>3436</v>
      </c>
      <c r="E3427" s="44" t="s">
        <v>3003</v>
      </c>
    </row>
    <row r="3428" spans="1:5" hidden="1" x14ac:dyDescent="0.45">
      <c r="A3428" s="44" t="s">
        <v>1467</v>
      </c>
      <c r="B3428" s="44"/>
      <c r="C3428" s="44" t="s">
        <v>1469</v>
      </c>
      <c r="D3428" s="44">
        <v>3437</v>
      </c>
      <c r="E3428" s="44" t="s">
        <v>3032</v>
      </c>
    </row>
    <row r="3429" spans="1:5" hidden="1" x14ac:dyDescent="0.45">
      <c r="A3429" s="44" t="s">
        <v>2588</v>
      </c>
      <c r="B3429" s="44"/>
      <c r="C3429" s="44" t="s">
        <v>2608</v>
      </c>
      <c r="D3429" s="44">
        <v>3438</v>
      </c>
      <c r="E3429" s="44" t="s">
        <v>3008</v>
      </c>
    </row>
    <row r="3430" spans="1:5" hidden="1" x14ac:dyDescent="0.45">
      <c r="A3430" s="44" t="s">
        <v>2588</v>
      </c>
      <c r="B3430" s="44"/>
      <c r="C3430" s="44" t="s">
        <v>2626</v>
      </c>
      <c r="D3430" s="44">
        <v>3439</v>
      </c>
      <c r="E3430" s="44" t="s">
        <v>3170</v>
      </c>
    </row>
    <row r="3431" spans="1:5" hidden="1" x14ac:dyDescent="0.45">
      <c r="A3431" s="44" t="s">
        <v>1584</v>
      </c>
      <c r="B3431" s="44"/>
      <c r="C3431" s="44" t="s">
        <v>7327</v>
      </c>
      <c r="D3431" s="44">
        <v>3440</v>
      </c>
      <c r="E3431" s="44" t="s">
        <v>3090</v>
      </c>
    </row>
    <row r="3432" spans="1:5" hidden="1" x14ac:dyDescent="0.45">
      <c r="A3432" s="44" t="s">
        <v>3652</v>
      </c>
      <c r="B3432" s="44"/>
      <c r="C3432" s="44" t="s">
        <v>7328</v>
      </c>
      <c r="D3432" s="44">
        <v>3441</v>
      </c>
      <c r="E3432" s="44" t="s">
        <v>3022</v>
      </c>
    </row>
    <row r="3433" spans="1:5" hidden="1" x14ac:dyDescent="0.45">
      <c r="A3433" s="44" t="s">
        <v>223</v>
      </c>
      <c r="B3433" s="44"/>
      <c r="C3433" s="44" t="s">
        <v>224</v>
      </c>
      <c r="D3433" s="44">
        <v>3442</v>
      </c>
      <c r="E3433" s="44" t="s">
        <v>3003</v>
      </c>
    </row>
    <row r="3434" spans="1:5" hidden="1" x14ac:dyDescent="0.45">
      <c r="A3434" s="44" t="s">
        <v>3289</v>
      </c>
      <c r="B3434" s="44"/>
      <c r="C3434" s="44" t="s">
        <v>7329</v>
      </c>
      <c r="D3434" s="44">
        <v>3443</v>
      </c>
      <c r="E3434" s="44" t="s">
        <v>3003</v>
      </c>
    </row>
    <row r="3435" spans="1:5" hidden="1" x14ac:dyDescent="0.45">
      <c r="A3435" s="44" t="s">
        <v>132</v>
      </c>
      <c r="B3435" s="44"/>
      <c r="C3435" s="44" t="s">
        <v>133</v>
      </c>
      <c r="D3435" s="44">
        <v>3444</v>
      </c>
      <c r="E3435" s="44" t="s">
        <v>3018</v>
      </c>
    </row>
    <row r="3436" spans="1:5" hidden="1" x14ac:dyDescent="0.45">
      <c r="A3436" s="44" t="s">
        <v>1267</v>
      </c>
      <c r="B3436" s="44"/>
      <c r="C3436" s="44" t="s">
        <v>1289</v>
      </c>
      <c r="D3436" s="44">
        <v>3445</v>
      </c>
      <c r="E3436" s="44" t="s">
        <v>3003</v>
      </c>
    </row>
    <row r="3437" spans="1:5" hidden="1" x14ac:dyDescent="0.45">
      <c r="A3437" s="44" t="s">
        <v>3289</v>
      </c>
      <c r="B3437" s="44"/>
      <c r="C3437" s="44" t="s">
        <v>7330</v>
      </c>
      <c r="D3437" s="44">
        <v>3446</v>
      </c>
      <c r="E3437" s="44" t="s">
        <v>3003</v>
      </c>
    </row>
    <row r="3438" spans="1:5" hidden="1" x14ac:dyDescent="0.45">
      <c r="A3438" s="44" t="s">
        <v>1123</v>
      </c>
      <c r="B3438" s="44"/>
      <c r="C3438" s="44" t="s">
        <v>1129</v>
      </c>
      <c r="D3438" s="44">
        <v>3447</v>
      </c>
      <c r="E3438" s="44" t="s">
        <v>3003</v>
      </c>
    </row>
    <row r="3439" spans="1:5" hidden="1" x14ac:dyDescent="0.45">
      <c r="A3439" s="44" t="s">
        <v>1344</v>
      </c>
      <c r="B3439" s="44"/>
      <c r="C3439" s="44" t="s">
        <v>1364</v>
      </c>
      <c r="D3439" s="44">
        <v>3448</v>
      </c>
      <c r="E3439" s="44" t="s">
        <v>3003</v>
      </c>
    </row>
    <row r="3440" spans="1:5" hidden="1" x14ac:dyDescent="0.45">
      <c r="A3440" s="44" t="s">
        <v>2329</v>
      </c>
      <c r="B3440" s="44"/>
      <c r="C3440" s="44" t="s">
        <v>2354</v>
      </c>
      <c r="D3440" s="44">
        <v>3449</v>
      </c>
      <c r="E3440" s="44" t="s">
        <v>2995</v>
      </c>
    </row>
    <row r="3441" spans="1:5" hidden="1" x14ac:dyDescent="0.45">
      <c r="A3441" s="44" t="s">
        <v>1616</v>
      </c>
      <c r="B3441" s="44"/>
      <c r="C3441" s="44" t="s">
        <v>1624</v>
      </c>
      <c r="D3441" s="44">
        <v>3450</v>
      </c>
      <c r="E3441" s="44" t="s">
        <v>3035</v>
      </c>
    </row>
    <row r="3442" spans="1:5" hidden="1" x14ac:dyDescent="0.45">
      <c r="A3442" s="44" t="s">
        <v>1616</v>
      </c>
      <c r="B3442" s="44"/>
      <c r="C3442" s="44" t="s">
        <v>1636</v>
      </c>
      <c r="D3442" s="44">
        <v>3451</v>
      </c>
      <c r="E3442" s="44" t="s">
        <v>3035</v>
      </c>
    </row>
    <row r="3443" spans="1:5" hidden="1" x14ac:dyDescent="0.45">
      <c r="A3443" s="44" t="s">
        <v>3289</v>
      </c>
      <c r="B3443" s="44"/>
      <c r="C3443" s="44" t="s">
        <v>349</v>
      </c>
      <c r="D3443" s="44">
        <v>3452</v>
      </c>
      <c r="E3443" s="44" t="s">
        <v>3003</v>
      </c>
    </row>
    <row r="3444" spans="1:5" hidden="1" x14ac:dyDescent="0.45">
      <c r="A3444" s="44" t="s">
        <v>676</v>
      </c>
      <c r="B3444" s="44"/>
      <c r="C3444" s="44" t="s">
        <v>717</v>
      </c>
      <c r="D3444" s="44">
        <v>3453</v>
      </c>
      <c r="E3444" s="44" t="s">
        <v>3003</v>
      </c>
    </row>
    <row r="3445" spans="1:5" hidden="1" x14ac:dyDescent="0.45">
      <c r="A3445" s="44" t="s">
        <v>1165</v>
      </c>
      <c r="B3445" s="44"/>
      <c r="C3445" s="44" t="s">
        <v>1186</v>
      </c>
      <c r="D3445" s="44">
        <v>3454</v>
      </c>
      <c r="E3445" s="44" t="s">
        <v>3003</v>
      </c>
    </row>
    <row r="3446" spans="1:5" hidden="1" x14ac:dyDescent="0.45">
      <c r="A3446" s="44" t="s">
        <v>2000</v>
      </c>
      <c r="B3446" s="44"/>
      <c r="C3446" s="44" t="s">
        <v>2038</v>
      </c>
      <c r="D3446" s="44">
        <v>3455</v>
      </c>
      <c r="E3446" s="44" t="s">
        <v>3003</v>
      </c>
    </row>
    <row r="3447" spans="1:5" hidden="1" x14ac:dyDescent="0.45">
      <c r="A3447" s="44" t="s">
        <v>3652</v>
      </c>
      <c r="B3447" s="44"/>
      <c r="C3447" s="44" t="s">
        <v>7331</v>
      </c>
      <c r="D3447" s="44">
        <v>3456</v>
      </c>
      <c r="E3447" s="44" t="s">
        <v>3003</v>
      </c>
    </row>
    <row r="3448" spans="1:5" hidden="1" x14ac:dyDescent="0.45">
      <c r="A3448" s="44" t="s">
        <v>2686</v>
      </c>
      <c r="B3448" s="44"/>
      <c r="C3448" s="44" t="s">
        <v>2686</v>
      </c>
      <c r="D3448" s="44">
        <v>3457</v>
      </c>
      <c r="E3448" s="44" t="s">
        <v>3003</v>
      </c>
    </row>
    <row r="3449" spans="1:5" hidden="1" x14ac:dyDescent="0.45">
      <c r="A3449" s="44" t="s">
        <v>1165</v>
      </c>
      <c r="B3449" s="44"/>
      <c r="C3449" s="44" t="s">
        <v>1187</v>
      </c>
      <c r="D3449" s="44">
        <v>3458</v>
      </c>
      <c r="E3449" s="44" t="s">
        <v>3003</v>
      </c>
    </row>
    <row r="3450" spans="1:5" hidden="1" x14ac:dyDescent="0.45">
      <c r="A3450" s="44" t="s">
        <v>50</v>
      </c>
      <c r="B3450" s="44"/>
      <c r="C3450" s="44" t="s">
        <v>51</v>
      </c>
      <c r="D3450" s="44">
        <v>3459</v>
      </c>
      <c r="E3450" s="44" t="s">
        <v>3019</v>
      </c>
    </row>
    <row r="3451" spans="1:5" hidden="1" x14ac:dyDescent="0.45">
      <c r="A3451" s="44" t="s">
        <v>1947</v>
      </c>
      <c r="B3451" s="44"/>
      <c r="C3451" s="44" t="s">
        <v>1947</v>
      </c>
      <c r="D3451" s="44">
        <v>3460</v>
      </c>
      <c r="E3451" s="44" t="s">
        <v>3003</v>
      </c>
    </row>
    <row r="3452" spans="1:5" hidden="1" x14ac:dyDescent="0.45">
      <c r="A3452" s="44" t="s">
        <v>3652</v>
      </c>
      <c r="B3452" s="44"/>
      <c r="C3452" s="44" t="s">
        <v>7332</v>
      </c>
      <c r="D3452" s="44">
        <v>3461</v>
      </c>
      <c r="E3452" s="88" t="s">
        <v>3065</v>
      </c>
    </row>
    <row r="3453" spans="1:5" hidden="1" x14ac:dyDescent="0.45">
      <c r="A3453" s="44" t="s">
        <v>3652</v>
      </c>
      <c r="B3453" s="44"/>
      <c r="C3453" s="44" t="s">
        <v>7333</v>
      </c>
      <c r="D3453" s="44">
        <v>3462</v>
      </c>
      <c r="E3453" s="44" t="s">
        <v>3003</v>
      </c>
    </row>
    <row r="3454" spans="1:5" hidden="1" x14ac:dyDescent="0.45">
      <c r="A3454" s="44" t="s">
        <v>2485</v>
      </c>
      <c r="B3454" s="44"/>
      <c r="C3454" s="44" t="s">
        <v>5441</v>
      </c>
      <c r="D3454" s="44">
        <v>3463</v>
      </c>
      <c r="E3454" s="44" t="s">
        <v>3000</v>
      </c>
    </row>
    <row r="3455" spans="1:5" hidden="1" x14ac:dyDescent="0.45">
      <c r="A3455" s="44" t="s">
        <v>1300</v>
      </c>
      <c r="B3455" s="44"/>
      <c r="C3455" s="44" t="s">
        <v>1301</v>
      </c>
      <c r="D3455" s="44">
        <v>3464</v>
      </c>
      <c r="E3455" s="44" t="s">
        <v>3123</v>
      </c>
    </row>
    <row r="3456" spans="1:5" hidden="1" x14ac:dyDescent="0.45">
      <c r="A3456" s="44" t="s">
        <v>800</v>
      </c>
      <c r="B3456" s="44"/>
      <c r="C3456" s="44" t="s">
        <v>800</v>
      </c>
      <c r="D3456" s="44">
        <v>3465</v>
      </c>
      <c r="E3456" s="44" t="s">
        <v>3025</v>
      </c>
    </row>
    <row r="3457" spans="1:5" hidden="1" x14ac:dyDescent="0.45">
      <c r="A3457" s="44" t="s">
        <v>2298</v>
      </c>
      <c r="B3457" s="44"/>
      <c r="C3457" s="44" t="s">
        <v>2299</v>
      </c>
      <c r="D3457" s="44">
        <v>3466</v>
      </c>
      <c r="E3457" s="44" t="s">
        <v>3003</v>
      </c>
    </row>
    <row r="3458" spans="1:5" hidden="1" x14ac:dyDescent="0.45">
      <c r="A3458" s="44" t="s">
        <v>1162</v>
      </c>
      <c r="B3458" s="44"/>
      <c r="C3458" s="44" t="s">
        <v>1162</v>
      </c>
      <c r="D3458" s="44">
        <v>3467</v>
      </c>
      <c r="E3458" s="44" t="s">
        <v>3003</v>
      </c>
    </row>
    <row r="3459" spans="1:5" hidden="1" x14ac:dyDescent="0.45">
      <c r="A3459" s="44" t="s">
        <v>2262</v>
      </c>
      <c r="B3459" s="44"/>
      <c r="C3459" s="44" t="s">
        <v>7334</v>
      </c>
      <c r="D3459" s="44">
        <v>3468</v>
      </c>
      <c r="E3459" s="44" t="s">
        <v>3089</v>
      </c>
    </row>
    <row r="3460" spans="1:5" hidden="1" x14ac:dyDescent="0.45">
      <c r="A3460" s="44" t="s">
        <v>1123</v>
      </c>
      <c r="B3460" s="44"/>
      <c r="C3460" s="44" t="s">
        <v>7335</v>
      </c>
      <c r="D3460" s="44">
        <v>3469</v>
      </c>
      <c r="E3460" s="44" t="s">
        <v>3020</v>
      </c>
    </row>
    <row r="3461" spans="1:5" hidden="1" x14ac:dyDescent="0.45">
      <c r="A3461" s="44" t="s">
        <v>3652</v>
      </c>
      <c r="B3461" s="44"/>
      <c r="C3461" s="44" t="s">
        <v>7336</v>
      </c>
      <c r="D3461" s="44">
        <v>3470</v>
      </c>
      <c r="E3461" s="44" t="s">
        <v>3020</v>
      </c>
    </row>
    <row r="3462" spans="1:5" hidden="1" x14ac:dyDescent="0.45">
      <c r="A3462" s="44" t="s">
        <v>3652</v>
      </c>
      <c r="B3462" s="44"/>
      <c r="C3462" s="44" t="s">
        <v>7337</v>
      </c>
      <c r="D3462" s="44">
        <v>3471</v>
      </c>
      <c r="E3462" s="44" t="s">
        <v>3017</v>
      </c>
    </row>
    <row r="3463" spans="1:5" hidden="1" x14ac:dyDescent="0.45">
      <c r="A3463" s="44" t="s">
        <v>676</v>
      </c>
      <c r="B3463" s="44"/>
      <c r="C3463" s="44" t="s">
        <v>733</v>
      </c>
      <c r="D3463" s="44">
        <v>3472</v>
      </c>
      <c r="E3463" s="44" t="s">
        <v>3003</v>
      </c>
    </row>
    <row r="3464" spans="1:5" hidden="1" x14ac:dyDescent="0.45">
      <c r="A3464" s="44" t="s">
        <v>1116</v>
      </c>
      <c r="B3464" s="44"/>
      <c r="C3464" s="44" t="s">
        <v>1117</v>
      </c>
      <c r="D3464" s="44">
        <v>3473</v>
      </c>
      <c r="E3464" s="44" t="s">
        <v>3003</v>
      </c>
    </row>
    <row r="3465" spans="1:5" hidden="1" x14ac:dyDescent="0.45">
      <c r="A3465" s="44" t="s">
        <v>676</v>
      </c>
      <c r="B3465" s="44"/>
      <c r="C3465" s="44" t="s">
        <v>7338</v>
      </c>
      <c r="D3465" s="44">
        <v>3474</v>
      </c>
      <c r="E3465" s="87" t="s">
        <v>3032</v>
      </c>
    </row>
    <row r="3466" spans="1:5" hidden="1" x14ac:dyDescent="0.45">
      <c r="A3466" s="44" t="s">
        <v>2778</v>
      </c>
      <c r="B3466" s="44"/>
      <c r="C3466" s="44" t="s">
        <v>2778</v>
      </c>
      <c r="D3466" s="44">
        <v>3475</v>
      </c>
      <c r="E3466" s="44" t="s">
        <v>3003</v>
      </c>
    </row>
    <row r="3467" spans="1:5" hidden="1" x14ac:dyDescent="0.45">
      <c r="A3467" s="44" t="s">
        <v>1741</v>
      </c>
      <c r="B3467" s="44"/>
      <c r="C3467" s="44" t="s">
        <v>1742</v>
      </c>
      <c r="D3467" s="44">
        <v>3476</v>
      </c>
      <c r="E3467" s="44" t="s">
        <v>3003</v>
      </c>
    </row>
    <row r="3468" spans="1:5" hidden="1" x14ac:dyDescent="0.45">
      <c r="A3468" s="44" t="s">
        <v>3652</v>
      </c>
      <c r="B3468" s="44"/>
      <c r="C3468" s="44" t="s">
        <v>7339</v>
      </c>
      <c r="D3468" s="44">
        <v>3477</v>
      </c>
      <c r="E3468" s="44" t="s">
        <v>3003</v>
      </c>
    </row>
    <row r="3469" spans="1:5" hidden="1" x14ac:dyDescent="0.45">
      <c r="A3469" s="44" t="s">
        <v>3289</v>
      </c>
      <c r="B3469" s="44"/>
      <c r="C3469" s="44" t="s">
        <v>334</v>
      </c>
      <c r="D3469" s="44">
        <v>3478</v>
      </c>
      <c r="E3469" s="44" t="s">
        <v>3003</v>
      </c>
    </row>
    <row r="3470" spans="1:5" hidden="1" x14ac:dyDescent="0.45">
      <c r="A3470" s="44" t="s">
        <v>3289</v>
      </c>
      <c r="B3470" s="44"/>
      <c r="C3470" s="44" t="s">
        <v>341</v>
      </c>
      <c r="D3470" s="44">
        <v>3479</v>
      </c>
      <c r="E3470" s="44" t="s">
        <v>1063</v>
      </c>
    </row>
    <row r="3471" spans="1:5" hidden="1" x14ac:dyDescent="0.45">
      <c r="A3471" s="44" t="s">
        <v>3652</v>
      </c>
      <c r="B3471" s="44"/>
      <c r="C3471" s="44" t="s">
        <v>7340</v>
      </c>
      <c r="D3471" s="44">
        <v>3480</v>
      </c>
      <c r="E3471" s="44" t="s">
        <v>3003</v>
      </c>
    </row>
    <row r="3472" spans="1:5" hidden="1" x14ac:dyDescent="0.45">
      <c r="A3472" s="44" t="s">
        <v>2481</v>
      </c>
      <c r="B3472" s="44"/>
      <c r="C3472" s="44" t="s">
        <v>2483</v>
      </c>
      <c r="D3472" s="44">
        <v>3481</v>
      </c>
      <c r="E3472" s="44" t="s">
        <v>3003</v>
      </c>
    </row>
    <row r="3473" spans="1:5" hidden="1" x14ac:dyDescent="0.45">
      <c r="A3473" s="44" t="s">
        <v>2481</v>
      </c>
      <c r="B3473" s="44"/>
      <c r="C3473" s="44" t="s">
        <v>2484</v>
      </c>
      <c r="D3473" s="44">
        <v>3482</v>
      </c>
      <c r="E3473" s="44" t="s">
        <v>3003</v>
      </c>
    </row>
    <row r="3474" spans="1:5" hidden="1" x14ac:dyDescent="0.45">
      <c r="A3474" s="44" t="s">
        <v>1658</v>
      </c>
      <c r="B3474" s="44"/>
      <c r="C3474" s="44" t="s">
        <v>1658</v>
      </c>
      <c r="D3474" s="44">
        <v>3483</v>
      </c>
      <c r="E3474" s="44" t="s">
        <v>3003</v>
      </c>
    </row>
    <row r="3475" spans="1:5" hidden="1" x14ac:dyDescent="0.45">
      <c r="A3475" s="44" t="s">
        <v>2262</v>
      </c>
      <c r="B3475" s="44"/>
      <c r="C3475" s="44" t="s">
        <v>2262</v>
      </c>
      <c r="D3475" s="44">
        <v>3484</v>
      </c>
      <c r="E3475" s="44" t="s">
        <v>3003</v>
      </c>
    </row>
    <row r="3476" spans="1:5" hidden="1" x14ac:dyDescent="0.45">
      <c r="A3476" s="44" t="s">
        <v>1975</v>
      </c>
      <c r="B3476" s="44"/>
      <c r="C3476" s="44" t="s">
        <v>1976</v>
      </c>
      <c r="D3476" s="44">
        <v>3485</v>
      </c>
      <c r="E3476" s="44" t="s">
        <v>3020</v>
      </c>
    </row>
    <row r="3477" spans="1:5" hidden="1" x14ac:dyDescent="0.45">
      <c r="A3477" s="44" t="s">
        <v>3652</v>
      </c>
      <c r="B3477" s="44"/>
      <c r="C3477" s="44" t="s">
        <v>7341</v>
      </c>
      <c r="D3477" s="44">
        <v>3486</v>
      </c>
      <c r="E3477" s="44" t="s">
        <v>3003</v>
      </c>
    </row>
    <row r="3478" spans="1:5" hidden="1" x14ac:dyDescent="0.45">
      <c r="A3478" s="44" t="s">
        <v>3652</v>
      </c>
      <c r="B3478" s="44"/>
      <c r="C3478" s="44" t="s">
        <v>7342</v>
      </c>
      <c r="D3478" s="44">
        <v>3487</v>
      </c>
      <c r="E3478" s="44" t="s">
        <v>3003</v>
      </c>
    </row>
    <row r="3479" spans="1:5" hidden="1" x14ac:dyDescent="0.45">
      <c r="A3479" s="44" t="s">
        <v>1267</v>
      </c>
      <c r="B3479" s="44"/>
      <c r="C3479" s="44" t="s">
        <v>1272</v>
      </c>
      <c r="D3479" s="44">
        <v>3488</v>
      </c>
      <c r="E3479" s="44" t="s">
        <v>3003</v>
      </c>
    </row>
    <row r="3480" spans="1:5" hidden="1" x14ac:dyDescent="0.45">
      <c r="A3480" s="44" t="s">
        <v>4964</v>
      </c>
      <c r="B3480" s="44"/>
      <c r="C3480" s="44" t="s">
        <v>7343</v>
      </c>
      <c r="D3480" s="44">
        <v>3489</v>
      </c>
      <c r="E3480" s="44" t="s">
        <v>3003</v>
      </c>
    </row>
    <row r="3481" spans="1:5" hidden="1" x14ac:dyDescent="0.45">
      <c r="A3481" s="44" t="s">
        <v>3652</v>
      </c>
      <c r="B3481" s="44"/>
      <c r="C3481" s="44" t="s">
        <v>7344</v>
      </c>
      <c r="D3481" s="44">
        <v>3490</v>
      </c>
      <c r="E3481" s="44" t="s">
        <v>3003</v>
      </c>
    </row>
    <row r="3482" spans="1:5" hidden="1" x14ac:dyDescent="0.45">
      <c r="A3482" s="44" t="s">
        <v>1975</v>
      </c>
      <c r="B3482" s="44"/>
      <c r="C3482" s="44" t="s">
        <v>7345</v>
      </c>
      <c r="D3482" s="44">
        <v>3491</v>
      </c>
      <c r="E3482" s="44" t="s">
        <v>3020</v>
      </c>
    </row>
    <row r="3483" spans="1:5" hidden="1" x14ac:dyDescent="0.45">
      <c r="A3483" s="44" t="s">
        <v>1267</v>
      </c>
      <c r="B3483" s="44"/>
      <c r="C3483" s="44" t="s">
        <v>1268</v>
      </c>
      <c r="D3483" s="44">
        <v>3492</v>
      </c>
      <c r="E3483" s="44" t="s">
        <v>3003</v>
      </c>
    </row>
    <row r="3484" spans="1:5" hidden="1" x14ac:dyDescent="0.45">
      <c r="A3484" s="44" t="s">
        <v>1975</v>
      </c>
      <c r="B3484" s="44"/>
      <c r="C3484" s="44" t="s">
        <v>7346</v>
      </c>
      <c r="D3484" s="44">
        <v>3493</v>
      </c>
      <c r="E3484" s="44" t="s">
        <v>3020</v>
      </c>
    </row>
    <row r="3485" spans="1:5" hidden="1" x14ac:dyDescent="0.45">
      <c r="A3485" s="44" t="s">
        <v>1975</v>
      </c>
      <c r="B3485" s="44"/>
      <c r="C3485" s="44" t="s">
        <v>7347</v>
      </c>
      <c r="D3485" s="44">
        <v>3494</v>
      </c>
      <c r="E3485" s="44" t="s">
        <v>3020</v>
      </c>
    </row>
    <row r="3486" spans="1:5" hidden="1" x14ac:dyDescent="0.45">
      <c r="A3486" s="44" t="s">
        <v>3652</v>
      </c>
      <c r="B3486" s="44"/>
      <c r="C3486" s="44" t="s">
        <v>7348</v>
      </c>
      <c r="D3486" s="44">
        <v>3495</v>
      </c>
      <c r="E3486" s="44" t="s">
        <v>3033</v>
      </c>
    </row>
    <row r="3487" spans="1:5" hidden="1" x14ac:dyDescent="0.45">
      <c r="A3487" s="44" t="s">
        <v>3652</v>
      </c>
      <c r="B3487" s="44"/>
      <c r="C3487" s="44" t="s">
        <v>7349</v>
      </c>
      <c r="D3487" s="44">
        <v>3496</v>
      </c>
      <c r="E3487" s="44" t="s">
        <v>3033</v>
      </c>
    </row>
    <row r="3488" spans="1:5" hidden="1" x14ac:dyDescent="0.45">
      <c r="A3488" s="44" t="s">
        <v>2711</v>
      </c>
      <c r="B3488" s="44"/>
      <c r="C3488" s="44" t="s">
        <v>2753</v>
      </c>
      <c r="D3488" s="44">
        <v>3497</v>
      </c>
      <c r="E3488" s="44" t="s">
        <v>3020</v>
      </c>
    </row>
    <row r="3489" spans="1:5" hidden="1" x14ac:dyDescent="0.45">
      <c r="A3489" s="44" t="s">
        <v>3652</v>
      </c>
      <c r="B3489" s="44"/>
      <c r="C3489" s="44" t="s">
        <v>7350</v>
      </c>
      <c r="D3489" s="44">
        <v>3498</v>
      </c>
      <c r="E3489" s="44" t="s">
        <v>3003</v>
      </c>
    </row>
    <row r="3490" spans="1:5" hidden="1" x14ac:dyDescent="0.45">
      <c r="A3490" s="44" t="s">
        <v>1265</v>
      </c>
      <c r="B3490" s="44"/>
      <c r="C3490" s="44" t="s">
        <v>1266</v>
      </c>
      <c r="D3490" s="44">
        <v>3499</v>
      </c>
      <c r="E3490" s="44" t="s">
        <v>3003</v>
      </c>
    </row>
    <row r="3491" spans="1:5" hidden="1" x14ac:dyDescent="0.45">
      <c r="A3491" s="44" t="s">
        <v>4956</v>
      </c>
      <c r="B3491" s="44"/>
      <c r="C3491" s="44" t="s">
        <v>7351</v>
      </c>
      <c r="D3491" s="44">
        <v>3500</v>
      </c>
      <c r="E3491" s="44" t="s">
        <v>3003</v>
      </c>
    </row>
    <row r="3492" spans="1:5" hidden="1" x14ac:dyDescent="0.45">
      <c r="A3492" s="94" t="s">
        <v>1165</v>
      </c>
      <c r="B3492" s="94"/>
      <c r="C3492" s="94" t="s">
        <v>7352</v>
      </c>
      <c r="D3492" s="44">
        <v>3501</v>
      </c>
      <c r="E3492" s="94" t="s">
        <v>3019</v>
      </c>
    </row>
    <row r="3493" spans="1:5" hidden="1" x14ac:dyDescent="0.45">
      <c r="A3493" s="94" t="s">
        <v>1165</v>
      </c>
      <c r="B3493" s="94"/>
      <c r="C3493" s="94" t="s">
        <v>1208</v>
      </c>
      <c r="D3493" s="44">
        <v>3502</v>
      </c>
      <c r="E3493" s="94" t="s">
        <v>3019</v>
      </c>
    </row>
    <row r="3494" spans="1:5" hidden="1" x14ac:dyDescent="0.45">
      <c r="A3494" s="94" t="s">
        <v>1165</v>
      </c>
      <c r="B3494" s="94"/>
      <c r="C3494" s="94" t="s">
        <v>1193</v>
      </c>
      <c r="D3494" s="44">
        <v>3503</v>
      </c>
      <c r="E3494" s="94" t="s">
        <v>3019</v>
      </c>
    </row>
    <row r="3495" spans="1:5" hidden="1" x14ac:dyDescent="0.45">
      <c r="A3495" s="94" t="s">
        <v>1165</v>
      </c>
      <c r="B3495" s="94"/>
      <c r="C3495" s="94" t="s">
        <v>7353</v>
      </c>
      <c r="D3495" s="44">
        <v>3504</v>
      </c>
      <c r="E3495" s="94" t="s">
        <v>3019</v>
      </c>
    </row>
    <row r="3496" spans="1:5" hidden="1" x14ac:dyDescent="0.45">
      <c r="A3496" s="94" t="s">
        <v>1165</v>
      </c>
      <c r="B3496" s="94"/>
      <c r="C3496" s="94" t="s">
        <v>7354</v>
      </c>
      <c r="D3496" s="44">
        <v>3505</v>
      </c>
      <c r="E3496" s="94" t="s">
        <v>3019</v>
      </c>
    </row>
    <row r="3497" spans="1:5" hidden="1" x14ac:dyDescent="0.45">
      <c r="A3497" s="94" t="s">
        <v>1165</v>
      </c>
      <c r="B3497" s="94"/>
      <c r="C3497" s="94" t="s">
        <v>1218</v>
      </c>
      <c r="D3497" s="44">
        <v>3506</v>
      </c>
      <c r="E3497" s="94" t="s">
        <v>3019</v>
      </c>
    </row>
    <row r="3498" spans="1:5" hidden="1" x14ac:dyDescent="0.45">
      <c r="A3498" s="44" t="s">
        <v>243</v>
      </c>
      <c r="B3498" s="44"/>
      <c r="C3498" s="44" t="s">
        <v>244</v>
      </c>
      <c r="D3498" s="44">
        <v>3507</v>
      </c>
      <c r="E3498" s="44" t="s">
        <v>3003</v>
      </c>
    </row>
    <row r="3499" spans="1:5" hidden="1" x14ac:dyDescent="0.45">
      <c r="A3499" s="44" t="s">
        <v>3652</v>
      </c>
      <c r="B3499" s="44"/>
      <c r="C3499" s="44" t="s">
        <v>7355</v>
      </c>
      <c r="D3499" s="44">
        <v>3508</v>
      </c>
      <c r="E3499" s="44" t="s">
        <v>3020</v>
      </c>
    </row>
    <row r="3500" spans="1:5" hidden="1" x14ac:dyDescent="0.45">
      <c r="A3500" s="44" t="s">
        <v>3652</v>
      </c>
      <c r="B3500" s="44"/>
      <c r="C3500" s="44" t="s">
        <v>7356</v>
      </c>
      <c r="D3500" s="44">
        <v>3509</v>
      </c>
      <c r="E3500" s="44" t="s">
        <v>3020</v>
      </c>
    </row>
    <row r="3501" spans="1:5" hidden="1" x14ac:dyDescent="0.45">
      <c r="A3501" s="44" t="s">
        <v>1679</v>
      </c>
      <c r="B3501" s="44"/>
      <c r="C3501" s="44" t="s">
        <v>1681</v>
      </c>
      <c r="D3501" s="44">
        <v>3510</v>
      </c>
      <c r="E3501" s="44" t="s">
        <v>3003</v>
      </c>
    </row>
    <row r="3502" spans="1:5" hidden="1" x14ac:dyDescent="0.45">
      <c r="A3502" s="44" t="s">
        <v>3652</v>
      </c>
      <c r="B3502" s="44"/>
      <c r="C3502" s="44" t="s">
        <v>7357</v>
      </c>
      <c r="D3502" s="44">
        <v>3511</v>
      </c>
      <c r="E3502" s="44" t="s">
        <v>3003</v>
      </c>
    </row>
    <row r="3503" spans="1:5" hidden="1" x14ac:dyDescent="0.45">
      <c r="A3503" s="44" t="s">
        <v>1937</v>
      </c>
      <c r="B3503" s="44"/>
      <c r="C3503" s="44" t="s">
        <v>326</v>
      </c>
      <c r="D3503" s="44">
        <v>3512</v>
      </c>
      <c r="E3503" s="44" t="s">
        <v>3003</v>
      </c>
    </row>
    <row r="3504" spans="1:5" hidden="1" x14ac:dyDescent="0.45">
      <c r="A3504" s="44" t="s">
        <v>739</v>
      </c>
      <c r="B3504" s="44"/>
      <c r="C3504" s="44" t="s">
        <v>739</v>
      </c>
      <c r="D3504" s="44">
        <v>3513</v>
      </c>
      <c r="E3504" s="44" t="s">
        <v>3003</v>
      </c>
    </row>
    <row r="3505" spans="1:5" hidden="1" x14ac:dyDescent="0.45">
      <c r="A3505" s="44" t="s">
        <v>3652</v>
      </c>
      <c r="B3505" s="44"/>
      <c r="C3505" s="44" t="s">
        <v>7358</v>
      </c>
      <c r="D3505" s="44">
        <v>3514</v>
      </c>
      <c r="E3505" s="44" t="s">
        <v>3003</v>
      </c>
    </row>
    <row r="3506" spans="1:5" hidden="1" x14ac:dyDescent="0.45">
      <c r="A3506" s="44" t="s">
        <v>1971</v>
      </c>
      <c r="B3506" s="44"/>
      <c r="C3506" s="44" t="s">
        <v>1972</v>
      </c>
      <c r="D3506" s="44">
        <v>3515</v>
      </c>
      <c r="E3506" s="44" t="s">
        <v>3003</v>
      </c>
    </row>
    <row r="3507" spans="1:5" hidden="1" x14ac:dyDescent="0.45">
      <c r="A3507" s="44" t="s">
        <v>1971</v>
      </c>
      <c r="B3507" s="44"/>
      <c r="C3507" s="44" t="s">
        <v>1973</v>
      </c>
      <c r="D3507" s="44">
        <v>3516</v>
      </c>
      <c r="E3507" s="44" t="s">
        <v>3003</v>
      </c>
    </row>
    <row r="3508" spans="1:5" hidden="1" x14ac:dyDescent="0.45">
      <c r="A3508" s="44" t="s">
        <v>1971</v>
      </c>
      <c r="B3508" s="44"/>
      <c r="C3508" s="44" t="s">
        <v>1974</v>
      </c>
      <c r="D3508" s="44">
        <v>3517</v>
      </c>
      <c r="E3508" s="44" t="s">
        <v>3003</v>
      </c>
    </row>
    <row r="3509" spans="1:5" hidden="1" x14ac:dyDescent="0.45">
      <c r="A3509" s="44" t="s">
        <v>4259</v>
      </c>
      <c r="B3509" s="44"/>
      <c r="C3509" s="44" t="s">
        <v>4260</v>
      </c>
      <c r="D3509" s="44">
        <v>3518</v>
      </c>
      <c r="E3509" s="44" t="s">
        <v>3025</v>
      </c>
    </row>
    <row r="3510" spans="1:5" hidden="1" x14ac:dyDescent="0.45">
      <c r="A3510" s="44" t="s">
        <v>2678</v>
      </c>
      <c r="B3510" s="44"/>
      <c r="C3510" s="44" t="s">
        <v>2678</v>
      </c>
      <c r="D3510" s="44">
        <v>3519</v>
      </c>
      <c r="E3510" s="44" t="s">
        <v>2995</v>
      </c>
    </row>
    <row r="3511" spans="1:5" hidden="1" x14ac:dyDescent="0.45">
      <c r="A3511" s="44" t="s">
        <v>890</v>
      </c>
      <c r="B3511" s="44"/>
      <c r="C3511" s="44" t="s">
        <v>890</v>
      </c>
      <c r="D3511" s="44">
        <v>3520</v>
      </c>
      <c r="E3511" s="44" t="s">
        <v>3003</v>
      </c>
    </row>
    <row r="3512" spans="1:5" hidden="1" x14ac:dyDescent="0.45">
      <c r="A3512" s="44" t="s">
        <v>2678</v>
      </c>
      <c r="B3512" s="44"/>
      <c r="C3512" s="44" t="s">
        <v>2681</v>
      </c>
      <c r="D3512" s="44">
        <v>3521</v>
      </c>
      <c r="E3512" s="44" t="s">
        <v>3003</v>
      </c>
    </row>
    <row r="3513" spans="1:5" hidden="1" x14ac:dyDescent="0.45">
      <c r="A3513" s="94" t="s">
        <v>1702</v>
      </c>
      <c r="B3513" s="94"/>
      <c r="C3513" s="94" t="s">
        <v>1704</v>
      </c>
      <c r="D3513" s="44">
        <v>3522</v>
      </c>
      <c r="E3513" s="94" t="s">
        <v>3019</v>
      </c>
    </row>
    <row r="3514" spans="1:5" hidden="1" x14ac:dyDescent="0.45">
      <c r="A3514" s="94" t="s">
        <v>1702</v>
      </c>
      <c r="B3514" s="94"/>
      <c r="C3514" s="94" t="s">
        <v>1710</v>
      </c>
      <c r="D3514" s="44">
        <v>3523</v>
      </c>
      <c r="E3514" s="94" t="s">
        <v>3019</v>
      </c>
    </row>
    <row r="3515" spans="1:5" hidden="1" x14ac:dyDescent="0.45">
      <c r="A3515" s="94" t="s">
        <v>1702</v>
      </c>
      <c r="B3515" s="94"/>
      <c r="C3515" s="94" t="s">
        <v>1709</v>
      </c>
      <c r="D3515" s="44">
        <v>3524</v>
      </c>
      <c r="E3515" s="94" t="s">
        <v>3019</v>
      </c>
    </row>
    <row r="3516" spans="1:5" hidden="1" x14ac:dyDescent="0.45">
      <c r="A3516" s="44" t="s">
        <v>610</v>
      </c>
      <c r="B3516" s="44"/>
      <c r="C3516" s="44" t="s">
        <v>610</v>
      </c>
      <c r="D3516" s="44">
        <v>3525</v>
      </c>
      <c r="E3516" s="44" t="s">
        <v>3003</v>
      </c>
    </row>
    <row r="3517" spans="1:5" hidden="1" x14ac:dyDescent="0.45">
      <c r="A3517" s="44" t="s">
        <v>676</v>
      </c>
      <c r="B3517" s="44"/>
      <c r="C3517" s="44" t="s">
        <v>703</v>
      </c>
      <c r="D3517" s="44">
        <v>3526</v>
      </c>
      <c r="E3517" s="44" t="s">
        <v>3123</v>
      </c>
    </row>
    <row r="3518" spans="1:5" hidden="1" x14ac:dyDescent="0.45">
      <c r="A3518" s="44" t="s">
        <v>1074</v>
      </c>
      <c r="B3518" s="44"/>
      <c r="C3518" s="44" t="s">
        <v>1074</v>
      </c>
      <c r="D3518" s="44">
        <v>3527</v>
      </c>
      <c r="E3518" s="44" t="s">
        <v>3003</v>
      </c>
    </row>
    <row r="3519" spans="1:5" hidden="1" x14ac:dyDescent="0.45">
      <c r="A3519" s="44" t="s">
        <v>1691</v>
      </c>
      <c r="B3519" s="44"/>
      <c r="C3519" s="44" t="s">
        <v>1691</v>
      </c>
      <c r="D3519" s="44">
        <v>3528</v>
      </c>
      <c r="E3519" s="44" t="s">
        <v>3003</v>
      </c>
    </row>
    <row r="3520" spans="1:5" hidden="1" x14ac:dyDescent="0.45">
      <c r="A3520" s="44" t="s">
        <v>1267</v>
      </c>
      <c r="B3520" s="44"/>
      <c r="C3520" s="44" t="s">
        <v>1284</v>
      </c>
      <c r="D3520" s="44">
        <v>3529</v>
      </c>
      <c r="E3520" s="44" t="s">
        <v>3003</v>
      </c>
    </row>
    <row r="3521" spans="1:5" hidden="1" x14ac:dyDescent="0.45">
      <c r="A3521" s="84" t="s">
        <v>891</v>
      </c>
      <c r="B3521" s="44"/>
      <c r="C3521" s="44" t="s">
        <v>904</v>
      </c>
      <c r="D3521" s="44">
        <v>3530</v>
      </c>
      <c r="E3521" s="44" t="s">
        <v>3003</v>
      </c>
    </row>
    <row r="3522" spans="1:5" hidden="1" x14ac:dyDescent="0.45">
      <c r="A3522" s="44" t="s">
        <v>1470</v>
      </c>
      <c r="B3522" s="44"/>
      <c r="C3522" s="44" t="s">
        <v>1471</v>
      </c>
      <c r="D3522" s="44">
        <v>3531</v>
      </c>
      <c r="E3522" s="44" t="s">
        <v>3003</v>
      </c>
    </row>
    <row r="3523" spans="1:5" hidden="1" x14ac:dyDescent="0.45">
      <c r="A3523" s="44" t="s">
        <v>3289</v>
      </c>
      <c r="B3523" s="44"/>
      <c r="C3523" s="44" t="s">
        <v>7359</v>
      </c>
      <c r="D3523" s="44">
        <v>3532</v>
      </c>
      <c r="E3523" s="44" t="s">
        <v>3003</v>
      </c>
    </row>
    <row r="3524" spans="1:5" hidden="1" x14ac:dyDescent="0.45">
      <c r="A3524" s="44" t="s">
        <v>1694</v>
      </c>
      <c r="B3524" s="44"/>
      <c r="C3524" s="44" t="s">
        <v>1696</v>
      </c>
      <c r="D3524" s="44">
        <v>3533</v>
      </c>
      <c r="E3524" s="44" t="s">
        <v>3008</v>
      </c>
    </row>
    <row r="3525" spans="1:5" hidden="1" x14ac:dyDescent="0.45">
      <c r="A3525" s="44" t="s">
        <v>2298</v>
      </c>
      <c r="B3525" s="44"/>
      <c r="C3525" s="44" t="s">
        <v>7360</v>
      </c>
      <c r="D3525" s="44">
        <v>3534</v>
      </c>
      <c r="E3525" s="44" t="s">
        <v>3003</v>
      </c>
    </row>
    <row r="3526" spans="1:5" hidden="1" x14ac:dyDescent="0.45">
      <c r="A3526" s="44" t="s">
        <v>1265</v>
      </c>
      <c r="B3526" s="44"/>
      <c r="C3526" s="44" t="s">
        <v>1265</v>
      </c>
      <c r="D3526" s="44">
        <v>3535</v>
      </c>
      <c r="E3526" s="44" t="s">
        <v>3123</v>
      </c>
    </row>
    <row r="3527" spans="1:5" hidden="1" x14ac:dyDescent="0.45">
      <c r="A3527" s="44" t="s">
        <v>1694</v>
      </c>
      <c r="B3527" s="44"/>
      <c r="C3527" s="44" t="s">
        <v>7361</v>
      </c>
      <c r="D3527" s="44">
        <v>3536</v>
      </c>
      <c r="E3527" s="44" t="s">
        <v>3008</v>
      </c>
    </row>
    <row r="3528" spans="1:5" hidden="1" x14ac:dyDescent="0.45">
      <c r="A3528" s="44" t="s">
        <v>5231</v>
      </c>
      <c r="B3528" s="44"/>
      <c r="C3528" s="44" t="s">
        <v>5231</v>
      </c>
      <c r="D3528" s="44">
        <v>3537</v>
      </c>
      <c r="E3528" s="44" t="s">
        <v>2995</v>
      </c>
    </row>
    <row r="3529" spans="1:5" hidden="1" x14ac:dyDescent="0.45">
      <c r="A3529" s="44" t="s">
        <v>2481</v>
      </c>
      <c r="B3529" s="44"/>
      <c r="C3529" s="44" t="s">
        <v>2482</v>
      </c>
      <c r="D3529" s="44">
        <v>3538</v>
      </c>
      <c r="E3529" s="44" t="s">
        <v>3003</v>
      </c>
    </row>
    <row r="3530" spans="1:5" hidden="1" x14ac:dyDescent="0.45">
      <c r="A3530" s="44" t="s">
        <v>129</v>
      </c>
      <c r="B3530" s="44"/>
      <c r="C3530" s="44" t="s">
        <v>7362</v>
      </c>
      <c r="D3530" s="44">
        <v>3539</v>
      </c>
      <c r="E3530" s="44" t="s">
        <v>2995</v>
      </c>
    </row>
    <row r="3531" spans="1:5" hidden="1" x14ac:dyDescent="0.45">
      <c r="A3531" s="44" t="s">
        <v>1915</v>
      </c>
      <c r="B3531" s="44"/>
      <c r="C3531" s="44" t="s">
        <v>1916</v>
      </c>
      <c r="D3531" s="44">
        <v>3540</v>
      </c>
      <c r="E3531" s="44" t="s">
        <v>3003</v>
      </c>
    </row>
    <row r="3532" spans="1:5" hidden="1" x14ac:dyDescent="0.45">
      <c r="A3532" s="44" t="s">
        <v>3652</v>
      </c>
      <c r="B3532" s="44"/>
      <c r="C3532" s="44" t="s">
        <v>7363</v>
      </c>
      <c r="D3532" s="44">
        <v>3541</v>
      </c>
      <c r="E3532" s="44" t="s">
        <v>3003</v>
      </c>
    </row>
    <row r="3533" spans="1:5" hidden="1" x14ac:dyDescent="0.45">
      <c r="A3533" s="44" t="s">
        <v>2777</v>
      </c>
      <c r="B3533" s="44"/>
      <c r="C3533" s="44" t="s">
        <v>2777</v>
      </c>
      <c r="D3533" s="44">
        <v>3542</v>
      </c>
      <c r="E3533" s="44" t="s">
        <v>3050</v>
      </c>
    </row>
    <row r="3534" spans="1:5" hidden="1" x14ac:dyDescent="0.45">
      <c r="A3534" s="44" t="s">
        <v>3652</v>
      </c>
      <c r="B3534" s="44"/>
      <c r="C3534" s="44" t="s">
        <v>7364</v>
      </c>
      <c r="D3534" s="44">
        <v>3543</v>
      </c>
      <c r="E3534" s="44" t="s">
        <v>3002</v>
      </c>
    </row>
    <row r="3535" spans="1:5" hidden="1" x14ac:dyDescent="0.45">
      <c r="A3535" s="44" t="s">
        <v>1613</v>
      </c>
      <c r="B3535" s="44"/>
      <c r="C3535" s="44" t="s">
        <v>1613</v>
      </c>
      <c r="D3535" s="44">
        <v>3544</v>
      </c>
      <c r="E3535" s="44" t="s">
        <v>3003</v>
      </c>
    </row>
    <row r="3536" spans="1:5" hidden="1" x14ac:dyDescent="0.45">
      <c r="A3536" s="44" t="s">
        <v>10</v>
      </c>
      <c r="B3536" s="44"/>
      <c r="C3536" s="44" t="s">
        <v>10</v>
      </c>
      <c r="D3536" s="44">
        <v>3545</v>
      </c>
      <c r="E3536" s="44" t="s">
        <v>3003</v>
      </c>
    </row>
    <row r="3537" spans="1:5" hidden="1" x14ac:dyDescent="0.45">
      <c r="A3537" s="44" t="s">
        <v>5157</v>
      </c>
      <c r="B3537" s="44"/>
      <c r="C3537" s="44" t="s">
        <v>7365</v>
      </c>
      <c r="D3537" s="44">
        <v>3546</v>
      </c>
      <c r="E3537" s="44" t="s">
        <v>3186</v>
      </c>
    </row>
    <row r="3538" spans="1:5" hidden="1" x14ac:dyDescent="0.45">
      <c r="A3538" s="44" t="s">
        <v>2711</v>
      </c>
      <c r="B3538" s="44"/>
      <c r="C3538" s="44" t="s">
        <v>7366</v>
      </c>
      <c r="D3538" s="44">
        <v>3547</v>
      </c>
      <c r="E3538" s="44" t="s">
        <v>3008</v>
      </c>
    </row>
    <row r="3539" spans="1:5" hidden="1" x14ac:dyDescent="0.45">
      <c r="A3539" s="44" t="s">
        <v>392</v>
      </c>
      <c r="B3539" s="44"/>
      <c r="C3539" s="44" t="s">
        <v>5452</v>
      </c>
      <c r="D3539" s="44">
        <v>3548</v>
      </c>
      <c r="E3539" s="44" t="s">
        <v>3001</v>
      </c>
    </row>
    <row r="3540" spans="1:5" hidden="1" x14ac:dyDescent="0.45">
      <c r="A3540" s="44" t="s">
        <v>1165</v>
      </c>
      <c r="B3540" s="44"/>
      <c r="C3540" s="44" t="s">
        <v>3213</v>
      </c>
      <c r="D3540" s="44">
        <v>3549</v>
      </c>
      <c r="E3540" s="44" t="s">
        <v>3003</v>
      </c>
    </row>
    <row r="3541" spans="1:5" hidden="1" x14ac:dyDescent="0.45">
      <c r="A3541" s="44" t="s">
        <v>1264</v>
      </c>
      <c r="B3541" s="44"/>
      <c r="C3541" s="44" t="s">
        <v>7367</v>
      </c>
      <c r="D3541" s="44">
        <v>3550</v>
      </c>
      <c r="E3541" s="44" t="s">
        <v>3003</v>
      </c>
    </row>
    <row r="3542" spans="1:5" hidden="1" x14ac:dyDescent="0.45">
      <c r="A3542" s="44" t="s">
        <v>5288</v>
      </c>
      <c r="B3542" s="44"/>
      <c r="C3542" s="44" t="s">
        <v>7368</v>
      </c>
      <c r="D3542" s="44">
        <v>3551</v>
      </c>
      <c r="E3542" s="44" t="s">
        <v>3003</v>
      </c>
    </row>
    <row r="3543" spans="1:5" hidden="1" x14ac:dyDescent="0.45">
      <c r="A3543" s="44" t="s">
        <v>1165</v>
      </c>
      <c r="B3543" s="44"/>
      <c r="C3543" s="44" t="s">
        <v>5644</v>
      </c>
      <c r="D3543" s="44">
        <v>3552</v>
      </c>
      <c r="E3543" s="44" t="s">
        <v>3003</v>
      </c>
    </row>
    <row r="3544" spans="1:5" hidden="1" x14ac:dyDescent="0.45">
      <c r="A3544" s="44" t="s">
        <v>5190</v>
      </c>
      <c r="B3544" s="44"/>
      <c r="C3544" s="44" t="s">
        <v>7369</v>
      </c>
      <c r="D3544" s="44">
        <v>3553</v>
      </c>
      <c r="E3544" s="44" t="s">
        <v>3001</v>
      </c>
    </row>
    <row r="3545" spans="1:5" hidden="1" x14ac:dyDescent="0.45">
      <c r="A3545" s="44" t="s">
        <v>155</v>
      </c>
      <c r="B3545" s="44"/>
      <c r="C3545" s="44" t="s">
        <v>7370</v>
      </c>
      <c r="D3545" s="44">
        <v>3554</v>
      </c>
      <c r="E3545" s="44" t="s">
        <v>3001</v>
      </c>
    </row>
    <row r="3546" spans="1:5" hidden="1" x14ac:dyDescent="0.45">
      <c r="A3546" s="44" t="s">
        <v>5320</v>
      </c>
      <c r="B3546" s="44"/>
      <c r="C3546" s="44" t="s">
        <v>5320</v>
      </c>
      <c r="D3546" s="44">
        <v>3555</v>
      </c>
      <c r="E3546" s="44" t="s">
        <v>3003</v>
      </c>
    </row>
    <row r="3547" spans="1:5" hidden="1" x14ac:dyDescent="0.45">
      <c r="A3547" s="44" t="s">
        <v>1482</v>
      </c>
      <c r="B3547" s="44"/>
      <c r="C3547" s="44" t="s">
        <v>7371</v>
      </c>
      <c r="D3547" s="44">
        <v>3556</v>
      </c>
      <c r="E3547" s="44" t="s">
        <v>3090</v>
      </c>
    </row>
    <row r="3548" spans="1:5" hidden="1" x14ac:dyDescent="0.45">
      <c r="A3548" s="44" t="s">
        <v>5274</v>
      </c>
      <c r="B3548" s="44"/>
      <c r="C3548" s="44" t="s">
        <v>7372</v>
      </c>
      <c r="D3548" s="44">
        <v>3557</v>
      </c>
      <c r="E3548" s="44" t="s">
        <v>3008</v>
      </c>
    </row>
    <row r="3549" spans="1:5" hidden="1" x14ac:dyDescent="0.45">
      <c r="A3549" s="44" t="s">
        <v>1457</v>
      </c>
      <c r="B3549" s="44"/>
      <c r="C3549" s="44" t="s">
        <v>7373</v>
      </c>
      <c r="D3549" s="44">
        <v>3558</v>
      </c>
      <c r="E3549" s="44" t="s">
        <v>3090</v>
      </c>
    </row>
    <row r="3550" spans="1:5" hidden="1" x14ac:dyDescent="0.45">
      <c r="A3550" s="44" t="s">
        <v>5207</v>
      </c>
      <c r="B3550" s="44"/>
      <c r="C3550" s="44" t="s">
        <v>7374</v>
      </c>
      <c r="D3550" s="44">
        <v>3559</v>
      </c>
      <c r="E3550" s="44" t="s">
        <v>3090</v>
      </c>
    </row>
    <row r="3551" spans="1:5" hidden="1" x14ac:dyDescent="0.45">
      <c r="A3551" s="44" t="s">
        <v>1235</v>
      </c>
      <c r="B3551" s="44"/>
      <c r="C3551" s="44" t="s">
        <v>7375</v>
      </c>
      <c r="D3551" s="44">
        <v>3560</v>
      </c>
      <c r="E3551" s="44" t="s">
        <v>3001</v>
      </c>
    </row>
    <row r="3552" spans="1:5" hidden="1" x14ac:dyDescent="0.45">
      <c r="A3552" s="44" t="s">
        <v>1235</v>
      </c>
      <c r="B3552" s="44"/>
      <c r="C3552" s="44" t="s">
        <v>7376</v>
      </c>
      <c r="D3552" s="44">
        <v>3561</v>
      </c>
      <c r="E3552" s="44" t="s">
        <v>3001</v>
      </c>
    </row>
    <row r="3553" spans="1:5" hidden="1" x14ac:dyDescent="0.45">
      <c r="A3553" s="44" t="s">
        <v>392</v>
      </c>
      <c r="B3553" s="44"/>
      <c r="C3553" s="84" t="s">
        <v>3131</v>
      </c>
      <c r="D3553" s="44">
        <v>3562</v>
      </c>
      <c r="E3553" s="84" t="s">
        <v>3003</v>
      </c>
    </row>
    <row r="3554" spans="1:5" hidden="1" x14ac:dyDescent="0.45">
      <c r="A3554" s="44" t="s">
        <v>4945</v>
      </c>
      <c r="B3554" s="44"/>
      <c r="C3554" s="44" t="s">
        <v>4945</v>
      </c>
      <c r="D3554" s="44">
        <v>3563</v>
      </c>
      <c r="E3554" s="44" t="s">
        <v>3065</v>
      </c>
    </row>
    <row r="3555" spans="1:5" hidden="1" x14ac:dyDescent="0.45">
      <c r="A3555" s="44" t="s">
        <v>5090</v>
      </c>
      <c r="B3555" s="44"/>
      <c r="C3555" s="44" t="s">
        <v>7377</v>
      </c>
      <c r="D3555" s="44">
        <v>3564</v>
      </c>
      <c r="E3555" s="44" t="s">
        <v>3020</v>
      </c>
    </row>
    <row r="3556" spans="1:5" hidden="1" x14ac:dyDescent="0.45">
      <c r="A3556" s="44" t="s">
        <v>1092</v>
      </c>
      <c r="B3556" s="44"/>
      <c r="C3556" s="44" t="s">
        <v>1104</v>
      </c>
      <c r="D3556" s="44">
        <v>3565</v>
      </c>
      <c r="E3556" s="44" t="s">
        <v>2995</v>
      </c>
    </row>
    <row r="3557" spans="1:5" hidden="1" x14ac:dyDescent="0.45">
      <c r="A3557" s="44" t="s">
        <v>4074</v>
      </c>
      <c r="B3557" s="44"/>
      <c r="C3557" s="44" t="s">
        <v>4075</v>
      </c>
      <c r="D3557" s="44">
        <v>3566</v>
      </c>
      <c r="E3557" s="44" t="s">
        <v>2995</v>
      </c>
    </row>
    <row r="3558" spans="1:5" hidden="1" x14ac:dyDescent="0.45">
      <c r="A3558" s="44" t="s">
        <v>5308</v>
      </c>
      <c r="B3558" s="44"/>
      <c r="C3558" s="44" t="s">
        <v>5350</v>
      </c>
      <c r="D3558" s="44">
        <v>3567</v>
      </c>
      <c r="E3558" s="44" t="s">
        <v>3001</v>
      </c>
    </row>
    <row r="3559" spans="1:5" hidden="1" x14ac:dyDescent="0.45">
      <c r="A3559" s="44" t="s">
        <v>2312</v>
      </c>
      <c r="B3559" s="44"/>
      <c r="C3559" s="44" t="s">
        <v>7378</v>
      </c>
      <c r="D3559" s="44">
        <v>3568</v>
      </c>
      <c r="E3559" s="44" t="s">
        <v>3008</v>
      </c>
    </row>
    <row r="3560" spans="1:5" hidden="1" x14ac:dyDescent="0.45">
      <c r="A3560" s="44" t="s">
        <v>5270</v>
      </c>
      <c r="B3560" s="44"/>
      <c r="C3560" s="44" t="s">
        <v>7379</v>
      </c>
      <c r="D3560" s="44">
        <v>3569</v>
      </c>
      <c r="E3560" s="44" t="s">
        <v>3008</v>
      </c>
    </row>
    <row r="3561" spans="1:5" hidden="1" x14ac:dyDescent="0.45">
      <c r="A3561" s="44" t="s">
        <v>2711</v>
      </c>
      <c r="B3561" s="44"/>
      <c r="C3561" s="44" t="s">
        <v>7380</v>
      </c>
      <c r="D3561" s="44">
        <v>3570</v>
      </c>
      <c r="E3561" s="44" t="s">
        <v>3008</v>
      </c>
    </row>
    <row r="3562" spans="1:5" hidden="1" x14ac:dyDescent="0.45">
      <c r="A3562" s="44" t="s">
        <v>2711</v>
      </c>
      <c r="B3562" s="44"/>
      <c r="C3562" s="44" t="s">
        <v>2740</v>
      </c>
      <c r="D3562" s="44">
        <v>3571</v>
      </c>
      <c r="E3562" s="44" t="s">
        <v>3008</v>
      </c>
    </row>
    <row r="3563" spans="1:5" hidden="1" x14ac:dyDescent="0.45">
      <c r="A3563" s="44" t="s">
        <v>5162</v>
      </c>
      <c r="B3563" s="44"/>
      <c r="C3563" s="44" t="s">
        <v>7381</v>
      </c>
      <c r="D3563" s="44">
        <v>3572</v>
      </c>
      <c r="E3563" s="44" t="s">
        <v>3020</v>
      </c>
    </row>
    <row r="3564" spans="1:5" hidden="1" x14ac:dyDescent="0.45">
      <c r="A3564" s="44" t="s">
        <v>744</v>
      </c>
      <c r="B3564" s="44"/>
      <c r="C3564" s="44" t="s">
        <v>7382</v>
      </c>
      <c r="D3564" s="44">
        <v>3573</v>
      </c>
      <c r="E3564" s="44" t="s">
        <v>2995</v>
      </c>
    </row>
    <row r="3565" spans="1:5" hidden="1" x14ac:dyDescent="0.45">
      <c r="A3565" s="44" t="s">
        <v>5324</v>
      </c>
      <c r="B3565" s="44"/>
      <c r="C3565" s="44" t="s">
        <v>7383</v>
      </c>
      <c r="D3565" s="44">
        <v>3574</v>
      </c>
      <c r="E3565" s="44" t="s">
        <v>3033</v>
      </c>
    </row>
    <row r="3566" spans="1:5" hidden="1" x14ac:dyDescent="0.45">
      <c r="A3566" s="44" t="s">
        <v>5061</v>
      </c>
      <c r="B3566" s="44"/>
      <c r="C3566" s="44" t="s">
        <v>5656</v>
      </c>
      <c r="D3566" s="44">
        <v>3575</v>
      </c>
      <c r="E3566" s="44" t="s">
        <v>3008</v>
      </c>
    </row>
    <row r="3567" spans="1:5" hidden="1" x14ac:dyDescent="0.45">
      <c r="A3567" s="44" t="s">
        <v>996</v>
      </c>
      <c r="B3567" s="44"/>
      <c r="C3567" s="44" t="s">
        <v>7384</v>
      </c>
      <c r="D3567" s="44">
        <v>3576</v>
      </c>
      <c r="E3567" s="44" t="s">
        <v>3008</v>
      </c>
    </row>
    <row r="3568" spans="1:5" hidden="1" x14ac:dyDescent="0.45">
      <c r="A3568" s="44" t="s">
        <v>322</v>
      </c>
      <c r="B3568" s="44"/>
      <c r="C3568" s="44" t="s">
        <v>324</v>
      </c>
      <c r="D3568" s="44">
        <v>3577</v>
      </c>
      <c r="E3568" s="44" t="s">
        <v>3107</v>
      </c>
    </row>
    <row r="3569" spans="1:5" hidden="1" x14ac:dyDescent="0.45">
      <c r="A3569" s="44" t="s">
        <v>1616</v>
      </c>
      <c r="B3569" s="44"/>
      <c r="C3569" s="44" t="s">
        <v>1617</v>
      </c>
      <c r="D3569" s="44">
        <v>3578</v>
      </c>
      <c r="E3569" s="44" t="s">
        <v>3018</v>
      </c>
    </row>
    <row r="3570" spans="1:5" hidden="1" x14ac:dyDescent="0.45">
      <c r="A3570" s="44" t="s">
        <v>2262</v>
      </c>
      <c r="B3570" s="44"/>
      <c r="C3570" s="44" t="s">
        <v>7385</v>
      </c>
      <c r="D3570" s="44">
        <v>3579</v>
      </c>
      <c r="E3570" s="44" t="s">
        <v>2995</v>
      </c>
    </row>
    <row r="3571" spans="1:5" hidden="1" x14ac:dyDescent="0.45">
      <c r="A3571" s="44" t="s">
        <v>2262</v>
      </c>
      <c r="B3571" s="44"/>
      <c r="C3571" s="44" t="s">
        <v>7386</v>
      </c>
      <c r="D3571" s="44">
        <v>3580</v>
      </c>
      <c r="E3571" s="44" t="s">
        <v>3003</v>
      </c>
    </row>
    <row r="3572" spans="1:5" hidden="1" x14ac:dyDescent="0.45">
      <c r="A3572" s="44" t="s">
        <v>2262</v>
      </c>
      <c r="B3572" s="44"/>
      <c r="C3572" s="44" t="s">
        <v>7387</v>
      </c>
      <c r="D3572" s="44">
        <v>3581</v>
      </c>
      <c r="E3572" s="44" t="s">
        <v>2995</v>
      </c>
    </row>
    <row r="3573" spans="1:5" hidden="1" x14ac:dyDescent="0.45">
      <c r="A3573" s="44" t="s">
        <v>2262</v>
      </c>
      <c r="B3573" s="44"/>
      <c r="C3573" s="44" t="s">
        <v>7388</v>
      </c>
      <c r="D3573" s="44">
        <v>3582</v>
      </c>
      <c r="E3573" s="44" t="s">
        <v>2995</v>
      </c>
    </row>
    <row r="3574" spans="1:5" hidden="1" x14ac:dyDescent="0.45">
      <c r="A3574" s="44" t="s">
        <v>2262</v>
      </c>
      <c r="B3574" s="44"/>
      <c r="C3574" s="44" t="s">
        <v>2265</v>
      </c>
      <c r="D3574" s="44">
        <v>3583</v>
      </c>
      <c r="E3574" s="44" t="s">
        <v>2995</v>
      </c>
    </row>
    <row r="3575" spans="1:5" hidden="1" x14ac:dyDescent="0.45">
      <c r="A3575" s="44" t="s">
        <v>2262</v>
      </c>
      <c r="B3575" s="44"/>
      <c r="C3575" s="44" t="s">
        <v>2830</v>
      </c>
      <c r="D3575" s="44">
        <v>3584</v>
      </c>
      <c r="E3575" s="44" t="s">
        <v>2995</v>
      </c>
    </row>
    <row r="3576" spans="1:5" hidden="1" x14ac:dyDescent="0.45">
      <c r="A3576" s="44" t="s">
        <v>299</v>
      </c>
      <c r="B3576" s="44"/>
      <c r="C3576" s="44" t="s">
        <v>2822</v>
      </c>
      <c r="D3576" s="44">
        <v>3585</v>
      </c>
      <c r="E3576" s="44" t="s">
        <v>2995</v>
      </c>
    </row>
    <row r="3577" spans="1:5" hidden="1" x14ac:dyDescent="0.45">
      <c r="A3577" s="44" t="s">
        <v>2711</v>
      </c>
      <c r="B3577" s="44"/>
      <c r="C3577" s="44" t="s">
        <v>2718</v>
      </c>
      <c r="D3577" s="44">
        <v>3586</v>
      </c>
      <c r="E3577" s="44" t="s">
        <v>3032</v>
      </c>
    </row>
    <row r="3578" spans="1:5" hidden="1" x14ac:dyDescent="0.45">
      <c r="A3578" s="44" t="s">
        <v>1319</v>
      </c>
      <c r="B3578" s="44"/>
      <c r="C3578" s="44" t="s">
        <v>7389</v>
      </c>
      <c r="D3578" s="44">
        <v>3587</v>
      </c>
      <c r="E3578" s="44" t="s">
        <v>3033</v>
      </c>
    </row>
    <row r="3579" spans="1:5" hidden="1" x14ac:dyDescent="0.45">
      <c r="A3579" s="44" t="s">
        <v>5130</v>
      </c>
      <c r="B3579" s="44"/>
      <c r="C3579" s="44" t="s">
        <v>7390</v>
      </c>
      <c r="D3579" s="44">
        <v>3588</v>
      </c>
      <c r="E3579" s="44" t="s">
        <v>3017</v>
      </c>
    </row>
    <row r="3580" spans="1:5" hidden="1" x14ac:dyDescent="0.45">
      <c r="A3580" s="44" t="s">
        <v>3652</v>
      </c>
      <c r="B3580" s="44"/>
      <c r="C3580" s="44" t="s">
        <v>7391</v>
      </c>
      <c r="D3580" s="44">
        <v>3589</v>
      </c>
      <c r="E3580" s="44" t="s">
        <v>3036</v>
      </c>
    </row>
    <row r="3581" spans="1:5" hidden="1" x14ac:dyDescent="0.45">
      <c r="A3581" s="44" t="s">
        <v>5006</v>
      </c>
      <c r="B3581" s="44"/>
      <c r="C3581" s="44" t="s">
        <v>5006</v>
      </c>
      <c r="D3581" s="44">
        <v>3590</v>
      </c>
      <c r="E3581" s="44" t="s">
        <v>3003</v>
      </c>
    </row>
    <row r="3582" spans="1:5" hidden="1" x14ac:dyDescent="0.45">
      <c r="A3582" s="44" t="s">
        <v>2517</v>
      </c>
      <c r="B3582" s="44"/>
      <c r="C3582" s="44" t="s">
        <v>7392</v>
      </c>
      <c r="D3582" s="44">
        <v>3591</v>
      </c>
      <c r="E3582" s="44" t="s">
        <v>3008</v>
      </c>
    </row>
    <row r="3583" spans="1:5" hidden="1" x14ac:dyDescent="0.45">
      <c r="A3583" s="44" t="s">
        <v>5325</v>
      </c>
      <c r="B3583" s="44"/>
      <c r="C3583" s="44" t="s">
        <v>2047</v>
      </c>
      <c r="D3583" s="44">
        <v>3592</v>
      </c>
      <c r="E3583" s="44" t="s">
        <v>3020</v>
      </c>
    </row>
    <row r="3584" spans="1:5" hidden="1" x14ac:dyDescent="0.45">
      <c r="A3584" s="44" t="s">
        <v>5218</v>
      </c>
      <c r="B3584" s="44"/>
      <c r="C3584" s="44" t="s">
        <v>7393</v>
      </c>
      <c r="D3584" s="44">
        <v>3593</v>
      </c>
      <c r="E3584" s="44" t="s">
        <v>3008</v>
      </c>
    </row>
    <row r="3585" spans="1:5" hidden="1" x14ac:dyDescent="0.45">
      <c r="A3585" s="44" t="s">
        <v>1165</v>
      </c>
      <c r="B3585" s="44"/>
      <c r="C3585" s="44" t="s">
        <v>7394</v>
      </c>
      <c r="D3585" s="44">
        <v>3594</v>
      </c>
      <c r="E3585" s="44" t="s">
        <v>3020</v>
      </c>
    </row>
    <row r="3586" spans="1:5" hidden="1" x14ac:dyDescent="0.45">
      <c r="A3586" s="44" t="s">
        <v>1677</v>
      </c>
      <c r="B3586" s="44"/>
      <c r="C3586" s="44" t="s">
        <v>2796</v>
      </c>
      <c r="D3586" s="44">
        <v>3595</v>
      </c>
      <c r="E3586" s="44" t="s">
        <v>3004</v>
      </c>
    </row>
    <row r="3587" spans="1:5" hidden="1" x14ac:dyDescent="0.45">
      <c r="A3587" s="44" t="s">
        <v>1584</v>
      </c>
      <c r="B3587" s="44"/>
      <c r="C3587" s="44" t="s">
        <v>1589</v>
      </c>
      <c r="D3587" s="44">
        <v>3596</v>
      </c>
      <c r="E3587" s="44" t="s">
        <v>3090</v>
      </c>
    </row>
    <row r="3588" spans="1:5" hidden="1" x14ac:dyDescent="0.45">
      <c r="A3588" s="84" t="s">
        <v>220</v>
      </c>
      <c r="B3588" s="44"/>
      <c r="C3588" s="44" t="s">
        <v>7395</v>
      </c>
      <c r="D3588" s="44">
        <v>3597</v>
      </c>
      <c r="E3588" s="44" t="s">
        <v>3017</v>
      </c>
    </row>
    <row r="3589" spans="1:5" hidden="1" x14ac:dyDescent="0.45">
      <c r="A3589" s="44" t="s">
        <v>1165</v>
      </c>
      <c r="B3589" s="44"/>
      <c r="C3589" s="44" t="s">
        <v>7396</v>
      </c>
      <c r="D3589" s="44">
        <v>3598</v>
      </c>
      <c r="E3589" s="44" t="s">
        <v>3019</v>
      </c>
    </row>
    <row r="3590" spans="1:5" hidden="1" x14ac:dyDescent="0.45">
      <c r="A3590" s="44" t="s">
        <v>1165</v>
      </c>
      <c r="B3590" s="44"/>
      <c r="C3590" s="44" t="s">
        <v>7397</v>
      </c>
      <c r="D3590" s="44">
        <v>3599</v>
      </c>
      <c r="E3590" s="44" t="s">
        <v>3019</v>
      </c>
    </row>
    <row r="3591" spans="1:5" hidden="1" x14ac:dyDescent="0.45">
      <c r="A3591" s="44" t="s">
        <v>1165</v>
      </c>
      <c r="B3591" s="44"/>
      <c r="C3591" s="44" t="s">
        <v>7398</v>
      </c>
      <c r="D3591" s="44">
        <v>3600</v>
      </c>
      <c r="E3591" s="44" t="s">
        <v>3019</v>
      </c>
    </row>
    <row r="3592" spans="1:5" hidden="1" x14ac:dyDescent="0.45">
      <c r="A3592" s="44" t="s">
        <v>1165</v>
      </c>
      <c r="B3592" s="44"/>
      <c r="C3592" s="44" t="s">
        <v>7399</v>
      </c>
      <c r="D3592" s="44">
        <v>3601</v>
      </c>
      <c r="E3592" s="44" t="s">
        <v>3107</v>
      </c>
    </row>
    <row r="3593" spans="1:5" hidden="1" x14ac:dyDescent="0.45">
      <c r="A3593" s="44" t="s">
        <v>1165</v>
      </c>
      <c r="B3593" s="44"/>
      <c r="C3593" s="44" t="s">
        <v>7400</v>
      </c>
      <c r="D3593" s="44">
        <v>3602</v>
      </c>
      <c r="E3593" s="44" t="s">
        <v>3019</v>
      </c>
    </row>
    <row r="3594" spans="1:5" hidden="1" x14ac:dyDescent="0.45">
      <c r="A3594" s="44" t="s">
        <v>5066</v>
      </c>
      <c r="B3594" s="44"/>
      <c r="C3594" s="44" t="s">
        <v>7401</v>
      </c>
      <c r="D3594" s="44">
        <v>3603</v>
      </c>
      <c r="E3594" s="44" t="s">
        <v>3003</v>
      </c>
    </row>
    <row r="3595" spans="1:5" hidden="1" x14ac:dyDescent="0.45">
      <c r="A3595" s="44" t="s">
        <v>1165</v>
      </c>
      <c r="B3595" s="44"/>
      <c r="C3595" s="44" t="s">
        <v>7402</v>
      </c>
      <c r="D3595" s="44">
        <v>3604</v>
      </c>
      <c r="E3595" s="44" t="s">
        <v>3019</v>
      </c>
    </row>
    <row r="3596" spans="1:5" hidden="1" x14ac:dyDescent="0.45">
      <c r="A3596" s="44" t="s">
        <v>1165</v>
      </c>
      <c r="B3596" s="44"/>
      <c r="C3596" s="44" t="s">
        <v>7403</v>
      </c>
      <c r="D3596" s="44">
        <v>3605</v>
      </c>
      <c r="E3596" s="44" t="s">
        <v>3022</v>
      </c>
    </row>
    <row r="3597" spans="1:5" hidden="1" x14ac:dyDescent="0.45">
      <c r="A3597" s="44" t="s">
        <v>1165</v>
      </c>
      <c r="B3597" s="44"/>
      <c r="C3597" s="44" t="s">
        <v>7404</v>
      </c>
      <c r="D3597" s="44">
        <v>3606</v>
      </c>
      <c r="E3597" s="44" t="s">
        <v>3019</v>
      </c>
    </row>
    <row r="3598" spans="1:5" hidden="1" x14ac:dyDescent="0.45">
      <c r="A3598" s="44" t="s">
        <v>1549</v>
      </c>
      <c r="B3598" s="44"/>
      <c r="C3598" s="44" t="s">
        <v>1551</v>
      </c>
      <c r="D3598" s="44">
        <v>3607</v>
      </c>
      <c r="E3598" s="44" t="s">
        <v>3013</v>
      </c>
    </row>
    <row r="3599" spans="1:5" hidden="1" x14ac:dyDescent="0.45">
      <c r="A3599" s="44" t="s">
        <v>1549</v>
      </c>
      <c r="B3599" s="44"/>
      <c r="C3599" s="44" t="s">
        <v>7405</v>
      </c>
      <c r="D3599" s="44">
        <v>3608</v>
      </c>
      <c r="E3599" s="44" t="s">
        <v>3013</v>
      </c>
    </row>
    <row r="3600" spans="1:5" hidden="1" x14ac:dyDescent="0.45">
      <c r="A3600" s="44" t="s">
        <v>5215</v>
      </c>
      <c r="B3600" s="44"/>
      <c r="C3600" s="44" t="s">
        <v>7406</v>
      </c>
      <c r="D3600" s="44">
        <v>3609</v>
      </c>
      <c r="E3600" s="44" t="s">
        <v>3018</v>
      </c>
    </row>
    <row r="3601" spans="1:5" hidden="1" x14ac:dyDescent="0.45">
      <c r="A3601" s="44" t="s">
        <v>3289</v>
      </c>
      <c r="B3601" s="44"/>
      <c r="C3601" s="44" t="s">
        <v>7407</v>
      </c>
      <c r="D3601" s="44">
        <v>3610</v>
      </c>
      <c r="E3601" s="44" t="s">
        <v>3003</v>
      </c>
    </row>
    <row r="3602" spans="1:5" hidden="1" x14ac:dyDescent="0.45">
      <c r="A3602" s="44" t="s">
        <v>1165</v>
      </c>
      <c r="B3602" s="44"/>
      <c r="C3602" s="44" t="s">
        <v>7408</v>
      </c>
      <c r="D3602" s="44">
        <v>3611</v>
      </c>
      <c r="E3602" s="44" t="s">
        <v>3019</v>
      </c>
    </row>
    <row r="3603" spans="1:5" hidden="1" x14ac:dyDescent="0.45">
      <c r="A3603" s="44" t="s">
        <v>5213</v>
      </c>
      <c r="B3603" s="44"/>
      <c r="C3603" s="44" t="s">
        <v>7409</v>
      </c>
      <c r="D3603" s="44">
        <v>3612</v>
      </c>
      <c r="E3603" s="44" t="s">
        <v>3003</v>
      </c>
    </row>
    <row r="3604" spans="1:5" hidden="1" x14ac:dyDescent="0.45">
      <c r="A3604" s="44" t="s">
        <v>1607</v>
      </c>
      <c r="B3604" s="44"/>
      <c r="C3604" s="44" t="s">
        <v>7410</v>
      </c>
      <c r="D3604" s="44">
        <v>3613</v>
      </c>
      <c r="E3604" s="44" t="s">
        <v>3008</v>
      </c>
    </row>
    <row r="3605" spans="1:5" hidden="1" x14ac:dyDescent="0.45">
      <c r="A3605" s="44" t="s">
        <v>1607</v>
      </c>
      <c r="B3605" s="44"/>
      <c r="C3605" s="44" t="s">
        <v>1609</v>
      </c>
      <c r="D3605" s="44">
        <v>3614</v>
      </c>
      <c r="E3605" s="44" t="s">
        <v>3008</v>
      </c>
    </row>
    <row r="3606" spans="1:5" hidden="1" x14ac:dyDescent="0.45">
      <c r="A3606" s="44" t="s">
        <v>1607</v>
      </c>
      <c r="B3606" s="44"/>
      <c r="C3606" s="44" t="s">
        <v>7411</v>
      </c>
      <c r="D3606" s="44">
        <v>3615</v>
      </c>
      <c r="E3606" s="44" t="s">
        <v>3008</v>
      </c>
    </row>
    <row r="3607" spans="1:5" hidden="1" x14ac:dyDescent="0.45">
      <c r="A3607" s="44" t="s">
        <v>1584</v>
      </c>
      <c r="B3607" s="44"/>
      <c r="C3607" s="44" t="s">
        <v>1586</v>
      </c>
      <c r="D3607" s="44">
        <v>3616</v>
      </c>
      <c r="E3607" s="44" t="s">
        <v>2995</v>
      </c>
    </row>
    <row r="3608" spans="1:5" hidden="1" x14ac:dyDescent="0.45">
      <c r="A3608" s="44" t="s">
        <v>3652</v>
      </c>
      <c r="B3608" s="44"/>
      <c r="C3608" s="44" t="s">
        <v>7412</v>
      </c>
      <c r="D3608" s="44">
        <v>3617</v>
      </c>
      <c r="E3608" s="44" t="s">
        <v>3218</v>
      </c>
    </row>
    <row r="3609" spans="1:5" hidden="1" x14ac:dyDescent="0.45">
      <c r="A3609" s="44" t="s">
        <v>2711</v>
      </c>
      <c r="B3609" s="44"/>
      <c r="C3609" s="44" t="s">
        <v>7413</v>
      </c>
      <c r="D3609" s="44">
        <v>3618</v>
      </c>
      <c r="E3609" s="44" t="s">
        <v>3170</v>
      </c>
    </row>
    <row r="3610" spans="1:5" hidden="1" x14ac:dyDescent="0.45">
      <c r="A3610" s="44" t="s">
        <v>5299</v>
      </c>
      <c r="B3610" s="44"/>
      <c r="C3610" s="44" t="s">
        <v>7414</v>
      </c>
      <c r="D3610" s="44">
        <v>3619</v>
      </c>
      <c r="E3610" s="44" t="s">
        <v>3018</v>
      </c>
    </row>
    <row r="3611" spans="1:5" hidden="1" x14ac:dyDescent="0.45">
      <c r="A3611" s="44" t="s">
        <v>250</v>
      </c>
      <c r="B3611" s="44"/>
      <c r="C3611" s="44" t="s">
        <v>250</v>
      </c>
      <c r="D3611" s="44">
        <v>3620</v>
      </c>
      <c r="E3611" s="44" t="s">
        <v>3023</v>
      </c>
    </row>
    <row r="3612" spans="1:5" hidden="1" x14ac:dyDescent="0.45">
      <c r="A3612" s="44" t="s">
        <v>5094</v>
      </c>
      <c r="B3612" s="44"/>
      <c r="C3612" s="44" t="s">
        <v>5410</v>
      </c>
      <c r="D3612" s="44">
        <v>3621</v>
      </c>
      <c r="E3612" s="44" t="s">
        <v>3022</v>
      </c>
    </row>
    <row r="3613" spans="1:5" hidden="1" x14ac:dyDescent="0.45">
      <c r="A3613" s="44" t="s">
        <v>5056</v>
      </c>
      <c r="B3613" s="44"/>
      <c r="C3613" s="44" t="s">
        <v>7415</v>
      </c>
      <c r="D3613" s="44">
        <v>3622</v>
      </c>
      <c r="E3613" s="44" t="s">
        <v>2995</v>
      </c>
    </row>
    <row r="3614" spans="1:5" hidden="1" x14ac:dyDescent="0.45">
      <c r="A3614" s="44" t="s">
        <v>2711</v>
      </c>
      <c r="B3614" s="44"/>
      <c r="C3614" s="44" t="s">
        <v>7416</v>
      </c>
      <c r="D3614" s="44">
        <v>3623</v>
      </c>
      <c r="E3614" s="44" t="s">
        <v>3008</v>
      </c>
    </row>
    <row r="3615" spans="1:5" hidden="1" x14ac:dyDescent="0.45">
      <c r="A3615" s="44" t="s">
        <v>2789</v>
      </c>
      <c r="B3615" s="44"/>
      <c r="C3615" s="44" t="s">
        <v>2790</v>
      </c>
      <c r="D3615" s="44">
        <v>3624</v>
      </c>
      <c r="E3615" s="44" t="s">
        <v>3107</v>
      </c>
    </row>
    <row r="3616" spans="1:5" hidden="1" x14ac:dyDescent="0.45">
      <c r="A3616" s="44" t="s">
        <v>1911</v>
      </c>
      <c r="B3616" s="44"/>
      <c r="C3616" s="44" t="s">
        <v>7417</v>
      </c>
      <c r="D3616" s="44">
        <v>3625</v>
      </c>
      <c r="E3616" s="44" t="s">
        <v>3020</v>
      </c>
    </row>
    <row r="3617" spans="1:5" hidden="1" x14ac:dyDescent="0.45">
      <c r="A3617" s="44" t="s">
        <v>70</v>
      </c>
      <c r="B3617" s="44"/>
      <c r="C3617" s="44" t="s">
        <v>7418</v>
      </c>
      <c r="D3617" s="44">
        <v>3626</v>
      </c>
      <c r="E3617" s="44" t="s">
        <v>3008</v>
      </c>
    </row>
    <row r="3618" spans="1:5" hidden="1" x14ac:dyDescent="0.45">
      <c r="A3618" s="44" t="s">
        <v>1322</v>
      </c>
      <c r="B3618" s="44"/>
      <c r="C3618" s="44" t="s">
        <v>2947</v>
      </c>
      <c r="D3618" s="44">
        <v>3627</v>
      </c>
      <c r="E3618" s="44" t="s">
        <v>3003</v>
      </c>
    </row>
    <row r="3619" spans="1:5" hidden="1" x14ac:dyDescent="0.45">
      <c r="A3619" s="44" t="s">
        <v>1322</v>
      </c>
      <c r="B3619" s="44"/>
      <c r="C3619" s="44" t="s">
        <v>2948</v>
      </c>
      <c r="D3619" s="44">
        <v>3628</v>
      </c>
      <c r="E3619" s="44" t="s">
        <v>3003</v>
      </c>
    </row>
    <row r="3620" spans="1:5" hidden="1" x14ac:dyDescent="0.45">
      <c r="A3620" s="44" t="s">
        <v>1322</v>
      </c>
      <c r="B3620" s="44"/>
      <c r="C3620" s="44" t="s">
        <v>7419</v>
      </c>
      <c r="D3620" s="44">
        <v>3629</v>
      </c>
      <c r="E3620" s="44" t="s">
        <v>3003</v>
      </c>
    </row>
    <row r="3621" spans="1:5" hidden="1" x14ac:dyDescent="0.45">
      <c r="A3621" s="44" t="s">
        <v>676</v>
      </c>
      <c r="B3621" s="44"/>
      <c r="C3621" s="44" t="s">
        <v>7420</v>
      </c>
      <c r="D3621" s="44">
        <v>3630</v>
      </c>
      <c r="E3621" s="44" t="s">
        <v>3002</v>
      </c>
    </row>
    <row r="3622" spans="1:5" hidden="1" x14ac:dyDescent="0.45">
      <c r="A3622" s="44" t="s">
        <v>676</v>
      </c>
      <c r="B3622" s="44"/>
      <c r="C3622" s="44" t="s">
        <v>7421</v>
      </c>
      <c r="D3622" s="44">
        <v>3631</v>
      </c>
      <c r="E3622" s="44" t="s">
        <v>3000</v>
      </c>
    </row>
    <row r="3623" spans="1:5" hidden="1" x14ac:dyDescent="0.45">
      <c r="A3623" s="44" t="s">
        <v>70</v>
      </c>
      <c r="B3623" s="44"/>
      <c r="C3623" s="44" t="s">
        <v>3349</v>
      </c>
      <c r="D3623" s="44">
        <v>3632</v>
      </c>
      <c r="E3623" s="44" t="s">
        <v>3000</v>
      </c>
    </row>
    <row r="3624" spans="1:5" hidden="1" x14ac:dyDescent="0.45">
      <c r="A3624" s="44" t="s">
        <v>70</v>
      </c>
      <c r="B3624" s="44"/>
      <c r="C3624" s="44" t="s">
        <v>7422</v>
      </c>
      <c r="D3624" s="44">
        <v>3633</v>
      </c>
      <c r="E3624" s="44" t="s">
        <v>3003</v>
      </c>
    </row>
    <row r="3625" spans="1:5" hidden="1" x14ac:dyDescent="0.45">
      <c r="A3625" s="44" t="s">
        <v>793</v>
      </c>
      <c r="B3625" s="44"/>
      <c r="C3625" s="44" t="s">
        <v>794</v>
      </c>
      <c r="D3625" s="44">
        <v>3634</v>
      </c>
      <c r="E3625" s="44" t="s">
        <v>3186</v>
      </c>
    </row>
    <row r="3626" spans="1:5" hidden="1" x14ac:dyDescent="0.45">
      <c r="A3626" s="44" t="s">
        <v>1677</v>
      </c>
      <c r="B3626" s="44"/>
      <c r="C3626" s="44" t="s">
        <v>7423</v>
      </c>
      <c r="D3626" s="44">
        <v>3636</v>
      </c>
      <c r="E3626" s="44" t="s">
        <v>3023</v>
      </c>
    </row>
    <row r="3627" spans="1:5" hidden="1" x14ac:dyDescent="0.45">
      <c r="A3627" s="44" t="s">
        <v>5083</v>
      </c>
      <c r="B3627" s="44"/>
      <c r="C3627" s="44" t="s">
        <v>7424</v>
      </c>
      <c r="D3627" s="44">
        <v>3637</v>
      </c>
      <c r="E3627" s="44" t="s">
        <v>3023</v>
      </c>
    </row>
    <row r="3628" spans="1:5" hidden="1" x14ac:dyDescent="0.45">
      <c r="A3628" s="44" t="s">
        <v>5155</v>
      </c>
      <c r="B3628" s="44"/>
      <c r="C3628" s="44" t="s">
        <v>7425</v>
      </c>
      <c r="D3628" s="44">
        <v>3638</v>
      </c>
      <c r="E3628" s="44" t="s">
        <v>3100</v>
      </c>
    </row>
    <row r="3629" spans="1:5" hidden="1" x14ac:dyDescent="0.45">
      <c r="A3629" s="44" t="s">
        <v>5155</v>
      </c>
      <c r="B3629" s="44"/>
      <c r="C3629" s="44" t="s">
        <v>7426</v>
      </c>
      <c r="D3629" s="44">
        <v>3639</v>
      </c>
      <c r="E3629" s="44" t="s">
        <v>3036</v>
      </c>
    </row>
    <row r="3630" spans="1:5" hidden="1" x14ac:dyDescent="0.45">
      <c r="A3630" s="44" t="s">
        <v>2785</v>
      </c>
      <c r="B3630" s="44"/>
      <c r="C3630" s="44" t="s">
        <v>2786</v>
      </c>
      <c r="D3630" s="44">
        <v>3640</v>
      </c>
      <c r="E3630" s="44" t="s">
        <v>3107</v>
      </c>
    </row>
    <row r="3631" spans="1:5" hidden="1" x14ac:dyDescent="0.45">
      <c r="A3631" s="44" t="s">
        <v>3289</v>
      </c>
      <c r="B3631" s="44"/>
      <c r="C3631" s="44" t="s">
        <v>7427</v>
      </c>
      <c r="D3631" s="44">
        <v>3641</v>
      </c>
      <c r="E3631" s="44" t="s">
        <v>3023</v>
      </c>
    </row>
    <row r="3632" spans="1:5" hidden="1" x14ac:dyDescent="0.45">
      <c r="A3632" s="44" t="s">
        <v>81</v>
      </c>
      <c r="B3632" s="44"/>
      <c r="C3632" s="44" t="s">
        <v>7428</v>
      </c>
      <c r="D3632" s="44">
        <v>3642</v>
      </c>
      <c r="E3632" s="44" t="s">
        <v>2995</v>
      </c>
    </row>
    <row r="3633" spans="1:5" hidden="1" x14ac:dyDescent="0.45">
      <c r="A3633" s="44" t="s">
        <v>2067</v>
      </c>
      <c r="B3633" s="44"/>
      <c r="C3633" s="44" t="s">
        <v>7429</v>
      </c>
      <c r="D3633" s="44">
        <v>3643</v>
      </c>
      <c r="E3633" s="44" t="s">
        <v>3001</v>
      </c>
    </row>
    <row r="3634" spans="1:5" hidden="1" x14ac:dyDescent="0.45">
      <c r="A3634" s="44" t="s">
        <v>454</v>
      </c>
      <c r="B3634" s="44"/>
      <c r="C3634" s="44" t="s">
        <v>7430</v>
      </c>
      <c r="D3634" s="44">
        <v>3644</v>
      </c>
      <c r="E3634" s="44" t="s">
        <v>3003</v>
      </c>
    </row>
    <row r="3635" spans="1:5" hidden="1" x14ac:dyDescent="0.45">
      <c r="A3635" s="44" t="s">
        <v>2588</v>
      </c>
      <c r="B3635" s="44"/>
      <c r="C3635" s="44" t="s">
        <v>2606</v>
      </c>
      <c r="D3635" s="44">
        <v>3645</v>
      </c>
      <c r="E3635" s="44" t="s">
        <v>3008</v>
      </c>
    </row>
    <row r="3636" spans="1:5" hidden="1" x14ac:dyDescent="0.45">
      <c r="A3636" s="44" t="s">
        <v>2588</v>
      </c>
      <c r="B3636" s="44"/>
      <c r="C3636" s="44" t="s">
        <v>2614</v>
      </c>
      <c r="D3636" s="44">
        <v>3646</v>
      </c>
      <c r="E3636" s="44" t="s">
        <v>3170</v>
      </c>
    </row>
    <row r="3637" spans="1:5" hidden="1" x14ac:dyDescent="0.45">
      <c r="A3637" s="44" t="s">
        <v>489</v>
      </c>
      <c r="B3637" s="44"/>
      <c r="C3637" s="44" t="s">
        <v>550</v>
      </c>
      <c r="D3637" s="44">
        <v>3647</v>
      </c>
      <c r="E3637" s="44" t="s">
        <v>3022</v>
      </c>
    </row>
    <row r="3638" spans="1:5" hidden="1" x14ac:dyDescent="0.45">
      <c r="A3638" s="44" t="s">
        <v>155</v>
      </c>
      <c r="B3638" s="44"/>
      <c r="C3638" s="44" t="s">
        <v>7431</v>
      </c>
      <c r="D3638" s="44">
        <v>3648</v>
      </c>
      <c r="E3638" s="44" t="s">
        <v>3023</v>
      </c>
    </row>
    <row r="3639" spans="1:5" hidden="1" x14ac:dyDescent="0.45">
      <c r="A3639" s="44" t="s">
        <v>5315</v>
      </c>
      <c r="B3639" s="44"/>
      <c r="C3639" s="44" t="s">
        <v>743</v>
      </c>
      <c r="D3639" s="44">
        <v>3649</v>
      </c>
      <c r="E3639" s="44" t="s">
        <v>3022</v>
      </c>
    </row>
    <row r="3640" spans="1:5" hidden="1" x14ac:dyDescent="0.45">
      <c r="A3640" s="44" t="s">
        <v>2328</v>
      </c>
      <c r="B3640" s="44"/>
      <c r="C3640" s="44" t="s">
        <v>2328</v>
      </c>
      <c r="D3640" s="44">
        <v>3650</v>
      </c>
      <c r="E3640" s="44" t="s">
        <v>3020</v>
      </c>
    </row>
    <row r="3641" spans="1:5" hidden="1" x14ac:dyDescent="0.45">
      <c r="A3641" s="44" t="s">
        <v>3652</v>
      </c>
      <c r="B3641" s="44"/>
      <c r="C3641" s="44" t="s">
        <v>7432</v>
      </c>
      <c r="D3641" s="44">
        <v>3651</v>
      </c>
      <c r="E3641" s="44" t="s">
        <v>2995</v>
      </c>
    </row>
    <row r="3642" spans="1:5" hidden="1" x14ac:dyDescent="0.45">
      <c r="A3642" s="44" t="s">
        <v>1879</v>
      </c>
      <c r="B3642" s="44"/>
      <c r="C3642" s="44" t="s">
        <v>1881</v>
      </c>
      <c r="D3642" s="44">
        <v>3652</v>
      </c>
      <c r="E3642" s="44" t="s">
        <v>3008</v>
      </c>
    </row>
    <row r="3643" spans="1:5" hidden="1" x14ac:dyDescent="0.45">
      <c r="A3643" s="44" t="s">
        <v>1879</v>
      </c>
      <c r="B3643" s="44"/>
      <c r="C3643" s="44" t="s">
        <v>1880</v>
      </c>
      <c r="D3643" s="44">
        <v>3653</v>
      </c>
      <c r="E3643" s="44" t="s">
        <v>3008</v>
      </c>
    </row>
    <row r="3644" spans="1:5" hidden="1" x14ac:dyDescent="0.45">
      <c r="A3644" s="44" t="s">
        <v>6839</v>
      </c>
      <c r="B3644" s="44"/>
      <c r="C3644" s="44" t="s">
        <v>6839</v>
      </c>
      <c r="D3644" s="44">
        <v>3654</v>
      </c>
      <c r="E3644" s="44" t="s">
        <v>2995</v>
      </c>
    </row>
    <row r="3645" spans="1:5" hidden="1" x14ac:dyDescent="0.45">
      <c r="A3645" s="44" t="s">
        <v>1165</v>
      </c>
      <c r="B3645" s="44"/>
      <c r="C3645" s="44" t="s">
        <v>7433</v>
      </c>
      <c r="D3645" s="44">
        <v>3655</v>
      </c>
      <c r="E3645" s="44" t="s">
        <v>3003</v>
      </c>
    </row>
    <row r="3646" spans="1:5" hidden="1" x14ac:dyDescent="0.45">
      <c r="A3646" s="44" t="s">
        <v>108</v>
      </c>
      <c r="B3646" s="44"/>
      <c r="C3646" s="44" t="s">
        <v>7434</v>
      </c>
      <c r="D3646" s="44">
        <v>3656</v>
      </c>
      <c r="E3646" s="44" t="s">
        <v>3008</v>
      </c>
    </row>
    <row r="3647" spans="1:5" hidden="1" x14ac:dyDescent="0.45">
      <c r="A3647" s="44" t="s">
        <v>655</v>
      </c>
      <c r="B3647" s="44"/>
      <c r="C3647" s="44" t="s">
        <v>7435</v>
      </c>
      <c r="D3647" s="44">
        <v>3657</v>
      </c>
      <c r="E3647" s="44" t="s">
        <v>3008</v>
      </c>
    </row>
    <row r="3648" spans="1:5" hidden="1" x14ac:dyDescent="0.45">
      <c r="A3648" s="44" t="s">
        <v>3994</v>
      </c>
      <c r="B3648" s="44"/>
      <c r="C3648" s="44" t="s">
        <v>7436</v>
      </c>
      <c r="D3648" s="44">
        <v>3658</v>
      </c>
      <c r="E3648" s="44" t="s">
        <v>3032</v>
      </c>
    </row>
    <row r="3649" spans="1:5" hidden="1" x14ac:dyDescent="0.45">
      <c r="A3649" s="44" t="s">
        <v>4996</v>
      </c>
      <c r="B3649" s="44"/>
      <c r="C3649" s="44" t="s">
        <v>7437</v>
      </c>
      <c r="D3649" s="44">
        <v>3659</v>
      </c>
      <c r="E3649" s="44" t="s">
        <v>3008</v>
      </c>
    </row>
    <row r="3650" spans="1:5" hidden="1" x14ac:dyDescent="0.45">
      <c r="A3650" s="44" t="s">
        <v>2329</v>
      </c>
      <c r="B3650" s="44"/>
      <c r="C3650" s="44" t="s">
        <v>7438</v>
      </c>
      <c r="D3650" s="44">
        <v>3660</v>
      </c>
      <c r="E3650" s="44" t="s">
        <v>3008</v>
      </c>
    </row>
    <row r="3651" spans="1:5" hidden="1" x14ac:dyDescent="0.45">
      <c r="A3651" s="44" t="s">
        <v>1694</v>
      </c>
      <c r="B3651" s="44"/>
      <c r="C3651" s="44" t="s">
        <v>7439</v>
      </c>
      <c r="D3651" s="44">
        <v>3661</v>
      </c>
      <c r="E3651" s="44" t="s">
        <v>3031</v>
      </c>
    </row>
    <row r="3652" spans="1:5" hidden="1" x14ac:dyDescent="0.45">
      <c r="A3652" s="44" t="s">
        <v>935</v>
      </c>
      <c r="B3652" s="44"/>
      <c r="C3652" s="44" t="s">
        <v>7440</v>
      </c>
      <c r="D3652" s="44">
        <v>3662</v>
      </c>
      <c r="E3652" s="44" t="s">
        <v>3008</v>
      </c>
    </row>
    <row r="3653" spans="1:5" hidden="1" x14ac:dyDescent="0.45">
      <c r="A3653" s="44" t="s">
        <v>5013</v>
      </c>
      <c r="B3653" s="44"/>
      <c r="C3653" s="44" t="s">
        <v>7441</v>
      </c>
      <c r="D3653" s="44">
        <v>3663</v>
      </c>
      <c r="E3653" s="44" t="s">
        <v>3036</v>
      </c>
    </row>
    <row r="3654" spans="1:5" hidden="1" x14ac:dyDescent="0.45">
      <c r="A3654" s="44" t="s">
        <v>5086</v>
      </c>
      <c r="B3654" s="44"/>
      <c r="C3654" s="44" t="s">
        <v>7442</v>
      </c>
      <c r="D3654" s="44">
        <v>3664</v>
      </c>
      <c r="E3654" s="44" t="s">
        <v>3001</v>
      </c>
    </row>
    <row r="3655" spans="1:5" hidden="1" x14ac:dyDescent="0.45">
      <c r="A3655" s="85" t="s">
        <v>1860</v>
      </c>
      <c r="B3655" s="85"/>
      <c r="C3655" s="44" t="s">
        <v>1865</v>
      </c>
      <c r="D3655" s="44">
        <v>3665</v>
      </c>
      <c r="E3655" s="44" t="s">
        <v>3003</v>
      </c>
    </row>
    <row r="3656" spans="1:5" hidden="1" x14ac:dyDescent="0.45">
      <c r="A3656" s="85" t="s">
        <v>1860</v>
      </c>
      <c r="B3656" s="85"/>
      <c r="C3656" s="44" t="s">
        <v>1867</v>
      </c>
      <c r="D3656" s="44">
        <v>3666</v>
      </c>
      <c r="E3656" s="44" t="s">
        <v>3003</v>
      </c>
    </row>
    <row r="3657" spans="1:5" hidden="1" x14ac:dyDescent="0.45">
      <c r="A3657" s="44" t="s">
        <v>5212</v>
      </c>
      <c r="B3657" s="44"/>
      <c r="C3657" s="44" t="s">
        <v>7443</v>
      </c>
      <c r="D3657" s="44">
        <v>3667</v>
      </c>
      <c r="E3657" s="44" t="s">
        <v>3017</v>
      </c>
    </row>
    <row r="3658" spans="1:5" hidden="1" x14ac:dyDescent="0.45">
      <c r="A3658" s="44" t="s">
        <v>1475</v>
      </c>
      <c r="B3658" s="44"/>
      <c r="C3658" s="44" t="s">
        <v>1476</v>
      </c>
      <c r="D3658" s="44">
        <v>3668</v>
      </c>
      <c r="E3658" s="44" t="s">
        <v>3033</v>
      </c>
    </row>
    <row r="3659" spans="1:5" hidden="1" x14ac:dyDescent="0.45">
      <c r="A3659" s="44" t="s">
        <v>2000</v>
      </c>
      <c r="B3659" s="44"/>
      <c r="C3659" s="44" t="s">
        <v>7444</v>
      </c>
      <c r="D3659" s="44">
        <v>3669</v>
      </c>
      <c r="E3659" s="44" t="s">
        <v>3001</v>
      </c>
    </row>
    <row r="3660" spans="1:5" hidden="1" x14ac:dyDescent="0.45">
      <c r="A3660" s="44" t="s">
        <v>1241</v>
      </c>
      <c r="B3660" s="44"/>
      <c r="C3660" s="44" t="s">
        <v>7445</v>
      </c>
      <c r="D3660" s="44">
        <v>3670</v>
      </c>
      <c r="E3660" s="44" t="s">
        <v>3025</v>
      </c>
    </row>
    <row r="3661" spans="1:5" hidden="1" x14ac:dyDescent="0.45">
      <c r="A3661" s="44" t="s">
        <v>5068</v>
      </c>
      <c r="B3661" s="44"/>
      <c r="C3661" s="44" t="s">
        <v>7446</v>
      </c>
      <c r="D3661" s="44">
        <v>3671</v>
      </c>
      <c r="E3661" s="44" t="s">
        <v>3186</v>
      </c>
    </row>
    <row r="3662" spans="1:5" hidden="1" x14ac:dyDescent="0.45">
      <c r="A3662" s="44" t="s">
        <v>232</v>
      </c>
      <c r="B3662" s="44"/>
      <c r="C3662" s="44" t="s">
        <v>7447</v>
      </c>
      <c r="D3662" s="44">
        <v>3672</v>
      </c>
      <c r="E3662" s="44" t="s">
        <v>3190</v>
      </c>
    </row>
    <row r="3663" spans="1:5" hidden="1" x14ac:dyDescent="0.45">
      <c r="A3663" s="44" t="s">
        <v>5091</v>
      </c>
      <c r="B3663" s="44"/>
      <c r="C3663" s="44" t="s">
        <v>7448</v>
      </c>
      <c r="D3663" s="44">
        <v>3673</v>
      </c>
      <c r="E3663" s="44" t="s">
        <v>3001</v>
      </c>
    </row>
    <row r="3664" spans="1:5" hidden="1" x14ac:dyDescent="0.45">
      <c r="A3664" s="44" t="s">
        <v>5412</v>
      </c>
      <c r="B3664" s="44"/>
      <c r="C3664" s="44" t="s">
        <v>5412</v>
      </c>
      <c r="D3664" s="44">
        <v>3674</v>
      </c>
      <c r="E3664" s="44" t="s">
        <v>3003</v>
      </c>
    </row>
    <row r="3665" spans="1:5" hidden="1" x14ac:dyDescent="0.45">
      <c r="A3665" s="44" t="s">
        <v>1908</v>
      </c>
      <c r="B3665" s="44"/>
      <c r="C3665" s="44" t="s">
        <v>1908</v>
      </c>
      <c r="D3665" s="44">
        <v>3675</v>
      </c>
      <c r="E3665" s="44" t="s">
        <v>3017</v>
      </c>
    </row>
    <row r="3666" spans="1:5" hidden="1" x14ac:dyDescent="0.45">
      <c r="A3666" s="44" t="s">
        <v>2529</v>
      </c>
      <c r="B3666" s="44"/>
      <c r="C3666" s="44" t="s">
        <v>7449</v>
      </c>
      <c r="D3666" s="44">
        <v>3676</v>
      </c>
      <c r="E3666" s="44" t="s">
        <v>3003</v>
      </c>
    </row>
    <row r="3667" spans="1:5" hidden="1" x14ac:dyDescent="0.45">
      <c r="A3667" s="44" t="s">
        <v>2820</v>
      </c>
      <c r="B3667" s="44"/>
      <c r="C3667" s="44" t="s">
        <v>2821</v>
      </c>
      <c r="D3667" s="44">
        <v>3677</v>
      </c>
      <c r="E3667" s="44" t="s">
        <v>3003</v>
      </c>
    </row>
    <row r="3668" spans="1:5" hidden="1" x14ac:dyDescent="0.45">
      <c r="A3668" s="44" t="s">
        <v>2312</v>
      </c>
      <c r="B3668" s="44"/>
      <c r="C3668" s="44" t="s">
        <v>2313</v>
      </c>
      <c r="D3668" s="44">
        <v>3678</v>
      </c>
      <c r="E3668" s="44" t="s">
        <v>3008</v>
      </c>
    </row>
    <row r="3669" spans="1:5" hidden="1" x14ac:dyDescent="0.45">
      <c r="A3669" s="44" t="s">
        <v>5190</v>
      </c>
      <c r="B3669" s="44"/>
      <c r="C3669" s="44" t="s">
        <v>7450</v>
      </c>
      <c r="D3669" s="44">
        <v>3679</v>
      </c>
      <c r="E3669" s="44" t="s">
        <v>3001</v>
      </c>
    </row>
    <row r="3670" spans="1:5" hidden="1" x14ac:dyDescent="0.45">
      <c r="A3670" s="44" t="s">
        <v>5244</v>
      </c>
      <c r="B3670" s="44"/>
      <c r="C3670" s="44" t="s">
        <v>7451</v>
      </c>
      <c r="D3670" s="44">
        <v>3680</v>
      </c>
      <c r="E3670" s="44" t="s">
        <v>3186</v>
      </c>
    </row>
    <row r="3671" spans="1:5" hidden="1" x14ac:dyDescent="0.45">
      <c r="A3671" s="44" t="s">
        <v>5244</v>
      </c>
      <c r="B3671" s="44"/>
      <c r="C3671" s="44" t="s">
        <v>7452</v>
      </c>
      <c r="D3671" s="44">
        <v>3681</v>
      </c>
      <c r="E3671" s="44" t="s">
        <v>3186</v>
      </c>
    </row>
    <row r="3672" spans="1:5" hidden="1" x14ac:dyDescent="0.45">
      <c r="A3672" s="44" t="s">
        <v>2525</v>
      </c>
      <c r="B3672" s="44"/>
      <c r="C3672" s="44" t="s">
        <v>2526</v>
      </c>
      <c r="D3672" s="44">
        <v>3682</v>
      </c>
      <c r="E3672" s="44" t="s">
        <v>3090</v>
      </c>
    </row>
    <row r="3673" spans="1:5" hidden="1" x14ac:dyDescent="0.45">
      <c r="A3673" s="44" t="s">
        <v>5125</v>
      </c>
      <c r="B3673" s="44"/>
      <c r="C3673" s="44" t="s">
        <v>7453</v>
      </c>
      <c r="D3673" s="44">
        <v>3683</v>
      </c>
      <c r="E3673" s="44" t="s">
        <v>3089</v>
      </c>
    </row>
    <row r="3674" spans="1:5" hidden="1" x14ac:dyDescent="0.45">
      <c r="A3674" s="44" t="s">
        <v>1319</v>
      </c>
      <c r="B3674" s="44"/>
      <c r="C3674" s="44" t="s">
        <v>7454</v>
      </c>
      <c r="D3674" s="44">
        <v>3684</v>
      </c>
      <c r="E3674" s="44" t="s">
        <v>3090</v>
      </c>
    </row>
    <row r="3675" spans="1:5" hidden="1" x14ac:dyDescent="0.45">
      <c r="A3675" s="44" t="s">
        <v>2045</v>
      </c>
      <c r="B3675" s="44"/>
      <c r="C3675" s="44" t="s">
        <v>2058</v>
      </c>
      <c r="D3675" s="44">
        <v>3685</v>
      </c>
      <c r="E3675" s="44" t="s">
        <v>3090</v>
      </c>
    </row>
    <row r="3676" spans="1:5" hidden="1" x14ac:dyDescent="0.45">
      <c r="A3676" s="44" t="s">
        <v>5029</v>
      </c>
      <c r="B3676" s="44"/>
      <c r="C3676" s="44" t="s">
        <v>5029</v>
      </c>
      <c r="D3676" s="44">
        <v>3686</v>
      </c>
      <c r="E3676" s="44" t="s">
        <v>3090</v>
      </c>
    </row>
    <row r="3677" spans="1:5" hidden="1" x14ac:dyDescent="0.45">
      <c r="A3677" s="44" t="s">
        <v>5285</v>
      </c>
      <c r="B3677" s="44"/>
      <c r="C3677" s="44" t="s">
        <v>7455</v>
      </c>
      <c r="D3677" s="44">
        <v>3687</v>
      </c>
      <c r="E3677" s="44" t="s">
        <v>3026</v>
      </c>
    </row>
    <row r="3678" spans="1:5" hidden="1" x14ac:dyDescent="0.45">
      <c r="A3678" s="44" t="s">
        <v>5199</v>
      </c>
      <c r="B3678" s="44"/>
      <c r="C3678" s="44" t="s">
        <v>7456</v>
      </c>
      <c r="D3678" s="44">
        <v>3688</v>
      </c>
      <c r="E3678" s="44" t="s">
        <v>3032</v>
      </c>
    </row>
    <row r="3679" spans="1:5" hidden="1" x14ac:dyDescent="0.45">
      <c r="A3679" s="44" t="s">
        <v>5198</v>
      </c>
      <c r="B3679" s="44"/>
      <c r="C3679" s="44" t="s">
        <v>7457</v>
      </c>
      <c r="D3679" s="44">
        <v>3689</v>
      </c>
      <c r="E3679" s="44" t="s">
        <v>3036</v>
      </c>
    </row>
    <row r="3680" spans="1:5" hidden="1" x14ac:dyDescent="0.45">
      <c r="A3680" s="44" t="s">
        <v>1948</v>
      </c>
      <c r="B3680" s="44"/>
      <c r="C3680" s="44" t="s">
        <v>1959</v>
      </c>
      <c r="D3680" s="44">
        <v>3690</v>
      </c>
      <c r="E3680" s="44" t="s">
        <v>3194</v>
      </c>
    </row>
    <row r="3681" spans="1:5" hidden="1" x14ac:dyDescent="0.45">
      <c r="A3681" s="84" t="s">
        <v>891</v>
      </c>
      <c r="B3681" s="44"/>
      <c r="C3681" s="44" t="s">
        <v>896</v>
      </c>
      <c r="D3681" s="44">
        <v>3691</v>
      </c>
      <c r="E3681" s="44" t="s">
        <v>279</v>
      </c>
    </row>
    <row r="3682" spans="1:5" hidden="1" x14ac:dyDescent="0.45">
      <c r="A3682" s="84" t="s">
        <v>891</v>
      </c>
      <c r="B3682" s="44"/>
      <c r="C3682" s="44" t="s">
        <v>892</v>
      </c>
      <c r="D3682" s="44">
        <v>3692</v>
      </c>
      <c r="E3682" s="44" t="s">
        <v>3003</v>
      </c>
    </row>
    <row r="3683" spans="1:5" hidden="1" x14ac:dyDescent="0.45">
      <c r="A3683" s="84" t="s">
        <v>891</v>
      </c>
      <c r="B3683" s="44"/>
      <c r="C3683" s="44" t="s">
        <v>7458</v>
      </c>
      <c r="D3683" s="44">
        <v>3693</v>
      </c>
      <c r="E3683" s="44" t="s">
        <v>3003</v>
      </c>
    </row>
    <row r="3684" spans="1:5" hidden="1" x14ac:dyDescent="0.45">
      <c r="A3684" s="44" t="s">
        <v>5021</v>
      </c>
      <c r="B3684" s="44"/>
      <c r="C3684" s="44" t="s">
        <v>7459</v>
      </c>
      <c r="D3684" s="44">
        <v>3694</v>
      </c>
      <c r="E3684" s="44" t="s">
        <v>2995</v>
      </c>
    </row>
    <row r="3685" spans="1:5" hidden="1" x14ac:dyDescent="0.45">
      <c r="A3685" s="44" t="s">
        <v>3289</v>
      </c>
      <c r="B3685" s="44"/>
      <c r="C3685" s="44" t="s">
        <v>7460</v>
      </c>
      <c r="D3685" s="44">
        <v>3695</v>
      </c>
      <c r="E3685" s="44" t="s">
        <v>3003</v>
      </c>
    </row>
    <row r="3686" spans="1:5" hidden="1" x14ac:dyDescent="0.45">
      <c r="A3686" s="44" t="s">
        <v>2525</v>
      </c>
      <c r="B3686" s="44"/>
      <c r="C3686" s="44" t="s">
        <v>7461</v>
      </c>
      <c r="D3686" s="44">
        <v>3696</v>
      </c>
      <c r="E3686" s="44" t="s">
        <v>3008</v>
      </c>
    </row>
    <row r="3687" spans="1:5" hidden="1" x14ac:dyDescent="0.45">
      <c r="A3687" s="44" t="s">
        <v>1123</v>
      </c>
      <c r="B3687" s="44"/>
      <c r="C3687" s="44" t="s">
        <v>7462</v>
      </c>
      <c r="D3687" s="44">
        <v>3697</v>
      </c>
      <c r="E3687" s="44" t="s">
        <v>3020</v>
      </c>
    </row>
    <row r="3688" spans="1:5" hidden="1" x14ac:dyDescent="0.45">
      <c r="A3688" s="44" t="s">
        <v>1123</v>
      </c>
      <c r="B3688" s="44"/>
      <c r="C3688" s="44" t="s">
        <v>7463</v>
      </c>
      <c r="D3688" s="44">
        <v>3698</v>
      </c>
      <c r="E3688" s="44" t="s">
        <v>3020</v>
      </c>
    </row>
    <row r="3689" spans="1:5" hidden="1" x14ac:dyDescent="0.45">
      <c r="A3689" s="44" t="s">
        <v>1123</v>
      </c>
      <c r="B3689" s="44"/>
      <c r="C3689" s="44" t="s">
        <v>7464</v>
      </c>
      <c r="D3689" s="44">
        <v>3699</v>
      </c>
      <c r="E3689" s="44" t="s">
        <v>3020</v>
      </c>
    </row>
    <row r="3690" spans="1:5" hidden="1" x14ac:dyDescent="0.45">
      <c r="A3690" s="44" t="s">
        <v>5101</v>
      </c>
      <c r="B3690" s="44"/>
      <c r="C3690" s="44" t="s">
        <v>7465</v>
      </c>
      <c r="D3690" s="44">
        <v>3700</v>
      </c>
      <c r="E3690" s="89" t="s">
        <v>3021</v>
      </c>
    </row>
    <row r="3691" spans="1:5" hidden="1" x14ac:dyDescent="0.45">
      <c r="A3691" s="44" t="s">
        <v>5133</v>
      </c>
      <c r="B3691" s="44"/>
      <c r="C3691" s="44" t="s">
        <v>7466</v>
      </c>
      <c r="D3691" s="44">
        <v>3701</v>
      </c>
      <c r="E3691" s="44" t="s">
        <v>3123</v>
      </c>
    </row>
    <row r="3692" spans="1:5" hidden="1" x14ac:dyDescent="0.45">
      <c r="A3692" s="44" t="s">
        <v>5133</v>
      </c>
      <c r="B3692" s="44"/>
      <c r="C3692" s="44" t="s">
        <v>7467</v>
      </c>
      <c r="D3692" s="44">
        <v>3702</v>
      </c>
      <c r="E3692" s="44" t="s">
        <v>3123</v>
      </c>
    </row>
    <row r="3693" spans="1:5" hidden="1" x14ac:dyDescent="0.45">
      <c r="A3693" s="44" t="s">
        <v>5295</v>
      </c>
      <c r="B3693" s="44"/>
      <c r="C3693" s="44" t="s">
        <v>7468</v>
      </c>
      <c r="D3693" s="44">
        <v>3703</v>
      </c>
      <c r="E3693" s="44" t="s">
        <v>3186</v>
      </c>
    </row>
    <row r="3694" spans="1:5" hidden="1" x14ac:dyDescent="0.45">
      <c r="A3694" s="44" t="s">
        <v>676</v>
      </c>
      <c r="B3694" s="44"/>
      <c r="C3694" s="44" t="s">
        <v>7469</v>
      </c>
      <c r="D3694" s="44">
        <v>3704</v>
      </c>
      <c r="E3694" s="44" t="s">
        <v>3003</v>
      </c>
    </row>
    <row r="3695" spans="1:5" hidden="1" x14ac:dyDescent="0.45">
      <c r="A3695" s="44" t="s">
        <v>1860</v>
      </c>
      <c r="B3695" s="44"/>
      <c r="C3695" s="44" t="s">
        <v>1870</v>
      </c>
      <c r="D3695" s="44">
        <v>3705</v>
      </c>
      <c r="E3695" s="44" t="s">
        <v>3003</v>
      </c>
    </row>
    <row r="3696" spans="1:5" hidden="1" x14ac:dyDescent="0.45">
      <c r="A3696" s="44" t="s">
        <v>1165</v>
      </c>
      <c r="B3696" s="44"/>
      <c r="C3696" s="44" t="s">
        <v>7470</v>
      </c>
      <c r="D3696" s="44">
        <v>3706</v>
      </c>
      <c r="E3696" s="44" t="s">
        <v>3003</v>
      </c>
    </row>
    <row r="3697" spans="1:5" hidden="1" x14ac:dyDescent="0.45">
      <c r="A3697" s="44" t="s">
        <v>1165</v>
      </c>
      <c r="B3697" s="44"/>
      <c r="C3697" s="44" t="s">
        <v>7471</v>
      </c>
      <c r="D3697" s="44">
        <v>3707</v>
      </c>
      <c r="E3697" s="44" t="s">
        <v>3019</v>
      </c>
    </row>
    <row r="3698" spans="1:5" hidden="1" x14ac:dyDescent="0.45">
      <c r="A3698" s="44" t="s">
        <v>1165</v>
      </c>
      <c r="B3698" s="44"/>
      <c r="C3698" s="44" t="s">
        <v>7472</v>
      </c>
      <c r="D3698" s="44">
        <v>3708</v>
      </c>
      <c r="E3698" s="44" t="s">
        <v>3003</v>
      </c>
    </row>
    <row r="3699" spans="1:5" hidden="1" x14ac:dyDescent="0.45">
      <c r="A3699" s="44" t="s">
        <v>5156</v>
      </c>
      <c r="B3699" s="44"/>
      <c r="C3699" s="44" t="s">
        <v>5156</v>
      </c>
      <c r="D3699" s="44">
        <v>3709</v>
      </c>
      <c r="E3699" s="44" t="s">
        <v>3003</v>
      </c>
    </row>
    <row r="3700" spans="1:5" hidden="1" x14ac:dyDescent="0.45">
      <c r="A3700" s="44" t="s">
        <v>4950</v>
      </c>
      <c r="B3700" s="44"/>
      <c r="C3700" s="44" t="s">
        <v>4950</v>
      </c>
      <c r="D3700" s="44">
        <v>3710</v>
      </c>
      <c r="E3700" s="44" t="s">
        <v>3003</v>
      </c>
    </row>
    <row r="3701" spans="1:5" hidden="1" x14ac:dyDescent="0.45">
      <c r="A3701" s="44" t="s">
        <v>1165</v>
      </c>
      <c r="B3701" s="44"/>
      <c r="C3701" s="44" t="s">
        <v>7473</v>
      </c>
      <c r="D3701" s="44">
        <v>3711</v>
      </c>
      <c r="E3701" s="44" t="s">
        <v>3019</v>
      </c>
    </row>
    <row r="3702" spans="1:5" hidden="1" x14ac:dyDescent="0.45">
      <c r="A3702" s="44" t="s">
        <v>3289</v>
      </c>
      <c r="B3702" s="44"/>
      <c r="C3702" s="44" t="s">
        <v>7474</v>
      </c>
      <c r="D3702" s="44">
        <v>3712</v>
      </c>
      <c r="E3702" s="44" t="s">
        <v>1063</v>
      </c>
    </row>
    <row r="3703" spans="1:5" hidden="1" x14ac:dyDescent="0.45">
      <c r="A3703" s="44" t="s">
        <v>3289</v>
      </c>
      <c r="B3703" s="44"/>
      <c r="C3703" s="44" t="s">
        <v>7475</v>
      </c>
      <c r="D3703" s="44">
        <v>3713</v>
      </c>
      <c r="E3703" s="44" t="s">
        <v>3116</v>
      </c>
    </row>
    <row r="3704" spans="1:5" hidden="1" x14ac:dyDescent="0.45">
      <c r="A3704" s="44" t="s">
        <v>1165</v>
      </c>
      <c r="B3704" s="44"/>
      <c r="C3704" s="44" t="s">
        <v>7476</v>
      </c>
      <c r="D3704" s="44">
        <v>3714</v>
      </c>
      <c r="E3704" s="44" t="s">
        <v>3003</v>
      </c>
    </row>
    <row r="3705" spans="1:5" hidden="1" x14ac:dyDescent="0.45">
      <c r="A3705" s="44" t="s">
        <v>1165</v>
      </c>
      <c r="B3705" s="44"/>
      <c r="C3705" s="44" t="s">
        <v>7477</v>
      </c>
      <c r="D3705" s="44">
        <v>3715</v>
      </c>
      <c r="E3705" s="44" t="s">
        <v>3019</v>
      </c>
    </row>
    <row r="3706" spans="1:5" hidden="1" x14ac:dyDescent="0.45">
      <c r="A3706" s="44" t="s">
        <v>1165</v>
      </c>
      <c r="B3706" s="44"/>
      <c r="C3706" s="44" t="s">
        <v>7478</v>
      </c>
      <c r="D3706" s="44">
        <v>3716</v>
      </c>
      <c r="E3706" s="44" t="s">
        <v>3003</v>
      </c>
    </row>
    <row r="3707" spans="1:5" hidden="1" x14ac:dyDescent="0.45">
      <c r="A3707" s="44" t="s">
        <v>1165</v>
      </c>
      <c r="B3707" s="44"/>
      <c r="C3707" s="44" t="s">
        <v>7479</v>
      </c>
      <c r="D3707" s="44">
        <v>3717</v>
      </c>
      <c r="E3707" s="44" t="s">
        <v>3003</v>
      </c>
    </row>
    <row r="3708" spans="1:5" hidden="1" x14ac:dyDescent="0.45">
      <c r="A3708" s="44" t="s">
        <v>1165</v>
      </c>
      <c r="B3708" s="44"/>
      <c r="C3708" s="44" t="s">
        <v>7480</v>
      </c>
      <c r="D3708" s="44">
        <v>3718</v>
      </c>
      <c r="E3708" s="44" t="s">
        <v>3003</v>
      </c>
    </row>
    <row r="3709" spans="1:5" hidden="1" x14ac:dyDescent="0.45">
      <c r="A3709" s="44" t="s">
        <v>1165</v>
      </c>
      <c r="B3709" s="44"/>
      <c r="C3709" s="44" t="s">
        <v>7481</v>
      </c>
      <c r="D3709" s="44">
        <v>3719</v>
      </c>
      <c r="E3709" s="44" t="s">
        <v>3019</v>
      </c>
    </row>
    <row r="3710" spans="1:5" hidden="1" x14ac:dyDescent="0.45">
      <c r="A3710" s="44" t="s">
        <v>2045</v>
      </c>
      <c r="B3710" s="44"/>
      <c r="C3710" s="44" t="s">
        <v>7482</v>
      </c>
      <c r="D3710" s="44">
        <v>3720</v>
      </c>
      <c r="E3710" s="44" t="s">
        <v>3123</v>
      </c>
    </row>
    <row r="3711" spans="1:5" hidden="1" x14ac:dyDescent="0.45">
      <c r="A3711" s="44" t="s">
        <v>1584</v>
      </c>
      <c r="B3711" s="44"/>
      <c r="C3711" s="44" t="s">
        <v>1594</v>
      </c>
      <c r="D3711" s="44">
        <v>3721</v>
      </c>
      <c r="E3711" s="44" t="s">
        <v>3089</v>
      </c>
    </row>
    <row r="3712" spans="1:5" hidden="1" x14ac:dyDescent="0.45">
      <c r="A3712" s="44" t="s">
        <v>1165</v>
      </c>
      <c r="B3712" s="44"/>
      <c r="C3712" s="44" t="s">
        <v>7483</v>
      </c>
      <c r="D3712" s="44">
        <v>3722</v>
      </c>
      <c r="E3712" s="44" t="s">
        <v>3019</v>
      </c>
    </row>
    <row r="3713" spans="1:5" hidden="1" x14ac:dyDescent="0.45">
      <c r="A3713" s="44" t="s">
        <v>1165</v>
      </c>
      <c r="B3713" s="44"/>
      <c r="C3713" s="44" t="s">
        <v>7484</v>
      </c>
      <c r="D3713" s="44">
        <v>3723</v>
      </c>
      <c r="E3713" s="44" t="s">
        <v>3019</v>
      </c>
    </row>
    <row r="3714" spans="1:5" hidden="1" x14ac:dyDescent="0.45">
      <c r="A3714" s="44" t="s">
        <v>1165</v>
      </c>
      <c r="B3714" s="44"/>
      <c r="C3714" s="44" t="s">
        <v>7485</v>
      </c>
      <c r="D3714" s="44">
        <v>3724</v>
      </c>
      <c r="E3714" s="44" t="s">
        <v>3019</v>
      </c>
    </row>
    <row r="3715" spans="1:5" hidden="1" x14ac:dyDescent="0.45">
      <c r="A3715" s="44" t="s">
        <v>4059</v>
      </c>
      <c r="B3715" s="44"/>
      <c r="C3715" s="44" t="s">
        <v>4060</v>
      </c>
      <c r="D3715" s="44">
        <v>3725</v>
      </c>
      <c r="E3715" s="44" t="s">
        <v>3003</v>
      </c>
    </row>
    <row r="3716" spans="1:5" hidden="1" x14ac:dyDescent="0.45">
      <c r="A3716" s="44" t="s">
        <v>385</v>
      </c>
      <c r="B3716" s="44"/>
      <c r="C3716" s="44" t="s">
        <v>7486</v>
      </c>
      <c r="D3716" s="44">
        <v>3726</v>
      </c>
      <c r="E3716" s="44" t="s">
        <v>3039</v>
      </c>
    </row>
    <row r="3717" spans="1:5" hidden="1" x14ac:dyDescent="0.45">
      <c r="A3717" s="44" t="s">
        <v>1165</v>
      </c>
      <c r="B3717" s="44"/>
      <c r="C3717" s="44" t="s">
        <v>7487</v>
      </c>
      <c r="D3717" s="44">
        <v>3727</v>
      </c>
      <c r="E3717" s="44" t="s">
        <v>3019</v>
      </c>
    </row>
    <row r="3718" spans="1:5" hidden="1" x14ac:dyDescent="0.45">
      <c r="A3718" s="44" t="s">
        <v>1165</v>
      </c>
      <c r="B3718" s="44"/>
      <c r="C3718" s="44" t="s">
        <v>7488</v>
      </c>
      <c r="D3718" s="44">
        <v>3728</v>
      </c>
      <c r="E3718" s="44" t="s">
        <v>3017</v>
      </c>
    </row>
    <row r="3719" spans="1:5" hidden="1" x14ac:dyDescent="0.45">
      <c r="A3719" s="44" t="s">
        <v>1165</v>
      </c>
      <c r="B3719" s="44"/>
      <c r="C3719" s="44" t="s">
        <v>7489</v>
      </c>
      <c r="D3719" s="44">
        <v>3729</v>
      </c>
      <c r="E3719" s="44" t="s">
        <v>3017</v>
      </c>
    </row>
    <row r="3720" spans="1:5" hidden="1" x14ac:dyDescent="0.45">
      <c r="A3720" s="44" t="s">
        <v>1165</v>
      </c>
      <c r="B3720" s="44"/>
      <c r="C3720" s="44" t="s">
        <v>7490</v>
      </c>
      <c r="D3720" s="44">
        <v>3730</v>
      </c>
      <c r="E3720" s="44" t="s">
        <v>3017</v>
      </c>
    </row>
    <row r="3721" spans="1:5" hidden="1" x14ac:dyDescent="0.45">
      <c r="A3721" s="44" t="s">
        <v>1165</v>
      </c>
      <c r="B3721" s="44"/>
      <c r="C3721" s="44" t="s">
        <v>7491</v>
      </c>
      <c r="D3721" s="44">
        <v>3731</v>
      </c>
      <c r="E3721" s="44" t="s">
        <v>3017</v>
      </c>
    </row>
    <row r="3722" spans="1:5" hidden="1" x14ac:dyDescent="0.45">
      <c r="A3722" s="44" t="s">
        <v>1165</v>
      </c>
      <c r="B3722" s="44"/>
      <c r="C3722" s="44" t="s">
        <v>7492</v>
      </c>
      <c r="D3722" s="44">
        <v>3732</v>
      </c>
      <c r="E3722" s="44" t="s">
        <v>3031</v>
      </c>
    </row>
    <row r="3723" spans="1:5" hidden="1" x14ac:dyDescent="0.45">
      <c r="A3723" s="44" t="s">
        <v>1165</v>
      </c>
      <c r="B3723" s="44"/>
      <c r="C3723" s="44" t="s">
        <v>7493</v>
      </c>
      <c r="D3723" s="44">
        <v>3733</v>
      </c>
      <c r="E3723" s="44" t="s">
        <v>3123</v>
      </c>
    </row>
    <row r="3724" spans="1:5" hidden="1" x14ac:dyDescent="0.45">
      <c r="A3724" s="44" t="s">
        <v>5098</v>
      </c>
      <c r="B3724" s="44"/>
      <c r="C3724" s="44" t="s">
        <v>7494</v>
      </c>
      <c r="D3724" s="44">
        <v>3734</v>
      </c>
      <c r="E3724" s="44" t="s">
        <v>3090</v>
      </c>
    </row>
    <row r="3725" spans="1:5" hidden="1" x14ac:dyDescent="0.45">
      <c r="A3725" s="44" t="s">
        <v>5098</v>
      </c>
      <c r="B3725" s="44"/>
      <c r="C3725" s="44" t="s">
        <v>7495</v>
      </c>
      <c r="D3725" s="44">
        <v>3735</v>
      </c>
      <c r="E3725" s="44" t="s">
        <v>3090</v>
      </c>
    </row>
    <row r="3726" spans="1:5" hidden="1" x14ac:dyDescent="0.45">
      <c r="A3726" s="44" t="s">
        <v>5098</v>
      </c>
      <c r="B3726" s="44"/>
      <c r="C3726" s="44" t="s">
        <v>7496</v>
      </c>
      <c r="D3726" s="44">
        <v>3736</v>
      </c>
      <c r="E3726" s="44" t="s">
        <v>3090</v>
      </c>
    </row>
    <row r="3727" spans="1:5" hidden="1" x14ac:dyDescent="0.45">
      <c r="A3727" s="44" t="s">
        <v>5098</v>
      </c>
      <c r="B3727" s="44"/>
      <c r="C3727" s="44" t="s">
        <v>7497</v>
      </c>
      <c r="D3727" s="44">
        <v>3737</v>
      </c>
      <c r="E3727" s="44" t="s">
        <v>3090</v>
      </c>
    </row>
    <row r="3728" spans="1:5" hidden="1" x14ac:dyDescent="0.45">
      <c r="A3728" s="44" t="s">
        <v>5098</v>
      </c>
      <c r="B3728" s="44"/>
      <c r="C3728" s="44" t="s">
        <v>7498</v>
      </c>
      <c r="D3728" s="44">
        <v>3738</v>
      </c>
      <c r="E3728" s="44" t="s">
        <v>3090</v>
      </c>
    </row>
    <row r="3729" spans="1:5" hidden="1" x14ac:dyDescent="0.45">
      <c r="A3729" s="44" t="s">
        <v>2676</v>
      </c>
      <c r="B3729" s="44"/>
      <c r="C3729" s="44" t="s">
        <v>2677</v>
      </c>
      <c r="D3729" s="44">
        <v>3739</v>
      </c>
      <c r="E3729" s="44" t="s">
        <v>3003</v>
      </c>
    </row>
    <row r="3730" spans="1:5" hidden="1" x14ac:dyDescent="0.45">
      <c r="A3730" s="44" t="s">
        <v>2588</v>
      </c>
      <c r="B3730" s="44"/>
      <c r="C3730" s="44" t="s">
        <v>2603</v>
      </c>
      <c r="D3730" s="44">
        <v>3740</v>
      </c>
      <c r="E3730" s="44" t="s">
        <v>3023</v>
      </c>
    </row>
    <row r="3731" spans="1:5" hidden="1" x14ac:dyDescent="0.45">
      <c r="A3731" s="44" t="s">
        <v>2045</v>
      </c>
      <c r="B3731" s="44"/>
      <c r="C3731" s="44" t="s">
        <v>7499</v>
      </c>
      <c r="D3731" s="44">
        <v>3741</v>
      </c>
      <c r="E3731" s="44" t="s">
        <v>3090</v>
      </c>
    </row>
    <row r="3732" spans="1:5" hidden="1" x14ac:dyDescent="0.45">
      <c r="A3732" s="44" t="s">
        <v>2067</v>
      </c>
      <c r="B3732" s="44"/>
      <c r="C3732" s="44" t="s">
        <v>7500</v>
      </c>
      <c r="D3732" s="44">
        <v>3742</v>
      </c>
      <c r="E3732" s="44" t="s">
        <v>3035</v>
      </c>
    </row>
    <row r="3733" spans="1:5" hidden="1" x14ac:dyDescent="0.45">
      <c r="A3733" s="44" t="s">
        <v>2588</v>
      </c>
      <c r="B3733" s="44"/>
      <c r="C3733" s="44" t="s">
        <v>7501</v>
      </c>
      <c r="D3733" s="44">
        <v>3743</v>
      </c>
      <c r="E3733" s="44" t="s">
        <v>3033</v>
      </c>
    </row>
    <row r="3734" spans="1:5" hidden="1" x14ac:dyDescent="0.45">
      <c r="A3734" s="44" t="s">
        <v>1544</v>
      </c>
      <c r="B3734" s="44"/>
      <c r="C3734" s="44" t="s">
        <v>7502</v>
      </c>
      <c r="D3734" s="44">
        <v>3744</v>
      </c>
      <c r="E3734" s="44" t="s">
        <v>3000</v>
      </c>
    </row>
    <row r="3735" spans="1:5" hidden="1" x14ac:dyDescent="0.45">
      <c r="A3735" s="44" t="s">
        <v>4938</v>
      </c>
      <c r="B3735" s="44"/>
      <c r="C3735" s="44" t="s">
        <v>7503</v>
      </c>
      <c r="D3735" s="44">
        <v>3745</v>
      </c>
      <c r="E3735" s="44" t="s">
        <v>3003</v>
      </c>
    </row>
    <row r="3736" spans="1:5" hidden="1" x14ac:dyDescent="0.45">
      <c r="A3736" s="44" t="s">
        <v>1333</v>
      </c>
      <c r="B3736" s="44"/>
      <c r="C3736" s="44" t="s">
        <v>7504</v>
      </c>
      <c r="D3736" s="44">
        <v>3746</v>
      </c>
      <c r="E3736" s="44" t="s">
        <v>3003</v>
      </c>
    </row>
    <row r="3737" spans="1:5" hidden="1" x14ac:dyDescent="0.45">
      <c r="A3737" s="44" t="s">
        <v>1712</v>
      </c>
      <c r="B3737" s="44"/>
      <c r="C3737" s="44" t="s">
        <v>7505</v>
      </c>
      <c r="D3737" s="44">
        <v>3747</v>
      </c>
      <c r="E3737" s="44" t="s">
        <v>3050</v>
      </c>
    </row>
    <row r="3738" spans="1:5" hidden="1" x14ac:dyDescent="0.45">
      <c r="A3738" s="44" t="s">
        <v>1798</v>
      </c>
      <c r="B3738" s="44"/>
      <c r="C3738" s="44" t="s">
        <v>1799</v>
      </c>
      <c r="D3738" s="44">
        <v>3748</v>
      </c>
      <c r="E3738" s="44" t="s">
        <v>7226</v>
      </c>
    </row>
    <row r="3739" spans="1:5" hidden="1" x14ac:dyDescent="0.45">
      <c r="A3739" s="44" t="s">
        <v>5056</v>
      </c>
      <c r="B3739" s="44"/>
      <c r="C3739" s="44" t="s">
        <v>7506</v>
      </c>
      <c r="D3739" s="44">
        <v>3749</v>
      </c>
      <c r="E3739" s="44" t="s">
        <v>2995</v>
      </c>
    </row>
    <row r="3740" spans="1:5" hidden="1" x14ac:dyDescent="0.45">
      <c r="A3740" s="44" t="s">
        <v>5131</v>
      </c>
      <c r="B3740" s="44"/>
      <c r="C3740" s="44" t="s">
        <v>7507</v>
      </c>
      <c r="D3740" s="44">
        <v>3750</v>
      </c>
      <c r="E3740" s="44" t="s">
        <v>3020</v>
      </c>
    </row>
    <row r="3741" spans="1:5" hidden="1" x14ac:dyDescent="0.45">
      <c r="A3741" s="44" t="s">
        <v>5050</v>
      </c>
      <c r="B3741" s="44"/>
      <c r="C3741" s="44" t="s">
        <v>7508</v>
      </c>
      <c r="D3741" s="44">
        <v>3751</v>
      </c>
      <c r="E3741" s="44" t="s">
        <v>3003</v>
      </c>
    </row>
    <row r="3742" spans="1:5" hidden="1" x14ac:dyDescent="0.45">
      <c r="A3742" s="44" t="s">
        <v>3394</v>
      </c>
      <c r="B3742" s="44"/>
      <c r="C3742" s="44" t="s">
        <v>3395</v>
      </c>
      <c r="D3742" s="44">
        <v>3752</v>
      </c>
      <c r="E3742" s="44" t="s">
        <v>3107</v>
      </c>
    </row>
    <row r="3743" spans="1:5" hidden="1" x14ac:dyDescent="0.45">
      <c r="A3743" s="44" t="s">
        <v>1165</v>
      </c>
      <c r="B3743" s="44"/>
      <c r="C3743" s="44" t="s">
        <v>7509</v>
      </c>
      <c r="D3743" s="44">
        <v>3753</v>
      </c>
      <c r="E3743" s="44" t="s">
        <v>2995</v>
      </c>
    </row>
    <row r="3744" spans="1:5" hidden="1" x14ac:dyDescent="0.45">
      <c r="A3744" s="44" t="s">
        <v>389</v>
      </c>
      <c r="B3744" s="44"/>
      <c r="C3744" s="44" t="s">
        <v>389</v>
      </c>
      <c r="D3744" s="44">
        <v>3754</v>
      </c>
      <c r="E3744" s="44" t="s">
        <v>3003</v>
      </c>
    </row>
    <row r="3745" spans="1:5" hidden="1" x14ac:dyDescent="0.45">
      <c r="A3745" s="44" t="s">
        <v>1702</v>
      </c>
      <c r="B3745" s="44"/>
      <c r="C3745" s="44" t="s">
        <v>1705</v>
      </c>
      <c r="D3745" s="44">
        <v>3755</v>
      </c>
      <c r="E3745" s="44" t="s">
        <v>3003</v>
      </c>
    </row>
    <row r="3746" spans="1:5" hidden="1" x14ac:dyDescent="0.45">
      <c r="A3746" s="44" t="s">
        <v>378</v>
      </c>
      <c r="B3746" s="44"/>
      <c r="C3746" s="44" t="s">
        <v>380</v>
      </c>
      <c r="D3746" s="44">
        <v>3756</v>
      </c>
      <c r="E3746" s="44" t="s">
        <v>3123</v>
      </c>
    </row>
    <row r="3747" spans="1:5" hidden="1" x14ac:dyDescent="0.45">
      <c r="A3747" s="44" t="s">
        <v>70</v>
      </c>
      <c r="B3747" s="44"/>
      <c r="C3747" s="44" t="s">
        <v>7510</v>
      </c>
      <c r="D3747" s="44">
        <v>3757</v>
      </c>
      <c r="E3747" s="44" t="s">
        <v>3123</v>
      </c>
    </row>
    <row r="3748" spans="1:5" hidden="1" x14ac:dyDescent="0.45">
      <c r="A3748" s="44" t="s">
        <v>4937</v>
      </c>
      <c r="B3748" s="44"/>
      <c r="C3748" s="44" t="s">
        <v>7511</v>
      </c>
      <c r="D3748" s="44">
        <v>3758</v>
      </c>
      <c r="E3748" s="44" t="s">
        <v>3003</v>
      </c>
    </row>
    <row r="3749" spans="1:5" hidden="1" x14ac:dyDescent="0.45">
      <c r="A3749" s="44" t="s">
        <v>134</v>
      </c>
      <c r="B3749" s="44"/>
      <c r="C3749" s="44" t="s">
        <v>7512</v>
      </c>
      <c r="D3749" s="44">
        <v>3759</v>
      </c>
      <c r="E3749" s="44" t="s">
        <v>3025</v>
      </c>
    </row>
    <row r="3750" spans="1:5" hidden="1" x14ac:dyDescent="0.45">
      <c r="A3750" s="44" t="s">
        <v>70</v>
      </c>
      <c r="B3750" s="44"/>
      <c r="C3750" s="44" t="s">
        <v>7513</v>
      </c>
      <c r="D3750" s="44">
        <v>3760</v>
      </c>
      <c r="E3750" s="44" t="s">
        <v>3001</v>
      </c>
    </row>
    <row r="3751" spans="1:5" hidden="1" x14ac:dyDescent="0.45">
      <c r="A3751" s="44" t="s">
        <v>3921</v>
      </c>
      <c r="B3751" s="44"/>
      <c r="C3751" s="44" t="s">
        <v>7514</v>
      </c>
      <c r="D3751" s="44">
        <v>3761</v>
      </c>
      <c r="E3751" s="44" t="s">
        <v>3003</v>
      </c>
    </row>
    <row r="3752" spans="1:5" hidden="1" x14ac:dyDescent="0.45">
      <c r="A3752" s="44" t="s">
        <v>70</v>
      </c>
      <c r="B3752" s="44"/>
      <c r="C3752" s="44" t="s">
        <v>7515</v>
      </c>
      <c r="D3752" s="44">
        <v>3762</v>
      </c>
      <c r="E3752" s="44" t="s">
        <v>3123</v>
      </c>
    </row>
    <row r="3753" spans="1:5" hidden="1" x14ac:dyDescent="0.45">
      <c r="A3753" s="44" t="s">
        <v>70</v>
      </c>
      <c r="B3753" s="44"/>
      <c r="C3753" s="44" t="s">
        <v>7516</v>
      </c>
      <c r="D3753" s="44">
        <v>3763</v>
      </c>
      <c r="E3753" s="44" t="s">
        <v>3123</v>
      </c>
    </row>
    <row r="3754" spans="1:5" hidden="1" x14ac:dyDescent="0.45">
      <c r="A3754" s="44" t="s">
        <v>70</v>
      </c>
      <c r="B3754" s="44"/>
      <c r="C3754" s="44" t="s">
        <v>7517</v>
      </c>
      <c r="D3754" s="44">
        <v>3764</v>
      </c>
      <c r="E3754" s="44" t="s">
        <v>3123</v>
      </c>
    </row>
    <row r="3755" spans="1:5" hidden="1" x14ac:dyDescent="0.45">
      <c r="A3755" s="44" t="s">
        <v>70</v>
      </c>
      <c r="B3755" s="44"/>
      <c r="C3755" s="44" t="s">
        <v>7518</v>
      </c>
      <c r="D3755" s="44">
        <v>3765</v>
      </c>
      <c r="E3755" s="44" t="s">
        <v>3123</v>
      </c>
    </row>
    <row r="3756" spans="1:5" hidden="1" x14ac:dyDescent="0.45">
      <c r="A3756" s="44" t="s">
        <v>70</v>
      </c>
      <c r="B3756" s="44"/>
      <c r="C3756" s="44" t="s">
        <v>7519</v>
      </c>
      <c r="D3756" s="44">
        <v>3766</v>
      </c>
      <c r="E3756" s="44" t="s">
        <v>3013</v>
      </c>
    </row>
    <row r="3757" spans="1:5" hidden="1" x14ac:dyDescent="0.45">
      <c r="A3757" s="44" t="s">
        <v>70</v>
      </c>
      <c r="B3757" s="44"/>
      <c r="C3757" s="44" t="s">
        <v>7520</v>
      </c>
      <c r="D3757" s="44">
        <v>3767</v>
      </c>
      <c r="E3757" s="44" t="s">
        <v>3123</v>
      </c>
    </row>
    <row r="3758" spans="1:5" hidden="1" x14ac:dyDescent="0.45">
      <c r="A3758" s="44" t="s">
        <v>70</v>
      </c>
      <c r="B3758" s="44"/>
      <c r="C3758" s="44" t="s">
        <v>7521</v>
      </c>
      <c r="D3758" s="44">
        <v>3768</v>
      </c>
      <c r="E3758" s="44" t="s">
        <v>3123</v>
      </c>
    </row>
    <row r="3759" spans="1:5" hidden="1" x14ac:dyDescent="0.45">
      <c r="A3759" s="44" t="s">
        <v>70</v>
      </c>
      <c r="B3759" s="44"/>
      <c r="C3759" s="44" t="s">
        <v>7522</v>
      </c>
      <c r="D3759" s="44">
        <v>3769</v>
      </c>
      <c r="E3759" s="44" t="s">
        <v>3000</v>
      </c>
    </row>
    <row r="3760" spans="1:5" hidden="1" x14ac:dyDescent="0.45">
      <c r="A3760" s="44" t="s">
        <v>70</v>
      </c>
      <c r="B3760" s="44"/>
      <c r="C3760" s="44" t="s">
        <v>7523</v>
      </c>
      <c r="D3760" s="44">
        <v>3770</v>
      </c>
      <c r="E3760" s="44" t="s">
        <v>3019</v>
      </c>
    </row>
    <row r="3761" spans="1:5" hidden="1" x14ac:dyDescent="0.45">
      <c r="A3761" s="44" t="s">
        <v>2295</v>
      </c>
      <c r="B3761" s="44"/>
      <c r="C3761" s="44" t="s">
        <v>7524</v>
      </c>
      <c r="D3761" s="44">
        <v>3771</v>
      </c>
      <c r="E3761" s="44" t="s">
        <v>3036</v>
      </c>
    </row>
    <row r="3762" spans="1:5" hidden="1" x14ac:dyDescent="0.45">
      <c r="A3762" s="44" t="s">
        <v>924</v>
      </c>
      <c r="B3762" s="44"/>
      <c r="C3762" s="44" t="s">
        <v>2793</v>
      </c>
      <c r="D3762" s="44">
        <v>3772</v>
      </c>
      <c r="E3762" s="44" t="s">
        <v>3003</v>
      </c>
    </row>
    <row r="3763" spans="1:5" hidden="1" x14ac:dyDescent="0.45">
      <c r="A3763" s="44" t="s">
        <v>5184</v>
      </c>
      <c r="B3763" s="44"/>
      <c r="C3763" s="44" t="s">
        <v>3698</v>
      </c>
      <c r="D3763" s="44">
        <v>3775</v>
      </c>
      <c r="E3763" s="44" t="s">
        <v>3039</v>
      </c>
    </row>
    <row r="3764" spans="1:5" hidden="1" x14ac:dyDescent="0.45">
      <c r="A3764" s="44" t="s">
        <v>5184</v>
      </c>
      <c r="B3764" s="44"/>
      <c r="C3764" s="44" t="s">
        <v>4315</v>
      </c>
      <c r="D3764" s="44">
        <v>3776</v>
      </c>
      <c r="E3764" s="44" t="s">
        <v>3039</v>
      </c>
    </row>
    <row r="3765" spans="1:5" hidden="1" x14ac:dyDescent="0.45">
      <c r="A3765" s="44" t="s">
        <v>5184</v>
      </c>
      <c r="B3765" s="44"/>
      <c r="C3765" s="44" t="s">
        <v>4119</v>
      </c>
      <c r="D3765" s="44">
        <v>3777</v>
      </c>
      <c r="E3765" s="44" t="s">
        <v>3039</v>
      </c>
    </row>
    <row r="3766" spans="1:5" hidden="1" x14ac:dyDescent="0.45">
      <c r="A3766" s="44" t="s">
        <v>2000</v>
      </c>
      <c r="B3766" s="44"/>
      <c r="C3766" s="44" t="s">
        <v>7525</v>
      </c>
      <c r="D3766" s="44">
        <v>3778</v>
      </c>
      <c r="E3766" s="44" t="s">
        <v>3022</v>
      </c>
    </row>
    <row r="3767" spans="1:5" hidden="1" x14ac:dyDescent="0.45">
      <c r="A3767" s="44" t="s">
        <v>655</v>
      </c>
      <c r="B3767" s="44"/>
      <c r="C3767" s="44" t="s">
        <v>5693</v>
      </c>
      <c r="D3767" s="44">
        <v>3779</v>
      </c>
      <c r="E3767" s="44" t="s">
        <v>3003</v>
      </c>
    </row>
    <row r="3768" spans="1:5" hidden="1" x14ac:dyDescent="0.45">
      <c r="A3768" s="44" t="s">
        <v>963</v>
      </c>
      <c r="B3768" s="44"/>
      <c r="C3768" s="44" t="s">
        <v>7526</v>
      </c>
      <c r="D3768" s="44">
        <v>3780</v>
      </c>
      <c r="E3768" s="44" t="s">
        <v>3003</v>
      </c>
    </row>
    <row r="3769" spans="1:5" hidden="1" x14ac:dyDescent="0.45">
      <c r="A3769" s="44" t="s">
        <v>1856</v>
      </c>
      <c r="B3769" s="44"/>
      <c r="C3769" s="44" t="s">
        <v>7527</v>
      </c>
      <c r="D3769" s="44">
        <v>3781</v>
      </c>
      <c r="E3769" s="44" t="s">
        <v>3090</v>
      </c>
    </row>
    <row r="3770" spans="1:5" hidden="1" x14ac:dyDescent="0.45">
      <c r="A3770" s="44" t="s">
        <v>2702</v>
      </c>
      <c r="B3770" s="44"/>
      <c r="C3770" s="44" t="s">
        <v>2704</v>
      </c>
      <c r="D3770" s="44">
        <v>3782</v>
      </c>
      <c r="E3770" s="44" t="s">
        <v>3089</v>
      </c>
    </row>
    <row r="3771" spans="1:5" hidden="1" x14ac:dyDescent="0.45">
      <c r="A3771" s="44" t="s">
        <v>5316</v>
      </c>
      <c r="B3771" s="44"/>
      <c r="C3771" s="44" t="s">
        <v>7528</v>
      </c>
      <c r="D3771" s="44">
        <v>3783</v>
      </c>
      <c r="E3771" s="44" t="s">
        <v>3003</v>
      </c>
    </row>
    <row r="3772" spans="1:5" hidden="1" x14ac:dyDescent="0.45">
      <c r="A3772" s="44" t="s">
        <v>1487</v>
      </c>
      <c r="B3772" s="44"/>
      <c r="C3772" s="44" t="s">
        <v>1508</v>
      </c>
      <c r="D3772" s="44">
        <v>3784</v>
      </c>
      <c r="E3772" s="44" t="s">
        <v>3003</v>
      </c>
    </row>
    <row r="3773" spans="1:5" hidden="1" x14ac:dyDescent="0.45">
      <c r="A3773" s="44" t="s">
        <v>509</v>
      </c>
      <c r="B3773" s="44"/>
      <c r="C3773" s="44" t="s">
        <v>7529</v>
      </c>
      <c r="D3773" s="44">
        <v>3785</v>
      </c>
      <c r="E3773" s="44" t="s">
        <v>3196</v>
      </c>
    </row>
    <row r="3774" spans="1:5" hidden="1" x14ac:dyDescent="0.45">
      <c r="A3774" s="44" t="s">
        <v>2502</v>
      </c>
      <c r="B3774" s="44"/>
      <c r="C3774" s="44" t="s">
        <v>2503</v>
      </c>
      <c r="D3774" s="44">
        <v>3786</v>
      </c>
      <c r="E3774" s="44" t="s">
        <v>2995</v>
      </c>
    </row>
    <row r="3775" spans="1:5" hidden="1" x14ac:dyDescent="0.45">
      <c r="A3775" s="44" t="s">
        <v>5088</v>
      </c>
      <c r="B3775" s="44"/>
      <c r="C3775" s="44" t="s">
        <v>5088</v>
      </c>
      <c r="D3775" s="44">
        <v>3787</v>
      </c>
      <c r="E3775" s="44" t="s">
        <v>3025</v>
      </c>
    </row>
    <row r="3776" spans="1:5" hidden="1" x14ac:dyDescent="0.45">
      <c r="A3776" s="44" t="s">
        <v>5200</v>
      </c>
      <c r="B3776" s="44"/>
      <c r="C3776" s="44" t="s">
        <v>7530</v>
      </c>
      <c r="D3776" s="44">
        <v>3788</v>
      </c>
      <c r="E3776" s="44" t="s">
        <v>3090</v>
      </c>
    </row>
    <row r="3777" spans="1:5" hidden="1" x14ac:dyDescent="0.45">
      <c r="A3777" s="44" t="s">
        <v>3282</v>
      </c>
      <c r="B3777" s="44"/>
      <c r="C3777" s="44" t="s">
        <v>7531</v>
      </c>
      <c r="D3777" s="44">
        <v>3789</v>
      </c>
      <c r="E3777" s="44" t="s">
        <v>3186</v>
      </c>
    </row>
    <row r="3778" spans="1:5" hidden="1" x14ac:dyDescent="0.45">
      <c r="A3778" s="44" t="s">
        <v>494</v>
      </c>
      <c r="B3778" s="44"/>
      <c r="C3778" s="44" t="s">
        <v>494</v>
      </c>
      <c r="D3778" s="44">
        <v>3790</v>
      </c>
      <c r="E3778" s="44" t="s">
        <v>3186</v>
      </c>
    </row>
    <row r="3779" spans="1:5" hidden="1" x14ac:dyDescent="0.45">
      <c r="A3779" s="44" t="s">
        <v>322</v>
      </c>
      <c r="B3779" s="44"/>
      <c r="C3779" s="44" t="s">
        <v>7532</v>
      </c>
      <c r="D3779" s="44">
        <v>3791</v>
      </c>
      <c r="E3779" s="44" t="s">
        <v>3003</v>
      </c>
    </row>
    <row r="3780" spans="1:5" hidden="1" x14ac:dyDescent="0.45">
      <c r="A3780" s="44" t="s">
        <v>4568</v>
      </c>
      <c r="B3780" s="44"/>
      <c r="C3780" s="44" t="s">
        <v>7533</v>
      </c>
      <c r="D3780" s="44">
        <v>3792</v>
      </c>
      <c r="E3780" s="44" t="s">
        <v>3003</v>
      </c>
    </row>
    <row r="3781" spans="1:5" hidden="1" x14ac:dyDescent="0.45">
      <c r="A3781" s="44" t="s">
        <v>4568</v>
      </c>
      <c r="B3781" s="44"/>
      <c r="C3781" s="44" t="s">
        <v>7534</v>
      </c>
      <c r="D3781" s="44">
        <v>3793</v>
      </c>
      <c r="E3781" s="44" t="s">
        <v>3003</v>
      </c>
    </row>
    <row r="3782" spans="1:5" hidden="1" x14ac:dyDescent="0.45">
      <c r="A3782" s="44" t="s">
        <v>4568</v>
      </c>
      <c r="B3782" s="44"/>
      <c r="C3782" s="44" t="s">
        <v>7535</v>
      </c>
      <c r="D3782" s="44">
        <v>3794</v>
      </c>
      <c r="E3782" s="44" t="s">
        <v>3003</v>
      </c>
    </row>
    <row r="3783" spans="1:5" hidden="1" x14ac:dyDescent="0.45">
      <c r="A3783" s="44" t="s">
        <v>4568</v>
      </c>
      <c r="B3783" s="44"/>
      <c r="C3783" s="44" t="s">
        <v>4569</v>
      </c>
      <c r="D3783" s="44">
        <v>3795</v>
      </c>
      <c r="E3783" s="44" t="s">
        <v>3003</v>
      </c>
    </row>
    <row r="3784" spans="1:5" hidden="1" x14ac:dyDescent="0.45">
      <c r="A3784" s="44" t="s">
        <v>4568</v>
      </c>
      <c r="B3784" s="44"/>
      <c r="C3784" s="44" t="s">
        <v>7536</v>
      </c>
      <c r="D3784" s="44">
        <v>3796</v>
      </c>
      <c r="E3784" s="44" t="s">
        <v>3003</v>
      </c>
    </row>
    <row r="3785" spans="1:5" hidden="1" x14ac:dyDescent="0.45">
      <c r="A3785" s="44" t="s">
        <v>4568</v>
      </c>
      <c r="B3785" s="44"/>
      <c r="C3785" s="44" t="s">
        <v>7537</v>
      </c>
      <c r="D3785" s="44">
        <v>3797</v>
      </c>
      <c r="E3785" s="44" t="s">
        <v>3003</v>
      </c>
    </row>
    <row r="3786" spans="1:5" hidden="1" x14ac:dyDescent="0.45">
      <c r="A3786" s="44" t="s">
        <v>3289</v>
      </c>
      <c r="B3786" s="44"/>
      <c r="C3786" s="44" t="s">
        <v>3684</v>
      </c>
      <c r="D3786" s="44">
        <v>3798</v>
      </c>
      <c r="E3786" s="44" t="s">
        <v>3003</v>
      </c>
    </row>
    <row r="3787" spans="1:5" hidden="1" x14ac:dyDescent="0.45">
      <c r="A3787" s="44" t="s">
        <v>31</v>
      </c>
      <c r="B3787" s="44"/>
      <c r="C3787" s="44" t="s">
        <v>7538</v>
      </c>
      <c r="D3787" s="44">
        <v>3799</v>
      </c>
      <c r="E3787" s="44" t="s">
        <v>3003</v>
      </c>
    </row>
    <row r="3788" spans="1:5" hidden="1" x14ac:dyDescent="0.45">
      <c r="A3788" s="44" t="s">
        <v>5192</v>
      </c>
      <c r="B3788" s="44"/>
      <c r="C3788" s="44" t="s">
        <v>5192</v>
      </c>
      <c r="D3788" s="44">
        <v>3800</v>
      </c>
      <c r="E3788" s="44" t="s">
        <v>3003</v>
      </c>
    </row>
    <row r="3789" spans="1:5" hidden="1" x14ac:dyDescent="0.45">
      <c r="A3789" s="44" t="s">
        <v>5073</v>
      </c>
      <c r="B3789" s="44"/>
      <c r="C3789" s="44" t="s">
        <v>7539</v>
      </c>
      <c r="D3789" s="44">
        <v>3801</v>
      </c>
      <c r="E3789" s="44" t="s">
        <v>3003</v>
      </c>
    </row>
    <row r="3790" spans="1:5" hidden="1" x14ac:dyDescent="0.45">
      <c r="A3790" s="44" t="s">
        <v>489</v>
      </c>
      <c r="B3790" s="44"/>
      <c r="C3790" s="44" t="s">
        <v>7540</v>
      </c>
      <c r="D3790" s="44">
        <v>3802</v>
      </c>
      <c r="E3790" s="44" t="s">
        <v>3003</v>
      </c>
    </row>
    <row r="3791" spans="1:5" hidden="1" x14ac:dyDescent="0.45">
      <c r="A3791" s="44" t="s">
        <v>2165</v>
      </c>
      <c r="B3791" s="44"/>
      <c r="C3791" s="44" t="s">
        <v>7541</v>
      </c>
      <c r="D3791" s="44">
        <v>3803</v>
      </c>
      <c r="E3791" s="44" t="s">
        <v>3003</v>
      </c>
    </row>
    <row r="3792" spans="1:5" hidden="1" x14ac:dyDescent="0.45">
      <c r="A3792" s="44" t="s">
        <v>652</v>
      </c>
      <c r="B3792" s="44"/>
      <c r="C3792" s="44" t="s">
        <v>3189</v>
      </c>
      <c r="D3792" s="44">
        <v>3804</v>
      </c>
      <c r="E3792" s="44" t="s">
        <v>3022</v>
      </c>
    </row>
    <row r="3793" spans="1:5" hidden="1" x14ac:dyDescent="0.45">
      <c r="A3793" s="44" t="s">
        <v>652</v>
      </c>
      <c r="B3793" s="44"/>
      <c r="C3793" s="44" t="s">
        <v>7542</v>
      </c>
      <c r="D3793" s="44">
        <v>3805</v>
      </c>
      <c r="E3793" s="44" t="s">
        <v>3081</v>
      </c>
    </row>
    <row r="3794" spans="1:5" hidden="1" x14ac:dyDescent="0.45">
      <c r="A3794" s="44" t="s">
        <v>5020</v>
      </c>
      <c r="B3794" s="44"/>
      <c r="C3794" s="44" t="s">
        <v>7543</v>
      </c>
      <c r="D3794" s="44">
        <v>3806</v>
      </c>
      <c r="E3794" s="44" t="s">
        <v>3065</v>
      </c>
    </row>
    <row r="3795" spans="1:5" hidden="1" x14ac:dyDescent="0.45">
      <c r="A3795" s="44" t="s">
        <v>1948</v>
      </c>
      <c r="B3795" s="44"/>
      <c r="C3795" s="44" t="s">
        <v>1956</v>
      </c>
      <c r="D3795" s="44">
        <v>3807</v>
      </c>
      <c r="E3795" s="44" t="s">
        <v>279</v>
      </c>
    </row>
    <row r="3796" spans="1:5" hidden="1" x14ac:dyDescent="0.45">
      <c r="A3796" s="44" t="s">
        <v>1123</v>
      </c>
      <c r="B3796" s="44"/>
      <c r="C3796" s="44" t="s">
        <v>7544</v>
      </c>
      <c r="D3796" s="44">
        <v>3808</v>
      </c>
      <c r="E3796" s="44" t="s">
        <v>3003</v>
      </c>
    </row>
    <row r="3797" spans="1:5" hidden="1" x14ac:dyDescent="0.45">
      <c r="A3797" s="44" t="s">
        <v>1482</v>
      </c>
      <c r="B3797" s="44"/>
      <c r="C3797" s="44" t="s">
        <v>1486</v>
      </c>
      <c r="D3797" s="44">
        <v>3809</v>
      </c>
      <c r="E3797" s="44" t="s">
        <v>3123</v>
      </c>
    </row>
    <row r="3798" spans="1:5" hidden="1" x14ac:dyDescent="0.45">
      <c r="A3798" s="44" t="s">
        <v>5077</v>
      </c>
      <c r="B3798" s="44"/>
      <c r="C3798" s="44" t="s">
        <v>5077</v>
      </c>
      <c r="D3798" s="44">
        <v>3810</v>
      </c>
      <c r="E3798" s="44" t="s">
        <v>3003</v>
      </c>
    </row>
    <row r="3799" spans="1:5" hidden="1" x14ac:dyDescent="0.45">
      <c r="A3799" s="44" t="s">
        <v>5183</v>
      </c>
      <c r="B3799" s="44"/>
      <c r="C3799" s="44" t="s">
        <v>7545</v>
      </c>
      <c r="D3799" s="44">
        <v>3811</v>
      </c>
      <c r="E3799" s="44" t="s">
        <v>3026</v>
      </c>
    </row>
    <row r="3800" spans="1:5" hidden="1" x14ac:dyDescent="0.45">
      <c r="A3800" s="44" t="s">
        <v>1267</v>
      </c>
      <c r="B3800" s="44"/>
      <c r="C3800" s="44" t="s">
        <v>7546</v>
      </c>
      <c r="D3800" s="44">
        <v>3812</v>
      </c>
      <c r="E3800" s="44" t="s">
        <v>3003</v>
      </c>
    </row>
    <row r="3801" spans="1:5" hidden="1" x14ac:dyDescent="0.45">
      <c r="A3801" s="44" t="s">
        <v>1123</v>
      </c>
      <c r="B3801" s="44"/>
      <c r="C3801" s="44" t="s">
        <v>7547</v>
      </c>
      <c r="D3801" s="44">
        <v>3813</v>
      </c>
      <c r="E3801" s="44" t="s">
        <v>3003</v>
      </c>
    </row>
    <row r="3802" spans="1:5" hidden="1" x14ac:dyDescent="0.45">
      <c r="A3802" s="44" t="s">
        <v>1123</v>
      </c>
      <c r="B3802" s="44"/>
      <c r="C3802" s="44" t="s">
        <v>7548</v>
      </c>
      <c r="D3802" s="44">
        <v>3814</v>
      </c>
      <c r="E3802" s="44" t="s">
        <v>3003</v>
      </c>
    </row>
    <row r="3803" spans="1:5" hidden="1" x14ac:dyDescent="0.45">
      <c r="A3803" s="44" t="s">
        <v>1165</v>
      </c>
      <c r="B3803" s="44"/>
      <c r="C3803" s="44" t="s">
        <v>7549</v>
      </c>
      <c r="D3803" s="44">
        <v>3815</v>
      </c>
      <c r="E3803" s="44" t="s">
        <v>3020</v>
      </c>
    </row>
    <row r="3804" spans="1:5" hidden="1" x14ac:dyDescent="0.45">
      <c r="A3804" s="84" t="s">
        <v>891</v>
      </c>
      <c r="B3804" s="44"/>
      <c r="C3804" s="44" t="s">
        <v>902</v>
      </c>
      <c r="D3804" s="44">
        <v>3816</v>
      </c>
      <c r="E3804" s="44" t="s">
        <v>3123</v>
      </c>
    </row>
    <row r="3805" spans="1:5" hidden="1" x14ac:dyDescent="0.45">
      <c r="A3805" s="44" t="s">
        <v>1616</v>
      </c>
      <c r="B3805" s="44"/>
      <c r="C3805" s="44" t="s">
        <v>7550</v>
      </c>
      <c r="D3805" s="44">
        <v>3817</v>
      </c>
      <c r="E3805" s="44" t="s">
        <v>3003</v>
      </c>
    </row>
    <row r="3806" spans="1:5" hidden="1" x14ac:dyDescent="0.45">
      <c r="A3806" s="44" t="s">
        <v>1123</v>
      </c>
      <c r="B3806" s="44"/>
      <c r="C3806" s="44" t="s">
        <v>7551</v>
      </c>
      <c r="D3806" s="44">
        <v>3818</v>
      </c>
      <c r="E3806" s="44" t="s">
        <v>3003</v>
      </c>
    </row>
    <row r="3807" spans="1:5" hidden="1" x14ac:dyDescent="0.45">
      <c r="A3807" s="44" t="s">
        <v>38</v>
      </c>
      <c r="B3807" s="44"/>
      <c r="C3807" s="44" t="s">
        <v>7552</v>
      </c>
      <c r="D3807" s="44">
        <v>3819</v>
      </c>
      <c r="E3807" s="44" t="s">
        <v>3003</v>
      </c>
    </row>
    <row r="3808" spans="1:5" hidden="1" x14ac:dyDescent="0.45">
      <c r="A3808" s="44" t="s">
        <v>1669</v>
      </c>
      <c r="B3808" s="44"/>
      <c r="C3808" s="44" t="s">
        <v>1674</v>
      </c>
      <c r="D3808" s="44">
        <v>3820</v>
      </c>
      <c r="E3808" s="44" t="s">
        <v>3020</v>
      </c>
    </row>
    <row r="3809" spans="1:5" hidden="1" x14ac:dyDescent="0.45">
      <c r="A3809" s="44" t="s">
        <v>454</v>
      </c>
      <c r="B3809" s="44"/>
      <c r="C3809" s="44" t="s">
        <v>7553</v>
      </c>
      <c r="D3809" s="44">
        <v>3821</v>
      </c>
      <c r="E3809" s="44" t="s">
        <v>3003</v>
      </c>
    </row>
    <row r="3810" spans="1:5" hidden="1" x14ac:dyDescent="0.45">
      <c r="A3810" s="44" t="s">
        <v>1649</v>
      </c>
      <c r="B3810" s="44"/>
      <c r="C3810" s="44" t="s">
        <v>7554</v>
      </c>
      <c r="D3810" s="44">
        <v>3822</v>
      </c>
      <c r="E3810" s="44" t="s">
        <v>3003</v>
      </c>
    </row>
    <row r="3811" spans="1:5" hidden="1" x14ac:dyDescent="0.45">
      <c r="A3811" s="44" t="s">
        <v>1267</v>
      </c>
      <c r="B3811" s="44"/>
      <c r="C3811" s="44" t="s">
        <v>7555</v>
      </c>
      <c r="D3811" s="44">
        <v>3823</v>
      </c>
      <c r="E3811" s="44" t="s">
        <v>3003</v>
      </c>
    </row>
    <row r="3812" spans="1:5" hidden="1" x14ac:dyDescent="0.45">
      <c r="A3812" s="44" t="s">
        <v>2193</v>
      </c>
      <c r="B3812" s="44"/>
      <c r="C3812" s="44" t="s">
        <v>7556</v>
      </c>
      <c r="D3812" s="44">
        <v>3824</v>
      </c>
      <c r="E3812" s="44" t="s">
        <v>3003</v>
      </c>
    </row>
    <row r="3813" spans="1:5" hidden="1" x14ac:dyDescent="0.45">
      <c r="A3813" s="44" t="s">
        <v>1344</v>
      </c>
      <c r="B3813" s="44"/>
      <c r="C3813" s="44" t="s">
        <v>7557</v>
      </c>
      <c r="D3813" s="44">
        <v>3825</v>
      </c>
      <c r="E3813" s="44" t="s">
        <v>3003</v>
      </c>
    </row>
    <row r="3814" spans="1:5" hidden="1" x14ac:dyDescent="0.45">
      <c r="A3814" s="44" t="s">
        <v>1241</v>
      </c>
      <c r="B3814" s="44"/>
      <c r="C3814" s="44" t="s">
        <v>7558</v>
      </c>
      <c r="D3814" s="44">
        <v>3826</v>
      </c>
      <c r="E3814" s="44" t="s">
        <v>3003</v>
      </c>
    </row>
    <row r="3815" spans="1:5" hidden="1" x14ac:dyDescent="0.45">
      <c r="A3815" s="44" t="s">
        <v>5104</v>
      </c>
      <c r="B3815" s="44"/>
      <c r="C3815" s="44" t="s">
        <v>7559</v>
      </c>
      <c r="D3815" s="44">
        <v>3827</v>
      </c>
      <c r="E3815" s="44" t="s">
        <v>3003</v>
      </c>
    </row>
    <row r="3816" spans="1:5" hidden="1" x14ac:dyDescent="0.45">
      <c r="A3816" s="44" t="s">
        <v>5177</v>
      </c>
      <c r="B3816" s="44"/>
      <c r="C3816" s="44" t="s">
        <v>5177</v>
      </c>
      <c r="D3816" s="44">
        <v>3828</v>
      </c>
      <c r="E3816" s="44" t="s">
        <v>3003</v>
      </c>
    </row>
    <row r="3817" spans="1:5" hidden="1" x14ac:dyDescent="0.45">
      <c r="A3817" s="44" t="s">
        <v>5109</v>
      </c>
      <c r="B3817" s="44"/>
      <c r="C3817" s="44" t="s">
        <v>7560</v>
      </c>
      <c r="D3817" s="44">
        <v>3829</v>
      </c>
      <c r="E3817" s="44" t="s">
        <v>3001</v>
      </c>
    </row>
    <row r="3818" spans="1:5" hidden="1" x14ac:dyDescent="0.45">
      <c r="A3818" s="44" t="s">
        <v>2687</v>
      </c>
      <c r="B3818" s="44"/>
      <c r="C3818" s="44" t="s">
        <v>7561</v>
      </c>
      <c r="D3818" s="44">
        <v>3830</v>
      </c>
      <c r="E3818" s="44" t="s">
        <v>3008</v>
      </c>
    </row>
    <row r="3819" spans="1:5" hidden="1" x14ac:dyDescent="0.45">
      <c r="A3819" s="84" t="s">
        <v>891</v>
      </c>
      <c r="B3819" s="44"/>
      <c r="C3819" s="44" t="s">
        <v>7562</v>
      </c>
      <c r="D3819" s="44">
        <v>3831</v>
      </c>
      <c r="E3819" s="44" t="s">
        <v>3003</v>
      </c>
    </row>
    <row r="3820" spans="1:5" hidden="1" x14ac:dyDescent="0.45">
      <c r="A3820" s="44" t="s">
        <v>1123</v>
      </c>
      <c r="B3820" s="44"/>
      <c r="C3820" s="44" t="s">
        <v>7563</v>
      </c>
      <c r="D3820" s="44">
        <v>3832</v>
      </c>
      <c r="E3820" s="44" t="s">
        <v>3003</v>
      </c>
    </row>
    <row r="3821" spans="1:5" hidden="1" x14ac:dyDescent="0.45">
      <c r="A3821" s="44" t="s">
        <v>5294</v>
      </c>
      <c r="B3821" s="44"/>
      <c r="C3821" s="44" t="s">
        <v>5294</v>
      </c>
      <c r="D3821" s="44">
        <v>3833</v>
      </c>
      <c r="E3821" s="44" t="s">
        <v>3003</v>
      </c>
    </row>
    <row r="3822" spans="1:5" hidden="1" x14ac:dyDescent="0.45">
      <c r="A3822" s="44" t="s">
        <v>1344</v>
      </c>
      <c r="B3822" s="44"/>
      <c r="C3822" s="44" t="s">
        <v>7564</v>
      </c>
      <c r="D3822" s="44">
        <v>3834</v>
      </c>
      <c r="E3822" s="44" t="s">
        <v>3003</v>
      </c>
    </row>
    <row r="3823" spans="1:5" hidden="1" x14ac:dyDescent="0.45">
      <c r="A3823" s="44" t="s">
        <v>1860</v>
      </c>
      <c r="B3823" s="44"/>
      <c r="C3823" s="44" t="s">
        <v>7565</v>
      </c>
      <c r="D3823" s="44">
        <v>3835</v>
      </c>
      <c r="E3823" s="44" t="s">
        <v>3022</v>
      </c>
    </row>
    <row r="3824" spans="1:5" hidden="1" x14ac:dyDescent="0.45">
      <c r="A3824" s="44" t="s">
        <v>676</v>
      </c>
      <c r="B3824" s="44"/>
      <c r="C3824" s="44" t="s">
        <v>7566</v>
      </c>
      <c r="D3824" s="44">
        <v>3836</v>
      </c>
      <c r="E3824" s="44" t="s">
        <v>3003</v>
      </c>
    </row>
    <row r="3825" spans="1:5" hidden="1" x14ac:dyDescent="0.45">
      <c r="A3825" s="44" t="s">
        <v>2817</v>
      </c>
      <c r="B3825" s="44"/>
      <c r="C3825" s="44" t="s">
        <v>2818</v>
      </c>
      <c r="D3825" s="44">
        <v>3837</v>
      </c>
      <c r="E3825" s="44" t="s">
        <v>3036</v>
      </c>
    </row>
    <row r="3826" spans="1:5" hidden="1" x14ac:dyDescent="0.45">
      <c r="A3826" s="44" t="s">
        <v>4995</v>
      </c>
      <c r="B3826" s="44"/>
      <c r="C3826" s="44" t="s">
        <v>4995</v>
      </c>
      <c r="D3826" s="44">
        <v>3838</v>
      </c>
      <c r="E3826" s="44" t="s">
        <v>3003</v>
      </c>
    </row>
    <row r="3827" spans="1:5" hidden="1" x14ac:dyDescent="0.45">
      <c r="A3827" s="44" t="s">
        <v>5082</v>
      </c>
      <c r="B3827" s="44"/>
      <c r="C3827" s="44" t="s">
        <v>7567</v>
      </c>
      <c r="D3827" s="44">
        <v>3839</v>
      </c>
      <c r="E3827" s="44" t="s">
        <v>3017</v>
      </c>
    </row>
    <row r="3828" spans="1:5" hidden="1" x14ac:dyDescent="0.45">
      <c r="A3828" s="44" t="s">
        <v>1165</v>
      </c>
      <c r="B3828" s="44"/>
      <c r="C3828" s="44" t="s">
        <v>7568</v>
      </c>
      <c r="D3828" s="44">
        <v>3840</v>
      </c>
      <c r="E3828" s="44" t="s">
        <v>3019</v>
      </c>
    </row>
    <row r="3829" spans="1:5" hidden="1" x14ac:dyDescent="0.45">
      <c r="A3829" s="44" t="s">
        <v>1165</v>
      </c>
      <c r="B3829" s="44"/>
      <c r="C3829" s="44" t="s">
        <v>4179</v>
      </c>
      <c r="D3829" s="44">
        <v>3841</v>
      </c>
      <c r="E3829" s="44" t="s">
        <v>3019</v>
      </c>
    </row>
    <row r="3830" spans="1:5" hidden="1" x14ac:dyDescent="0.45">
      <c r="A3830" s="94" t="s">
        <v>1165</v>
      </c>
      <c r="B3830" s="94"/>
      <c r="C3830" s="94" t="s">
        <v>7569</v>
      </c>
      <c r="D3830" s="44">
        <v>3842</v>
      </c>
      <c r="E3830" s="94" t="s">
        <v>3019</v>
      </c>
    </row>
    <row r="3831" spans="1:5" hidden="1" x14ac:dyDescent="0.45">
      <c r="A3831" s="44" t="s">
        <v>2485</v>
      </c>
      <c r="B3831" s="44"/>
      <c r="C3831" s="44" t="s">
        <v>2488</v>
      </c>
      <c r="D3831" s="44">
        <v>3843</v>
      </c>
      <c r="E3831" s="44" t="s">
        <v>3023</v>
      </c>
    </row>
    <row r="3832" spans="1:5" hidden="1" x14ac:dyDescent="0.45">
      <c r="A3832" s="44" t="s">
        <v>1165</v>
      </c>
      <c r="B3832" s="44"/>
      <c r="C3832" s="44" t="s">
        <v>7570</v>
      </c>
      <c r="D3832" s="44">
        <v>3844</v>
      </c>
      <c r="E3832" s="44" t="s">
        <v>3003</v>
      </c>
    </row>
    <row r="3833" spans="1:5" hidden="1" x14ac:dyDescent="0.45">
      <c r="A3833" s="44" t="s">
        <v>5203</v>
      </c>
      <c r="B3833" s="44"/>
      <c r="C3833" s="44" t="s">
        <v>5203</v>
      </c>
      <c r="D3833" s="44">
        <v>3845</v>
      </c>
      <c r="E3833" s="44" t="s">
        <v>3003</v>
      </c>
    </row>
    <row r="3834" spans="1:5" hidden="1" x14ac:dyDescent="0.45">
      <c r="A3834" s="94" t="s">
        <v>1165</v>
      </c>
      <c r="B3834" s="94"/>
      <c r="C3834" s="94" t="s">
        <v>7571</v>
      </c>
      <c r="D3834" s="44">
        <v>3846</v>
      </c>
      <c r="E3834" s="94" t="s">
        <v>3019</v>
      </c>
    </row>
    <row r="3835" spans="1:5" hidden="1" x14ac:dyDescent="0.45">
      <c r="A3835" s="44" t="s">
        <v>358</v>
      </c>
      <c r="B3835" s="44"/>
      <c r="C3835" s="44" t="s">
        <v>359</v>
      </c>
      <c r="D3835" s="44">
        <v>3847</v>
      </c>
      <c r="E3835" s="44" t="s">
        <v>3003</v>
      </c>
    </row>
    <row r="3836" spans="1:5" hidden="1" x14ac:dyDescent="0.45">
      <c r="A3836" s="94" t="s">
        <v>1165</v>
      </c>
      <c r="B3836" s="94"/>
      <c r="C3836" s="94" t="s">
        <v>7572</v>
      </c>
      <c r="D3836" s="44">
        <v>3848</v>
      </c>
      <c r="E3836" s="94" t="s">
        <v>3019</v>
      </c>
    </row>
    <row r="3837" spans="1:5" hidden="1" x14ac:dyDescent="0.45">
      <c r="A3837" s="44" t="s">
        <v>1165</v>
      </c>
      <c r="B3837" s="44"/>
      <c r="C3837" s="44" t="s">
        <v>7573</v>
      </c>
      <c r="D3837" s="44">
        <v>3849</v>
      </c>
      <c r="E3837" s="44" t="s">
        <v>3003</v>
      </c>
    </row>
    <row r="3838" spans="1:5" hidden="1" x14ac:dyDescent="0.45">
      <c r="A3838" s="44" t="s">
        <v>2045</v>
      </c>
      <c r="B3838" s="44"/>
      <c r="C3838" s="44" t="s">
        <v>7574</v>
      </c>
      <c r="D3838" s="44">
        <v>3850</v>
      </c>
      <c r="E3838" s="44" t="s">
        <v>3123</v>
      </c>
    </row>
    <row r="3839" spans="1:5" hidden="1" x14ac:dyDescent="0.45">
      <c r="A3839" s="44" t="s">
        <v>5025</v>
      </c>
      <c r="B3839" s="44"/>
      <c r="C3839" s="44" t="s">
        <v>7575</v>
      </c>
      <c r="D3839" s="44">
        <v>3851</v>
      </c>
      <c r="E3839" s="44" t="s">
        <v>3003</v>
      </c>
    </row>
    <row r="3840" spans="1:5" hidden="1" x14ac:dyDescent="0.45">
      <c r="A3840" s="44" t="s">
        <v>1860</v>
      </c>
      <c r="B3840" s="44"/>
      <c r="C3840" s="44" t="s">
        <v>1862</v>
      </c>
      <c r="D3840" s="44">
        <v>3852</v>
      </c>
      <c r="E3840" s="44" t="s">
        <v>3090</v>
      </c>
    </row>
    <row r="3841" spans="1:5" hidden="1" x14ac:dyDescent="0.45">
      <c r="A3841" s="44" t="s">
        <v>1344</v>
      </c>
      <c r="B3841" s="44"/>
      <c r="C3841" s="44" t="s">
        <v>7576</v>
      </c>
      <c r="D3841" s="44">
        <v>3853</v>
      </c>
      <c r="E3841" s="44" t="s">
        <v>3003</v>
      </c>
    </row>
    <row r="3842" spans="1:5" hidden="1" x14ac:dyDescent="0.45">
      <c r="A3842" s="44" t="s">
        <v>5113</v>
      </c>
      <c r="B3842" s="44"/>
      <c r="C3842" s="44" t="s">
        <v>7577</v>
      </c>
      <c r="D3842" s="44">
        <v>3854</v>
      </c>
      <c r="E3842" s="44" t="s">
        <v>3003</v>
      </c>
    </row>
    <row r="3843" spans="1:5" hidden="1" x14ac:dyDescent="0.45">
      <c r="A3843" s="44" t="s">
        <v>1294</v>
      </c>
      <c r="B3843" s="44"/>
      <c r="C3843" s="44" t="s">
        <v>7578</v>
      </c>
      <c r="D3843" s="44">
        <v>3855</v>
      </c>
      <c r="E3843" s="44" t="s">
        <v>3003</v>
      </c>
    </row>
    <row r="3844" spans="1:5" hidden="1" x14ac:dyDescent="0.45">
      <c r="A3844" s="44" t="s">
        <v>5113</v>
      </c>
      <c r="B3844" s="44"/>
      <c r="C3844" s="44" t="s">
        <v>7579</v>
      </c>
      <c r="D3844" s="44">
        <v>3856</v>
      </c>
      <c r="E3844" s="44" t="s">
        <v>3003</v>
      </c>
    </row>
    <row r="3845" spans="1:5" hidden="1" x14ac:dyDescent="0.45">
      <c r="A3845" s="44" t="s">
        <v>5031</v>
      </c>
      <c r="B3845" s="44"/>
      <c r="C3845" s="44" t="s">
        <v>7580</v>
      </c>
      <c r="D3845" s="44">
        <v>3857</v>
      </c>
      <c r="E3845" s="44" t="s">
        <v>3003</v>
      </c>
    </row>
    <row r="3846" spans="1:5" hidden="1" x14ac:dyDescent="0.45">
      <c r="A3846" s="44" t="s">
        <v>676</v>
      </c>
      <c r="B3846" s="44"/>
      <c r="C3846" s="44" t="s">
        <v>4087</v>
      </c>
      <c r="D3846" s="44">
        <v>3858</v>
      </c>
      <c r="E3846" s="44" t="s">
        <v>3017</v>
      </c>
    </row>
    <row r="3847" spans="1:5" hidden="1" x14ac:dyDescent="0.45">
      <c r="A3847" s="44" t="s">
        <v>676</v>
      </c>
      <c r="B3847" s="44"/>
      <c r="C3847" s="44" t="s">
        <v>7581</v>
      </c>
      <c r="D3847" s="44">
        <v>3859</v>
      </c>
      <c r="E3847" s="44" t="s">
        <v>3000</v>
      </c>
    </row>
    <row r="3848" spans="1:5" hidden="1" x14ac:dyDescent="0.45">
      <c r="A3848" s="44" t="s">
        <v>676</v>
      </c>
      <c r="B3848" s="44"/>
      <c r="C3848" s="44" t="s">
        <v>7582</v>
      </c>
      <c r="D3848" s="44">
        <v>3860</v>
      </c>
      <c r="E3848" s="44" t="s">
        <v>3017</v>
      </c>
    </row>
    <row r="3849" spans="1:5" hidden="1" x14ac:dyDescent="0.45">
      <c r="A3849" s="44" t="s">
        <v>676</v>
      </c>
      <c r="B3849" s="44"/>
      <c r="C3849" s="44" t="s">
        <v>7583</v>
      </c>
      <c r="D3849" s="44">
        <v>3861</v>
      </c>
      <c r="E3849" s="44" t="s">
        <v>3001</v>
      </c>
    </row>
    <row r="3850" spans="1:5" hidden="1" x14ac:dyDescent="0.45">
      <c r="A3850" s="44" t="s">
        <v>5122</v>
      </c>
      <c r="B3850" s="44"/>
      <c r="C3850" s="44" t="s">
        <v>5122</v>
      </c>
      <c r="D3850" s="44">
        <v>3862</v>
      </c>
      <c r="E3850" s="44" t="s">
        <v>3003</v>
      </c>
    </row>
    <row r="3851" spans="1:5" hidden="1" x14ac:dyDescent="0.45">
      <c r="A3851" s="44" t="s">
        <v>1154</v>
      </c>
      <c r="B3851" s="44"/>
      <c r="C3851" s="44" t="s">
        <v>1155</v>
      </c>
      <c r="D3851" s="44">
        <v>3863</v>
      </c>
      <c r="E3851" s="44" t="s">
        <v>3123</v>
      </c>
    </row>
    <row r="3852" spans="1:5" hidden="1" x14ac:dyDescent="0.45">
      <c r="A3852" s="44" t="s">
        <v>676</v>
      </c>
      <c r="B3852" s="44"/>
      <c r="C3852" s="44" t="s">
        <v>676</v>
      </c>
      <c r="D3852" s="44">
        <v>3864</v>
      </c>
      <c r="E3852" s="44" t="s">
        <v>3003</v>
      </c>
    </row>
    <row r="3853" spans="1:5" hidden="1" x14ac:dyDescent="0.45">
      <c r="A3853" s="44" t="s">
        <v>676</v>
      </c>
      <c r="B3853" s="44"/>
      <c r="C3853" s="44" t="s">
        <v>7584</v>
      </c>
      <c r="D3853" s="44">
        <v>3865</v>
      </c>
      <c r="E3853" s="44" t="s">
        <v>3003</v>
      </c>
    </row>
    <row r="3854" spans="1:5" hidden="1" x14ac:dyDescent="0.45">
      <c r="A3854" s="44" t="s">
        <v>1154</v>
      </c>
      <c r="B3854" s="44"/>
      <c r="C3854" s="44" t="s">
        <v>7585</v>
      </c>
      <c r="D3854" s="44">
        <v>3866</v>
      </c>
      <c r="E3854" s="44" t="s">
        <v>3123</v>
      </c>
    </row>
    <row r="3855" spans="1:5" hidden="1" x14ac:dyDescent="0.45">
      <c r="A3855" s="44" t="s">
        <v>1845</v>
      </c>
      <c r="B3855" s="44"/>
      <c r="C3855" s="44" t="s">
        <v>1845</v>
      </c>
      <c r="D3855" s="44">
        <v>3867</v>
      </c>
      <c r="E3855" s="44" t="s">
        <v>3003</v>
      </c>
    </row>
    <row r="3856" spans="1:5" hidden="1" x14ac:dyDescent="0.45">
      <c r="A3856" s="44" t="s">
        <v>5084</v>
      </c>
      <c r="B3856" s="44"/>
      <c r="C3856" s="44" t="s">
        <v>7586</v>
      </c>
      <c r="D3856" s="44">
        <v>3868</v>
      </c>
      <c r="E3856" s="44" t="s">
        <v>3003</v>
      </c>
    </row>
    <row r="3857" spans="1:5" hidden="1" x14ac:dyDescent="0.45">
      <c r="A3857" s="44" t="s">
        <v>5181</v>
      </c>
      <c r="B3857" s="44"/>
      <c r="C3857" s="44" t="s">
        <v>7587</v>
      </c>
      <c r="D3857" s="44">
        <v>3869</v>
      </c>
      <c r="E3857" s="44" t="s">
        <v>3003</v>
      </c>
    </row>
    <row r="3858" spans="1:5" hidden="1" x14ac:dyDescent="0.45">
      <c r="A3858" s="44" t="s">
        <v>6123</v>
      </c>
      <c r="B3858" s="44"/>
      <c r="C3858" s="44" t="s">
        <v>7588</v>
      </c>
      <c r="D3858" s="44">
        <v>3870</v>
      </c>
      <c r="E3858" s="44" t="s">
        <v>3743</v>
      </c>
    </row>
    <row r="3859" spans="1:5" hidden="1" x14ac:dyDescent="0.45">
      <c r="A3859" s="44" t="s">
        <v>2298</v>
      </c>
      <c r="B3859" s="44"/>
      <c r="C3859" s="44" t="s">
        <v>7589</v>
      </c>
      <c r="D3859" s="44">
        <v>3871</v>
      </c>
      <c r="E3859" s="44" t="s">
        <v>3003</v>
      </c>
    </row>
    <row r="3860" spans="1:5" hidden="1" x14ac:dyDescent="0.45">
      <c r="A3860" s="44" t="s">
        <v>2298</v>
      </c>
      <c r="B3860" s="44"/>
      <c r="C3860" s="44" t="s">
        <v>7590</v>
      </c>
      <c r="D3860" s="44">
        <v>3872</v>
      </c>
      <c r="E3860" s="44" t="s">
        <v>3003</v>
      </c>
    </row>
    <row r="3861" spans="1:5" hidden="1" x14ac:dyDescent="0.45">
      <c r="A3861" s="44" t="s">
        <v>2298</v>
      </c>
      <c r="B3861" s="44"/>
      <c r="C3861" s="44" t="s">
        <v>7591</v>
      </c>
      <c r="D3861" s="44">
        <v>3873</v>
      </c>
      <c r="E3861" s="44" t="s">
        <v>3003</v>
      </c>
    </row>
    <row r="3862" spans="1:5" hidden="1" x14ac:dyDescent="0.45">
      <c r="A3862" s="44" t="s">
        <v>2298</v>
      </c>
      <c r="B3862" s="44"/>
      <c r="C3862" s="44" t="s">
        <v>7592</v>
      </c>
      <c r="D3862" s="44">
        <v>3874</v>
      </c>
      <c r="E3862" s="44" t="s">
        <v>3003</v>
      </c>
    </row>
    <row r="3863" spans="1:5" hidden="1" x14ac:dyDescent="0.45">
      <c r="A3863" s="44" t="s">
        <v>2298</v>
      </c>
      <c r="B3863" s="44"/>
      <c r="C3863" s="44" t="s">
        <v>7593</v>
      </c>
      <c r="D3863" s="44">
        <v>3875</v>
      </c>
      <c r="E3863" s="44" t="s">
        <v>3003</v>
      </c>
    </row>
    <row r="3864" spans="1:5" hidden="1" x14ac:dyDescent="0.45">
      <c r="A3864" s="44" t="s">
        <v>2298</v>
      </c>
      <c r="B3864" s="44"/>
      <c r="C3864" s="44" t="s">
        <v>7594</v>
      </c>
      <c r="D3864" s="44">
        <v>3876</v>
      </c>
      <c r="E3864" s="44" t="s">
        <v>3003</v>
      </c>
    </row>
    <row r="3865" spans="1:5" hidden="1" x14ac:dyDescent="0.45">
      <c r="A3865" s="44" t="s">
        <v>2298</v>
      </c>
      <c r="B3865" s="44"/>
      <c r="C3865" s="44" t="s">
        <v>7595</v>
      </c>
      <c r="D3865" s="44">
        <v>3877</v>
      </c>
      <c r="E3865" s="44" t="s">
        <v>3003</v>
      </c>
    </row>
    <row r="3866" spans="1:5" hidden="1" x14ac:dyDescent="0.45">
      <c r="A3866" s="44" t="s">
        <v>2298</v>
      </c>
      <c r="B3866" s="44"/>
      <c r="C3866" s="44" t="s">
        <v>7596</v>
      </c>
      <c r="D3866" s="44">
        <v>3878</v>
      </c>
      <c r="E3866" s="44" t="s">
        <v>3032</v>
      </c>
    </row>
    <row r="3867" spans="1:5" hidden="1" x14ac:dyDescent="0.45">
      <c r="A3867" s="44" t="s">
        <v>2298</v>
      </c>
      <c r="B3867" s="44"/>
      <c r="C3867" s="44" t="s">
        <v>7597</v>
      </c>
      <c r="D3867" s="44">
        <v>3879</v>
      </c>
      <c r="E3867" s="44" t="s">
        <v>3003</v>
      </c>
    </row>
    <row r="3868" spans="1:5" hidden="1" x14ac:dyDescent="0.45">
      <c r="A3868" s="44" t="s">
        <v>5030</v>
      </c>
      <c r="B3868" s="44"/>
      <c r="C3868" s="44" t="s">
        <v>7598</v>
      </c>
      <c r="D3868" s="44">
        <v>3880</v>
      </c>
      <c r="E3868" s="44" t="s">
        <v>3036</v>
      </c>
    </row>
    <row r="3869" spans="1:5" hidden="1" x14ac:dyDescent="0.45">
      <c r="A3869" s="44" t="s">
        <v>442</v>
      </c>
      <c r="B3869" s="44"/>
      <c r="C3869" s="44" t="s">
        <v>7599</v>
      </c>
      <c r="D3869" s="44">
        <v>3881</v>
      </c>
      <c r="E3869" s="44" t="s">
        <v>3123</v>
      </c>
    </row>
    <row r="3870" spans="1:5" hidden="1" x14ac:dyDescent="0.45">
      <c r="A3870" s="44" t="s">
        <v>289</v>
      </c>
      <c r="B3870" s="44"/>
      <c r="C3870" s="44" t="s">
        <v>7600</v>
      </c>
      <c r="D3870" s="44">
        <v>3882</v>
      </c>
      <c r="E3870" s="44" t="s">
        <v>3017</v>
      </c>
    </row>
    <row r="3871" spans="1:5" hidden="1" x14ac:dyDescent="0.45">
      <c r="A3871" s="44" t="s">
        <v>1267</v>
      </c>
      <c r="B3871" s="44"/>
      <c r="C3871" s="44" t="s">
        <v>1280</v>
      </c>
      <c r="D3871" s="44">
        <v>3883</v>
      </c>
      <c r="E3871" s="44" t="s">
        <v>3003</v>
      </c>
    </row>
    <row r="3872" spans="1:5" hidden="1" x14ac:dyDescent="0.45">
      <c r="A3872" s="44" t="s">
        <v>1694</v>
      </c>
      <c r="B3872" s="44"/>
      <c r="C3872" s="44" t="s">
        <v>7601</v>
      </c>
      <c r="D3872" s="44">
        <v>3884</v>
      </c>
      <c r="E3872" s="44" t="s">
        <v>3008</v>
      </c>
    </row>
    <row r="3873" spans="1:5" hidden="1" x14ac:dyDescent="0.45">
      <c r="A3873" s="44" t="s">
        <v>1123</v>
      </c>
      <c r="B3873" s="44"/>
      <c r="C3873" s="44" t="s">
        <v>7602</v>
      </c>
      <c r="D3873" s="44">
        <v>3885</v>
      </c>
      <c r="E3873" s="44" t="s">
        <v>3003</v>
      </c>
    </row>
    <row r="3874" spans="1:5" hidden="1" x14ac:dyDescent="0.45">
      <c r="A3874" s="44" t="s">
        <v>1948</v>
      </c>
      <c r="B3874" s="44"/>
      <c r="C3874" s="44" t="s">
        <v>1952</v>
      </c>
      <c r="D3874" s="44">
        <v>3886</v>
      </c>
      <c r="E3874" s="44" t="s">
        <v>279</v>
      </c>
    </row>
    <row r="3875" spans="1:5" hidden="1" x14ac:dyDescent="0.45">
      <c r="A3875" s="44" t="s">
        <v>3289</v>
      </c>
      <c r="B3875" s="44"/>
      <c r="C3875" s="44" t="s">
        <v>343</v>
      </c>
      <c r="D3875" s="44">
        <v>3887</v>
      </c>
      <c r="E3875" s="44" t="s">
        <v>3003</v>
      </c>
    </row>
    <row r="3876" spans="1:5" hidden="1" x14ac:dyDescent="0.45">
      <c r="A3876" s="44" t="s">
        <v>55</v>
      </c>
      <c r="B3876" s="44"/>
      <c r="C3876" s="44" t="s">
        <v>7603</v>
      </c>
      <c r="D3876" s="44">
        <v>3888</v>
      </c>
      <c r="E3876" s="44" t="s">
        <v>3003</v>
      </c>
    </row>
    <row r="3877" spans="1:5" hidden="1" x14ac:dyDescent="0.45">
      <c r="A3877" s="44" t="s">
        <v>5102</v>
      </c>
      <c r="B3877" s="44"/>
      <c r="C3877" s="44" t="s">
        <v>7604</v>
      </c>
      <c r="D3877" s="44">
        <v>3889</v>
      </c>
      <c r="E3877" s="44" t="s">
        <v>3003</v>
      </c>
    </row>
    <row r="3878" spans="1:5" hidden="1" x14ac:dyDescent="0.45">
      <c r="A3878" s="44" t="s">
        <v>1344</v>
      </c>
      <c r="B3878" s="44"/>
      <c r="C3878" s="44" t="s">
        <v>7605</v>
      </c>
      <c r="D3878" s="44">
        <v>3890</v>
      </c>
      <c r="E3878" s="44" t="s">
        <v>3003</v>
      </c>
    </row>
    <row r="3879" spans="1:5" hidden="1" x14ac:dyDescent="0.45">
      <c r="A3879" s="44" t="s">
        <v>1165</v>
      </c>
      <c r="B3879" s="44"/>
      <c r="C3879" s="44" t="s">
        <v>7606</v>
      </c>
      <c r="D3879" s="44">
        <v>3891</v>
      </c>
      <c r="E3879" s="44" t="s">
        <v>3003</v>
      </c>
    </row>
    <row r="3880" spans="1:5" hidden="1" x14ac:dyDescent="0.45">
      <c r="A3880" s="44" t="s">
        <v>1694</v>
      </c>
      <c r="B3880" s="44"/>
      <c r="C3880" s="44" t="s">
        <v>7607</v>
      </c>
      <c r="D3880" s="44">
        <v>3892</v>
      </c>
      <c r="E3880" s="44" t="s">
        <v>3008</v>
      </c>
    </row>
    <row r="3881" spans="1:5" hidden="1" x14ac:dyDescent="0.45">
      <c r="A3881" s="44" t="s">
        <v>1337</v>
      </c>
      <c r="B3881" s="44"/>
      <c r="C3881" s="44" t="s">
        <v>7608</v>
      </c>
      <c r="D3881" s="44">
        <v>3893</v>
      </c>
      <c r="E3881" s="44" t="s">
        <v>3003</v>
      </c>
    </row>
    <row r="3882" spans="1:5" hidden="1" x14ac:dyDescent="0.45">
      <c r="A3882" s="44" t="s">
        <v>3289</v>
      </c>
      <c r="B3882" s="44"/>
      <c r="C3882" s="44" t="s">
        <v>7609</v>
      </c>
      <c r="D3882" s="44">
        <v>3894</v>
      </c>
      <c r="E3882" s="44" t="s">
        <v>3003</v>
      </c>
    </row>
    <row r="3883" spans="1:5" hidden="1" x14ac:dyDescent="0.45">
      <c r="A3883" s="44" t="s">
        <v>3289</v>
      </c>
      <c r="B3883" s="44"/>
      <c r="C3883" s="44" t="s">
        <v>7610</v>
      </c>
      <c r="D3883" s="44">
        <v>3895</v>
      </c>
      <c r="E3883" s="44" t="s">
        <v>3003</v>
      </c>
    </row>
    <row r="3884" spans="1:5" hidden="1" x14ac:dyDescent="0.45">
      <c r="A3884" s="44" t="s">
        <v>1677</v>
      </c>
      <c r="B3884" s="44"/>
      <c r="C3884" s="44" t="s">
        <v>1678</v>
      </c>
      <c r="D3884" s="44">
        <v>3896</v>
      </c>
      <c r="E3884" s="44" t="s">
        <v>3123</v>
      </c>
    </row>
    <row r="3885" spans="1:5" hidden="1" x14ac:dyDescent="0.45">
      <c r="A3885" s="44" t="s">
        <v>1165</v>
      </c>
      <c r="B3885" s="44"/>
      <c r="C3885" s="44" t="s">
        <v>2788</v>
      </c>
      <c r="D3885" s="44">
        <v>3897</v>
      </c>
      <c r="E3885" s="44" t="s">
        <v>3100</v>
      </c>
    </row>
    <row r="3886" spans="1:5" hidden="1" x14ac:dyDescent="0.45">
      <c r="A3886" s="44" t="s">
        <v>1123</v>
      </c>
      <c r="B3886" s="44"/>
      <c r="C3886" s="44" t="s">
        <v>7611</v>
      </c>
      <c r="D3886" s="44">
        <v>3898</v>
      </c>
      <c r="E3886" s="44" t="s">
        <v>3020</v>
      </c>
    </row>
    <row r="3887" spans="1:5" hidden="1" x14ac:dyDescent="0.45">
      <c r="A3887" s="44" t="s">
        <v>5151</v>
      </c>
      <c r="B3887" s="44"/>
      <c r="C3887" s="44" t="s">
        <v>5151</v>
      </c>
      <c r="D3887" s="44">
        <v>3899</v>
      </c>
      <c r="E3887" s="44" t="s">
        <v>3003</v>
      </c>
    </row>
    <row r="3888" spans="1:5" hidden="1" x14ac:dyDescent="0.45">
      <c r="A3888" s="44" t="s">
        <v>303</v>
      </c>
      <c r="B3888" s="44"/>
      <c r="C3888" s="44" t="s">
        <v>304</v>
      </c>
      <c r="D3888" s="44">
        <v>3900</v>
      </c>
      <c r="E3888" s="44" t="s">
        <v>3003</v>
      </c>
    </row>
    <row r="3889" spans="1:5" hidden="1" x14ac:dyDescent="0.45">
      <c r="A3889" s="44" t="s">
        <v>55</v>
      </c>
      <c r="B3889" s="44"/>
      <c r="C3889" s="44" t="s">
        <v>7612</v>
      </c>
      <c r="D3889" s="44">
        <v>3901</v>
      </c>
      <c r="E3889" s="44" t="s">
        <v>3003</v>
      </c>
    </row>
    <row r="3890" spans="1:5" hidden="1" x14ac:dyDescent="0.45">
      <c r="A3890" s="44" t="s">
        <v>2794</v>
      </c>
      <c r="B3890" s="44"/>
      <c r="C3890" s="44" t="s">
        <v>2795</v>
      </c>
      <c r="D3890" s="44">
        <v>3902</v>
      </c>
      <c r="E3890" s="44" t="s">
        <v>3003</v>
      </c>
    </row>
    <row r="3891" spans="1:5" hidden="1" x14ac:dyDescent="0.45">
      <c r="A3891" s="44" t="s">
        <v>1669</v>
      </c>
      <c r="B3891" s="44"/>
      <c r="C3891" s="44" t="s">
        <v>1673</v>
      </c>
      <c r="D3891" s="44">
        <v>3903</v>
      </c>
      <c r="E3891" s="44" t="s">
        <v>3003</v>
      </c>
    </row>
    <row r="3892" spans="1:5" hidden="1" x14ac:dyDescent="0.45">
      <c r="A3892" s="44" t="s">
        <v>4934</v>
      </c>
      <c r="B3892" s="44"/>
      <c r="C3892" s="44" t="s">
        <v>7613</v>
      </c>
      <c r="D3892" s="44">
        <v>3904</v>
      </c>
      <c r="E3892" s="44" t="s">
        <v>3003</v>
      </c>
    </row>
    <row r="3893" spans="1:5" hidden="1" x14ac:dyDescent="0.45">
      <c r="A3893" s="44" t="s">
        <v>5281</v>
      </c>
      <c r="B3893" s="44"/>
      <c r="C3893" s="44" t="s">
        <v>7614</v>
      </c>
      <c r="D3893" s="44">
        <v>3905</v>
      </c>
      <c r="E3893" s="44" t="s">
        <v>3003</v>
      </c>
    </row>
    <row r="3894" spans="1:5" hidden="1" x14ac:dyDescent="0.45">
      <c r="A3894" s="44" t="s">
        <v>2711</v>
      </c>
      <c r="B3894" s="44"/>
      <c r="C3894" s="44" t="s">
        <v>2725</v>
      </c>
      <c r="D3894" s="44">
        <v>3906</v>
      </c>
      <c r="E3894" s="44" t="s">
        <v>3008</v>
      </c>
    </row>
    <row r="3895" spans="1:5" hidden="1" x14ac:dyDescent="0.45">
      <c r="A3895" s="44" t="s">
        <v>3652</v>
      </c>
      <c r="B3895" s="44"/>
      <c r="C3895" s="44" t="s">
        <v>5653</v>
      </c>
      <c r="D3895" s="44">
        <v>3907</v>
      </c>
      <c r="E3895" s="44" t="s">
        <v>3003</v>
      </c>
    </row>
    <row r="3896" spans="1:5" hidden="1" x14ac:dyDescent="0.45">
      <c r="A3896" s="44" t="s">
        <v>3652</v>
      </c>
      <c r="B3896" s="44"/>
      <c r="C3896" s="44" t="s">
        <v>7615</v>
      </c>
      <c r="D3896" s="44">
        <v>3908</v>
      </c>
      <c r="E3896" s="44" t="s">
        <v>3003</v>
      </c>
    </row>
    <row r="3897" spans="1:5" hidden="1" x14ac:dyDescent="0.45">
      <c r="A3897" s="44" t="s">
        <v>3652</v>
      </c>
      <c r="B3897" s="44"/>
      <c r="C3897" s="44" t="s">
        <v>7616</v>
      </c>
      <c r="D3897" s="44">
        <v>3909</v>
      </c>
      <c r="E3897" s="44" t="s">
        <v>3186</v>
      </c>
    </row>
    <row r="3898" spans="1:5" hidden="1" x14ac:dyDescent="0.45">
      <c r="A3898" s="44" t="s">
        <v>1092</v>
      </c>
      <c r="B3898" s="44"/>
      <c r="C3898" s="44" t="s">
        <v>7617</v>
      </c>
      <c r="D3898" s="44">
        <v>3910</v>
      </c>
      <c r="E3898" s="44" t="s">
        <v>3022</v>
      </c>
    </row>
    <row r="3899" spans="1:5" hidden="1" x14ac:dyDescent="0.45">
      <c r="A3899" s="44" t="s">
        <v>1092</v>
      </c>
      <c r="B3899" s="44"/>
      <c r="C3899" s="44" t="s">
        <v>7618</v>
      </c>
      <c r="D3899" s="44">
        <v>3911</v>
      </c>
      <c r="E3899" s="44" t="s">
        <v>3036</v>
      </c>
    </row>
    <row r="3900" spans="1:5" hidden="1" x14ac:dyDescent="0.45">
      <c r="A3900" s="44" t="s">
        <v>1092</v>
      </c>
      <c r="B3900" s="44"/>
      <c r="C3900" s="44" t="s">
        <v>4871</v>
      </c>
      <c r="D3900" s="44">
        <v>3912</v>
      </c>
      <c r="E3900" s="44" t="s">
        <v>3036</v>
      </c>
    </row>
    <row r="3901" spans="1:5" hidden="1" x14ac:dyDescent="0.45">
      <c r="A3901" s="44" t="s">
        <v>2247</v>
      </c>
      <c r="B3901" s="44"/>
      <c r="C3901" s="44" t="s">
        <v>7619</v>
      </c>
      <c r="D3901" s="44">
        <v>3913</v>
      </c>
      <c r="E3901" s="44" t="s">
        <v>3050</v>
      </c>
    </row>
    <row r="3902" spans="1:5" hidden="1" x14ac:dyDescent="0.45">
      <c r="A3902" s="44" t="s">
        <v>5081</v>
      </c>
      <c r="B3902" s="44"/>
      <c r="C3902" s="44" t="s">
        <v>5642</v>
      </c>
      <c r="D3902" s="44">
        <v>3914</v>
      </c>
      <c r="E3902" s="44" t="s">
        <v>3003</v>
      </c>
    </row>
    <row r="3903" spans="1:5" hidden="1" x14ac:dyDescent="0.45">
      <c r="A3903" s="44" t="s">
        <v>5586</v>
      </c>
      <c r="B3903" s="44"/>
      <c r="C3903" s="44" t="s">
        <v>329</v>
      </c>
      <c r="D3903" s="44">
        <v>3915</v>
      </c>
      <c r="E3903" s="44" t="s">
        <v>3003</v>
      </c>
    </row>
    <row r="3904" spans="1:5" hidden="1" x14ac:dyDescent="0.45">
      <c r="A3904" s="44" t="s">
        <v>3289</v>
      </c>
      <c r="B3904" s="44"/>
      <c r="C3904" s="44" t="s">
        <v>7620</v>
      </c>
      <c r="D3904" s="44">
        <v>3916</v>
      </c>
      <c r="E3904" s="44" t="s">
        <v>3003</v>
      </c>
    </row>
    <row r="3905" spans="1:5" hidden="1" x14ac:dyDescent="0.45">
      <c r="A3905" s="44" t="s">
        <v>1616</v>
      </c>
      <c r="B3905" s="44"/>
      <c r="C3905" s="44" t="s">
        <v>1633</v>
      </c>
      <c r="D3905" s="44">
        <v>3917</v>
      </c>
      <c r="E3905" s="44" t="s">
        <v>3018</v>
      </c>
    </row>
    <row r="3906" spans="1:5" hidden="1" x14ac:dyDescent="0.45">
      <c r="A3906" s="44" t="s">
        <v>5518</v>
      </c>
      <c r="B3906" s="44"/>
      <c r="C3906" s="44" t="s">
        <v>7621</v>
      </c>
      <c r="D3906" s="44">
        <v>3918</v>
      </c>
      <c r="E3906" s="44" t="s">
        <v>3050</v>
      </c>
    </row>
    <row r="3907" spans="1:5" hidden="1" x14ac:dyDescent="0.45">
      <c r="A3907" s="44" t="s">
        <v>5351</v>
      </c>
      <c r="B3907" s="44"/>
      <c r="C3907" s="44" t="s">
        <v>5351</v>
      </c>
      <c r="D3907" s="44">
        <v>3919</v>
      </c>
      <c r="E3907" s="44" t="s">
        <v>3008</v>
      </c>
    </row>
    <row r="3908" spans="1:5" hidden="1" x14ac:dyDescent="0.45">
      <c r="A3908" s="44" t="s">
        <v>3654</v>
      </c>
      <c r="B3908" s="44"/>
      <c r="C3908" s="44" t="s">
        <v>7622</v>
      </c>
      <c r="D3908" s="44">
        <v>3920</v>
      </c>
      <c r="E3908" s="84" t="s">
        <v>3090</v>
      </c>
    </row>
    <row r="3909" spans="1:5" hidden="1" x14ac:dyDescent="0.45">
      <c r="A3909" s="44" t="s">
        <v>7623</v>
      </c>
      <c r="B3909" s="44"/>
      <c r="C3909" s="44" t="s">
        <v>7623</v>
      </c>
      <c r="D3909" s="44">
        <v>3921</v>
      </c>
      <c r="E3909" s="44" t="s">
        <v>2995</v>
      </c>
    </row>
    <row r="3910" spans="1:5" hidden="1" x14ac:dyDescent="0.45">
      <c r="A3910" s="44" t="s">
        <v>5191</v>
      </c>
      <c r="B3910" s="44"/>
      <c r="C3910" s="44" t="s">
        <v>5191</v>
      </c>
      <c r="D3910" s="44">
        <v>3922</v>
      </c>
      <c r="E3910" s="44" t="s">
        <v>3003</v>
      </c>
    </row>
    <row r="3911" spans="1:5" hidden="1" x14ac:dyDescent="0.45">
      <c r="A3911" s="44" t="s">
        <v>2222</v>
      </c>
      <c r="B3911" s="44"/>
      <c r="C3911" s="44" t="s">
        <v>7624</v>
      </c>
      <c r="D3911" s="44">
        <v>3923</v>
      </c>
      <c r="E3911" s="44" t="s">
        <v>3089</v>
      </c>
    </row>
    <row r="3912" spans="1:5" hidden="1" x14ac:dyDescent="0.45">
      <c r="A3912" s="44" t="s">
        <v>138</v>
      </c>
      <c r="B3912" s="44"/>
      <c r="C3912" s="44" t="s">
        <v>7625</v>
      </c>
      <c r="D3912" s="44">
        <v>3924</v>
      </c>
      <c r="E3912" s="44" t="s">
        <v>3116</v>
      </c>
    </row>
    <row r="3913" spans="1:5" hidden="1" x14ac:dyDescent="0.45">
      <c r="A3913" s="44" t="s">
        <v>7626</v>
      </c>
      <c r="B3913" s="44"/>
      <c r="C3913" s="44" t="s">
        <v>5384</v>
      </c>
      <c r="D3913" s="44">
        <v>3925</v>
      </c>
      <c r="E3913" s="44" t="s">
        <v>3035</v>
      </c>
    </row>
    <row r="3914" spans="1:5" hidden="1" x14ac:dyDescent="0.45">
      <c r="A3914" s="44" t="s">
        <v>155</v>
      </c>
      <c r="B3914" s="44"/>
      <c r="C3914" s="44" t="s">
        <v>5365</v>
      </c>
      <c r="D3914" s="44">
        <v>3926</v>
      </c>
      <c r="E3914" s="44" t="s">
        <v>3017</v>
      </c>
    </row>
    <row r="3915" spans="1:5" hidden="1" x14ac:dyDescent="0.45">
      <c r="A3915" s="44" t="s">
        <v>3652</v>
      </c>
      <c r="B3915" s="44"/>
      <c r="C3915" s="44" t="s">
        <v>3679</v>
      </c>
      <c r="D3915" s="44">
        <v>3927</v>
      </c>
      <c r="E3915" s="44" t="s">
        <v>3001</v>
      </c>
    </row>
    <row r="3916" spans="1:5" hidden="1" x14ac:dyDescent="0.45">
      <c r="A3916" s="44" t="s">
        <v>5537</v>
      </c>
      <c r="B3916" s="44"/>
      <c r="C3916" s="44" t="s">
        <v>7627</v>
      </c>
      <c r="D3916" s="44">
        <v>3928</v>
      </c>
      <c r="E3916" s="44" t="s">
        <v>3089</v>
      </c>
    </row>
    <row r="3917" spans="1:5" hidden="1" x14ac:dyDescent="0.45">
      <c r="A3917" s="44" t="s">
        <v>2643</v>
      </c>
      <c r="B3917" s="44"/>
      <c r="C3917" s="44" t="s">
        <v>2644</v>
      </c>
      <c r="D3917" s="44">
        <v>3929</v>
      </c>
      <c r="E3917" s="44" t="s">
        <v>2995</v>
      </c>
    </row>
    <row r="3918" spans="1:5" hidden="1" x14ac:dyDescent="0.45">
      <c r="A3918" s="44" t="s">
        <v>311</v>
      </c>
      <c r="B3918" s="44"/>
      <c r="C3918" s="44" t="s">
        <v>7628</v>
      </c>
      <c r="D3918" s="44">
        <v>3930</v>
      </c>
      <c r="E3918" s="44" t="s">
        <v>3001</v>
      </c>
    </row>
    <row r="3919" spans="1:5" hidden="1" x14ac:dyDescent="0.45">
      <c r="A3919" s="44" t="s">
        <v>311</v>
      </c>
      <c r="B3919" s="44"/>
      <c r="C3919" s="44" t="s">
        <v>5554</v>
      </c>
      <c r="D3919" s="44">
        <v>3931</v>
      </c>
      <c r="E3919" s="44" t="s">
        <v>3001</v>
      </c>
    </row>
    <row r="3920" spans="1:5" hidden="1" x14ac:dyDescent="0.45">
      <c r="A3920" s="44" t="s">
        <v>5348</v>
      </c>
      <c r="B3920" s="44"/>
      <c r="C3920" s="44" t="s">
        <v>5348</v>
      </c>
      <c r="D3920" s="44">
        <v>3932</v>
      </c>
      <c r="E3920" s="44" t="s">
        <v>3020</v>
      </c>
    </row>
    <row r="3921" spans="1:5" hidden="1" x14ac:dyDescent="0.45">
      <c r="A3921" s="44" t="s">
        <v>250</v>
      </c>
      <c r="B3921" s="44"/>
      <c r="C3921" s="44" t="s">
        <v>7629</v>
      </c>
      <c r="D3921" s="44">
        <v>3933</v>
      </c>
      <c r="E3921" s="44" t="s">
        <v>3089</v>
      </c>
    </row>
    <row r="3922" spans="1:5" hidden="1" x14ac:dyDescent="0.45">
      <c r="A3922" s="44" t="s">
        <v>2711</v>
      </c>
      <c r="B3922" s="44"/>
      <c r="C3922" s="44" t="s">
        <v>7630</v>
      </c>
      <c r="D3922" s="44">
        <v>3934</v>
      </c>
      <c r="E3922" s="44" t="s">
        <v>3050</v>
      </c>
    </row>
    <row r="3923" spans="1:5" hidden="1" x14ac:dyDescent="0.45">
      <c r="A3923" s="44" t="s">
        <v>5372</v>
      </c>
      <c r="B3923" s="44"/>
      <c r="C3923" s="44" t="s">
        <v>5372</v>
      </c>
      <c r="D3923" s="44">
        <v>3935</v>
      </c>
      <c r="E3923" s="44" t="s">
        <v>3023</v>
      </c>
    </row>
    <row r="3924" spans="1:5" hidden="1" x14ac:dyDescent="0.45">
      <c r="A3924" s="44" t="s">
        <v>212</v>
      </c>
      <c r="B3924" s="44"/>
      <c r="C3924" s="44" t="s">
        <v>7631</v>
      </c>
      <c r="D3924" s="44">
        <v>3936</v>
      </c>
      <c r="E3924" s="44" t="s">
        <v>3089</v>
      </c>
    </row>
    <row r="3925" spans="1:5" hidden="1" x14ac:dyDescent="0.45">
      <c r="A3925" s="44" t="s">
        <v>5503</v>
      </c>
      <c r="B3925" s="44"/>
      <c r="C3925" s="44" t="s">
        <v>5503</v>
      </c>
      <c r="D3925" s="44">
        <v>3937</v>
      </c>
      <c r="E3925" s="44" t="s">
        <v>3017</v>
      </c>
    </row>
    <row r="3926" spans="1:5" hidden="1" x14ac:dyDescent="0.45">
      <c r="A3926" s="44" t="s">
        <v>5562</v>
      </c>
      <c r="B3926" s="44"/>
      <c r="C3926" s="44" t="s">
        <v>7632</v>
      </c>
      <c r="D3926" s="44">
        <v>3939</v>
      </c>
      <c r="E3926" s="44" t="s">
        <v>3035</v>
      </c>
    </row>
    <row r="3927" spans="1:5" hidden="1" x14ac:dyDescent="0.45">
      <c r="A3927" s="44" t="s">
        <v>5571</v>
      </c>
      <c r="B3927" s="44"/>
      <c r="C3927" s="44" t="s">
        <v>7633</v>
      </c>
      <c r="D3927" s="44">
        <v>3940</v>
      </c>
      <c r="E3927" s="44" t="s">
        <v>3100</v>
      </c>
    </row>
    <row r="3928" spans="1:5" hidden="1" x14ac:dyDescent="0.45">
      <c r="A3928" s="44" t="s">
        <v>2067</v>
      </c>
      <c r="B3928" s="44"/>
      <c r="C3928" s="44" t="s">
        <v>7634</v>
      </c>
      <c r="D3928" s="44">
        <v>3941</v>
      </c>
      <c r="E3928" s="44" t="s">
        <v>3008</v>
      </c>
    </row>
    <row r="3929" spans="1:5" hidden="1" x14ac:dyDescent="0.45">
      <c r="A3929" s="44" t="s">
        <v>807</v>
      </c>
      <c r="B3929" s="44"/>
      <c r="C3929" s="44" t="s">
        <v>7635</v>
      </c>
      <c r="D3929" s="44">
        <v>3942</v>
      </c>
      <c r="E3929" s="44" t="s">
        <v>3182</v>
      </c>
    </row>
    <row r="3930" spans="1:5" hidden="1" x14ac:dyDescent="0.45">
      <c r="A3930" s="44" t="s">
        <v>5222</v>
      </c>
      <c r="B3930" s="44"/>
      <c r="C3930" s="44" t="s">
        <v>2042</v>
      </c>
      <c r="D3930" s="44">
        <v>3943</v>
      </c>
      <c r="E3930" s="44" t="s">
        <v>3023</v>
      </c>
    </row>
    <row r="3931" spans="1:5" hidden="1" x14ac:dyDescent="0.45">
      <c r="A3931" s="44" t="s">
        <v>4940</v>
      </c>
      <c r="B3931" s="44"/>
      <c r="C3931" s="44" t="s">
        <v>4940</v>
      </c>
      <c r="D3931" s="44">
        <v>3944</v>
      </c>
      <c r="E3931" s="44" t="s">
        <v>2995</v>
      </c>
    </row>
    <row r="3932" spans="1:5" hidden="1" x14ac:dyDescent="0.45">
      <c r="A3932" s="44" t="s">
        <v>2262</v>
      </c>
      <c r="B3932" s="44"/>
      <c r="C3932" s="44" t="s">
        <v>2264</v>
      </c>
      <c r="D3932" s="44">
        <v>3945</v>
      </c>
      <c r="E3932" s="44" t="s">
        <v>2995</v>
      </c>
    </row>
    <row r="3933" spans="1:5" hidden="1" x14ac:dyDescent="0.45">
      <c r="A3933" s="44" t="s">
        <v>5685</v>
      </c>
      <c r="B3933" s="44"/>
      <c r="C3933" s="44" t="s">
        <v>5685</v>
      </c>
      <c r="D3933" s="44">
        <v>3946</v>
      </c>
      <c r="E3933" s="44" t="s">
        <v>3050</v>
      </c>
    </row>
    <row r="3934" spans="1:5" hidden="1" x14ac:dyDescent="0.45">
      <c r="A3934" s="44" t="s">
        <v>289</v>
      </c>
      <c r="B3934" s="44"/>
      <c r="C3934" s="44" t="s">
        <v>7636</v>
      </c>
      <c r="D3934" s="44">
        <v>3947</v>
      </c>
      <c r="E3934" s="44" t="s">
        <v>3090</v>
      </c>
    </row>
    <row r="3935" spans="1:5" hidden="1" x14ac:dyDescent="0.45">
      <c r="A3935" s="44" t="s">
        <v>5708</v>
      </c>
      <c r="B3935" s="44"/>
      <c r="C3935" s="44" t="s">
        <v>5708</v>
      </c>
      <c r="D3935" s="44">
        <v>3948</v>
      </c>
      <c r="E3935" s="44" t="s">
        <v>3003</v>
      </c>
    </row>
    <row r="3936" spans="1:5" hidden="1" x14ac:dyDescent="0.45">
      <c r="A3936" s="44" t="s">
        <v>2262</v>
      </c>
      <c r="B3936" s="44"/>
      <c r="C3936" s="44" t="s">
        <v>7637</v>
      </c>
      <c r="D3936" s="44">
        <v>3949</v>
      </c>
      <c r="E3936" s="84" t="s">
        <v>3090</v>
      </c>
    </row>
    <row r="3937" spans="1:5" hidden="1" x14ac:dyDescent="0.45">
      <c r="A3937" s="44" t="s">
        <v>2329</v>
      </c>
      <c r="B3937" s="44"/>
      <c r="C3937" s="44" t="s">
        <v>7638</v>
      </c>
      <c r="D3937" s="44">
        <v>3950</v>
      </c>
      <c r="E3937" s="44" t="s">
        <v>2995</v>
      </c>
    </row>
    <row r="3938" spans="1:5" hidden="1" x14ac:dyDescent="0.45">
      <c r="A3938" s="44" t="s">
        <v>2329</v>
      </c>
      <c r="B3938" s="44"/>
      <c r="C3938" s="44" t="s">
        <v>2831</v>
      </c>
      <c r="D3938" s="44">
        <v>3951</v>
      </c>
      <c r="E3938" s="44" t="s">
        <v>3008</v>
      </c>
    </row>
    <row r="3939" spans="1:5" hidden="1" x14ac:dyDescent="0.45">
      <c r="A3939" s="44" t="s">
        <v>1286</v>
      </c>
      <c r="B3939" s="44"/>
      <c r="C3939" s="44" t="s">
        <v>1286</v>
      </c>
      <c r="D3939" s="44">
        <v>3952</v>
      </c>
      <c r="E3939" s="44" t="s">
        <v>3003</v>
      </c>
    </row>
    <row r="3940" spans="1:5" hidden="1" x14ac:dyDescent="0.45">
      <c r="A3940" s="44" t="s">
        <v>232</v>
      </c>
      <c r="B3940" s="44"/>
      <c r="C3940" s="44" t="s">
        <v>7639</v>
      </c>
      <c r="D3940" s="44">
        <v>3953</v>
      </c>
      <c r="E3940" s="44" t="s">
        <v>3035</v>
      </c>
    </row>
    <row r="3941" spans="1:5" hidden="1" x14ac:dyDescent="0.45">
      <c r="A3941" s="44" t="s">
        <v>70</v>
      </c>
      <c r="B3941" s="44"/>
      <c r="C3941" s="44" t="s">
        <v>7640</v>
      </c>
      <c r="D3941" s="44">
        <v>3954</v>
      </c>
      <c r="E3941" s="44" t="s">
        <v>3033</v>
      </c>
    </row>
    <row r="3942" spans="1:5" hidden="1" x14ac:dyDescent="0.45">
      <c r="A3942" s="44" t="s">
        <v>676</v>
      </c>
      <c r="B3942" s="44"/>
      <c r="C3942" s="44" t="s">
        <v>7641</v>
      </c>
      <c r="D3942" s="44">
        <v>3955</v>
      </c>
      <c r="E3942" s="44" t="s">
        <v>3033</v>
      </c>
    </row>
    <row r="3943" spans="1:5" hidden="1" x14ac:dyDescent="0.45">
      <c r="A3943" s="44" t="s">
        <v>676</v>
      </c>
      <c r="B3943" s="44"/>
      <c r="C3943" s="44" t="s">
        <v>7642</v>
      </c>
      <c r="D3943" s="44">
        <v>3956</v>
      </c>
      <c r="E3943" s="44" t="s">
        <v>3003</v>
      </c>
    </row>
    <row r="3944" spans="1:5" hidden="1" x14ac:dyDescent="0.45">
      <c r="A3944" s="44" t="s">
        <v>5383</v>
      </c>
      <c r="B3944" s="44"/>
      <c r="C3944" s="44" t="s">
        <v>5383</v>
      </c>
      <c r="D3944" s="44">
        <v>3957</v>
      </c>
      <c r="E3944" s="44" t="s">
        <v>3035</v>
      </c>
    </row>
    <row r="3945" spans="1:5" hidden="1" x14ac:dyDescent="0.45">
      <c r="A3945" s="44" t="s">
        <v>5323</v>
      </c>
      <c r="B3945" s="44"/>
      <c r="C3945" s="44" t="s">
        <v>5323</v>
      </c>
      <c r="D3945" s="44">
        <v>3958</v>
      </c>
      <c r="E3945" s="44" t="s">
        <v>3186</v>
      </c>
    </row>
    <row r="3946" spans="1:5" hidden="1" x14ac:dyDescent="0.45">
      <c r="A3946" s="44" t="s">
        <v>2000</v>
      </c>
      <c r="B3946" s="44"/>
      <c r="C3946" s="44" t="s">
        <v>7643</v>
      </c>
      <c r="D3946" s="44">
        <v>3959</v>
      </c>
      <c r="E3946" s="44" t="s">
        <v>3019</v>
      </c>
    </row>
    <row r="3947" spans="1:5" hidden="1" x14ac:dyDescent="0.45">
      <c r="A3947" s="44" t="s">
        <v>5409</v>
      </c>
      <c r="B3947" s="44"/>
      <c r="C3947" s="44" t="s">
        <v>5409</v>
      </c>
      <c r="D3947" s="44">
        <v>3960</v>
      </c>
      <c r="E3947" s="44" t="s">
        <v>3033</v>
      </c>
    </row>
    <row r="3948" spans="1:5" hidden="1" x14ac:dyDescent="0.45">
      <c r="A3948" s="44" t="s">
        <v>7644</v>
      </c>
      <c r="B3948" s="44"/>
      <c r="C3948" s="44" t="s">
        <v>7644</v>
      </c>
      <c r="D3948" s="44">
        <v>3961</v>
      </c>
      <c r="E3948" s="44" t="s">
        <v>3008</v>
      </c>
    </row>
    <row r="3949" spans="1:5" hidden="1" x14ac:dyDescent="0.45">
      <c r="A3949" s="44" t="s">
        <v>5360</v>
      </c>
      <c r="B3949" s="44"/>
      <c r="C3949" s="44" t="s">
        <v>5360</v>
      </c>
      <c r="D3949" s="44">
        <v>3962</v>
      </c>
      <c r="E3949" s="44" t="s">
        <v>3003</v>
      </c>
    </row>
    <row r="3950" spans="1:5" hidden="1" x14ac:dyDescent="0.45">
      <c r="A3950" s="44" t="s">
        <v>5302</v>
      </c>
      <c r="B3950" s="44"/>
      <c r="C3950" s="44" t="s">
        <v>7645</v>
      </c>
      <c r="D3950" s="44">
        <v>3963</v>
      </c>
      <c r="E3950" s="44" t="s">
        <v>3013</v>
      </c>
    </row>
    <row r="3951" spans="1:5" hidden="1" x14ac:dyDescent="0.45">
      <c r="A3951" s="44" t="s">
        <v>55</v>
      </c>
      <c r="B3951" s="44"/>
      <c r="C3951" s="44" t="s">
        <v>5385</v>
      </c>
      <c r="D3951" s="44">
        <v>3964</v>
      </c>
      <c r="E3951" s="44" t="s">
        <v>3017</v>
      </c>
    </row>
    <row r="3952" spans="1:5" hidden="1" x14ac:dyDescent="0.45">
      <c r="A3952" s="44" t="s">
        <v>5437</v>
      </c>
      <c r="B3952" s="44"/>
      <c r="C3952" s="44" t="s">
        <v>5437</v>
      </c>
      <c r="D3952" s="44">
        <v>3965</v>
      </c>
      <c r="E3952" s="44" t="s">
        <v>3020</v>
      </c>
    </row>
    <row r="3953" spans="1:5" hidden="1" x14ac:dyDescent="0.45">
      <c r="A3953" s="44" t="s">
        <v>108</v>
      </c>
      <c r="B3953" s="44"/>
      <c r="C3953" s="44" t="s">
        <v>7646</v>
      </c>
      <c r="D3953" s="44">
        <v>3966</v>
      </c>
      <c r="E3953" s="44" t="s">
        <v>3008</v>
      </c>
    </row>
    <row r="3954" spans="1:5" hidden="1" x14ac:dyDescent="0.45">
      <c r="A3954" s="44" t="s">
        <v>676</v>
      </c>
      <c r="B3954" s="44"/>
      <c r="C3954" s="44" t="s">
        <v>7647</v>
      </c>
      <c r="D3954" s="44">
        <v>3967</v>
      </c>
      <c r="E3954" s="44" t="s">
        <v>3020</v>
      </c>
    </row>
    <row r="3955" spans="1:5" hidden="1" x14ac:dyDescent="0.45">
      <c r="A3955" s="44" t="s">
        <v>2289</v>
      </c>
      <c r="B3955" s="44"/>
      <c r="C3955" s="44" t="s">
        <v>7648</v>
      </c>
      <c r="D3955" s="44">
        <v>3968</v>
      </c>
      <c r="E3955" s="44" t="s">
        <v>3016</v>
      </c>
    </row>
    <row r="3956" spans="1:5" hidden="1" x14ac:dyDescent="0.45">
      <c r="A3956" s="44" t="s">
        <v>2329</v>
      </c>
      <c r="B3956" s="44"/>
      <c r="C3956" s="44" t="s">
        <v>7649</v>
      </c>
      <c r="D3956" s="44">
        <v>3969</v>
      </c>
      <c r="E3956" s="44" t="s">
        <v>3022</v>
      </c>
    </row>
    <row r="3957" spans="1:5" hidden="1" x14ac:dyDescent="0.45">
      <c r="A3957" s="44" t="s">
        <v>2711</v>
      </c>
      <c r="B3957" s="44"/>
      <c r="C3957" s="44" t="s">
        <v>2711</v>
      </c>
      <c r="D3957" s="44">
        <v>3970</v>
      </c>
      <c r="E3957" s="44" t="s">
        <v>3008</v>
      </c>
    </row>
    <row r="3958" spans="1:5" hidden="1" x14ac:dyDescent="0.45">
      <c r="A3958" s="44" t="s">
        <v>5117</v>
      </c>
      <c r="B3958" s="44"/>
      <c r="C3958" s="44" t="s">
        <v>5117</v>
      </c>
      <c r="D3958" s="44">
        <v>3971</v>
      </c>
      <c r="E3958" s="44" t="s">
        <v>3003</v>
      </c>
    </row>
    <row r="3959" spans="1:5" hidden="1" x14ac:dyDescent="0.45">
      <c r="A3959" s="44" t="s">
        <v>3854</v>
      </c>
      <c r="B3959" s="44"/>
      <c r="C3959" s="44" t="s">
        <v>5616</v>
      </c>
      <c r="D3959" s="44">
        <v>3972</v>
      </c>
      <c r="E3959" s="44" t="s">
        <v>3003</v>
      </c>
    </row>
    <row r="3960" spans="1:5" hidden="1" x14ac:dyDescent="0.45">
      <c r="A3960" s="44" t="s">
        <v>3652</v>
      </c>
      <c r="B3960" s="44"/>
      <c r="C3960" s="44" t="s">
        <v>4</v>
      </c>
      <c r="D3960" s="44">
        <v>3973</v>
      </c>
      <c r="E3960" s="44" t="s">
        <v>3196</v>
      </c>
    </row>
    <row r="3961" spans="1:5" hidden="1" x14ac:dyDescent="0.45">
      <c r="A3961" s="44" t="s">
        <v>7650</v>
      </c>
      <c r="B3961" s="44"/>
      <c r="C3961" s="44" t="s">
        <v>7651</v>
      </c>
      <c r="D3961" s="44">
        <v>3974</v>
      </c>
      <c r="E3961" s="44" t="s">
        <v>3031</v>
      </c>
    </row>
    <row r="3962" spans="1:5" hidden="1" x14ac:dyDescent="0.45">
      <c r="A3962" s="44" t="s">
        <v>5658</v>
      </c>
      <c r="B3962" s="44"/>
      <c r="C3962" s="44" t="s">
        <v>5658</v>
      </c>
      <c r="D3962" s="44">
        <v>3975</v>
      </c>
      <c r="E3962" s="44" t="s">
        <v>3008</v>
      </c>
    </row>
    <row r="3963" spans="1:5" hidden="1" x14ac:dyDescent="0.45">
      <c r="A3963" s="44" t="s">
        <v>5244</v>
      </c>
      <c r="B3963" s="44"/>
      <c r="C3963" s="44" t="s">
        <v>7652</v>
      </c>
      <c r="D3963" s="44">
        <v>3976</v>
      </c>
      <c r="E3963" s="44" t="s">
        <v>3186</v>
      </c>
    </row>
    <row r="3964" spans="1:5" hidden="1" x14ac:dyDescent="0.45">
      <c r="A3964" s="44" t="s">
        <v>3652</v>
      </c>
      <c r="B3964" s="44"/>
      <c r="C3964" s="44" t="s">
        <v>7653</v>
      </c>
      <c r="D3964" s="44">
        <v>3977</v>
      </c>
      <c r="E3964" s="44" t="s">
        <v>3196</v>
      </c>
    </row>
    <row r="3965" spans="1:5" hidden="1" x14ac:dyDescent="0.45">
      <c r="A3965" s="44" t="s">
        <v>381</v>
      </c>
      <c r="B3965" s="44"/>
      <c r="C3965" s="44" t="s">
        <v>7654</v>
      </c>
      <c r="D3965" s="44">
        <v>3978</v>
      </c>
      <c r="E3965" s="44" t="s">
        <v>3123</v>
      </c>
    </row>
    <row r="3966" spans="1:5" hidden="1" x14ac:dyDescent="0.45">
      <c r="A3966" s="44" t="s">
        <v>381</v>
      </c>
      <c r="B3966" s="44"/>
      <c r="C3966" s="44" t="s">
        <v>7655</v>
      </c>
      <c r="D3966" s="44">
        <v>3979</v>
      </c>
      <c r="E3966" s="44" t="s">
        <v>3123</v>
      </c>
    </row>
    <row r="3967" spans="1:5" hidden="1" x14ac:dyDescent="0.45">
      <c r="A3967" s="44" t="s">
        <v>381</v>
      </c>
      <c r="B3967" s="44"/>
      <c r="C3967" s="44" t="s">
        <v>7656</v>
      </c>
      <c r="D3967" s="44">
        <v>3980</v>
      </c>
      <c r="E3967" s="44" t="s">
        <v>3123</v>
      </c>
    </row>
    <row r="3968" spans="1:5" hidden="1" x14ac:dyDescent="0.45">
      <c r="A3968" s="44" t="s">
        <v>7657</v>
      </c>
      <c r="B3968" s="44"/>
      <c r="C3968" s="44" t="s">
        <v>7658</v>
      </c>
      <c r="D3968" s="44">
        <v>3981</v>
      </c>
      <c r="E3968" s="44" t="s">
        <v>3123</v>
      </c>
    </row>
    <row r="3969" spans="1:5" hidden="1" x14ac:dyDescent="0.45">
      <c r="A3969" s="44" t="s">
        <v>3652</v>
      </c>
      <c r="B3969" s="44"/>
      <c r="C3969" s="44" t="s">
        <v>7659</v>
      </c>
      <c r="D3969" s="44">
        <v>3982</v>
      </c>
      <c r="E3969" s="44" t="s">
        <v>3101</v>
      </c>
    </row>
    <row r="3970" spans="1:5" hidden="1" x14ac:dyDescent="0.45">
      <c r="A3970" s="44" t="s">
        <v>3652</v>
      </c>
      <c r="B3970" s="44"/>
      <c r="C3970" s="44" t="s">
        <v>7660</v>
      </c>
      <c r="D3970" s="44">
        <v>3983</v>
      </c>
      <c r="E3970" s="44" t="s">
        <v>3101</v>
      </c>
    </row>
    <row r="3971" spans="1:5" hidden="1" x14ac:dyDescent="0.45">
      <c r="A3971" s="44" t="s">
        <v>3652</v>
      </c>
      <c r="B3971" s="44"/>
      <c r="C3971" s="44" t="s">
        <v>7661</v>
      </c>
      <c r="D3971" s="44">
        <v>3984</v>
      </c>
      <c r="E3971" s="44" t="s">
        <v>3101</v>
      </c>
    </row>
    <row r="3972" spans="1:5" hidden="1" x14ac:dyDescent="0.45">
      <c r="A3972" s="44" t="s">
        <v>3652</v>
      </c>
      <c r="B3972" s="44"/>
      <c r="C3972" s="44" t="s">
        <v>7662</v>
      </c>
      <c r="D3972" s="44">
        <v>3985</v>
      </c>
      <c r="E3972" s="44" t="s">
        <v>3101</v>
      </c>
    </row>
    <row r="3973" spans="1:5" hidden="1" x14ac:dyDescent="0.45">
      <c r="A3973" s="44" t="s">
        <v>3652</v>
      </c>
      <c r="B3973" s="44"/>
      <c r="C3973" s="44" t="s">
        <v>7663</v>
      </c>
      <c r="D3973" s="44">
        <v>3986</v>
      </c>
      <c r="E3973" s="44" t="s">
        <v>3101</v>
      </c>
    </row>
    <row r="3974" spans="1:5" hidden="1" x14ac:dyDescent="0.45">
      <c r="A3974" s="44" t="s">
        <v>3652</v>
      </c>
      <c r="B3974" s="44"/>
      <c r="C3974" s="44" t="s">
        <v>7664</v>
      </c>
      <c r="D3974" s="44">
        <v>3987</v>
      </c>
      <c r="E3974" s="44" t="s">
        <v>3101</v>
      </c>
    </row>
    <row r="3975" spans="1:5" hidden="1" x14ac:dyDescent="0.45">
      <c r="A3975" s="44" t="s">
        <v>1549</v>
      </c>
      <c r="B3975" s="44"/>
      <c r="C3975" s="44" t="s">
        <v>8</v>
      </c>
      <c r="D3975" s="44">
        <v>3988</v>
      </c>
      <c r="E3975" s="44" t="s">
        <v>3001</v>
      </c>
    </row>
    <row r="3976" spans="1:5" hidden="1" x14ac:dyDescent="0.45">
      <c r="A3976" s="44" t="s">
        <v>1731</v>
      </c>
      <c r="B3976" s="44"/>
      <c r="C3976" s="44" t="s">
        <v>7665</v>
      </c>
      <c r="D3976" s="44">
        <v>3989</v>
      </c>
      <c r="E3976" s="44" t="s">
        <v>3020</v>
      </c>
    </row>
    <row r="3977" spans="1:5" hidden="1" x14ac:dyDescent="0.45">
      <c r="A3977" s="44" t="s">
        <v>1072</v>
      </c>
      <c r="B3977" s="44"/>
      <c r="C3977" s="44" t="s">
        <v>3319</v>
      </c>
      <c r="D3977" s="44">
        <v>3990</v>
      </c>
      <c r="E3977" s="44" t="s">
        <v>3003</v>
      </c>
    </row>
    <row r="3978" spans="1:5" hidden="1" x14ac:dyDescent="0.45">
      <c r="A3978" s="84" t="s">
        <v>220</v>
      </c>
      <c r="B3978" s="44"/>
      <c r="C3978" s="44" t="s">
        <v>3293</v>
      </c>
      <c r="D3978" s="44">
        <v>3991</v>
      </c>
      <c r="E3978" s="44" t="s">
        <v>3003</v>
      </c>
    </row>
    <row r="3979" spans="1:5" hidden="1" x14ac:dyDescent="0.45">
      <c r="A3979" s="44" t="s">
        <v>940</v>
      </c>
      <c r="B3979" s="44"/>
      <c r="C3979" s="44" t="s">
        <v>7666</v>
      </c>
      <c r="D3979" s="44">
        <v>3992</v>
      </c>
      <c r="E3979" s="44" t="s">
        <v>3022</v>
      </c>
    </row>
    <row r="3980" spans="1:5" hidden="1" x14ac:dyDescent="0.45">
      <c r="A3980" s="44" t="s">
        <v>2711</v>
      </c>
      <c r="B3980" s="44"/>
      <c r="C3980" s="44" t="s">
        <v>7667</v>
      </c>
      <c r="D3980" s="44">
        <v>3993</v>
      </c>
      <c r="E3980" s="44" t="s">
        <v>3008</v>
      </c>
    </row>
    <row r="3981" spans="1:5" hidden="1" x14ac:dyDescent="0.45">
      <c r="A3981" s="44" t="s">
        <v>3652</v>
      </c>
      <c r="B3981" s="44"/>
      <c r="C3981" s="44" t="s">
        <v>7668</v>
      </c>
      <c r="D3981" s="44">
        <v>3994</v>
      </c>
      <c r="E3981" s="44" t="s">
        <v>3032</v>
      </c>
    </row>
    <row r="3982" spans="1:5" hidden="1" x14ac:dyDescent="0.45">
      <c r="A3982" s="44" t="s">
        <v>3652</v>
      </c>
      <c r="B3982" s="44"/>
      <c r="C3982" s="44" t="s">
        <v>7669</v>
      </c>
      <c r="D3982" s="44">
        <v>3995</v>
      </c>
      <c r="E3982" s="44" t="s">
        <v>3032</v>
      </c>
    </row>
    <row r="3983" spans="1:5" hidden="1" x14ac:dyDescent="0.45">
      <c r="A3983" s="44" t="s">
        <v>1584</v>
      </c>
      <c r="B3983" s="44"/>
      <c r="C3983" s="44" t="s">
        <v>1587</v>
      </c>
      <c r="D3983" s="44">
        <v>3996</v>
      </c>
      <c r="E3983" s="44" t="s">
        <v>3089</v>
      </c>
    </row>
    <row r="3984" spans="1:5" hidden="1" x14ac:dyDescent="0.45">
      <c r="A3984" s="44" t="s">
        <v>614</v>
      </c>
      <c r="B3984" s="44"/>
      <c r="C3984" s="44" t="s">
        <v>614</v>
      </c>
      <c r="D3984" s="44">
        <v>3997</v>
      </c>
      <c r="E3984" s="44" t="s">
        <v>3186</v>
      </c>
    </row>
    <row r="3985" spans="1:5" hidden="1" x14ac:dyDescent="0.45">
      <c r="A3985" s="44" t="s">
        <v>3715</v>
      </c>
      <c r="B3985" s="44"/>
      <c r="C3985" s="44" t="s">
        <v>7670</v>
      </c>
      <c r="D3985" s="44">
        <v>3998</v>
      </c>
      <c r="E3985" s="44" t="s">
        <v>3102</v>
      </c>
    </row>
    <row r="3986" spans="1:5" hidden="1" x14ac:dyDescent="0.45">
      <c r="A3986" s="44" t="s">
        <v>5379</v>
      </c>
      <c r="B3986" s="44"/>
      <c r="C3986" s="44" t="s">
        <v>7671</v>
      </c>
      <c r="D3986" s="44">
        <v>3999</v>
      </c>
      <c r="E3986" s="84" t="s">
        <v>3002</v>
      </c>
    </row>
    <row r="3987" spans="1:5" hidden="1" x14ac:dyDescent="0.45">
      <c r="A3987" s="44" t="s">
        <v>6123</v>
      </c>
      <c r="B3987" s="44"/>
      <c r="C3987" s="44" t="s">
        <v>7672</v>
      </c>
      <c r="D3987" s="44">
        <v>4000</v>
      </c>
      <c r="E3987" s="44" t="s">
        <v>3004</v>
      </c>
    </row>
    <row r="3988" spans="1:5" hidden="1" x14ac:dyDescent="0.45">
      <c r="A3988" s="44" t="s">
        <v>2329</v>
      </c>
      <c r="B3988" s="44"/>
      <c r="C3988" s="44" t="s">
        <v>7673</v>
      </c>
      <c r="D3988" s="44">
        <v>4001</v>
      </c>
      <c r="E3988" s="44" t="s">
        <v>2995</v>
      </c>
    </row>
    <row r="3989" spans="1:5" hidden="1" x14ac:dyDescent="0.45">
      <c r="A3989" s="44" t="s">
        <v>7674</v>
      </c>
      <c r="B3989" s="44"/>
      <c r="C3989" s="44" t="s">
        <v>7674</v>
      </c>
      <c r="D3989" s="44">
        <v>4002</v>
      </c>
      <c r="E3989" s="44" t="s">
        <v>3020</v>
      </c>
    </row>
    <row r="3990" spans="1:5" hidden="1" x14ac:dyDescent="0.45">
      <c r="A3990" s="44" t="s">
        <v>7675</v>
      </c>
      <c r="B3990" s="44"/>
      <c r="C3990" s="44" t="s">
        <v>7676</v>
      </c>
      <c r="D3990" s="44">
        <v>4003</v>
      </c>
      <c r="E3990" s="44" t="s">
        <v>3035</v>
      </c>
    </row>
    <row r="3991" spans="1:5" hidden="1" x14ac:dyDescent="0.45">
      <c r="A3991" s="44" t="s">
        <v>1165</v>
      </c>
      <c r="B3991" s="44"/>
      <c r="C3991" s="44" t="s">
        <v>7677</v>
      </c>
      <c r="D3991" s="44">
        <v>4004</v>
      </c>
      <c r="E3991" s="44" t="s">
        <v>3102</v>
      </c>
    </row>
    <row r="3992" spans="1:5" hidden="1" x14ac:dyDescent="0.45">
      <c r="A3992" s="44" t="s">
        <v>676</v>
      </c>
      <c r="B3992" s="44"/>
      <c r="C3992" s="44" t="s">
        <v>7678</v>
      </c>
      <c r="D3992" s="44">
        <v>4005</v>
      </c>
      <c r="E3992" s="44" t="s">
        <v>3003</v>
      </c>
    </row>
    <row r="3993" spans="1:5" hidden="1" x14ac:dyDescent="0.45">
      <c r="A3993" s="44" t="s">
        <v>3654</v>
      </c>
      <c r="B3993" s="44"/>
      <c r="C3993" s="44" t="s">
        <v>7679</v>
      </c>
      <c r="D3993" s="44">
        <v>4006</v>
      </c>
      <c r="E3993" s="44" t="s">
        <v>3089</v>
      </c>
    </row>
    <row r="3994" spans="1:5" hidden="1" x14ac:dyDescent="0.45">
      <c r="A3994" s="44" t="s">
        <v>5415</v>
      </c>
      <c r="B3994" s="44"/>
      <c r="C3994" s="44" t="s">
        <v>7680</v>
      </c>
      <c r="D3994" s="44">
        <v>4008</v>
      </c>
      <c r="E3994" s="44" t="s">
        <v>3194</v>
      </c>
    </row>
    <row r="3995" spans="1:5" hidden="1" x14ac:dyDescent="0.45">
      <c r="A3995" s="44" t="s">
        <v>795</v>
      </c>
      <c r="B3995" s="44"/>
      <c r="C3995" s="44" t="s">
        <v>795</v>
      </c>
      <c r="D3995" s="44">
        <v>4009</v>
      </c>
      <c r="E3995" s="44" t="s">
        <v>3003</v>
      </c>
    </row>
    <row r="3996" spans="1:5" hidden="1" x14ac:dyDescent="0.45">
      <c r="A3996" s="44" t="s">
        <v>7681</v>
      </c>
      <c r="B3996" s="44"/>
      <c r="C3996" s="44" t="s">
        <v>7682</v>
      </c>
      <c r="D3996" s="44">
        <v>4010</v>
      </c>
      <c r="E3996" s="44" t="s">
        <v>3036</v>
      </c>
    </row>
    <row r="3997" spans="1:5" hidden="1" x14ac:dyDescent="0.45">
      <c r="A3997" s="44" t="s">
        <v>1165</v>
      </c>
      <c r="B3997" s="44"/>
      <c r="C3997" s="44" t="s">
        <v>7683</v>
      </c>
      <c r="D3997" s="44">
        <v>4011</v>
      </c>
      <c r="E3997" s="44" t="s">
        <v>3003</v>
      </c>
    </row>
    <row r="3998" spans="1:5" hidden="1" x14ac:dyDescent="0.45">
      <c r="A3998" s="44" t="s">
        <v>2536</v>
      </c>
      <c r="B3998" s="44"/>
      <c r="C3998" s="44" t="s">
        <v>2538</v>
      </c>
      <c r="D3998" s="44">
        <v>4012</v>
      </c>
      <c r="E3998" s="44" t="s">
        <v>3003</v>
      </c>
    </row>
    <row r="3999" spans="1:5" hidden="1" x14ac:dyDescent="0.45">
      <c r="A3999" s="44" t="s">
        <v>2811</v>
      </c>
      <c r="B3999" s="44"/>
      <c r="C3999" s="44" t="s">
        <v>7684</v>
      </c>
      <c r="D3999" s="44">
        <v>4013</v>
      </c>
      <c r="E3999" s="44" t="s">
        <v>3003</v>
      </c>
    </row>
    <row r="4000" spans="1:5" hidden="1" x14ac:dyDescent="0.45">
      <c r="A4000" s="44" t="s">
        <v>1050</v>
      </c>
      <c r="B4000" s="44"/>
      <c r="C4000" s="44" t="s">
        <v>3299</v>
      </c>
      <c r="D4000" s="44">
        <v>4014</v>
      </c>
      <c r="E4000" s="44" t="s">
        <v>3001</v>
      </c>
    </row>
    <row r="4001" spans="1:5" hidden="1" x14ac:dyDescent="0.45">
      <c r="A4001" s="44" t="s">
        <v>1050</v>
      </c>
      <c r="B4001" s="44"/>
      <c r="C4001" s="44" t="s">
        <v>3304</v>
      </c>
      <c r="D4001" s="44">
        <v>4015</v>
      </c>
      <c r="E4001" s="44" t="s">
        <v>3010</v>
      </c>
    </row>
    <row r="4002" spans="1:5" hidden="1" x14ac:dyDescent="0.45">
      <c r="A4002" s="44" t="s">
        <v>3289</v>
      </c>
      <c r="B4002" s="44"/>
      <c r="C4002" s="44" t="s">
        <v>7685</v>
      </c>
      <c r="D4002" s="44">
        <v>4016</v>
      </c>
      <c r="E4002" s="44" t="s">
        <v>3003</v>
      </c>
    </row>
    <row r="4003" spans="1:5" hidden="1" x14ac:dyDescent="0.45">
      <c r="A4003" s="44" t="s">
        <v>5733</v>
      </c>
      <c r="B4003" s="44"/>
      <c r="C4003" s="44" t="s">
        <v>7686</v>
      </c>
      <c r="D4003" s="44">
        <v>4017</v>
      </c>
      <c r="E4003" s="44" t="s">
        <v>3023</v>
      </c>
    </row>
    <row r="4004" spans="1:5" hidden="1" x14ac:dyDescent="0.45">
      <c r="A4004" s="44" t="s">
        <v>3225</v>
      </c>
      <c r="B4004" s="44"/>
      <c r="C4004" s="44" t="s">
        <v>3225</v>
      </c>
      <c r="D4004" s="44">
        <v>4018</v>
      </c>
      <c r="E4004" s="44" t="s">
        <v>3008</v>
      </c>
    </row>
    <row r="4005" spans="1:5" hidden="1" x14ac:dyDescent="0.45">
      <c r="A4005" s="44" t="s">
        <v>2413</v>
      </c>
      <c r="B4005" s="44"/>
      <c r="C4005" s="44" t="s">
        <v>7687</v>
      </c>
      <c r="D4005" s="44">
        <v>4019</v>
      </c>
      <c r="E4005" s="44" t="s">
        <v>3003</v>
      </c>
    </row>
    <row r="4006" spans="1:5" hidden="1" x14ac:dyDescent="0.45">
      <c r="A4006" s="44" t="s">
        <v>3321</v>
      </c>
      <c r="B4006" s="44"/>
      <c r="C4006" s="44" t="s">
        <v>3322</v>
      </c>
      <c r="D4006" s="44">
        <v>4020</v>
      </c>
      <c r="E4006" s="44" t="s">
        <v>3003</v>
      </c>
    </row>
    <row r="4007" spans="1:5" hidden="1" x14ac:dyDescent="0.45">
      <c r="A4007" s="84" t="s">
        <v>891</v>
      </c>
      <c r="B4007" s="44"/>
      <c r="C4007" s="44" t="s">
        <v>893</v>
      </c>
      <c r="D4007" s="44">
        <v>4021</v>
      </c>
      <c r="E4007" s="44" t="s">
        <v>3003</v>
      </c>
    </row>
    <row r="4008" spans="1:5" hidden="1" x14ac:dyDescent="0.45">
      <c r="A4008" s="44" t="s">
        <v>3652</v>
      </c>
      <c r="B4008" s="44"/>
      <c r="C4008" s="44" t="s">
        <v>7688</v>
      </c>
      <c r="D4008" s="44">
        <v>4022</v>
      </c>
      <c r="E4008" s="44" t="s">
        <v>3003</v>
      </c>
    </row>
    <row r="4009" spans="1:5" hidden="1" x14ac:dyDescent="0.45">
      <c r="A4009" s="44" t="s">
        <v>7689</v>
      </c>
      <c r="B4009" s="44"/>
      <c r="C4009" s="44" t="s">
        <v>7690</v>
      </c>
      <c r="D4009" s="44">
        <v>4023</v>
      </c>
      <c r="E4009" s="84" t="s">
        <v>3090</v>
      </c>
    </row>
    <row r="4010" spans="1:5" hidden="1" x14ac:dyDescent="0.45">
      <c r="A4010" s="44" t="s">
        <v>5393</v>
      </c>
      <c r="B4010" s="44"/>
      <c r="C4010" s="44" t="s">
        <v>7691</v>
      </c>
      <c r="D4010" s="44">
        <v>4024</v>
      </c>
      <c r="E4010" s="44" t="s">
        <v>3194</v>
      </c>
    </row>
    <row r="4011" spans="1:5" hidden="1" x14ac:dyDescent="0.45">
      <c r="A4011" s="44" t="s">
        <v>3652</v>
      </c>
      <c r="B4011" s="44"/>
      <c r="C4011" s="44" t="s">
        <v>7692</v>
      </c>
      <c r="D4011" s="44">
        <v>4025</v>
      </c>
      <c r="E4011" s="44" t="s">
        <v>3020</v>
      </c>
    </row>
    <row r="4012" spans="1:5" hidden="1" x14ac:dyDescent="0.45">
      <c r="A4012" s="44" t="s">
        <v>2045</v>
      </c>
      <c r="B4012" s="44"/>
      <c r="C4012" s="44" t="s">
        <v>7693</v>
      </c>
      <c r="D4012" s="44">
        <v>4026</v>
      </c>
      <c r="E4012" s="44" t="s">
        <v>3123</v>
      </c>
    </row>
    <row r="4013" spans="1:5" hidden="1" x14ac:dyDescent="0.45">
      <c r="A4013" s="44" t="s">
        <v>392</v>
      </c>
      <c r="B4013" s="44"/>
      <c r="C4013" s="44" t="s">
        <v>3285</v>
      </c>
      <c r="D4013" s="44">
        <v>4027</v>
      </c>
      <c r="E4013" s="44" t="s">
        <v>3008</v>
      </c>
    </row>
    <row r="4014" spans="1:5" hidden="1" x14ac:dyDescent="0.45">
      <c r="A4014" s="44" t="s">
        <v>5393</v>
      </c>
      <c r="B4014" s="44"/>
      <c r="C4014" s="44" t="s">
        <v>7694</v>
      </c>
      <c r="D4014" s="44">
        <v>4028</v>
      </c>
      <c r="E4014" s="44" t="s">
        <v>3194</v>
      </c>
    </row>
    <row r="4015" spans="1:5" hidden="1" x14ac:dyDescent="0.45">
      <c r="A4015" s="44" t="s">
        <v>924</v>
      </c>
      <c r="B4015" s="44"/>
      <c r="C4015" s="44" t="s">
        <v>7695</v>
      </c>
      <c r="D4015" s="44">
        <v>4029</v>
      </c>
      <c r="E4015" s="44" t="s">
        <v>3190</v>
      </c>
    </row>
    <row r="4016" spans="1:5" hidden="1" x14ac:dyDescent="0.45">
      <c r="A4016" s="44" t="s">
        <v>1658</v>
      </c>
      <c r="B4016" s="44"/>
      <c r="C4016" s="44" t="s">
        <v>5704</v>
      </c>
      <c r="D4016" s="44">
        <v>4030</v>
      </c>
      <c r="E4016" s="44" t="s">
        <v>3003</v>
      </c>
    </row>
    <row r="4017" spans="1:5" hidden="1" x14ac:dyDescent="0.45">
      <c r="A4017" s="44" t="s">
        <v>1165</v>
      </c>
      <c r="B4017" s="44"/>
      <c r="C4017" s="44" t="s">
        <v>7696</v>
      </c>
      <c r="D4017" s="44">
        <v>4031</v>
      </c>
      <c r="E4017" s="44" t="s">
        <v>3003</v>
      </c>
    </row>
    <row r="4018" spans="1:5" hidden="1" x14ac:dyDescent="0.45">
      <c r="A4018" s="44" t="s">
        <v>3652</v>
      </c>
      <c r="B4018" s="44"/>
      <c r="C4018" s="44" t="s">
        <v>7697</v>
      </c>
      <c r="D4018" s="44">
        <v>4032</v>
      </c>
      <c r="E4018" s="44" t="s">
        <v>3035</v>
      </c>
    </row>
    <row r="4019" spans="1:5" hidden="1" x14ac:dyDescent="0.45">
      <c r="A4019" s="44" t="s">
        <v>862</v>
      </c>
      <c r="B4019" s="44"/>
      <c r="C4019" s="44" t="s">
        <v>862</v>
      </c>
      <c r="D4019" s="44">
        <v>4033</v>
      </c>
      <c r="E4019" s="44" t="s">
        <v>3090</v>
      </c>
    </row>
    <row r="4020" spans="1:5" hidden="1" x14ac:dyDescent="0.45">
      <c r="A4020" s="44" t="s">
        <v>15</v>
      </c>
      <c r="B4020" s="44"/>
      <c r="C4020" s="44" t="s">
        <v>7698</v>
      </c>
      <c r="D4020" s="44">
        <v>4034</v>
      </c>
      <c r="E4020" s="44" t="s">
        <v>3003</v>
      </c>
    </row>
    <row r="4021" spans="1:5" hidden="1" x14ac:dyDescent="0.45">
      <c r="A4021" s="44" t="s">
        <v>7699</v>
      </c>
      <c r="B4021" s="44"/>
      <c r="C4021" s="44" t="s">
        <v>7700</v>
      </c>
      <c r="D4021" s="44">
        <v>4035</v>
      </c>
      <c r="E4021" s="44" t="s">
        <v>3035</v>
      </c>
    </row>
    <row r="4022" spans="1:5" hidden="1" x14ac:dyDescent="0.45">
      <c r="A4022" s="44" t="s">
        <v>2509</v>
      </c>
      <c r="B4022" s="44"/>
      <c r="C4022" s="44" t="s">
        <v>7701</v>
      </c>
      <c r="D4022" s="44">
        <v>4036</v>
      </c>
      <c r="E4022" s="44" t="s">
        <v>3039</v>
      </c>
    </row>
    <row r="4023" spans="1:5" hidden="1" x14ac:dyDescent="0.45">
      <c r="A4023" s="44" t="s">
        <v>31</v>
      </c>
      <c r="B4023" s="44"/>
      <c r="C4023" s="44" t="s">
        <v>7702</v>
      </c>
      <c r="D4023" s="44">
        <v>4037</v>
      </c>
      <c r="E4023" s="44" t="s">
        <v>3003</v>
      </c>
    </row>
    <row r="4024" spans="1:5" hidden="1" x14ac:dyDescent="0.45">
      <c r="A4024" s="44" t="s">
        <v>4961</v>
      </c>
      <c r="B4024" s="44"/>
      <c r="C4024" s="44" t="s">
        <v>7703</v>
      </c>
      <c r="D4024" s="44">
        <v>4038</v>
      </c>
      <c r="E4024" s="44" t="s">
        <v>3022</v>
      </c>
    </row>
    <row r="4025" spans="1:5" hidden="1" x14ac:dyDescent="0.45">
      <c r="A4025" s="44" t="s">
        <v>1165</v>
      </c>
      <c r="B4025" s="44"/>
      <c r="C4025" s="44" t="s">
        <v>7704</v>
      </c>
      <c r="D4025" s="44">
        <v>4039</v>
      </c>
      <c r="E4025" s="44" t="s">
        <v>3003</v>
      </c>
    </row>
    <row r="4026" spans="1:5" hidden="1" x14ac:dyDescent="0.45">
      <c r="A4026" s="44" t="s">
        <v>5212</v>
      </c>
      <c r="B4026" s="44"/>
      <c r="C4026" s="44" t="s">
        <v>7705</v>
      </c>
      <c r="D4026" s="44">
        <v>4040</v>
      </c>
      <c r="E4026" s="44" t="s">
        <v>3003</v>
      </c>
    </row>
    <row r="4027" spans="1:5" hidden="1" x14ac:dyDescent="0.45">
      <c r="A4027" s="44" t="s">
        <v>3289</v>
      </c>
      <c r="B4027" s="44"/>
      <c r="C4027" s="44" t="s">
        <v>7706</v>
      </c>
      <c r="D4027" s="44">
        <v>4041</v>
      </c>
      <c r="E4027" s="44" t="s">
        <v>3003</v>
      </c>
    </row>
    <row r="4028" spans="1:5" hidden="1" x14ac:dyDescent="0.45">
      <c r="A4028" s="44" t="s">
        <v>612</v>
      </c>
      <c r="B4028" s="44"/>
      <c r="C4028" s="44" t="s">
        <v>7707</v>
      </c>
      <c r="D4028" s="44">
        <v>4042</v>
      </c>
      <c r="E4028" s="44" t="s">
        <v>3003</v>
      </c>
    </row>
    <row r="4029" spans="1:5" hidden="1" x14ac:dyDescent="0.45">
      <c r="A4029" s="44" t="s">
        <v>5637</v>
      </c>
      <c r="B4029" s="44"/>
      <c r="C4029" s="44" t="s">
        <v>7708</v>
      </c>
      <c r="D4029" s="44">
        <v>4043</v>
      </c>
      <c r="E4029" s="44" t="s">
        <v>3003</v>
      </c>
    </row>
    <row r="4030" spans="1:5" hidden="1" x14ac:dyDescent="0.45">
      <c r="A4030" s="44" t="s">
        <v>1165</v>
      </c>
      <c r="B4030" s="44"/>
      <c r="C4030" s="44" t="s">
        <v>7709</v>
      </c>
      <c r="D4030" s="44">
        <v>4044</v>
      </c>
      <c r="E4030" s="44" t="s">
        <v>3019</v>
      </c>
    </row>
    <row r="4031" spans="1:5" hidden="1" x14ac:dyDescent="0.45">
      <c r="A4031" s="44" t="s">
        <v>3571</v>
      </c>
      <c r="B4031" s="44"/>
      <c r="C4031" s="44" t="s">
        <v>7710</v>
      </c>
      <c r="D4031" s="44">
        <v>4045</v>
      </c>
      <c r="E4031" s="44" t="s">
        <v>3019</v>
      </c>
    </row>
    <row r="4032" spans="1:5" hidden="1" x14ac:dyDescent="0.45">
      <c r="A4032" s="44" t="s">
        <v>4367</v>
      </c>
      <c r="B4032" s="44"/>
      <c r="C4032" s="44" t="s">
        <v>7711</v>
      </c>
      <c r="D4032" s="44">
        <v>4046</v>
      </c>
      <c r="E4032" s="44" t="s">
        <v>3003</v>
      </c>
    </row>
    <row r="4033" spans="1:5" hidden="1" x14ac:dyDescent="0.45">
      <c r="A4033" s="44" t="s">
        <v>1241</v>
      </c>
      <c r="B4033" s="44"/>
      <c r="C4033" s="44" t="s">
        <v>7712</v>
      </c>
      <c r="D4033" s="44">
        <v>4047</v>
      </c>
      <c r="E4033" s="44" t="s">
        <v>3003</v>
      </c>
    </row>
    <row r="4034" spans="1:5" hidden="1" x14ac:dyDescent="0.45">
      <c r="A4034" s="44" t="s">
        <v>5025</v>
      </c>
      <c r="B4034" s="44"/>
      <c r="C4034" s="44" t="s">
        <v>7713</v>
      </c>
      <c r="D4034" s="44">
        <v>4048</v>
      </c>
      <c r="E4034" s="44" t="s">
        <v>6361</v>
      </c>
    </row>
    <row r="4035" spans="1:5" hidden="1" x14ac:dyDescent="0.45">
      <c r="A4035" s="44" t="s">
        <v>5100</v>
      </c>
      <c r="B4035" s="44"/>
      <c r="C4035" s="44" t="s">
        <v>7714</v>
      </c>
      <c r="D4035" s="44">
        <v>4049</v>
      </c>
      <c r="E4035" s="44" t="s">
        <v>3003</v>
      </c>
    </row>
    <row r="4036" spans="1:5" hidden="1" x14ac:dyDescent="0.45">
      <c r="A4036" s="44" t="s">
        <v>5100</v>
      </c>
      <c r="B4036" s="44"/>
      <c r="C4036" s="44" t="s">
        <v>7715</v>
      </c>
      <c r="D4036" s="44">
        <v>4050</v>
      </c>
      <c r="E4036" s="44" t="s">
        <v>3003</v>
      </c>
    </row>
    <row r="4037" spans="1:5" hidden="1" x14ac:dyDescent="0.45">
      <c r="A4037" s="44" t="s">
        <v>5476</v>
      </c>
      <c r="B4037" s="44"/>
      <c r="C4037" s="44" t="s">
        <v>7716</v>
      </c>
      <c r="D4037" s="44">
        <v>4051</v>
      </c>
      <c r="E4037" s="44" t="s">
        <v>3003</v>
      </c>
    </row>
    <row r="4038" spans="1:5" hidden="1" x14ac:dyDescent="0.45">
      <c r="A4038" s="44" t="s">
        <v>2045</v>
      </c>
      <c r="B4038" s="44"/>
      <c r="C4038" s="44" t="s">
        <v>5780</v>
      </c>
      <c r="D4038" s="44">
        <v>4052</v>
      </c>
      <c r="E4038" s="44" t="s">
        <v>1063</v>
      </c>
    </row>
    <row r="4039" spans="1:5" hidden="1" x14ac:dyDescent="0.45">
      <c r="A4039" s="44" t="s">
        <v>3652</v>
      </c>
      <c r="B4039" s="44"/>
      <c r="C4039" s="44" t="s">
        <v>7717</v>
      </c>
      <c r="D4039" s="44">
        <v>4053</v>
      </c>
      <c r="E4039" s="44" t="s">
        <v>3003</v>
      </c>
    </row>
    <row r="4040" spans="1:5" hidden="1" x14ac:dyDescent="0.45">
      <c r="A4040" s="44" t="s">
        <v>1544</v>
      </c>
      <c r="B4040" s="44"/>
      <c r="C4040" s="44" t="s">
        <v>2935</v>
      </c>
      <c r="D4040" s="44">
        <v>4054</v>
      </c>
      <c r="E4040" s="44" t="s">
        <v>3008</v>
      </c>
    </row>
    <row r="4041" spans="1:5" hidden="1" x14ac:dyDescent="0.45">
      <c r="A4041" s="44" t="s">
        <v>5435</v>
      </c>
      <c r="B4041" s="44"/>
      <c r="C4041" s="44" t="s">
        <v>5667</v>
      </c>
      <c r="D4041" s="44">
        <v>4055</v>
      </c>
      <c r="E4041" s="44" t="s">
        <v>3017</v>
      </c>
    </row>
    <row r="4042" spans="1:5" hidden="1" x14ac:dyDescent="0.45">
      <c r="A4042" s="44" t="s">
        <v>2791</v>
      </c>
      <c r="B4042" s="44"/>
      <c r="C4042" s="44" t="s">
        <v>2792</v>
      </c>
      <c r="D4042" s="44">
        <v>4056</v>
      </c>
      <c r="E4042" s="44" t="s">
        <v>3003</v>
      </c>
    </row>
    <row r="4043" spans="1:5" hidden="1" x14ac:dyDescent="0.45">
      <c r="A4043" s="44" t="s">
        <v>5182</v>
      </c>
      <c r="B4043" s="44"/>
      <c r="C4043" s="44" t="s">
        <v>5182</v>
      </c>
      <c r="D4043" s="44">
        <v>4057</v>
      </c>
      <c r="E4043" s="44" t="s">
        <v>3003</v>
      </c>
    </row>
    <row r="4044" spans="1:5" hidden="1" x14ac:dyDescent="0.45">
      <c r="A4044" s="44" t="s">
        <v>322</v>
      </c>
      <c r="B4044" s="44"/>
      <c r="C4044" s="44" t="s">
        <v>325</v>
      </c>
      <c r="D4044" s="44">
        <v>4058</v>
      </c>
      <c r="E4044" s="44" t="s">
        <v>3022</v>
      </c>
    </row>
    <row r="4045" spans="1:5" hidden="1" x14ac:dyDescent="0.45">
      <c r="A4045" s="44" t="s">
        <v>2711</v>
      </c>
      <c r="B4045" s="44"/>
      <c r="C4045" s="44" t="s">
        <v>7718</v>
      </c>
      <c r="D4045" s="44">
        <v>4059</v>
      </c>
      <c r="E4045" s="44" t="s">
        <v>3008</v>
      </c>
    </row>
    <row r="4046" spans="1:5" hidden="1" x14ac:dyDescent="0.45">
      <c r="A4046" s="44" t="s">
        <v>2711</v>
      </c>
      <c r="B4046" s="44"/>
      <c r="C4046" s="44" t="s">
        <v>4535</v>
      </c>
      <c r="D4046" s="44">
        <v>4060</v>
      </c>
      <c r="E4046" s="44" t="s">
        <v>3008</v>
      </c>
    </row>
    <row r="4047" spans="1:5" hidden="1" x14ac:dyDescent="0.45">
      <c r="A4047" s="44" t="s">
        <v>330</v>
      </c>
      <c r="B4047" s="44"/>
      <c r="C4047" s="44" t="s">
        <v>331</v>
      </c>
      <c r="D4047" s="44">
        <v>4061</v>
      </c>
      <c r="E4047" s="44" t="s">
        <v>3001</v>
      </c>
    </row>
    <row r="4048" spans="1:5" hidden="1" x14ac:dyDescent="0.45">
      <c r="A4048" s="44" t="s">
        <v>1165</v>
      </c>
      <c r="B4048" s="44"/>
      <c r="C4048" s="44" t="s">
        <v>7719</v>
      </c>
      <c r="D4048" s="44">
        <v>4062</v>
      </c>
      <c r="E4048" s="44" t="s">
        <v>3003</v>
      </c>
    </row>
    <row r="4049" spans="1:5" hidden="1" x14ac:dyDescent="0.45">
      <c r="A4049" s="44" t="s">
        <v>5069</v>
      </c>
      <c r="B4049" s="44"/>
      <c r="C4049" s="44" t="s">
        <v>5069</v>
      </c>
      <c r="D4049" s="44">
        <v>4063</v>
      </c>
      <c r="E4049" s="44" t="s">
        <v>3020</v>
      </c>
    </row>
    <row r="4050" spans="1:5" hidden="1" x14ac:dyDescent="0.45">
      <c r="A4050" s="44" t="s">
        <v>322</v>
      </c>
      <c r="B4050" s="44"/>
      <c r="C4050" s="44" t="s">
        <v>7720</v>
      </c>
      <c r="D4050" s="44">
        <v>4064</v>
      </c>
      <c r="E4050" s="44" t="s">
        <v>3003</v>
      </c>
    </row>
    <row r="4051" spans="1:5" hidden="1" x14ac:dyDescent="0.45">
      <c r="A4051" s="44" t="s">
        <v>1915</v>
      </c>
      <c r="B4051" s="44"/>
      <c r="C4051" s="44" t="s">
        <v>7721</v>
      </c>
      <c r="D4051" s="44">
        <v>4065</v>
      </c>
      <c r="E4051" s="44" t="s">
        <v>3020</v>
      </c>
    </row>
    <row r="4052" spans="1:5" hidden="1" x14ac:dyDescent="0.45">
      <c r="A4052" s="44" t="s">
        <v>5357</v>
      </c>
      <c r="B4052" s="44"/>
      <c r="C4052" s="44" t="s">
        <v>7722</v>
      </c>
      <c r="D4052" s="44">
        <v>4066</v>
      </c>
      <c r="E4052" s="44" t="s">
        <v>3003</v>
      </c>
    </row>
    <row r="4053" spans="1:5" hidden="1" x14ac:dyDescent="0.45">
      <c r="A4053" s="44" t="s">
        <v>108</v>
      </c>
      <c r="B4053" s="44"/>
      <c r="C4053" s="44" t="s">
        <v>108</v>
      </c>
      <c r="D4053" s="44">
        <v>4067</v>
      </c>
      <c r="E4053" s="44" t="s">
        <v>3008</v>
      </c>
    </row>
    <row r="4054" spans="1:5" hidden="1" x14ac:dyDescent="0.45">
      <c r="A4054" s="44" t="s">
        <v>655</v>
      </c>
      <c r="B4054" s="44"/>
      <c r="C4054" s="44" t="s">
        <v>7723</v>
      </c>
      <c r="D4054" s="44">
        <v>4068</v>
      </c>
      <c r="E4054" s="44" t="s">
        <v>3008</v>
      </c>
    </row>
    <row r="4055" spans="1:5" hidden="1" x14ac:dyDescent="0.45">
      <c r="A4055" s="44" t="s">
        <v>6839</v>
      </c>
      <c r="B4055" s="44"/>
      <c r="C4055" s="44" t="s">
        <v>7724</v>
      </c>
      <c r="D4055" s="44">
        <v>4069</v>
      </c>
      <c r="E4055" s="44" t="s">
        <v>3003</v>
      </c>
    </row>
    <row r="4056" spans="1:5" hidden="1" x14ac:dyDescent="0.45">
      <c r="A4056" s="44" t="s">
        <v>3652</v>
      </c>
      <c r="B4056" s="44"/>
      <c r="C4056" s="44" t="s">
        <v>7725</v>
      </c>
      <c r="D4056" s="44">
        <v>4070</v>
      </c>
      <c r="E4056" s="44" t="s">
        <v>3017</v>
      </c>
    </row>
    <row r="4057" spans="1:5" hidden="1" x14ac:dyDescent="0.45">
      <c r="A4057" s="44" t="s">
        <v>1153</v>
      </c>
      <c r="B4057" s="44"/>
      <c r="C4057" s="44" t="s">
        <v>7726</v>
      </c>
      <c r="D4057" s="44">
        <v>4071</v>
      </c>
      <c r="E4057" s="44" t="s">
        <v>3003</v>
      </c>
    </row>
    <row r="4058" spans="1:5" hidden="1" x14ac:dyDescent="0.45">
      <c r="A4058" s="44" t="s">
        <v>289</v>
      </c>
      <c r="B4058" s="44"/>
      <c r="C4058" s="44" t="s">
        <v>7727</v>
      </c>
      <c r="D4058" s="44">
        <v>4072</v>
      </c>
      <c r="E4058" s="44" t="s">
        <v>3039</v>
      </c>
    </row>
    <row r="4059" spans="1:5" hidden="1" x14ac:dyDescent="0.45">
      <c r="A4059" s="44" t="s">
        <v>1694</v>
      </c>
      <c r="B4059" s="44"/>
      <c r="C4059" s="44" t="s">
        <v>3343</v>
      </c>
      <c r="D4059" s="44">
        <v>4073</v>
      </c>
      <c r="E4059" s="44" t="s">
        <v>3081</v>
      </c>
    </row>
    <row r="4060" spans="1:5" hidden="1" x14ac:dyDescent="0.45">
      <c r="A4060" s="44" t="s">
        <v>4421</v>
      </c>
      <c r="B4060" s="44"/>
      <c r="C4060" s="44" t="s">
        <v>4422</v>
      </c>
      <c r="D4060" s="44">
        <v>4074</v>
      </c>
      <c r="E4060" s="44" t="s">
        <v>3020</v>
      </c>
    </row>
    <row r="4061" spans="1:5" hidden="1" x14ac:dyDescent="0.45">
      <c r="A4061" s="44" t="s">
        <v>3652</v>
      </c>
      <c r="B4061" s="44"/>
      <c r="C4061" s="44" t="s">
        <v>7728</v>
      </c>
      <c r="D4061" s="44">
        <v>4075</v>
      </c>
      <c r="E4061" s="44" t="s">
        <v>3025</v>
      </c>
    </row>
    <row r="4062" spans="1:5" hidden="1" x14ac:dyDescent="0.45">
      <c r="A4062" s="44" t="s">
        <v>5334</v>
      </c>
      <c r="B4062" s="44"/>
      <c r="C4062" s="44" t="s">
        <v>5334</v>
      </c>
      <c r="D4062" s="44">
        <v>4076</v>
      </c>
      <c r="E4062" s="44" t="s">
        <v>3020</v>
      </c>
    </row>
    <row r="4063" spans="1:5" hidden="1" x14ac:dyDescent="0.45">
      <c r="A4063" s="44" t="s">
        <v>2000</v>
      </c>
      <c r="B4063" s="44"/>
      <c r="C4063" s="44" t="s">
        <v>7729</v>
      </c>
      <c r="D4063" s="44">
        <v>4077</v>
      </c>
      <c r="E4063" s="44" t="s">
        <v>3100</v>
      </c>
    </row>
    <row r="4064" spans="1:5" hidden="1" x14ac:dyDescent="0.45">
      <c r="A4064" s="44" t="s">
        <v>1442</v>
      </c>
      <c r="B4064" s="44"/>
      <c r="C4064" s="44" t="s">
        <v>1443</v>
      </c>
      <c r="D4064" s="44">
        <v>4078</v>
      </c>
      <c r="E4064" s="44" t="s">
        <v>3003</v>
      </c>
    </row>
    <row r="4065" spans="1:5" hidden="1" x14ac:dyDescent="0.45">
      <c r="A4065" s="44" t="s">
        <v>5027</v>
      </c>
      <c r="B4065" s="44"/>
      <c r="C4065" s="44" t="s">
        <v>7730</v>
      </c>
      <c r="D4065" s="44">
        <v>4079</v>
      </c>
      <c r="E4065" s="44" t="s">
        <v>3065</v>
      </c>
    </row>
    <row r="4066" spans="1:5" hidden="1" x14ac:dyDescent="0.45">
      <c r="A4066" s="44" t="s">
        <v>1123</v>
      </c>
      <c r="B4066" s="44"/>
      <c r="C4066" s="44" t="s">
        <v>5039</v>
      </c>
      <c r="D4066" s="44">
        <v>4080</v>
      </c>
      <c r="E4066" s="44" t="s">
        <v>3003</v>
      </c>
    </row>
    <row r="4067" spans="1:5" hidden="1" x14ac:dyDescent="0.45">
      <c r="A4067" s="44" t="s">
        <v>3289</v>
      </c>
      <c r="B4067" s="44"/>
      <c r="C4067" s="44" t="s">
        <v>7731</v>
      </c>
      <c r="D4067" s="44">
        <v>4081</v>
      </c>
      <c r="E4067" s="44" t="s">
        <v>3003</v>
      </c>
    </row>
    <row r="4068" spans="1:5" hidden="1" x14ac:dyDescent="0.45">
      <c r="A4068" s="44" t="s">
        <v>1860</v>
      </c>
      <c r="B4068" s="44"/>
      <c r="C4068" s="44" t="s">
        <v>7732</v>
      </c>
      <c r="D4068" s="44">
        <v>4082</v>
      </c>
      <c r="E4068" s="44" t="s">
        <v>3035</v>
      </c>
    </row>
    <row r="4069" spans="1:5" hidden="1" x14ac:dyDescent="0.45">
      <c r="A4069" s="44" t="s">
        <v>1860</v>
      </c>
      <c r="B4069" s="44"/>
      <c r="C4069" s="44" t="s">
        <v>7733</v>
      </c>
      <c r="D4069" s="44">
        <v>4083</v>
      </c>
      <c r="E4069" s="44" t="s">
        <v>3035</v>
      </c>
    </row>
    <row r="4070" spans="1:5" hidden="1" x14ac:dyDescent="0.45">
      <c r="A4070" s="44" t="s">
        <v>652</v>
      </c>
      <c r="B4070" s="44"/>
      <c r="C4070" s="44" t="s">
        <v>7734</v>
      </c>
      <c r="D4070" s="44">
        <v>4084</v>
      </c>
      <c r="E4070" s="44" t="s">
        <v>3010</v>
      </c>
    </row>
    <row r="4071" spans="1:5" hidden="1" x14ac:dyDescent="0.45">
      <c r="A4071" s="44" t="s">
        <v>2240</v>
      </c>
      <c r="B4071" s="44"/>
      <c r="C4071" s="44" t="s">
        <v>2240</v>
      </c>
      <c r="D4071" s="44">
        <v>4085</v>
      </c>
      <c r="E4071" s="44" t="s">
        <v>3003</v>
      </c>
    </row>
    <row r="4072" spans="1:5" hidden="1" x14ac:dyDescent="0.45">
      <c r="A4072" s="44" t="s">
        <v>1702</v>
      </c>
      <c r="B4072" s="44"/>
      <c r="C4072" s="44" t="s">
        <v>1706</v>
      </c>
      <c r="D4072" s="44">
        <v>4086</v>
      </c>
      <c r="E4072" s="44" t="s">
        <v>3003</v>
      </c>
    </row>
    <row r="4073" spans="1:5" hidden="1" x14ac:dyDescent="0.45">
      <c r="A4073" s="44" t="s">
        <v>1123</v>
      </c>
      <c r="B4073" s="44"/>
      <c r="C4073" s="44" t="s">
        <v>7735</v>
      </c>
      <c r="D4073" s="44">
        <v>4087</v>
      </c>
      <c r="E4073" s="44" t="s">
        <v>3003</v>
      </c>
    </row>
    <row r="4074" spans="1:5" hidden="1" x14ac:dyDescent="0.45">
      <c r="A4074" s="44" t="s">
        <v>31</v>
      </c>
      <c r="B4074" s="44"/>
      <c r="C4074" s="44" t="s">
        <v>7736</v>
      </c>
      <c r="D4074" s="44">
        <v>4088</v>
      </c>
      <c r="E4074" s="44" t="s">
        <v>3003</v>
      </c>
    </row>
    <row r="4075" spans="1:5" hidden="1" x14ac:dyDescent="0.45">
      <c r="A4075" s="44" t="s">
        <v>31</v>
      </c>
      <c r="B4075" s="44"/>
      <c r="C4075" s="44" t="s">
        <v>7737</v>
      </c>
      <c r="D4075" s="44">
        <v>4089</v>
      </c>
      <c r="E4075" s="44" t="s">
        <v>3001</v>
      </c>
    </row>
    <row r="4076" spans="1:5" hidden="1" x14ac:dyDescent="0.45">
      <c r="A4076" s="44" t="s">
        <v>5370</v>
      </c>
      <c r="B4076" s="44"/>
      <c r="C4076" s="44" t="s">
        <v>5370</v>
      </c>
      <c r="D4076" s="44">
        <v>4090</v>
      </c>
      <c r="E4076" s="44" t="s">
        <v>3003</v>
      </c>
    </row>
    <row r="4077" spans="1:5" hidden="1" x14ac:dyDescent="0.45">
      <c r="A4077" s="44" t="s">
        <v>5369</v>
      </c>
      <c r="B4077" s="44"/>
      <c r="C4077" s="44" t="s">
        <v>7738</v>
      </c>
      <c r="D4077" s="44">
        <v>4091</v>
      </c>
      <c r="E4077" s="44" t="s">
        <v>3003</v>
      </c>
    </row>
    <row r="4078" spans="1:5" hidden="1" x14ac:dyDescent="0.45">
      <c r="A4078" s="44" t="s">
        <v>3654</v>
      </c>
      <c r="B4078" s="44"/>
      <c r="C4078" s="44" t="s">
        <v>927</v>
      </c>
      <c r="D4078" s="44">
        <v>4092</v>
      </c>
      <c r="E4078" s="44" t="s">
        <v>3170</v>
      </c>
    </row>
    <row r="4079" spans="1:5" hidden="1" x14ac:dyDescent="0.45">
      <c r="A4079" s="44" t="s">
        <v>1702</v>
      </c>
      <c r="B4079" s="44"/>
      <c r="C4079" s="44" t="s">
        <v>7739</v>
      </c>
      <c r="D4079" s="44">
        <v>4093</v>
      </c>
      <c r="E4079" s="44" t="s">
        <v>3123</v>
      </c>
    </row>
    <row r="4080" spans="1:5" hidden="1" x14ac:dyDescent="0.45">
      <c r="A4080" s="44" t="s">
        <v>155</v>
      </c>
      <c r="B4080" s="44"/>
      <c r="C4080" s="44" t="s">
        <v>7740</v>
      </c>
      <c r="D4080" s="44">
        <v>4094</v>
      </c>
      <c r="E4080" s="44" t="s">
        <v>3017</v>
      </c>
    </row>
    <row r="4081" spans="1:5" hidden="1" x14ac:dyDescent="0.45">
      <c r="A4081" s="44" t="s">
        <v>4</v>
      </c>
      <c r="B4081" s="44"/>
      <c r="C4081" s="44" t="s">
        <v>5788</v>
      </c>
      <c r="D4081" s="44">
        <v>4095</v>
      </c>
      <c r="E4081" s="84" t="s">
        <v>2999</v>
      </c>
    </row>
    <row r="4082" spans="1:5" hidden="1" x14ac:dyDescent="0.45">
      <c r="A4082" s="44" t="s">
        <v>1337</v>
      </c>
      <c r="B4082" s="44"/>
      <c r="C4082" s="44" t="s">
        <v>1338</v>
      </c>
      <c r="D4082" s="44">
        <v>4096</v>
      </c>
      <c r="E4082" s="84" t="s">
        <v>3003</v>
      </c>
    </row>
    <row r="4083" spans="1:5" hidden="1" x14ac:dyDescent="0.45">
      <c r="A4083" s="44" t="s">
        <v>2387</v>
      </c>
      <c r="B4083" s="44"/>
      <c r="C4083" s="44" t="s">
        <v>2387</v>
      </c>
      <c r="D4083" s="44">
        <v>4097</v>
      </c>
      <c r="E4083" s="44" t="s">
        <v>3013</v>
      </c>
    </row>
    <row r="4084" spans="1:5" hidden="1" x14ac:dyDescent="0.45">
      <c r="A4084" s="44" t="s">
        <v>996</v>
      </c>
      <c r="B4084" s="44"/>
      <c r="C4084" s="44" t="s">
        <v>7741</v>
      </c>
      <c r="D4084" s="44">
        <v>4098</v>
      </c>
      <c r="E4084" s="44" t="s">
        <v>3003</v>
      </c>
    </row>
    <row r="4085" spans="1:5" hidden="1" x14ac:dyDescent="0.45">
      <c r="A4085" s="44" t="s">
        <v>108</v>
      </c>
      <c r="B4085" s="44"/>
      <c r="C4085" s="44" t="s">
        <v>7742</v>
      </c>
      <c r="D4085" s="44">
        <v>4099</v>
      </c>
      <c r="E4085" s="44" t="s">
        <v>3008</v>
      </c>
    </row>
    <row r="4086" spans="1:5" hidden="1" x14ac:dyDescent="0.45">
      <c r="A4086" s="44" t="s">
        <v>1123</v>
      </c>
      <c r="B4086" s="44"/>
      <c r="C4086" s="44" t="s">
        <v>7743</v>
      </c>
      <c r="D4086" s="44">
        <v>4100</v>
      </c>
      <c r="E4086" s="44" t="s">
        <v>3003</v>
      </c>
    </row>
    <row r="4087" spans="1:5" hidden="1" x14ac:dyDescent="0.45">
      <c r="A4087" s="44" t="s">
        <v>3608</v>
      </c>
      <c r="B4087" s="44"/>
      <c r="C4087" s="44" t="s">
        <v>3609</v>
      </c>
      <c r="D4087" s="44">
        <v>4101</v>
      </c>
      <c r="E4087" s="44" t="s">
        <v>3003</v>
      </c>
    </row>
    <row r="4088" spans="1:5" hidden="1" x14ac:dyDescent="0.45">
      <c r="A4088" s="44" t="s">
        <v>1092</v>
      </c>
      <c r="B4088" s="44"/>
      <c r="C4088" s="44" t="s">
        <v>3320</v>
      </c>
      <c r="D4088" s="44">
        <v>4102</v>
      </c>
      <c r="E4088" s="44" t="s">
        <v>3003</v>
      </c>
    </row>
    <row r="4089" spans="1:5" hidden="1" x14ac:dyDescent="0.45">
      <c r="A4089" s="44" t="s">
        <v>996</v>
      </c>
      <c r="B4089" s="44"/>
      <c r="C4089" s="44" t="s">
        <v>7744</v>
      </c>
      <c r="D4089" s="44">
        <v>4103</v>
      </c>
      <c r="E4089" s="44" t="s">
        <v>3003</v>
      </c>
    </row>
    <row r="4090" spans="1:5" hidden="1" x14ac:dyDescent="0.45">
      <c r="A4090" s="44" t="s">
        <v>5109</v>
      </c>
      <c r="B4090" s="44"/>
      <c r="C4090" s="44" t="s">
        <v>7745</v>
      </c>
      <c r="D4090" s="44">
        <v>4104</v>
      </c>
      <c r="E4090" s="44" t="s">
        <v>3001</v>
      </c>
    </row>
    <row r="4091" spans="1:5" hidden="1" x14ac:dyDescent="0.45">
      <c r="A4091" s="44" t="s">
        <v>1616</v>
      </c>
      <c r="B4091" s="44"/>
      <c r="C4091" s="44" t="s">
        <v>7746</v>
      </c>
      <c r="D4091" s="44">
        <v>4105</v>
      </c>
      <c r="E4091" s="44" t="s">
        <v>3003</v>
      </c>
    </row>
    <row r="4092" spans="1:5" hidden="1" x14ac:dyDescent="0.45">
      <c r="A4092" s="44" t="s">
        <v>1165</v>
      </c>
      <c r="B4092" s="44"/>
      <c r="C4092" s="44" t="s">
        <v>3214</v>
      </c>
      <c r="D4092" s="44">
        <v>4106</v>
      </c>
      <c r="E4092" s="44" t="s">
        <v>3003</v>
      </c>
    </row>
    <row r="4093" spans="1:5" hidden="1" x14ac:dyDescent="0.45">
      <c r="A4093" s="44" t="s">
        <v>3652</v>
      </c>
      <c r="B4093" s="44"/>
      <c r="C4093" s="44" t="s">
        <v>7747</v>
      </c>
      <c r="D4093" s="44">
        <v>4107</v>
      </c>
      <c r="E4093" s="44" t="s">
        <v>3033</v>
      </c>
    </row>
    <row r="4094" spans="1:5" hidden="1" x14ac:dyDescent="0.45">
      <c r="A4094" s="44" t="s">
        <v>155</v>
      </c>
      <c r="B4094" s="44"/>
      <c r="C4094" s="44" t="s">
        <v>7748</v>
      </c>
      <c r="D4094" s="44">
        <v>4108</v>
      </c>
      <c r="E4094" s="44" t="s">
        <v>3019</v>
      </c>
    </row>
    <row r="4095" spans="1:5" hidden="1" x14ac:dyDescent="0.45">
      <c r="A4095" s="44" t="s">
        <v>1165</v>
      </c>
      <c r="B4095" s="44"/>
      <c r="C4095" s="44" t="s">
        <v>7749</v>
      </c>
      <c r="D4095" s="44">
        <v>4109</v>
      </c>
      <c r="E4095" s="44" t="s">
        <v>3003</v>
      </c>
    </row>
    <row r="4096" spans="1:5" hidden="1" x14ac:dyDescent="0.45">
      <c r="A4096" s="94" t="s">
        <v>1165</v>
      </c>
      <c r="B4096" s="94"/>
      <c r="C4096" s="94" t="s">
        <v>7750</v>
      </c>
      <c r="D4096" s="44">
        <v>4110</v>
      </c>
      <c r="E4096" s="94" t="s">
        <v>3019</v>
      </c>
    </row>
    <row r="4097" spans="1:5" hidden="1" x14ac:dyDescent="0.45">
      <c r="A4097" s="94" t="s">
        <v>1165</v>
      </c>
      <c r="B4097" s="94"/>
      <c r="C4097" s="94" t="s">
        <v>7751</v>
      </c>
      <c r="D4097" s="44">
        <v>4111</v>
      </c>
      <c r="E4097" s="94" t="s">
        <v>3019</v>
      </c>
    </row>
    <row r="4098" spans="1:5" hidden="1" x14ac:dyDescent="0.45">
      <c r="A4098" s="94" t="s">
        <v>1165</v>
      </c>
      <c r="B4098" s="94"/>
      <c r="C4098" s="94" t="s">
        <v>7752</v>
      </c>
      <c r="D4098" s="44">
        <v>4112</v>
      </c>
      <c r="E4098" s="94" t="s">
        <v>3019</v>
      </c>
    </row>
    <row r="4099" spans="1:5" hidden="1" x14ac:dyDescent="0.45">
      <c r="A4099" s="44" t="s">
        <v>1337</v>
      </c>
      <c r="B4099" s="44"/>
      <c r="C4099" s="44" t="s">
        <v>7753</v>
      </c>
      <c r="D4099" s="44">
        <v>4113</v>
      </c>
      <c r="E4099" s="44" t="s">
        <v>3020</v>
      </c>
    </row>
    <row r="4100" spans="1:5" hidden="1" x14ac:dyDescent="0.45">
      <c r="A4100" s="44" t="s">
        <v>3652</v>
      </c>
      <c r="B4100" s="44"/>
      <c r="C4100" s="44" t="s">
        <v>7754</v>
      </c>
      <c r="D4100" s="44">
        <v>4114</v>
      </c>
      <c r="E4100" s="44" t="s">
        <v>3020</v>
      </c>
    </row>
    <row r="4101" spans="1:5" hidden="1" x14ac:dyDescent="0.45">
      <c r="A4101" s="44" t="s">
        <v>3652</v>
      </c>
      <c r="B4101" s="44"/>
      <c r="C4101" s="44" t="s">
        <v>7755</v>
      </c>
      <c r="D4101" s="44">
        <v>4115</v>
      </c>
      <c r="E4101" s="44" t="s">
        <v>3020</v>
      </c>
    </row>
    <row r="4102" spans="1:5" hidden="1" x14ac:dyDescent="0.45">
      <c r="A4102" s="44" t="s">
        <v>3652</v>
      </c>
      <c r="B4102" s="44"/>
      <c r="C4102" s="44" t="s">
        <v>7756</v>
      </c>
      <c r="D4102" s="44">
        <v>4116</v>
      </c>
      <c r="E4102" s="44" t="s">
        <v>3008</v>
      </c>
    </row>
    <row r="4103" spans="1:5" hidden="1" x14ac:dyDescent="0.45">
      <c r="A4103" s="44" t="s">
        <v>3908</v>
      </c>
      <c r="B4103" s="44"/>
      <c r="C4103" s="44" t="s">
        <v>3908</v>
      </c>
      <c r="D4103" s="44">
        <v>4117</v>
      </c>
      <c r="E4103" s="44" t="s">
        <v>3003</v>
      </c>
    </row>
    <row r="4104" spans="1:5" hidden="1" x14ac:dyDescent="0.45">
      <c r="A4104" s="44" t="s">
        <v>3652</v>
      </c>
      <c r="B4104" s="44"/>
      <c r="C4104" s="44" t="s">
        <v>7757</v>
      </c>
      <c r="D4104" s="44">
        <v>4118</v>
      </c>
      <c r="E4104" s="44" t="s">
        <v>3003</v>
      </c>
    </row>
    <row r="4105" spans="1:5" hidden="1" x14ac:dyDescent="0.45">
      <c r="A4105" s="44" t="s">
        <v>5585</v>
      </c>
      <c r="B4105" s="44"/>
      <c r="C4105" s="44" t="s">
        <v>5585</v>
      </c>
      <c r="D4105" s="44">
        <v>4119</v>
      </c>
      <c r="E4105" s="44" t="s">
        <v>3003</v>
      </c>
    </row>
    <row r="4106" spans="1:5" hidden="1" x14ac:dyDescent="0.45">
      <c r="A4106" s="44" t="s">
        <v>7758</v>
      </c>
      <c r="B4106" s="44"/>
      <c r="C4106" s="44" t="s">
        <v>7758</v>
      </c>
      <c r="D4106" s="44">
        <v>4120</v>
      </c>
      <c r="E4106" s="44" t="s">
        <v>3031</v>
      </c>
    </row>
    <row r="4107" spans="1:5" hidden="1" x14ac:dyDescent="0.45">
      <c r="A4107" s="44" t="s">
        <v>4</v>
      </c>
      <c r="B4107" s="44"/>
      <c r="C4107" s="44" t="s">
        <v>2998</v>
      </c>
      <c r="D4107" s="44">
        <v>4121</v>
      </c>
      <c r="E4107" s="84" t="s">
        <v>2999</v>
      </c>
    </row>
    <row r="4108" spans="1:5" hidden="1" x14ac:dyDescent="0.45">
      <c r="A4108" s="44" t="s">
        <v>4</v>
      </c>
      <c r="B4108" s="44"/>
      <c r="C4108" s="44" t="s">
        <v>5789</v>
      </c>
      <c r="D4108" s="44">
        <v>4122</v>
      </c>
      <c r="E4108" s="84" t="s">
        <v>2999</v>
      </c>
    </row>
    <row r="4109" spans="1:5" hidden="1" x14ac:dyDescent="0.45">
      <c r="A4109" s="44" t="s">
        <v>4679</v>
      </c>
      <c r="B4109" s="44"/>
      <c r="C4109" s="44" t="s">
        <v>4679</v>
      </c>
      <c r="D4109" s="44">
        <v>4123</v>
      </c>
      <c r="E4109" s="44" t="s">
        <v>3123</v>
      </c>
    </row>
    <row r="4110" spans="1:5" hidden="1" x14ac:dyDescent="0.45">
      <c r="A4110" s="44" t="s">
        <v>1241</v>
      </c>
      <c r="B4110" s="44"/>
      <c r="C4110" s="44" t="s">
        <v>1243</v>
      </c>
      <c r="D4110" s="44">
        <v>4124</v>
      </c>
      <c r="E4110" s="44" t="s">
        <v>3123</v>
      </c>
    </row>
    <row r="4111" spans="1:5" hidden="1" x14ac:dyDescent="0.45">
      <c r="A4111" s="44" t="s">
        <v>930</v>
      </c>
      <c r="B4111" s="44"/>
      <c r="C4111" s="44" t="s">
        <v>7759</v>
      </c>
      <c r="D4111" s="44">
        <v>4125</v>
      </c>
      <c r="E4111" s="44" t="s">
        <v>3003</v>
      </c>
    </row>
    <row r="4112" spans="1:5" hidden="1" x14ac:dyDescent="0.45">
      <c r="A4112" s="44" t="s">
        <v>3652</v>
      </c>
      <c r="B4112" s="44"/>
      <c r="C4112" s="44" t="s">
        <v>7760</v>
      </c>
      <c r="D4112" s="44">
        <v>4126</v>
      </c>
      <c r="E4112" s="44" t="s">
        <v>3003</v>
      </c>
    </row>
    <row r="4113" spans="1:5" hidden="1" x14ac:dyDescent="0.45">
      <c r="A4113" s="44" t="s">
        <v>1482</v>
      </c>
      <c r="B4113" s="44"/>
      <c r="C4113" s="44" t="s">
        <v>1482</v>
      </c>
      <c r="D4113" s="44">
        <v>4127</v>
      </c>
      <c r="E4113" s="44" t="s">
        <v>3065</v>
      </c>
    </row>
    <row r="4114" spans="1:5" hidden="1" x14ac:dyDescent="0.45">
      <c r="A4114" s="44" t="s">
        <v>1694</v>
      </c>
      <c r="B4114" s="44"/>
      <c r="C4114" s="44" t="s">
        <v>1699</v>
      </c>
      <c r="D4114" s="44">
        <v>4128</v>
      </c>
      <c r="E4114" s="44" t="s">
        <v>3081</v>
      </c>
    </row>
    <row r="4115" spans="1:5" hidden="1" x14ac:dyDescent="0.45">
      <c r="A4115" s="44" t="s">
        <v>2165</v>
      </c>
      <c r="B4115" s="44"/>
      <c r="C4115" s="44" t="s">
        <v>7761</v>
      </c>
      <c r="D4115" s="44">
        <v>4129</v>
      </c>
      <c r="E4115" s="44" t="s">
        <v>3003</v>
      </c>
    </row>
    <row r="4116" spans="1:5" hidden="1" x14ac:dyDescent="0.45">
      <c r="A4116" s="44" t="s">
        <v>2588</v>
      </c>
      <c r="B4116" s="44"/>
      <c r="C4116" s="44" t="s">
        <v>7762</v>
      </c>
      <c r="D4116" s="44">
        <v>4130</v>
      </c>
      <c r="E4116" s="44" t="s">
        <v>3008</v>
      </c>
    </row>
    <row r="4117" spans="1:5" hidden="1" x14ac:dyDescent="0.45">
      <c r="A4117" s="44" t="s">
        <v>1123</v>
      </c>
      <c r="B4117" s="44"/>
      <c r="C4117" s="44" t="s">
        <v>7763</v>
      </c>
      <c r="D4117" s="44">
        <v>4131</v>
      </c>
      <c r="E4117" s="44" t="s">
        <v>3003</v>
      </c>
    </row>
    <row r="4118" spans="1:5" hidden="1" x14ac:dyDescent="0.45">
      <c r="A4118" s="44" t="s">
        <v>3330</v>
      </c>
      <c r="B4118" s="44"/>
      <c r="C4118" s="44" t="s">
        <v>7764</v>
      </c>
      <c r="D4118" s="44">
        <v>4132</v>
      </c>
      <c r="E4118" s="44" t="s">
        <v>3003</v>
      </c>
    </row>
    <row r="4119" spans="1:5" hidden="1" x14ac:dyDescent="0.45">
      <c r="A4119" s="85" t="s">
        <v>1860</v>
      </c>
      <c r="B4119" s="85"/>
      <c r="C4119" s="44" t="s">
        <v>3228</v>
      </c>
      <c r="D4119" s="44">
        <v>4133</v>
      </c>
      <c r="E4119" s="44" t="s">
        <v>3003</v>
      </c>
    </row>
    <row r="4120" spans="1:5" hidden="1" x14ac:dyDescent="0.45">
      <c r="A4120" s="85" t="s">
        <v>1860</v>
      </c>
      <c r="B4120" s="85"/>
      <c r="C4120" s="44" t="s">
        <v>3226</v>
      </c>
      <c r="D4120" s="44">
        <v>4134</v>
      </c>
      <c r="E4120" s="44" t="s">
        <v>3003</v>
      </c>
    </row>
    <row r="4121" spans="1:5" hidden="1" x14ac:dyDescent="0.45">
      <c r="A4121" s="85" t="s">
        <v>1860</v>
      </c>
      <c r="B4121" s="85"/>
      <c r="C4121" s="44" t="s">
        <v>7765</v>
      </c>
      <c r="D4121" s="44">
        <v>4135</v>
      </c>
      <c r="E4121" s="44" t="s">
        <v>3003</v>
      </c>
    </row>
    <row r="4122" spans="1:5" hidden="1" x14ac:dyDescent="0.45">
      <c r="A4122" s="44" t="s">
        <v>442</v>
      </c>
      <c r="B4122" s="44"/>
      <c r="C4122" s="44" t="s">
        <v>7766</v>
      </c>
      <c r="D4122" s="44">
        <v>4136</v>
      </c>
      <c r="E4122" s="44" t="s">
        <v>3003</v>
      </c>
    </row>
    <row r="4123" spans="1:5" hidden="1" x14ac:dyDescent="0.45">
      <c r="A4123" s="44" t="s">
        <v>1337</v>
      </c>
      <c r="B4123" s="44"/>
      <c r="C4123" s="44" t="s">
        <v>1337</v>
      </c>
      <c r="D4123" s="44">
        <v>4137</v>
      </c>
      <c r="E4123" s="44" t="s">
        <v>3003</v>
      </c>
    </row>
    <row r="4124" spans="1:5" hidden="1" x14ac:dyDescent="0.45">
      <c r="A4124" s="44" t="s">
        <v>1391</v>
      </c>
      <c r="B4124" s="44"/>
      <c r="C4124" s="44" t="s">
        <v>3325</v>
      </c>
      <c r="D4124" s="44">
        <v>4138</v>
      </c>
      <c r="E4124" s="44" t="s">
        <v>3003</v>
      </c>
    </row>
    <row r="4125" spans="1:5" hidden="1" x14ac:dyDescent="0.45">
      <c r="A4125" s="44" t="s">
        <v>4235</v>
      </c>
      <c r="B4125" s="44"/>
      <c r="C4125" s="44" t="s">
        <v>7767</v>
      </c>
      <c r="D4125" s="44">
        <v>4139</v>
      </c>
      <c r="E4125" s="44" t="s">
        <v>3039</v>
      </c>
    </row>
    <row r="4126" spans="1:5" hidden="1" x14ac:dyDescent="0.45">
      <c r="A4126" s="44" t="s">
        <v>489</v>
      </c>
      <c r="B4126" s="44"/>
      <c r="C4126" s="44" t="s">
        <v>540</v>
      </c>
      <c r="D4126" s="44">
        <v>4140</v>
      </c>
      <c r="E4126" s="44" t="s">
        <v>3022</v>
      </c>
    </row>
    <row r="4127" spans="1:5" hidden="1" x14ac:dyDescent="0.45">
      <c r="A4127" s="44" t="s">
        <v>2769</v>
      </c>
      <c r="B4127" s="44"/>
      <c r="C4127" s="44" t="s">
        <v>2770</v>
      </c>
      <c r="D4127" s="44">
        <v>4141</v>
      </c>
      <c r="E4127" s="44" t="s">
        <v>3022</v>
      </c>
    </row>
    <row r="4128" spans="1:5" hidden="1" x14ac:dyDescent="0.45">
      <c r="A4128" s="44" t="s">
        <v>489</v>
      </c>
      <c r="B4128" s="44"/>
      <c r="C4128" s="44" t="s">
        <v>513</v>
      </c>
      <c r="D4128" s="44">
        <v>4142</v>
      </c>
      <c r="E4128" s="44" t="s">
        <v>23</v>
      </c>
    </row>
    <row r="4129" spans="1:5" hidden="1" x14ac:dyDescent="0.45">
      <c r="A4129" s="44" t="s">
        <v>1487</v>
      </c>
      <c r="B4129" s="44"/>
      <c r="C4129" s="44" t="s">
        <v>7768</v>
      </c>
      <c r="D4129" s="44">
        <v>4143</v>
      </c>
      <c r="E4129" s="44" t="s">
        <v>3022</v>
      </c>
    </row>
    <row r="4130" spans="1:5" hidden="1" x14ac:dyDescent="0.45">
      <c r="A4130" s="85" t="s">
        <v>1817</v>
      </c>
      <c r="B4130" s="85"/>
      <c r="C4130" s="44" t="s">
        <v>1836</v>
      </c>
      <c r="D4130" s="44">
        <v>4144</v>
      </c>
      <c r="E4130" s="44" t="s">
        <v>3022</v>
      </c>
    </row>
    <row r="4131" spans="1:5" hidden="1" x14ac:dyDescent="0.45">
      <c r="A4131" s="44" t="s">
        <v>4115</v>
      </c>
      <c r="B4131" s="44"/>
      <c r="C4131" s="44" t="s">
        <v>4115</v>
      </c>
      <c r="D4131" s="44">
        <v>4145</v>
      </c>
      <c r="E4131" s="44" t="s">
        <v>23</v>
      </c>
    </row>
    <row r="4132" spans="1:5" hidden="1" x14ac:dyDescent="0.45">
      <c r="A4132" s="44" t="s">
        <v>1252</v>
      </c>
      <c r="B4132" s="44"/>
      <c r="C4132" s="44" t="s">
        <v>1252</v>
      </c>
      <c r="D4132" s="44">
        <v>4146</v>
      </c>
      <c r="E4132" s="44" t="s">
        <v>3022</v>
      </c>
    </row>
    <row r="4133" spans="1:5" hidden="1" x14ac:dyDescent="0.45">
      <c r="A4133" s="44" t="s">
        <v>973</v>
      </c>
      <c r="B4133" s="44"/>
      <c r="C4133" s="44" t="s">
        <v>974</v>
      </c>
      <c r="D4133" s="44">
        <v>4147</v>
      </c>
      <c r="E4133" s="44" t="s">
        <v>23</v>
      </c>
    </row>
    <row r="4134" spans="1:5" hidden="1" x14ac:dyDescent="0.45">
      <c r="A4134" s="44" t="s">
        <v>2329</v>
      </c>
      <c r="B4134" s="44"/>
      <c r="C4134" s="44" t="s">
        <v>3242</v>
      </c>
      <c r="D4134" s="44">
        <v>4148</v>
      </c>
      <c r="E4134" s="44" t="s">
        <v>3022</v>
      </c>
    </row>
    <row r="4135" spans="1:5" hidden="1" x14ac:dyDescent="0.45">
      <c r="A4135" s="85" t="s">
        <v>1860</v>
      </c>
      <c r="B4135" s="85"/>
      <c r="C4135" s="44" t="s">
        <v>1876</v>
      </c>
      <c r="D4135" s="44">
        <v>4149</v>
      </c>
      <c r="E4135" s="44" t="s">
        <v>3022</v>
      </c>
    </row>
    <row r="4136" spans="1:5" hidden="1" x14ac:dyDescent="0.45">
      <c r="A4136" s="85" t="s">
        <v>1860</v>
      </c>
      <c r="B4136" s="85"/>
      <c r="C4136" s="44" t="s">
        <v>1875</v>
      </c>
      <c r="D4136" s="44">
        <v>4150</v>
      </c>
      <c r="E4136" s="44" t="s">
        <v>3022</v>
      </c>
    </row>
    <row r="4137" spans="1:5" hidden="1" x14ac:dyDescent="0.45">
      <c r="A4137" s="44" t="s">
        <v>676</v>
      </c>
      <c r="B4137" s="44"/>
      <c r="C4137" s="44" t="s">
        <v>721</v>
      </c>
      <c r="D4137" s="44">
        <v>4151</v>
      </c>
      <c r="E4137" s="44" t="s">
        <v>3022</v>
      </c>
    </row>
    <row r="4138" spans="1:5" hidden="1" x14ac:dyDescent="0.45">
      <c r="A4138" s="44" t="s">
        <v>2413</v>
      </c>
      <c r="B4138" s="44"/>
      <c r="C4138" s="44" t="s">
        <v>2473</v>
      </c>
      <c r="D4138" s="44">
        <v>4152</v>
      </c>
      <c r="E4138" s="44" t="s">
        <v>23</v>
      </c>
    </row>
    <row r="4139" spans="1:5" hidden="1" x14ac:dyDescent="0.45">
      <c r="A4139" s="44" t="s">
        <v>4959</v>
      </c>
      <c r="B4139" s="44"/>
      <c r="C4139" s="44" t="s">
        <v>7769</v>
      </c>
      <c r="D4139" s="44">
        <v>4153</v>
      </c>
      <c r="E4139" s="44" t="s">
        <v>3022</v>
      </c>
    </row>
    <row r="4140" spans="1:5" hidden="1" x14ac:dyDescent="0.45">
      <c r="A4140" s="44" t="s">
        <v>2413</v>
      </c>
      <c r="B4140" s="44"/>
      <c r="C4140" s="44" t="s">
        <v>2440</v>
      </c>
      <c r="D4140" s="44">
        <v>4154</v>
      </c>
      <c r="E4140" s="44" t="s">
        <v>3000</v>
      </c>
    </row>
    <row r="4141" spans="1:5" hidden="1" x14ac:dyDescent="0.45">
      <c r="A4141" s="44" t="s">
        <v>1397</v>
      </c>
      <c r="B4141" s="44"/>
      <c r="C4141" s="44" t="s">
        <v>1399</v>
      </c>
      <c r="D4141" s="44">
        <v>4155</v>
      </c>
      <c r="E4141" s="44" t="s">
        <v>3022</v>
      </c>
    </row>
    <row r="4142" spans="1:5" hidden="1" x14ac:dyDescent="0.45">
      <c r="A4142" s="44" t="s">
        <v>1397</v>
      </c>
      <c r="B4142" s="44"/>
      <c r="C4142" s="44" t="s">
        <v>1398</v>
      </c>
      <c r="D4142" s="44">
        <v>4156</v>
      </c>
      <c r="E4142" s="44" t="s">
        <v>3022</v>
      </c>
    </row>
    <row r="4143" spans="1:5" hidden="1" x14ac:dyDescent="0.45">
      <c r="A4143" s="44" t="s">
        <v>5079</v>
      </c>
      <c r="B4143" s="44"/>
      <c r="C4143" s="44" t="s">
        <v>7770</v>
      </c>
      <c r="D4143" s="44">
        <v>4157</v>
      </c>
      <c r="E4143" s="44" t="s">
        <v>3022</v>
      </c>
    </row>
    <row r="4144" spans="1:5" hidden="1" x14ac:dyDescent="0.45">
      <c r="A4144" s="44" t="s">
        <v>210</v>
      </c>
      <c r="B4144" s="44"/>
      <c r="C4144" s="44" t="s">
        <v>7771</v>
      </c>
      <c r="D4144" s="44">
        <v>4158</v>
      </c>
      <c r="E4144" s="44" t="s">
        <v>23</v>
      </c>
    </row>
    <row r="4145" spans="1:5" hidden="1" x14ac:dyDescent="0.45">
      <c r="A4145" s="44" t="s">
        <v>2000</v>
      </c>
      <c r="B4145" s="44"/>
      <c r="C4145" s="44" t="s">
        <v>7772</v>
      </c>
      <c r="D4145" s="44">
        <v>4159</v>
      </c>
      <c r="E4145" s="44" t="s">
        <v>3022</v>
      </c>
    </row>
    <row r="4146" spans="1:5" hidden="1" x14ac:dyDescent="0.45">
      <c r="A4146" s="44" t="s">
        <v>807</v>
      </c>
      <c r="B4146" s="44"/>
      <c r="C4146" s="44" t="s">
        <v>7773</v>
      </c>
      <c r="D4146" s="44">
        <v>4160</v>
      </c>
      <c r="E4146" s="44" t="s">
        <v>23</v>
      </c>
    </row>
    <row r="4147" spans="1:5" hidden="1" x14ac:dyDescent="0.45">
      <c r="A4147" s="44" t="s">
        <v>5272</v>
      </c>
      <c r="B4147" s="44"/>
      <c r="C4147" s="44" t="s">
        <v>7774</v>
      </c>
      <c r="D4147" s="44">
        <v>4161</v>
      </c>
      <c r="E4147" s="44" t="s">
        <v>3022</v>
      </c>
    </row>
    <row r="4148" spans="1:5" hidden="1" x14ac:dyDescent="0.45">
      <c r="A4148" s="44" t="s">
        <v>2413</v>
      </c>
      <c r="B4148" s="44"/>
      <c r="C4148" s="44" t="s">
        <v>7775</v>
      </c>
      <c r="D4148" s="44">
        <v>4162</v>
      </c>
      <c r="E4148" s="44" t="s">
        <v>3022</v>
      </c>
    </row>
    <row r="4149" spans="1:5" hidden="1" x14ac:dyDescent="0.45">
      <c r="A4149" s="44" t="s">
        <v>210</v>
      </c>
      <c r="B4149" s="44"/>
      <c r="C4149" s="44" t="s">
        <v>7776</v>
      </c>
      <c r="D4149" s="44">
        <v>4163</v>
      </c>
      <c r="E4149" s="44" t="s">
        <v>23</v>
      </c>
    </row>
    <row r="4150" spans="1:5" hidden="1" x14ac:dyDescent="0.45">
      <c r="A4150" s="44" t="s">
        <v>210</v>
      </c>
      <c r="B4150" s="44"/>
      <c r="C4150" s="44" t="s">
        <v>7777</v>
      </c>
      <c r="D4150" s="44">
        <v>4164</v>
      </c>
      <c r="E4150" s="44" t="s">
        <v>23</v>
      </c>
    </row>
    <row r="4151" spans="1:5" hidden="1" x14ac:dyDescent="0.45">
      <c r="A4151" s="44" t="s">
        <v>210</v>
      </c>
      <c r="B4151" s="44"/>
      <c r="C4151" s="44" t="s">
        <v>7778</v>
      </c>
      <c r="D4151" s="44">
        <v>4165</v>
      </c>
      <c r="E4151" s="44" t="s">
        <v>23</v>
      </c>
    </row>
    <row r="4152" spans="1:5" hidden="1" x14ac:dyDescent="0.45">
      <c r="A4152" s="44" t="s">
        <v>247</v>
      </c>
      <c r="B4152" s="44"/>
      <c r="C4152" s="44" t="s">
        <v>7779</v>
      </c>
      <c r="D4152" s="44">
        <v>4166</v>
      </c>
      <c r="E4152" s="44" t="s">
        <v>3022</v>
      </c>
    </row>
    <row r="4153" spans="1:5" hidden="1" x14ac:dyDescent="0.45">
      <c r="A4153" s="44" t="s">
        <v>5376</v>
      </c>
      <c r="B4153" s="44"/>
      <c r="C4153" s="44" t="s">
        <v>7780</v>
      </c>
      <c r="D4153" s="44">
        <v>4167</v>
      </c>
      <c r="E4153" s="44" t="s">
        <v>3022</v>
      </c>
    </row>
    <row r="4154" spans="1:5" hidden="1" x14ac:dyDescent="0.45">
      <c r="A4154" s="44" t="s">
        <v>3652</v>
      </c>
      <c r="B4154" s="44"/>
      <c r="C4154" s="44" t="s">
        <v>7781</v>
      </c>
      <c r="D4154" s="44">
        <v>4168</v>
      </c>
      <c r="E4154" s="44" t="s">
        <v>3022</v>
      </c>
    </row>
    <row r="4155" spans="1:5" hidden="1" x14ac:dyDescent="0.45">
      <c r="A4155" s="44" t="s">
        <v>4960</v>
      </c>
      <c r="B4155" s="44"/>
      <c r="C4155" s="44" t="s">
        <v>4960</v>
      </c>
      <c r="D4155" s="44">
        <v>4169</v>
      </c>
      <c r="E4155" s="44" t="s">
        <v>23</v>
      </c>
    </row>
    <row r="4156" spans="1:5" hidden="1" x14ac:dyDescent="0.45">
      <c r="A4156" s="44" t="s">
        <v>1252</v>
      </c>
      <c r="B4156" s="44"/>
      <c r="C4156" s="44" t="s">
        <v>7782</v>
      </c>
      <c r="D4156" s="44">
        <v>4170</v>
      </c>
      <c r="E4156" s="44" t="s">
        <v>23</v>
      </c>
    </row>
    <row r="4157" spans="1:5" hidden="1" x14ac:dyDescent="0.45">
      <c r="A4157" s="44" t="s">
        <v>5541</v>
      </c>
      <c r="B4157" s="44"/>
      <c r="C4157" s="44" t="s">
        <v>7783</v>
      </c>
      <c r="D4157" s="44">
        <v>4171</v>
      </c>
      <c r="E4157" s="44" t="s">
        <v>3022</v>
      </c>
    </row>
    <row r="4158" spans="1:5" hidden="1" x14ac:dyDescent="0.45">
      <c r="A4158" s="44" t="s">
        <v>3652</v>
      </c>
      <c r="B4158" s="44"/>
      <c r="C4158" s="44" t="s">
        <v>7784</v>
      </c>
      <c r="D4158" s="44">
        <v>4172</v>
      </c>
      <c r="E4158" s="44" t="s">
        <v>3022</v>
      </c>
    </row>
    <row r="4159" spans="1:5" hidden="1" x14ac:dyDescent="0.45">
      <c r="A4159" s="44" t="s">
        <v>5550</v>
      </c>
      <c r="B4159" s="44"/>
      <c r="C4159" s="44" t="s">
        <v>5550</v>
      </c>
      <c r="D4159" s="44">
        <v>4173</v>
      </c>
      <c r="E4159" s="44" t="s">
        <v>23</v>
      </c>
    </row>
    <row r="4160" spans="1:5" hidden="1" x14ac:dyDescent="0.45">
      <c r="A4160" s="44" t="s">
        <v>676</v>
      </c>
      <c r="B4160" s="44"/>
      <c r="C4160" s="44" t="s">
        <v>7785</v>
      </c>
      <c r="D4160" s="44">
        <v>4174</v>
      </c>
      <c r="E4160" s="44" t="s">
        <v>3022</v>
      </c>
    </row>
    <row r="4161" spans="1:5" hidden="1" x14ac:dyDescent="0.45">
      <c r="A4161" s="44" t="s">
        <v>208</v>
      </c>
      <c r="B4161" s="44"/>
      <c r="C4161" s="44" t="s">
        <v>208</v>
      </c>
      <c r="D4161" s="44">
        <v>4175</v>
      </c>
      <c r="E4161" s="44" t="s">
        <v>3023</v>
      </c>
    </row>
    <row r="4162" spans="1:5" hidden="1" x14ac:dyDescent="0.45">
      <c r="A4162" s="44" t="s">
        <v>5684</v>
      </c>
      <c r="B4162" s="44"/>
      <c r="C4162" s="44" t="s">
        <v>7786</v>
      </c>
      <c r="D4162" s="44">
        <v>4176</v>
      </c>
      <c r="E4162" s="44" t="s">
        <v>3020</v>
      </c>
    </row>
    <row r="4163" spans="1:5" hidden="1" x14ac:dyDescent="0.45">
      <c r="A4163" s="44" t="s">
        <v>2222</v>
      </c>
      <c r="B4163" s="44"/>
      <c r="C4163" s="44" t="s">
        <v>2226</v>
      </c>
      <c r="D4163" s="44">
        <v>4177</v>
      </c>
      <c r="E4163" s="44" t="s">
        <v>3089</v>
      </c>
    </row>
    <row r="4164" spans="1:5" hidden="1" x14ac:dyDescent="0.45">
      <c r="A4164" s="44" t="s">
        <v>489</v>
      </c>
      <c r="B4164" s="44"/>
      <c r="C4164" s="44" t="s">
        <v>7787</v>
      </c>
      <c r="D4164" s="44">
        <v>4178</v>
      </c>
      <c r="E4164" s="44" t="s">
        <v>3023</v>
      </c>
    </row>
    <row r="4165" spans="1:5" hidden="1" x14ac:dyDescent="0.45">
      <c r="A4165" s="44" t="s">
        <v>5731</v>
      </c>
      <c r="B4165" s="44"/>
      <c r="C4165" s="44" t="s">
        <v>7788</v>
      </c>
      <c r="D4165" s="44">
        <v>4179</v>
      </c>
      <c r="E4165" s="44" t="s">
        <v>3023</v>
      </c>
    </row>
    <row r="4166" spans="1:5" hidden="1" x14ac:dyDescent="0.45">
      <c r="A4166" s="44" t="s">
        <v>210</v>
      </c>
      <c r="B4166" s="44"/>
      <c r="C4166" s="44" t="s">
        <v>7789</v>
      </c>
      <c r="D4166" s="44">
        <v>4180</v>
      </c>
      <c r="E4166" s="44" t="s">
        <v>3023</v>
      </c>
    </row>
    <row r="4167" spans="1:5" hidden="1" x14ac:dyDescent="0.45">
      <c r="A4167" s="44" t="s">
        <v>1148</v>
      </c>
      <c r="B4167" s="44"/>
      <c r="C4167" s="44" t="s">
        <v>1148</v>
      </c>
      <c r="D4167" s="44">
        <v>4181</v>
      </c>
      <c r="E4167" s="44" t="s">
        <v>3023</v>
      </c>
    </row>
    <row r="4168" spans="1:5" hidden="1" x14ac:dyDescent="0.45">
      <c r="A4168" s="44" t="s">
        <v>5143</v>
      </c>
      <c r="B4168" s="44"/>
      <c r="C4168" s="44" t="s">
        <v>7790</v>
      </c>
      <c r="D4168" s="44">
        <v>4182</v>
      </c>
      <c r="E4168" s="44" t="s">
        <v>3020</v>
      </c>
    </row>
    <row r="4169" spans="1:5" hidden="1" x14ac:dyDescent="0.45">
      <c r="A4169" s="44" t="s">
        <v>765</v>
      </c>
      <c r="B4169" s="44"/>
      <c r="C4169" s="44" t="s">
        <v>767</v>
      </c>
      <c r="D4169" s="44">
        <v>4183</v>
      </c>
      <c r="E4169" s="44" t="s">
        <v>3023</v>
      </c>
    </row>
    <row r="4170" spans="1:5" hidden="1" x14ac:dyDescent="0.45">
      <c r="A4170" s="44" t="s">
        <v>765</v>
      </c>
      <c r="B4170" s="44"/>
      <c r="C4170" s="44" t="s">
        <v>766</v>
      </c>
      <c r="D4170" s="44">
        <v>4184</v>
      </c>
      <c r="E4170" s="44" t="s">
        <v>3023</v>
      </c>
    </row>
    <row r="4171" spans="1:5" hidden="1" x14ac:dyDescent="0.45">
      <c r="A4171" s="44" t="s">
        <v>2811</v>
      </c>
      <c r="B4171" s="44"/>
      <c r="C4171" s="44" t="s">
        <v>2812</v>
      </c>
      <c r="D4171" s="44">
        <v>4185</v>
      </c>
      <c r="E4171" s="44" t="s">
        <v>3023</v>
      </c>
    </row>
    <row r="4172" spans="1:5" hidden="1" x14ac:dyDescent="0.45">
      <c r="A4172" s="44" t="s">
        <v>5033</v>
      </c>
      <c r="B4172" s="44"/>
      <c r="C4172" s="44" t="s">
        <v>7791</v>
      </c>
      <c r="D4172" s="44">
        <v>4186</v>
      </c>
      <c r="E4172" s="44" t="s">
        <v>3020</v>
      </c>
    </row>
    <row r="4173" spans="1:5" hidden="1" x14ac:dyDescent="0.45">
      <c r="A4173" s="85" t="s">
        <v>1817</v>
      </c>
      <c r="B4173" s="44"/>
      <c r="C4173" s="44" t="s">
        <v>7792</v>
      </c>
      <c r="D4173" s="44">
        <v>4187</v>
      </c>
      <c r="E4173" s="44" t="s">
        <v>3149</v>
      </c>
    </row>
    <row r="4174" spans="1:5" hidden="1" x14ac:dyDescent="0.45">
      <c r="A4174" s="44" t="s">
        <v>1241</v>
      </c>
      <c r="B4174" s="44"/>
      <c r="C4174" s="44" t="s">
        <v>7793</v>
      </c>
      <c r="D4174" s="44">
        <v>4188</v>
      </c>
      <c r="E4174" s="44" t="s">
        <v>3743</v>
      </c>
    </row>
    <row r="4175" spans="1:5" hidden="1" x14ac:dyDescent="0.45">
      <c r="A4175" s="44" t="s">
        <v>2711</v>
      </c>
      <c r="B4175" s="44"/>
      <c r="C4175" s="44" t="s">
        <v>7794</v>
      </c>
      <c r="D4175" s="44">
        <v>4189</v>
      </c>
      <c r="E4175" s="44" t="s">
        <v>3008</v>
      </c>
    </row>
    <row r="4176" spans="1:5" hidden="1" x14ac:dyDescent="0.45">
      <c r="A4176" s="44" t="s">
        <v>2711</v>
      </c>
      <c r="B4176" s="44"/>
      <c r="C4176" s="44" t="s">
        <v>7795</v>
      </c>
      <c r="D4176" s="44">
        <v>4190</v>
      </c>
      <c r="E4176" s="44" t="s">
        <v>3035</v>
      </c>
    </row>
    <row r="4177" spans="1:5" hidden="1" x14ac:dyDescent="0.45">
      <c r="A4177" s="44" t="s">
        <v>2289</v>
      </c>
      <c r="B4177" s="44"/>
      <c r="C4177" s="44" t="s">
        <v>7796</v>
      </c>
      <c r="D4177" s="44">
        <v>4191</v>
      </c>
      <c r="E4177" s="44" t="s">
        <v>3020</v>
      </c>
    </row>
    <row r="4178" spans="1:5" hidden="1" x14ac:dyDescent="0.45">
      <c r="A4178" s="44" t="s">
        <v>2289</v>
      </c>
      <c r="B4178" s="44"/>
      <c r="C4178" s="44" t="s">
        <v>7797</v>
      </c>
      <c r="D4178" s="44">
        <v>4192</v>
      </c>
      <c r="E4178" s="44" t="s">
        <v>3020</v>
      </c>
    </row>
    <row r="4179" spans="1:5" hidden="1" x14ac:dyDescent="0.45">
      <c r="A4179" s="44" t="s">
        <v>1165</v>
      </c>
      <c r="B4179" s="44"/>
      <c r="C4179" s="44" t="s">
        <v>7798</v>
      </c>
      <c r="D4179" s="44">
        <v>4193</v>
      </c>
      <c r="E4179" s="44" t="s">
        <v>3003</v>
      </c>
    </row>
    <row r="4180" spans="1:5" hidden="1" x14ac:dyDescent="0.45">
      <c r="A4180" s="44" t="s">
        <v>1165</v>
      </c>
      <c r="B4180" s="44"/>
      <c r="C4180" s="44" t="s">
        <v>2819</v>
      </c>
      <c r="D4180" s="44">
        <v>4194</v>
      </c>
      <c r="E4180" s="44" t="s">
        <v>3032</v>
      </c>
    </row>
    <row r="4181" spans="1:5" hidden="1" x14ac:dyDescent="0.45">
      <c r="A4181" s="44" t="s">
        <v>1165</v>
      </c>
      <c r="B4181" s="44"/>
      <c r="C4181" s="44" t="s">
        <v>7799</v>
      </c>
      <c r="D4181" s="44">
        <v>4195</v>
      </c>
      <c r="E4181" s="44" t="s">
        <v>3019</v>
      </c>
    </row>
    <row r="4182" spans="1:5" hidden="1" x14ac:dyDescent="0.45">
      <c r="A4182" s="94" t="s">
        <v>1165</v>
      </c>
      <c r="B4182" s="94"/>
      <c r="C4182" s="94" t="s">
        <v>7800</v>
      </c>
      <c r="D4182" s="44">
        <v>4196</v>
      </c>
      <c r="E4182" s="94" t="s">
        <v>3019</v>
      </c>
    </row>
    <row r="4183" spans="1:5" hidden="1" x14ac:dyDescent="0.45">
      <c r="A4183" s="94" t="s">
        <v>1165</v>
      </c>
      <c r="B4183" s="94"/>
      <c r="C4183" s="94" t="s">
        <v>7801</v>
      </c>
      <c r="D4183" s="44">
        <v>4197</v>
      </c>
      <c r="E4183" s="94" t="s">
        <v>3019</v>
      </c>
    </row>
    <row r="4184" spans="1:5" hidden="1" x14ac:dyDescent="0.45">
      <c r="A4184" s="94" t="s">
        <v>1165</v>
      </c>
      <c r="B4184" s="94"/>
      <c r="C4184" s="94" t="s">
        <v>7802</v>
      </c>
      <c r="D4184" s="44">
        <v>4198</v>
      </c>
      <c r="E4184" s="94" t="s">
        <v>3019</v>
      </c>
    </row>
    <row r="4185" spans="1:5" hidden="1" x14ac:dyDescent="0.45">
      <c r="A4185" s="44" t="s">
        <v>210</v>
      </c>
      <c r="B4185" s="44"/>
      <c r="C4185" s="44" t="s">
        <v>7803</v>
      </c>
      <c r="D4185" s="44">
        <v>4199</v>
      </c>
      <c r="E4185" s="44" t="s">
        <v>23</v>
      </c>
    </row>
    <row r="4186" spans="1:5" hidden="1" x14ac:dyDescent="0.45">
      <c r="A4186" s="44" t="s">
        <v>937</v>
      </c>
      <c r="B4186" s="44"/>
      <c r="C4186" s="44" t="s">
        <v>7804</v>
      </c>
      <c r="D4186" s="44">
        <v>4200</v>
      </c>
      <c r="E4186" s="44" t="s">
        <v>3000</v>
      </c>
    </row>
    <row r="4187" spans="1:5" hidden="1" x14ac:dyDescent="0.45">
      <c r="A4187" s="44" t="s">
        <v>382</v>
      </c>
      <c r="B4187" s="44"/>
      <c r="C4187" s="44" t="s">
        <v>7805</v>
      </c>
      <c r="D4187" s="44">
        <v>4201</v>
      </c>
      <c r="E4187" s="44" t="s">
        <v>3002</v>
      </c>
    </row>
    <row r="4188" spans="1:5" hidden="1" x14ac:dyDescent="0.45">
      <c r="A4188" s="44" t="s">
        <v>489</v>
      </c>
      <c r="B4188" s="44"/>
      <c r="C4188" s="44" t="s">
        <v>4827</v>
      </c>
      <c r="D4188" s="44">
        <v>4202</v>
      </c>
      <c r="E4188" s="44" t="s">
        <v>3003</v>
      </c>
    </row>
    <row r="4189" spans="1:5" hidden="1" x14ac:dyDescent="0.45">
      <c r="A4189" s="44" t="s">
        <v>1344</v>
      </c>
      <c r="B4189" s="44"/>
      <c r="C4189" s="44" t="s">
        <v>4067</v>
      </c>
      <c r="D4189" s="44">
        <v>4203</v>
      </c>
      <c r="E4189" s="44" t="s">
        <v>3003</v>
      </c>
    </row>
    <row r="4190" spans="1:5" hidden="1" x14ac:dyDescent="0.45">
      <c r="A4190" s="44" t="s">
        <v>758</v>
      </c>
      <c r="B4190" s="44"/>
      <c r="C4190" s="44" t="s">
        <v>7806</v>
      </c>
      <c r="D4190" s="44">
        <v>4204</v>
      </c>
      <c r="E4190" s="44" t="s">
        <v>3003</v>
      </c>
    </row>
    <row r="4191" spans="1:5" hidden="1" x14ac:dyDescent="0.45">
      <c r="A4191" s="44" t="s">
        <v>758</v>
      </c>
      <c r="B4191" s="44"/>
      <c r="C4191" s="44" t="s">
        <v>7807</v>
      </c>
      <c r="D4191" s="44">
        <v>4205</v>
      </c>
      <c r="E4191" s="44" t="s">
        <v>3003</v>
      </c>
    </row>
    <row r="4192" spans="1:5" hidden="1" x14ac:dyDescent="0.45">
      <c r="A4192" s="44" t="s">
        <v>155</v>
      </c>
      <c r="B4192" s="44"/>
      <c r="C4192" s="44" t="s">
        <v>7808</v>
      </c>
      <c r="D4192" s="44">
        <v>4206</v>
      </c>
      <c r="E4192" s="44" t="s">
        <v>3017</v>
      </c>
    </row>
    <row r="4193" spans="1:5" hidden="1" x14ac:dyDescent="0.45">
      <c r="A4193" s="44" t="s">
        <v>155</v>
      </c>
      <c r="B4193" s="44"/>
      <c r="C4193" s="44" t="s">
        <v>7809</v>
      </c>
      <c r="D4193" s="44">
        <v>4207</v>
      </c>
      <c r="E4193" s="44" t="s">
        <v>3017</v>
      </c>
    </row>
    <row r="4194" spans="1:5" hidden="1" x14ac:dyDescent="0.45">
      <c r="A4194" s="44" t="s">
        <v>155</v>
      </c>
      <c r="B4194" s="44"/>
      <c r="C4194" s="44" t="s">
        <v>1544</v>
      </c>
      <c r="D4194" s="44">
        <v>4208</v>
      </c>
      <c r="E4194" s="44" t="s">
        <v>3022</v>
      </c>
    </row>
    <row r="4195" spans="1:5" hidden="1" x14ac:dyDescent="0.45">
      <c r="A4195" s="44" t="s">
        <v>155</v>
      </c>
      <c r="B4195" s="44"/>
      <c r="C4195" s="44" t="s">
        <v>7810</v>
      </c>
      <c r="D4195" s="44">
        <v>4209</v>
      </c>
      <c r="E4195" s="44" t="s">
        <v>3003</v>
      </c>
    </row>
    <row r="4196" spans="1:5" hidden="1" x14ac:dyDescent="0.45">
      <c r="A4196" s="44" t="s">
        <v>7811</v>
      </c>
      <c r="B4196" s="44"/>
      <c r="C4196" s="44" t="s">
        <v>7812</v>
      </c>
      <c r="D4196" s="44">
        <v>4210</v>
      </c>
      <c r="E4196" s="44" t="s">
        <v>3003</v>
      </c>
    </row>
    <row r="4197" spans="1:5" hidden="1" x14ac:dyDescent="0.45">
      <c r="A4197" s="44" t="s">
        <v>2389</v>
      </c>
      <c r="B4197" s="44"/>
      <c r="C4197" s="44" t="s">
        <v>7813</v>
      </c>
      <c r="D4197" s="44">
        <v>4211</v>
      </c>
      <c r="E4197" s="44" t="s">
        <v>3003</v>
      </c>
    </row>
    <row r="4198" spans="1:5" hidden="1" x14ac:dyDescent="0.45">
      <c r="A4198" s="44" t="s">
        <v>2544</v>
      </c>
      <c r="B4198" s="44"/>
      <c r="C4198" s="44" t="s">
        <v>7814</v>
      </c>
      <c r="D4198" s="44">
        <v>4212</v>
      </c>
      <c r="E4198" s="44" t="s">
        <v>3022</v>
      </c>
    </row>
    <row r="4199" spans="1:5" hidden="1" x14ac:dyDescent="0.45">
      <c r="A4199" s="44" t="s">
        <v>2544</v>
      </c>
      <c r="B4199" s="44"/>
      <c r="C4199" s="44" t="s">
        <v>7815</v>
      </c>
      <c r="D4199" s="44">
        <v>4213</v>
      </c>
      <c r="E4199" s="44" t="s">
        <v>3023</v>
      </c>
    </row>
    <row r="4200" spans="1:5" hidden="1" x14ac:dyDescent="0.45">
      <c r="A4200" s="44" t="s">
        <v>2544</v>
      </c>
      <c r="B4200" s="44"/>
      <c r="C4200" s="44" t="s">
        <v>7816</v>
      </c>
      <c r="D4200" s="44">
        <v>4214</v>
      </c>
      <c r="E4200" s="44" t="s">
        <v>3003</v>
      </c>
    </row>
    <row r="4201" spans="1:5" hidden="1" x14ac:dyDescent="0.45">
      <c r="A4201" s="44" t="s">
        <v>2104</v>
      </c>
      <c r="B4201" s="44"/>
      <c r="C4201" s="44" t="s">
        <v>7817</v>
      </c>
      <c r="D4201" s="44">
        <v>4215</v>
      </c>
      <c r="E4201" s="44" t="s">
        <v>3003</v>
      </c>
    </row>
    <row r="4202" spans="1:5" hidden="1" x14ac:dyDescent="0.45">
      <c r="A4202" s="44" t="s">
        <v>1226</v>
      </c>
      <c r="B4202" s="44"/>
      <c r="C4202" s="44" t="s">
        <v>7818</v>
      </c>
      <c r="D4202" s="44">
        <v>4216</v>
      </c>
      <c r="E4202" s="44" t="s">
        <v>3003</v>
      </c>
    </row>
    <row r="4203" spans="1:5" hidden="1" x14ac:dyDescent="0.45">
      <c r="A4203" s="44" t="s">
        <v>489</v>
      </c>
      <c r="B4203" s="44"/>
      <c r="C4203" s="44" t="s">
        <v>503</v>
      </c>
      <c r="D4203" s="44">
        <v>4217</v>
      </c>
      <c r="E4203" s="84" t="s">
        <v>2995</v>
      </c>
    </row>
    <row r="4204" spans="1:5" hidden="1" x14ac:dyDescent="0.45">
      <c r="A4204" s="44" t="s">
        <v>1344</v>
      </c>
      <c r="B4204" s="44"/>
      <c r="C4204" s="44" t="s">
        <v>7819</v>
      </c>
      <c r="D4204" s="44">
        <v>4218</v>
      </c>
      <c r="E4204" s="44" t="s">
        <v>3003</v>
      </c>
    </row>
    <row r="4205" spans="1:5" hidden="1" x14ac:dyDescent="0.45">
      <c r="A4205" s="44" t="s">
        <v>1477</v>
      </c>
      <c r="B4205" s="44"/>
      <c r="C4205" s="44" t="s">
        <v>7820</v>
      </c>
      <c r="D4205" s="44">
        <v>4219</v>
      </c>
      <c r="E4205" s="44" t="s">
        <v>3001</v>
      </c>
    </row>
    <row r="4206" spans="1:5" hidden="1" x14ac:dyDescent="0.45">
      <c r="A4206" s="44" t="s">
        <v>2711</v>
      </c>
      <c r="B4206" s="44"/>
      <c r="C4206" s="44" t="s">
        <v>7821</v>
      </c>
      <c r="D4206" s="44">
        <v>4220</v>
      </c>
      <c r="E4206" s="44" t="s">
        <v>3035</v>
      </c>
    </row>
    <row r="4207" spans="1:5" hidden="1" x14ac:dyDescent="0.45">
      <c r="A4207" s="44" t="s">
        <v>2711</v>
      </c>
      <c r="B4207" s="44"/>
      <c r="C4207" s="44" t="s">
        <v>7822</v>
      </c>
      <c r="D4207" s="44">
        <v>4221</v>
      </c>
      <c r="E4207" s="44" t="s">
        <v>3035</v>
      </c>
    </row>
    <row r="4208" spans="1:5" hidden="1" x14ac:dyDescent="0.45">
      <c r="A4208" s="44" t="s">
        <v>2711</v>
      </c>
      <c r="B4208" s="44"/>
      <c r="C4208" s="44" t="s">
        <v>7823</v>
      </c>
      <c r="D4208" s="44">
        <v>4222</v>
      </c>
      <c r="E4208" s="44" t="s">
        <v>3035</v>
      </c>
    </row>
    <row r="4209" spans="1:5" hidden="1" x14ac:dyDescent="0.45">
      <c r="A4209" s="44" t="s">
        <v>2711</v>
      </c>
      <c r="B4209" s="44"/>
      <c r="C4209" s="44" t="s">
        <v>2733</v>
      </c>
      <c r="D4209" s="44">
        <v>4223</v>
      </c>
      <c r="E4209" s="44" t="s">
        <v>3035</v>
      </c>
    </row>
    <row r="4210" spans="1:5" hidden="1" x14ac:dyDescent="0.45">
      <c r="A4210" s="44" t="s">
        <v>2193</v>
      </c>
      <c r="B4210" s="44"/>
      <c r="C4210" s="44" t="s">
        <v>7824</v>
      </c>
      <c r="D4210" s="44">
        <v>4224</v>
      </c>
      <c r="E4210" s="44" t="s">
        <v>3055</v>
      </c>
    </row>
    <row r="4211" spans="1:5" hidden="1" x14ac:dyDescent="0.45">
      <c r="A4211" s="44" t="s">
        <v>2711</v>
      </c>
      <c r="B4211" s="44"/>
      <c r="C4211" s="44" t="s">
        <v>7825</v>
      </c>
      <c r="D4211" s="44">
        <v>4225</v>
      </c>
      <c r="E4211" s="44" t="s">
        <v>3008</v>
      </c>
    </row>
    <row r="4212" spans="1:5" hidden="1" x14ac:dyDescent="0.45">
      <c r="A4212" s="44" t="s">
        <v>1771</v>
      </c>
      <c r="B4212" s="44"/>
      <c r="C4212" s="44" t="s">
        <v>7826</v>
      </c>
      <c r="D4212" s="44">
        <v>4226</v>
      </c>
      <c r="E4212" s="44" t="s">
        <v>3003</v>
      </c>
    </row>
    <row r="4213" spans="1:5" hidden="1" x14ac:dyDescent="0.45">
      <c r="A4213" s="85" t="s">
        <v>1817</v>
      </c>
      <c r="B4213" s="44"/>
      <c r="C4213" s="44" t="s">
        <v>7827</v>
      </c>
      <c r="D4213" s="44">
        <v>4227</v>
      </c>
      <c r="E4213" s="44" t="s">
        <v>3002</v>
      </c>
    </row>
    <row r="4214" spans="1:5" hidden="1" x14ac:dyDescent="0.45">
      <c r="A4214" s="44" t="s">
        <v>1915</v>
      </c>
      <c r="B4214" s="44"/>
      <c r="C4214" s="44" t="s">
        <v>7828</v>
      </c>
      <c r="D4214" s="44">
        <v>4228</v>
      </c>
      <c r="E4214" s="44" t="s">
        <v>3003</v>
      </c>
    </row>
    <row r="4215" spans="1:5" hidden="1" x14ac:dyDescent="0.45">
      <c r="A4215" s="44" t="s">
        <v>918</v>
      </c>
      <c r="B4215" s="44"/>
      <c r="C4215" s="44" t="s">
        <v>7829</v>
      </c>
      <c r="D4215" s="44">
        <v>4229</v>
      </c>
      <c r="E4215" s="44" t="s">
        <v>3023</v>
      </c>
    </row>
    <row r="4216" spans="1:5" hidden="1" x14ac:dyDescent="0.45">
      <c r="A4216" s="44" t="s">
        <v>1487</v>
      </c>
      <c r="B4216" s="44"/>
      <c r="C4216" s="44" t="s">
        <v>7830</v>
      </c>
      <c r="D4216" s="44">
        <v>4230</v>
      </c>
      <c r="E4216" s="44" t="s">
        <v>3190</v>
      </c>
    </row>
    <row r="4217" spans="1:5" hidden="1" x14ac:dyDescent="0.45">
      <c r="A4217" s="44" t="s">
        <v>70</v>
      </c>
      <c r="B4217" s="44"/>
      <c r="C4217" s="44" t="s">
        <v>7831</v>
      </c>
      <c r="D4217" s="44">
        <v>4231</v>
      </c>
      <c r="E4217" s="44" t="s">
        <v>3019</v>
      </c>
    </row>
    <row r="4218" spans="1:5" hidden="1" x14ac:dyDescent="0.45">
      <c r="A4218" s="44" t="s">
        <v>70</v>
      </c>
      <c r="B4218" s="44"/>
      <c r="C4218" s="44" t="s">
        <v>7832</v>
      </c>
      <c r="D4218" s="44">
        <v>4232</v>
      </c>
      <c r="E4218" s="44" t="s">
        <v>3019</v>
      </c>
    </row>
    <row r="4219" spans="1:5" hidden="1" x14ac:dyDescent="0.45">
      <c r="A4219" s="44" t="s">
        <v>1982</v>
      </c>
      <c r="B4219" s="44"/>
      <c r="C4219" s="44" t="s">
        <v>7833</v>
      </c>
      <c r="D4219" s="44">
        <v>4233</v>
      </c>
      <c r="E4219" s="44" t="s">
        <v>3019</v>
      </c>
    </row>
    <row r="4220" spans="1:5" hidden="1" x14ac:dyDescent="0.45">
      <c r="A4220" s="44" t="s">
        <v>70</v>
      </c>
      <c r="B4220" s="44"/>
      <c r="C4220" s="44" t="s">
        <v>7834</v>
      </c>
      <c r="D4220" s="44">
        <v>4234</v>
      </c>
      <c r="E4220" s="44" t="s">
        <v>3019</v>
      </c>
    </row>
    <row r="4221" spans="1:5" hidden="1" x14ac:dyDescent="0.45">
      <c r="A4221" s="44" t="s">
        <v>70</v>
      </c>
      <c r="B4221" s="44"/>
      <c r="C4221" s="44" t="s">
        <v>7835</v>
      </c>
      <c r="D4221" s="44">
        <v>4235</v>
      </c>
      <c r="E4221" s="44" t="s">
        <v>3019</v>
      </c>
    </row>
    <row r="4222" spans="1:5" hidden="1" x14ac:dyDescent="0.45">
      <c r="A4222" s="44" t="s">
        <v>489</v>
      </c>
      <c r="B4222" s="44"/>
      <c r="C4222" s="44" t="s">
        <v>7836</v>
      </c>
      <c r="D4222" s="44">
        <v>4236</v>
      </c>
      <c r="E4222" s="44" t="s">
        <v>3022</v>
      </c>
    </row>
    <row r="4223" spans="1:5" hidden="1" x14ac:dyDescent="0.45">
      <c r="A4223" s="44" t="s">
        <v>451</v>
      </c>
      <c r="B4223" s="44"/>
      <c r="C4223" s="44" t="s">
        <v>7837</v>
      </c>
      <c r="D4223" s="44">
        <v>4237</v>
      </c>
      <c r="E4223" s="44" t="s">
        <v>3022</v>
      </c>
    </row>
    <row r="4224" spans="1:5" hidden="1" x14ac:dyDescent="0.45">
      <c r="A4224" s="44" t="s">
        <v>451</v>
      </c>
      <c r="B4224" s="44"/>
      <c r="C4224" s="44" t="s">
        <v>7838</v>
      </c>
      <c r="D4224" s="44">
        <v>4238</v>
      </c>
      <c r="E4224" s="44" t="s">
        <v>3022</v>
      </c>
    </row>
    <row r="4225" spans="1:5" hidden="1" x14ac:dyDescent="0.45">
      <c r="A4225" s="44" t="s">
        <v>451</v>
      </c>
      <c r="B4225" s="44"/>
      <c r="C4225" s="44" t="s">
        <v>7839</v>
      </c>
      <c r="D4225" s="44">
        <v>4239</v>
      </c>
      <c r="E4225" s="44" t="s">
        <v>3022</v>
      </c>
    </row>
    <row r="4226" spans="1:5" hidden="1" x14ac:dyDescent="0.45">
      <c r="A4226" s="44" t="s">
        <v>367</v>
      </c>
      <c r="B4226" s="44"/>
      <c r="C4226" s="44" t="s">
        <v>7840</v>
      </c>
      <c r="D4226" s="44">
        <v>4240</v>
      </c>
      <c r="E4226" s="44" t="s">
        <v>3023</v>
      </c>
    </row>
    <row r="4227" spans="1:5" hidden="1" x14ac:dyDescent="0.45">
      <c r="A4227" s="44" t="s">
        <v>367</v>
      </c>
      <c r="B4227" s="44"/>
      <c r="C4227" s="44" t="s">
        <v>7841</v>
      </c>
      <c r="D4227" s="44">
        <v>4241</v>
      </c>
      <c r="E4227" s="44" t="s">
        <v>3003</v>
      </c>
    </row>
    <row r="4228" spans="1:5" hidden="1" x14ac:dyDescent="0.45">
      <c r="A4228" s="44" t="s">
        <v>2145</v>
      </c>
      <c r="B4228" s="44"/>
      <c r="C4228" s="44" t="s">
        <v>7842</v>
      </c>
      <c r="D4228" s="44">
        <v>4242</v>
      </c>
      <c r="E4228" s="44" t="s">
        <v>3002</v>
      </c>
    </row>
    <row r="4229" spans="1:5" hidden="1" x14ac:dyDescent="0.45">
      <c r="A4229" s="44" t="s">
        <v>2145</v>
      </c>
      <c r="B4229" s="44"/>
      <c r="C4229" s="44" t="s">
        <v>7843</v>
      </c>
      <c r="D4229" s="44">
        <v>4243</v>
      </c>
      <c r="E4229" s="44" t="s">
        <v>3017</v>
      </c>
    </row>
    <row r="4230" spans="1:5" hidden="1" x14ac:dyDescent="0.45">
      <c r="A4230" s="44" t="s">
        <v>2145</v>
      </c>
      <c r="B4230" s="44"/>
      <c r="C4230" s="44" t="s">
        <v>7844</v>
      </c>
      <c r="D4230" s="44">
        <v>4244</v>
      </c>
      <c r="E4230" s="44" t="s">
        <v>3000</v>
      </c>
    </row>
    <row r="4231" spans="1:5" hidden="1" x14ac:dyDescent="0.45">
      <c r="A4231" s="44" t="s">
        <v>991</v>
      </c>
      <c r="B4231" s="44"/>
      <c r="C4231" s="44" t="s">
        <v>3197</v>
      </c>
      <c r="D4231" s="44">
        <v>4245</v>
      </c>
      <c r="E4231" s="44" t="s">
        <v>3003</v>
      </c>
    </row>
    <row r="4232" spans="1:5" hidden="1" x14ac:dyDescent="0.45">
      <c r="A4232" s="44" t="s">
        <v>3652</v>
      </c>
      <c r="B4232" s="44"/>
      <c r="C4232" s="44" t="s">
        <v>7845</v>
      </c>
      <c r="D4232" s="44">
        <v>4246</v>
      </c>
      <c r="E4232" s="44" t="s">
        <v>3020</v>
      </c>
    </row>
    <row r="4233" spans="1:5" hidden="1" x14ac:dyDescent="0.45">
      <c r="A4233" s="44" t="s">
        <v>742</v>
      </c>
      <c r="B4233" s="44"/>
      <c r="C4233" s="44" t="s">
        <v>7846</v>
      </c>
      <c r="D4233" s="44">
        <v>4247</v>
      </c>
      <c r="E4233" s="44" t="s">
        <v>3025</v>
      </c>
    </row>
    <row r="4234" spans="1:5" hidden="1" x14ac:dyDescent="0.45">
      <c r="A4234" s="44" t="s">
        <v>2413</v>
      </c>
      <c r="B4234" s="44"/>
      <c r="C4234" s="44" t="s">
        <v>7847</v>
      </c>
      <c r="D4234" s="44">
        <v>4248</v>
      </c>
      <c r="E4234" s="44" t="s">
        <v>3020</v>
      </c>
    </row>
    <row r="4235" spans="1:5" hidden="1" x14ac:dyDescent="0.45">
      <c r="A4235" s="44" t="s">
        <v>2536</v>
      </c>
      <c r="B4235" s="44"/>
      <c r="C4235" s="44" t="s">
        <v>7848</v>
      </c>
      <c r="D4235" s="44">
        <v>4249</v>
      </c>
      <c r="E4235" s="44" t="s">
        <v>3020</v>
      </c>
    </row>
    <row r="4236" spans="1:5" hidden="1" x14ac:dyDescent="0.45">
      <c r="A4236" s="44" t="s">
        <v>930</v>
      </c>
      <c r="B4236" s="44"/>
      <c r="C4236" s="44" t="s">
        <v>7849</v>
      </c>
      <c r="D4236" s="44">
        <v>4250</v>
      </c>
      <c r="E4236" s="44" t="s">
        <v>3017</v>
      </c>
    </row>
    <row r="4237" spans="1:5" hidden="1" x14ac:dyDescent="0.45">
      <c r="A4237" s="44" t="s">
        <v>5270</v>
      </c>
      <c r="B4237" s="44"/>
      <c r="C4237" s="44" t="s">
        <v>7850</v>
      </c>
      <c r="D4237" s="44">
        <v>4251</v>
      </c>
      <c r="E4237" s="44" t="s">
        <v>3035</v>
      </c>
    </row>
    <row r="4238" spans="1:5" hidden="1" x14ac:dyDescent="0.45">
      <c r="A4238" s="44" t="s">
        <v>55</v>
      </c>
      <c r="B4238" s="44"/>
      <c r="C4238" s="44" t="s">
        <v>7851</v>
      </c>
      <c r="D4238" s="44">
        <v>4252</v>
      </c>
      <c r="E4238" s="44" t="s">
        <v>3003</v>
      </c>
    </row>
    <row r="4239" spans="1:5" hidden="1" x14ac:dyDescent="0.45">
      <c r="A4239" s="44" t="s">
        <v>7852</v>
      </c>
      <c r="B4239" s="44"/>
      <c r="C4239" s="44" t="s">
        <v>7853</v>
      </c>
      <c r="D4239" s="44">
        <v>4253</v>
      </c>
      <c r="E4239" s="44" t="s">
        <v>3020</v>
      </c>
    </row>
    <row r="4240" spans="1:5" hidden="1" x14ac:dyDescent="0.45">
      <c r="A4240" s="44" t="s">
        <v>1050</v>
      </c>
      <c r="B4240" s="44"/>
      <c r="C4240" s="44" t="s">
        <v>3300</v>
      </c>
      <c r="D4240" s="44">
        <v>4254</v>
      </c>
      <c r="E4240" s="44" t="s">
        <v>3020</v>
      </c>
    </row>
    <row r="4241" spans="1:5" hidden="1" x14ac:dyDescent="0.45">
      <c r="A4241" s="44" t="s">
        <v>1050</v>
      </c>
      <c r="B4241" s="44"/>
      <c r="C4241" s="44" t="s">
        <v>3301</v>
      </c>
      <c r="D4241" s="44">
        <v>4255</v>
      </c>
      <c r="E4241" s="44" t="s">
        <v>3020</v>
      </c>
    </row>
    <row r="4242" spans="1:5" hidden="1" x14ac:dyDescent="0.45">
      <c r="A4242" s="44" t="s">
        <v>1050</v>
      </c>
      <c r="B4242" s="44"/>
      <c r="C4242" s="44" t="s">
        <v>3302</v>
      </c>
      <c r="D4242" s="44">
        <v>4256</v>
      </c>
      <c r="E4242" s="44" t="s">
        <v>3020</v>
      </c>
    </row>
    <row r="4243" spans="1:5" hidden="1" x14ac:dyDescent="0.45">
      <c r="A4243" s="44" t="s">
        <v>1050</v>
      </c>
      <c r="B4243" s="44"/>
      <c r="C4243" s="44" t="s">
        <v>3303</v>
      </c>
      <c r="D4243" s="44">
        <v>4257</v>
      </c>
      <c r="E4243" s="44" t="s">
        <v>3020</v>
      </c>
    </row>
    <row r="4244" spans="1:5" hidden="1" x14ac:dyDescent="0.45">
      <c r="A4244" s="44" t="s">
        <v>1050</v>
      </c>
      <c r="B4244" s="44"/>
      <c r="C4244" s="44" t="s">
        <v>7854</v>
      </c>
      <c r="D4244" s="44">
        <v>4258</v>
      </c>
      <c r="E4244" s="44" t="s">
        <v>3003</v>
      </c>
    </row>
    <row r="4245" spans="1:5" hidden="1" x14ac:dyDescent="0.45">
      <c r="A4245" s="44" t="s">
        <v>1050</v>
      </c>
      <c r="B4245" s="44"/>
      <c r="C4245" s="44" t="s">
        <v>3314</v>
      </c>
      <c r="D4245" s="44">
        <v>4259</v>
      </c>
      <c r="E4245" s="44" t="s">
        <v>3003</v>
      </c>
    </row>
    <row r="4246" spans="1:5" hidden="1" x14ac:dyDescent="0.45">
      <c r="A4246" s="44" t="s">
        <v>1050</v>
      </c>
      <c r="B4246" s="44"/>
      <c r="C4246" s="44" t="s">
        <v>3313</v>
      </c>
      <c r="D4246" s="44">
        <v>4260</v>
      </c>
      <c r="E4246" s="44" t="s">
        <v>3003</v>
      </c>
    </row>
    <row r="4247" spans="1:5" hidden="1" x14ac:dyDescent="0.45">
      <c r="A4247" s="44" t="s">
        <v>1050</v>
      </c>
      <c r="B4247" s="44"/>
      <c r="C4247" s="44" t="s">
        <v>7855</v>
      </c>
      <c r="D4247" s="44">
        <v>4261</v>
      </c>
      <c r="E4247" s="44" t="s">
        <v>3003</v>
      </c>
    </row>
    <row r="4248" spans="1:5" hidden="1" x14ac:dyDescent="0.45">
      <c r="A4248" s="44" t="s">
        <v>1050</v>
      </c>
      <c r="B4248" s="44"/>
      <c r="C4248" s="44" t="s">
        <v>7856</v>
      </c>
      <c r="D4248" s="44">
        <v>4262</v>
      </c>
      <c r="E4248" s="44" t="s">
        <v>3003</v>
      </c>
    </row>
    <row r="4249" spans="1:5" hidden="1" x14ac:dyDescent="0.45">
      <c r="A4249" s="44" t="s">
        <v>1050</v>
      </c>
      <c r="B4249" s="44"/>
      <c r="C4249" s="44" t="s">
        <v>3206</v>
      </c>
      <c r="D4249" s="44">
        <v>4263</v>
      </c>
      <c r="E4249" s="44" t="s">
        <v>3003</v>
      </c>
    </row>
    <row r="4250" spans="1:5" hidden="1" x14ac:dyDescent="0.45">
      <c r="A4250" s="44" t="s">
        <v>991</v>
      </c>
      <c r="B4250" s="44"/>
      <c r="C4250" s="44" t="s">
        <v>7857</v>
      </c>
      <c r="D4250" s="44">
        <v>4264</v>
      </c>
      <c r="E4250" s="44" t="s">
        <v>3003</v>
      </c>
    </row>
    <row r="4251" spans="1:5" hidden="1" x14ac:dyDescent="0.45">
      <c r="A4251" s="44" t="s">
        <v>991</v>
      </c>
      <c r="B4251" s="44"/>
      <c r="C4251" s="44" t="s">
        <v>7858</v>
      </c>
      <c r="D4251" s="44">
        <v>4265</v>
      </c>
      <c r="E4251" s="44" t="s">
        <v>3003</v>
      </c>
    </row>
    <row r="4252" spans="1:5" hidden="1" x14ac:dyDescent="0.45">
      <c r="A4252" s="44" t="s">
        <v>991</v>
      </c>
      <c r="B4252" s="44"/>
      <c r="C4252" s="44" t="s">
        <v>7859</v>
      </c>
      <c r="D4252" s="44">
        <v>4266</v>
      </c>
      <c r="E4252" s="44" t="s">
        <v>2995</v>
      </c>
    </row>
    <row r="4253" spans="1:5" hidden="1" x14ac:dyDescent="0.45">
      <c r="A4253" s="44" t="s">
        <v>3921</v>
      </c>
      <c r="B4253" s="44"/>
      <c r="C4253" s="44" t="s">
        <v>7860</v>
      </c>
      <c r="D4253" s="44">
        <v>4267</v>
      </c>
      <c r="E4253" s="44" t="s">
        <v>3003</v>
      </c>
    </row>
    <row r="4254" spans="1:5" hidden="1" x14ac:dyDescent="0.45">
      <c r="A4254" s="44" t="s">
        <v>1856</v>
      </c>
      <c r="B4254" s="44"/>
      <c r="C4254" s="44" t="s">
        <v>7861</v>
      </c>
      <c r="D4254" s="44">
        <v>4268</v>
      </c>
      <c r="E4254" s="44" t="s">
        <v>3090</v>
      </c>
    </row>
    <row r="4255" spans="1:5" hidden="1" x14ac:dyDescent="0.45">
      <c r="A4255" s="44" t="s">
        <v>1544</v>
      </c>
      <c r="B4255" s="44"/>
      <c r="C4255" s="44" t="s">
        <v>7862</v>
      </c>
      <c r="D4255" s="44">
        <v>4269</v>
      </c>
      <c r="E4255" s="44" t="s">
        <v>3008</v>
      </c>
    </row>
    <row r="4256" spans="1:5" hidden="1" x14ac:dyDescent="0.45">
      <c r="A4256" s="44" t="s">
        <v>1584</v>
      </c>
      <c r="B4256" s="44"/>
      <c r="C4256" s="44" t="s">
        <v>7863</v>
      </c>
      <c r="D4256" s="44">
        <v>4270</v>
      </c>
      <c r="E4256" s="44" t="s">
        <v>2995</v>
      </c>
    </row>
    <row r="4257" spans="1:5" hidden="1" x14ac:dyDescent="0.45">
      <c r="A4257" s="44" t="s">
        <v>7864</v>
      </c>
      <c r="B4257" s="44"/>
      <c r="C4257" s="44" t="s">
        <v>7864</v>
      </c>
      <c r="D4257" s="44">
        <v>4271</v>
      </c>
      <c r="E4257" s="44" t="s">
        <v>3008</v>
      </c>
    </row>
    <row r="4258" spans="1:5" hidden="1" x14ac:dyDescent="0.45">
      <c r="A4258" s="44" t="s">
        <v>3401</v>
      </c>
      <c r="B4258" s="44"/>
      <c r="C4258" s="44" t="s">
        <v>3401</v>
      </c>
      <c r="D4258" s="44">
        <v>4272</v>
      </c>
      <c r="E4258" s="44" t="s">
        <v>2995</v>
      </c>
    </row>
    <row r="4259" spans="1:5" hidden="1" x14ac:dyDescent="0.45">
      <c r="A4259" s="44" t="s">
        <v>3652</v>
      </c>
      <c r="B4259" s="44"/>
      <c r="C4259" s="44" t="s">
        <v>7865</v>
      </c>
      <c r="D4259" s="44">
        <v>4273</v>
      </c>
      <c r="E4259" s="44" t="s">
        <v>3008</v>
      </c>
    </row>
    <row r="4260" spans="1:5" hidden="1" x14ac:dyDescent="0.45">
      <c r="A4260" s="44" t="s">
        <v>1312</v>
      </c>
      <c r="B4260" s="44"/>
      <c r="C4260" s="44" t="s">
        <v>7866</v>
      </c>
      <c r="D4260" s="44">
        <v>4274</v>
      </c>
      <c r="E4260" s="44" t="s">
        <v>3025</v>
      </c>
    </row>
    <row r="4261" spans="1:5" hidden="1" x14ac:dyDescent="0.45">
      <c r="A4261" s="44" t="s">
        <v>7867</v>
      </c>
      <c r="B4261" s="44"/>
      <c r="C4261" s="44" t="s">
        <v>7867</v>
      </c>
      <c r="D4261" s="44">
        <v>4275</v>
      </c>
      <c r="E4261" s="44" t="s">
        <v>3003</v>
      </c>
    </row>
    <row r="4262" spans="1:5" hidden="1" x14ac:dyDescent="0.45">
      <c r="A4262" s="44" t="s">
        <v>1165</v>
      </c>
      <c r="B4262" s="44"/>
      <c r="C4262" s="44" t="s">
        <v>7868</v>
      </c>
      <c r="D4262" s="44">
        <v>4276</v>
      </c>
      <c r="E4262" s="44" t="s">
        <v>3003</v>
      </c>
    </row>
    <row r="4263" spans="1:5" hidden="1" x14ac:dyDescent="0.45">
      <c r="A4263" s="44" t="s">
        <v>7869</v>
      </c>
      <c r="B4263" s="44"/>
      <c r="C4263" s="44" t="s">
        <v>7870</v>
      </c>
      <c r="D4263" s="44">
        <v>4277</v>
      </c>
      <c r="E4263" s="44" t="s">
        <v>2995</v>
      </c>
    </row>
    <row r="4264" spans="1:5" hidden="1" x14ac:dyDescent="0.45">
      <c r="A4264" s="44" t="s">
        <v>6081</v>
      </c>
      <c r="B4264" s="44"/>
      <c r="C4264" s="44" t="s">
        <v>7871</v>
      </c>
      <c r="D4264" s="44">
        <v>4278</v>
      </c>
      <c r="E4264" s="44" t="s">
        <v>3000</v>
      </c>
    </row>
    <row r="4265" spans="1:5" hidden="1" x14ac:dyDescent="0.45">
      <c r="A4265" s="44" t="s">
        <v>2104</v>
      </c>
      <c r="B4265" s="44"/>
      <c r="C4265" s="44" t="s">
        <v>7872</v>
      </c>
      <c r="D4265" s="44">
        <v>4279</v>
      </c>
      <c r="E4265" s="44" t="s">
        <v>3002</v>
      </c>
    </row>
    <row r="4266" spans="1:5" hidden="1" x14ac:dyDescent="0.45">
      <c r="A4266" s="44" t="s">
        <v>3973</v>
      </c>
      <c r="B4266" s="44"/>
      <c r="C4266" s="44" t="s">
        <v>7873</v>
      </c>
      <c r="D4266" s="44">
        <v>4280</v>
      </c>
      <c r="E4266" s="44" t="s">
        <v>3003</v>
      </c>
    </row>
    <row r="4267" spans="1:5" hidden="1" x14ac:dyDescent="0.45">
      <c r="A4267" s="44" t="s">
        <v>1165</v>
      </c>
      <c r="B4267" s="44"/>
      <c r="C4267" s="44" t="s">
        <v>7874</v>
      </c>
      <c r="D4267" s="44">
        <v>4281</v>
      </c>
      <c r="E4267" s="44" t="s">
        <v>3019</v>
      </c>
    </row>
    <row r="4268" spans="1:5" hidden="1" x14ac:dyDescent="0.45">
      <c r="A4268" s="94" t="s">
        <v>1165</v>
      </c>
      <c r="B4268" s="94"/>
      <c r="C4268" s="94" t="s">
        <v>7875</v>
      </c>
      <c r="D4268" s="44">
        <v>4282</v>
      </c>
      <c r="E4268" s="94" t="s">
        <v>3019</v>
      </c>
    </row>
    <row r="4269" spans="1:5" hidden="1" x14ac:dyDescent="0.45">
      <c r="A4269" s="82" t="s">
        <v>2198</v>
      </c>
      <c r="C4269" s="44" t="s">
        <v>7876</v>
      </c>
      <c r="D4269" s="44">
        <v>4283</v>
      </c>
      <c r="E4269" s="44" t="s">
        <v>3003</v>
      </c>
    </row>
    <row r="4270" spans="1:5" hidden="1" x14ac:dyDescent="0.45">
      <c r="A4270" s="44" t="s">
        <v>3652</v>
      </c>
      <c r="B4270" s="44"/>
      <c r="C4270" s="44" t="s">
        <v>5706</v>
      </c>
      <c r="D4270" s="44">
        <v>4284</v>
      </c>
      <c r="E4270" s="44" t="s">
        <v>3008</v>
      </c>
    </row>
    <row r="4271" spans="1:5" hidden="1" x14ac:dyDescent="0.45">
      <c r="A4271" s="44" t="s">
        <v>1785</v>
      </c>
      <c r="B4271" s="44"/>
      <c r="C4271" s="44" t="s">
        <v>5705</v>
      </c>
      <c r="D4271" s="44">
        <v>4285</v>
      </c>
      <c r="E4271" s="44" t="s">
        <v>3003</v>
      </c>
    </row>
    <row r="4272" spans="1:5" hidden="1" x14ac:dyDescent="0.45">
      <c r="A4272" s="44" t="s">
        <v>996</v>
      </c>
      <c r="B4272" s="44"/>
      <c r="C4272" s="44" t="s">
        <v>5400</v>
      </c>
      <c r="D4272" s="44">
        <v>4286</v>
      </c>
      <c r="E4272" s="44" t="s">
        <v>3035</v>
      </c>
    </row>
    <row r="4273" spans="1:5" hidden="1" x14ac:dyDescent="0.45">
      <c r="A4273" s="44" t="s">
        <v>1616</v>
      </c>
      <c r="B4273" s="44"/>
      <c r="C4273" s="44" t="s">
        <v>3223</v>
      </c>
      <c r="D4273" s="44">
        <v>4287</v>
      </c>
      <c r="E4273" s="44" t="s">
        <v>3035</v>
      </c>
    </row>
    <row r="4274" spans="1:5" hidden="1" x14ac:dyDescent="0.45">
      <c r="A4274" s="44" t="s">
        <v>1616</v>
      </c>
      <c r="B4274" s="44"/>
      <c r="C4274" s="44" t="s">
        <v>7877</v>
      </c>
      <c r="D4274" s="44">
        <v>4288</v>
      </c>
      <c r="E4274" s="44" t="s">
        <v>3035</v>
      </c>
    </row>
    <row r="4275" spans="1:5" hidden="1" x14ac:dyDescent="0.45">
      <c r="A4275" s="44" t="s">
        <v>31</v>
      </c>
      <c r="B4275" s="44"/>
      <c r="C4275" s="44" t="s">
        <v>7878</v>
      </c>
      <c r="D4275" s="44">
        <v>4289</v>
      </c>
      <c r="E4275" s="44" t="s">
        <v>2995</v>
      </c>
    </row>
    <row r="4276" spans="1:5" hidden="1" x14ac:dyDescent="0.45">
      <c r="A4276" s="44" t="s">
        <v>2329</v>
      </c>
      <c r="B4276" s="44"/>
      <c r="C4276" s="44" t="s">
        <v>7879</v>
      </c>
      <c r="D4276" s="44">
        <v>4290</v>
      </c>
      <c r="E4276" s="44" t="s">
        <v>3050</v>
      </c>
    </row>
    <row r="4277" spans="1:5" hidden="1" x14ac:dyDescent="0.45">
      <c r="A4277" s="44" t="s">
        <v>5227</v>
      </c>
      <c r="B4277" s="44"/>
      <c r="C4277" s="44" t="s">
        <v>7880</v>
      </c>
      <c r="D4277" s="44">
        <v>4291</v>
      </c>
      <c r="E4277" s="44" t="s">
        <v>3022</v>
      </c>
    </row>
    <row r="4278" spans="1:5" hidden="1" x14ac:dyDescent="0.45">
      <c r="A4278" s="44" t="s">
        <v>7881</v>
      </c>
      <c r="B4278" s="44"/>
      <c r="C4278" s="44" t="s">
        <v>7882</v>
      </c>
      <c r="D4278" s="44">
        <v>4292</v>
      </c>
      <c r="E4278" s="44" t="s">
        <v>3022</v>
      </c>
    </row>
    <row r="4279" spans="1:5" hidden="1" x14ac:dyDescent="0.45">
      <c r="A4279" s="44" t="s">
        <v>1677</v>
      </c>
      <c r="B4279" s="44"/>
      <c r="C4279" s="44" t="s">
        <v>7883</v>
      </c>
      <c r="D4279" s="44">
        <v>4293</v>
      </c>
      <c r="E4279" s="44" t="s">
        <v>3022</v>
      </c>
    </row>
    <row r="4280" spans="1:5" hidden="1" x14ac:dyDescent="0.45">
      <c r="A4280" s="44" t="s">
        <v>2531</v>
      </c>
      <c r="B4280" s="44"/>
      <c r="C4280" s="44" t="s">
        <v>7884</v>
      </c>
      <c r="D4280" s="44">
        <v>4294</v>
      </c>
      <c r="E4280" s="44" t="s">
        <v>3023</v>
      </c>
    </row>
    <row r="4281" spans="1:5" hidden="1" x14ac:dyDescent="0.45">
      <c r="A4281" s="44" t="s">
        <v>319</v>
      </c>
      <c r="B4281" s="44"/>
      <c r="C4281" s="44" t="s">
        <v>7885</v>
      </c>
      <c r="D4281" s="44">
        <v>4295</v>
      </c>
      <c r="E4281" s="44" t="s">
        <v>3002</v>
      </c>
    </row>
    <row r="4282" spans="1:5" hidden="1" x14ac:dyDescent="0.45">
      <c r="A4282" s="44" t="s">
        <v>3999</v>
      </c>
      <c r="B4282" s="44"/>
      <c r="C4282" s="44" t="s">
        <v>7886</v>
      </c>
      <c r="D4282" s="44">
        <v>4296</v>
      </c>
      <c r="E4282" s="44" t="s">
        <v>3023</v>
      </c>
    </row>
    <row r="4283" spans="1:5" hidden="1" x14ac:dyDescent="0.45">
      <c r="A4283" s="44" t="s">
        <v>79</v>
      </c>
      <c r="B4283" s="44"/>
      <c r="C4283" s="44" t="s">
        <v>7887</v>
      </c>
      <c r="D4283" s="44">
        <v>4297</v>
      </c>
      <c r="E4283" s="44" t="s">
        <v>3002</v>
      </c>
    </row>
    <row r="4284" spans="1:5" hidden="1" x14ac:dyDescent="0.45">
      <c r="A4284" s="44" t="s">
        <v>2767</v>
      </c>
      <c r="B4284" s="44"/>
      <c r="C4284" s="44" t="s">
        <v>7888</v>
      </c>
      <c r="D4284" s="44">
        <v>4298</v>
      </c>
      <c r="E4284" s="44" t="s">
        <v>3003</v>
      </c>
    </row>
    <row r="4285" spans="1:5" hidden="1" x14ac:dyDescent="0.45">
      <c r="A4285" s="44" t="s">
        <v>4081</v>
      </c>
      <c r="B4285" s="44"/>
      <c r="C4285" s="44" t="s">
        <v>7889</v>
      </c>
      <c r="D4285" s="44">
        <v>4299</v>
      </c>
      <c r="E4285" s="44" t="s">
        <v>3023</v>
      </c>
    </row>
    <row r="4286" spans="1:5" hidden="1" x14ac:dyDescent="0.45">
      <c r="A4286" s="44" t="s">
        <v>2544</v>
      </c>
      <c r="B4286" s="44"/>
      <c r="C4286" s="44" t="s">
        <v>7890</v>
      </c>
      <c r="D4286" s="44">
        <v>4300</v>
      </c>
      <c r="E4286" s="44" t="s">
        <v>3002</v>
      </c>
    </row>
    <row r="4287" spans="1:5" hidden="1" x14ac:dyDescent="0.45">
      <c r="A4287" s="44" t="s">
        <v>2544</v>
      </c>
      <c r="B4287" s="44"/>
      <c r="C4287" s="44" t="s">
        <v>7891</v>
      </c>
      <c r="D4287" s="44">
        <v>4301</v>
      </c>
      <c r="E4287" s="44" t="s">
        <v>3023</v>
      </c>
    </row>
    <row r="4288" spans="1:5" hidden="1" x14ac:dyDescent="0.45">
      <c r="A4288" s="44" t="s">
        <v>2544</v>
      </c>
      <c r="B4288" s="44"/>
      <c r="C4288" s="44" t="s">
        <v>7892</v>
      </c>
      <c r="D4288" s="44">
        <v>4302</v>
      </c>
      <c r="E4288" s="44" t="s">
        <v>3023</v>
      </c>
    </row>
    <row r="4289" spans="1:5" hidden="1" x14ac:dyDescent="0.45">
      <c r="A4289" s="44" t="s">
        <v>40</v>
      </c>
      <c r="B4289" s="44"/>
      <c r="C4289" s="44" t="s">
        <v>7893</v>
      </c>
      <c r="D4289" s="44">
        <v>4303</v>
      </c>
      <c r="E4289" s="44" t="s">
        <v>3000</v>
      </c>
    </row>
    <row r="4290" spans="1:5" hidden="1" x14ac:dyDescent="0.45">
      <c r="A4290" s="44" t="s">
        <v>7894</v>
      </c>
      <c r="B4290" s="44"/>
      <c r="C4290" s="44" t="s">
        <v>7895</v>
      </c>
      <c r="D4290" s="44">
        <v>4304</v>
      </c>
      <c r="E4290" s="44" t="s">
        <v>3023</v>
      </c>
    </row>
    <row r="4291" spans="1:5" hidden="1" x14ac:dyDescent="0.45">
      <c r="A4291" s="44" t="s">
        <v>7894</v>
      </c>
      <c r="B4291" s="44"/>
      <c r="C4291" s="44" t="s">
        <v>7896</v>
      </c>
      <c r="D4291" s="44">
        <v>4305</v>
      </c>
      <c r="E4291" s="44" t="s">
        <v>3023</v>
      </c>
    </row>
    <row r="4292" spans="1:5" hidden="1" x14ac:dyDescent="0.45">
      <c r="A4292" s="44" t="s">
        <v>2104</v>
      </c>
      <c r="B4292" s="44"/>
      <c r="C4292" s="44" t="s">
        <v>3533</v>
      </c>
      <c r="D4292" s="44">
        <v>4306</v>
      </c>
      <c r="E4292" s="44" t="s">
        <v>3019</v>
      </c>
    </row>
    <row r="4293" spans="1:5" hidden="1" x14ac:dyDescent="0.45">
      <c r="A4293" s="44" t="s">
        <v>2104</v>
      </c>
      <c r="B4293" s="44"/>
      <c r="C4293" s="44" t="s">
        <v>7897</v>
      </c>
      <c r="D4293" s="44">
        <v>4307</v>
      </c>
      <c r="E4293" s="44" t="s">
        <v>3170</v>
      </c>
    </row>
    <row r="4294" spans="1:5" hidden="1" x14ac:dyDescent="0.45">
      <c r="A4294" s="44" t="s">
        <v>7898</v>
      </c>
      <c r="B4294" s="44"/>
      <c r="C4294" s="44" t="s">
        <v>7899</v>
      </c>
      <c r="D4294" s="44">
        <v>4308</v>
      </c>
      <c r="E4294" s="44" t="s">
        <v>3003</v>
      </c>
    </row>
    <row r="4295" spans="1:5" hidden="1" x14ac:dyDescent="0.45">
      <c r="A4295" s="44" t="s">
        <v>7900</v>
      </c>
      <c r="B4295" s="44"/>
      <c r="C4295" s="44" t="s">
        <v>7901</v>
      </c>
      <c r="D4295" s="44">
        <v>4309</v>
      </c>
      <c r="E4295" s="44" t="s">
        <v>3000</v>
      </c>
    </row>
    <row r="4296" spans="1:5" hidden="1" x14ac:dyDescent="0.45">
      <c r="A4296" s="44" t="s">
        <v>7900</v>
      </c>
      <c r="B4296" s="44"/>
      <c r="C4296" s="44" t="s">
        <v>7902</v>
      </c>
      <c r="D4296" s="44">
        <v>4310</v>
      </c>
      <c r="E4296" s="44" t="s">
        <v>3000</v>
      </c>
    </row>
    <row r="4297" spans="1:5" hidden="1" x14ac:dyDescent="0.45">
      <c r="A4297" s="44" t="s">
        <v>7900</v>
      </c>
      <c r="B4297" s="44"/>
      <c r="C4297" s="44" t="s">
        <v>7903</v>
      </c>
      <c r="D4297" s="44">
        <v>4311</v>
      </c>
      <c r="E4297" s="44" t="s">
        <v>3000</v>
      </c>
    </row>
    <row r="4298" spans="1:5" hidden="1" x14ac:dyDescent="0.45">
      <c r="A4298" s="44" t="s">
        <v>7900</v>
      </c>
      <c r="B4298" s="44"/>
      <c r="C4298" s="44" t="s">
        <v>7904</v>
      </c>
      <c r="D4298" s="44">
        <v>4312</v>
      </c>
      <c r="E4298" s="44" t="s">
        <v>3000</v>
      </c>
    </row>
    <row r="4299" spans="1:5" hidden="1" x14ac:dyDescent="0.45">
      <c r="A4299" s="44" t="s">
        <v>7900</v>
      </c>
      <c r="B4299" s="44"/>
      <c r="C4299" s="44" t="s">
        <v>7905</v>
      </c>
      <c r="D4299" s="44">
        <v>4313</v>
      </c>
      <c r="E4299" s="44" t="s">
        <v>3000</v>
      </c>
    </row>
    <row r="4300" spans="1:5" hidden="1" x14ac:dyDescent="0.45">
      <c r="A4300" s="44" t="s">
        <v>7900</v>
      </c>
      <c r="B4300" s="44"/>
      <c r="C4300" s="44" t="s">
        <v>7906</v>
      </c>
      <c r="D4300" s="44">
        <v>4314</v>
      </c>
      <c r="E4300" s="44" t="s">
        <v>3000</v>
      </c>
    </row>
    <row r="4301" spans="1:5" hidden="1" x14ac:dyDescent="0.45">
      <c r="A4301" s="44" t="s">
        <v>7900</v>
      </c>
      <c r="B4301" s="44"/>
      <c r="C4301" s="44" t="s">
        <v>7900</v>
      </c>
      <c r="D4301" s="44">
        <v>4315</v>
      </c>
      <c r="E4301" s="44" t="s">
        <v>23</v>
      </c>
    </row>
    <row r="4302" spans="1:5" hidden="1" x14ac:dyDescent="0.45">
      <c r="A4302" s="44" t="s">
        <v>7907</v>
      </c>
      <c r="B4302" s="44"/>
      <c r="C4302" s="44" t="s">
        <v>7908</v>
      </c>
      <c r="D4302" s="44">
        <v>4316</v>
      </c>
      <c r="E4302" s="44" t="s">
        <v>2995</v>
      </c>
    </row>
    <row r="4303" spans="1:5" hidden="1" x14ac:dyDescent="0.45">
      <c r="A4303" s="44" t="s">
        <v>676</v>
      </c>
      <c r="B4303" s="44"/>
      <c r="C4303" s="44" t="s">
        <v>7909</v>
      </c>
      <c r="D4303" s="44">
        <v>4317</v>
      </c>
      <c r="E4303" s="44" t="s">
        <v>3003</v>
      </c>
    </row>
    <row r="4304" spans="1:5" hidden="1" x14ac:dyDescent="0.45">
      <c r="A4304" s="44" t="s">
        <v>918</v>
      </c>
      <c r="B4304" s="44"/>
      <c r="C4304" s="44" t="s">
        <v>7910</v>
      </c>
      <c r="D4304" s="44">
        <v>4318</v>
      </c>
      <c r="E4304" s="44" t="s">
        <v>3023</v>
      </c>
    </row>
    <row r="4305" spans="1:5" hidden="1" x14ac:dyDescent="0.45">
      <c r="A4305" s="44" t="s">
        <v>5775</v>
      </c>
      <c r="B4305" s="44"/>
      <c r="C4305" s="44" t="s">
        <v>7911</v>
      </c>
      <c r="D4305" s="44">
        <v>4319</v>
      </c>
      <c r="E4305" s="44" t="s">
        <v>2995</v>
      </c>
    </row>
    <row r="4306" spans="1:5" hidden="1" x14ac:dyDescent="0.45">
      <c r="A4306" s="44" t="s">
        <v>1092</v>
      </c>
      <c r="B4306" s="44"/>
      <c r="C4306" s="44" t="s">
        <v>7912</v>
      </c>
      <c r="D4306" s="44">
        <v>4320</v>
      </c>
      <c r="E4306" s="44" t="s">
        <v>3003</v>
      </c>
    </row>
    <row r="4307" spans="1:5" hidden="1" x14ac:dyDescent="0.45">
      <c r="A4307" s="44" t="s">
        <v>1771</v>
      </c>
      <c r="B4307" s="44"/>
      <c r="C4307" s="44" t="s">
        <v>7913</v>
      </c>
      <c r="D4307" s="44">
        <v>4321</v>
      </c>
      <c r="E4307" s="44" t="s">
        <v>3023</v>
      </c>
    </row>
    <row r="4308" spans="1:5" hidden="1" x14ac:dyDescent="0.45">
      <c r="A4308" s="44" t="s">
        <v>2588</v>
      </c>
      <c r="B4308" s="44"/>
      <c r="C4308" s="44" t="s">
        <v>7914</v>
      </c>
      <c r="D4308" s="44">
        <v>4322</v>
      </c>
      <c r="E4308" s="44" t="s">
        <v>3008</v>
      </c>
    </row>
    <row r="4309" spans="1:5" hidden="1" x14ac:dyDescent="0.45">
      <c r="A4309" s="44" t="s">
        <v>807</v>
      </c>
      <c r="B4309" s="44"/>
      <c r="C4309" s="44" t="s">
        <v>7915</v>
      </c>
      <c r="D4309" s="44">
        <v>4323</v>
      </c>
      <c r="E4309" s="44" t="s">
        <v>3002</v>
      </c>
    </row>
    <row r="4310" spans="1:5" hidden="1" x14ac:dyDescent="0.45">
      <c r="A4310" s="44" t="s">
        <v>3289</v>
      </c>
      <c r="B4310" s="44"/>
      <c r="C4310" s="44" t="s">
        <v>7916</v>
      </c>
      <c r="D4310" s="44">
        <v>4324</v>
      </c>
      <c r="E4310" s="44" t="s">
        <v>3003</v>
      </c>
    </row>
    <row r="4311" spans="1:5" hidden="1" x14ac:dyDescent="0.45">
      <c r="A4311" s="44" t="s">
        <v>3654</v>
      </c>
      <c r="B4311" s="44"/>
      <c r="C4311" s="44" t="s">
        <v>7917</v>
      </c>
      <c r="D4311" s="44">
        <v>4325</v>
      </c>
      <c r="E4311" s="44" t="s">
        <v>3036</v>
      </c>
    </row>
    <row r="4312" spans="1:5" hidden="1" x14ac:dyDescent="0.45">
      <c r="A4312" s="44" t="s">
        <v>872</v>
      </c>
      <c r="B4312" s="44"/>
      <c r="C4312" s="44" t="s">
        <v>7918</v>
      </c>
      <c r="D4312" s="44">
        <v>4326</v>
      </c>
      <c r="E4312" s="44" t="s">
        <v>3023</v>
      </c>
    </row>
    <row r="4313" spans="1:5" hidden="1" x14ac:dyDescent="0.45">
      <c r="A4313" s="44" t="s">
        <v>7919</v>
      </c>
      <c r="B4313" s="44"/>
      <c r="C4313" s="44" t="s">
        <v>7920</v>
      </c>
      <c r="D4313" s="44">
        <v>4327</v>
      </c>
      <c r="E4313" s="44" t="s">
        <v>3019</v>
      </c>
    </row>
    <row r="4314" spans="1:5" hidden="1" x14ac:dyDescent="0.45">
      <c r="A4314" s="44" t="s">
        <v>872</v>
      </c>
      <c r="B4314" s="44"/>
      <c r="C4314" s="44" t="s">
        <v>7921</v>
      </c>
      <c r="D4314" s="44">
        <v>4328</v>
      </c>
      <c r="E4314" s="44" t="s">
        <v>3017</v>
      </c>
    </row>
    <row r="4315" spans="1:5" hidden="1" x14ac:dyDescent="0.45">
      <c r="A4315" s="44" t="s">
        <v>7919</v>
      </c>
      <c r="B4315" s="44"/>
      <c r="C4315" s="44" t="s">
        <v>7922</v>
      </c>
      <c r="D4315" s="44">
        <v>4329</v>
      </c>
      <c r="E4315" s="44" t="s">
        <v>3002</v>
      </c>
    </row>
    <row r="4316" spans="1:5" hidden="1" x14ac:dyDescent="0.45">
      <c r="A4316" s="44" t="s">
        <v>7919</v>
      </c>
      <c r="B4316" s="44"/>
      <c r="C4316" s="44" t="s">
        <v>7923</v>
      </c>
      <c r="D4316" s="44">
        <v>4330</v>
      </c>
      <c r="E4316" s="44" t="s">
        <v>3002</v>
      </c>
    </row>
    <row r="4317" spans="1:5" hidden="1" x14ac:dyDescent="0.45">
      <c r="A4317" s="44" t="s">
        <v>863</v>
      </c>
      <c r="B4317" s="44"/>
      <c r="C4317" s="44" t="s">
        <v>7924</v>
      </c>
      <c r="D4317" s="44">
        <v>4331</v>
      </c>
      <c r="E4317" s="44" t="s">
        <v>3002</v>
      </c>
    </row>
    <row r="4318" spans="1:5" hidden="1" x14ac:dyDescent="0.45">
      <c r="A4318" s="44" t="s">
        <v>872</v>
      </c>
      <c r="B4318" s="44"/>
      <c r="C4318" s="44" t="s">
        <v>7925</v>
      </c>
      <c r="D4318" s="44">
        <v>4332</v>
      </c>
      <c r="E4318" s="44" t="s">
        <v>3023</v>
      </c>
    </row>
    <row r="4319" spans="1:5" hidden="1" x14ac:dyDescent="0.45">
      <c r="A4319" s="44" t="s">
        <v>2000</v>
      </c>
      <c r="B4319" s="44"/>
      <c r="C4319" s="44" t="s">
        <v>7926</v>
      </c>
      <c r="D4319" s="44">
        <v>4333</v>
      </c>
      <c r="E4319" s="44" t="s">
        <v>3000</v>
      </c>
    </row>
    <row r="4320" spans="1:5" hidden="1" x14ac:dyDescent="0.45">
      <c r="A4320" s="44" t="s">
        <v>1584</v>
      </c>
      <c r="B4320" s="44"/>
      <c r="C4320" s="44" t="s">
        <v>7927</v>
      </c>
      <c r="D4320" s="44">
        <v>4334</v>
      </c>
      <c r="E4320" s="44" t="s">
        <v>2995</v>
      </c>
    </row>
    <row r="4321" spans="1:5" hidden="1" x14ac:dyDescent="0.45">
      <c r="A4321" s="44" t="s">
        <v>3652</v>
      </c>
      <c r="B4321" s="44"/>
      <c r="C4321" s="44" t="s">
        <v>7928</v>
      </c>
      <c r="D4321" s="44">
        <v>4335</v>
      </c>
      <c r="E4321" s="44" t="s">
        <v>3003</v>
      </c>
    </row>
    <row r="4322" spans="1:5" hidden="1" x14ac:dyDescent="0.45">
      <c r="A4322" s="44" t="s">
        <v>7929</v>
      </c>
      <c r="B4322" s="44"/>
      <c r="C4322" s="44" t="s">
        <v>7929</v>
      </c>
      <c r="D4322" s="44">
        <v>4336</v>
      </c>
      <c r="E4322" s="44" t="s">
        <v>3025</v>
      </c>
    </row>
    <row r="4323" spans="1:5" hidden="1" x14ac:dyDescent="0.45">
      <c r="A4323" s="44" t="s">
        <v>2104</v>
      </c>
      <c r="B4323" s="44"/>
      <c r="C4323" s="44" t="s">
        <v>7930</v>
      </c>
      <c r="D4323" s="44">
        <v>4337</v>
      </c>
      <c r="E4323" s="44" t="s">
        <v>3003</v>
      </c>
    </row>
    <row r="4324" spans="1:5" hidden="1" x14ac:dyDescent="0.45">
      <c r="A4324" s="44" t="s">
        <v>996</v>
      </c>
      <c r="B4324" s="44"/>
      <c r="C4324" s="44" t="s">
        <v>7931</v>
      </c>
      <c r="D4324" s="44">
        <v>4338</v>
      </c>
      <c r="E4324" s="44" t="s">
        <v>3018</v>
      </c>
    </row>
    <row r="4325" spans="1:5" hidden="1" x14ac:dyDescent="0.45">
      <c r="A4325" s="44" t="s">
        <v>996</v>
      </c>
      <c r="B4325" s="44"/>
      <c r="C4325" s="44" t="s">
        <v>7932</v>
      </c>
      <c r="D4325" s="44">
        <v>4339</v>
      </c>
      <c r="E4325" s="44" t="s">
        <v>3020</v>
      </c>
    </row>
    <row r="4326" spans="1:5" hidden="1" x14ac:dyDescent="0.45">
      <c r="A4326" s="44" t="s">
        <v>937</v>
      </c>
      <c r="B4326" s="44"/>
      <c r="C4326" s="44" t="s">
        <v>7933</v>
      </c>
      <c r="D4326" s="44">
        <v>4340</v>
      </c>
      <c r="E4326" s="44" t="s">
        <v>3000</v>
      </c>
    </row>
    <row r="4327" spans="1:5" hidden="1" x14ac:dyDescent="0.45">
      <c r="A4327" s="44" t="s">
        <v>937</v>
      </c>
      <c r="B4327" s="44"/>
      <c r="C4327" s="44" t="s">
        <v>7934</v>
      </c>
      <c r="D4327" s="44">
        <v>4341</v>
      </c>
      <c r="E4327" s="44" t="s">
        <v>3000</v>
      </c>
    </row>
    <row r="4328" spans="1:5" hidden="1" x14ac:dyDescent="0.45">
      <c r="A4328" s="44" t="s">
        <v>937</v>
      </c>
      <c r="B4328" s="44"/>
      <c r="C4328" s="44" t="s">
        <v>7935</v>
      </c>
      <c r="D4328" s="44">
        <v>4342</v>
      </c>
      <c r="E4328" s="44" t="s">
        <v>3000</v>
      </c>
    </row>
    <row r="4329" spans="1:5" hidden="1" x14ac:dyDescent="0.45">
      <c r="A4329" s="44" t="s">
        <v>7936</v>
      </c>
      <c r="B4329" s="44"/>
      <c r="C4329" s="44" t="s">
        <v>7937</v>
      </c>
      <c r="D4329" s="44">
        <v>4343</v>
      </c>
      <c r="E4329" s="44" t="s">
        <v>3008</v>
      </c>
    </row>
    <row r="4330" spans="1:5" hidden="1" x14ac:dyDescent="0.45">
      <c r="A4330" s="44" t="s">
        <v>973</v>
      </c>
      <c r="B4330" s="44"/>
      <c r="C4330" s="44" t="s">
        <v>7938</v>
      </c>
      <c r="D4330" s="44">
        <v>4344</v>
      </c>
      <c r="E4330" s="44" t="s">
        <v>3000</v>
      </c>
    </row>
    <row r="4331" spans="1:5" hidden="1" x14ac:dyDescent="0.45">
      <c r="A4331" s="44" t="s">
        <v>3652</v>
      </c>
      <c r="B4331" s="44"/>
      <c r="C4331" s="44" t="s">
        <v>7939</v>
      </c>
      <c r="D4331" s="44">
        <v>4345</v>
      </c>
      <c r="E4331" s="44" t="s">
        <v>3020</v>
      </c>
    </row>
    <row r="4332" spans="1:5" hidden="1" x14ac:dyDescent="0.45">
      <c r="A4332" s="44" t="s">
        <v>1304</v>
      </c>
      <c r="B4332" s="44"/>
      <c r="C4332" s="44" t="s">
        <v>7940</v>
      </c>
      <c r="D4332" s="44">
        <v>4346</v>
      </c>
      <c r="E4332" s="44" t="s">
        <v>3036</v>
      </c>
    </row>
    <row r="4333" spans="1:5" hidden="1" x14ac:dyDescent="0.45">
      <c r="A4333" s="44" t="s">
        <v>52</v>
      </c>
      <c r="B4333" s="44"/>
      <c r="C4333" s="44" t="s">
        <v>7941</v>
      </c>
      <c r="D4333" s="44">
        <v>4347</v>
      </c>
      <c r="E4333" s="44" t="s">
        <v>3019</v>
      </c>
    </row>
    <row r="4334" spans="1:5" hidden="1" x14ac:dyDescent="0.45">
      <c r="A4334" s="44" t="s">
        <v>52</v>
      </c>
      <c r="B4334" s="44"/>
      <c r="C4334" s="44" t="s">
        <v>7942</v>
      </c>
      <c r="D4334" s="44">
        <v>4348</v>
      </c>
      <c r="E4334" s="44" t="s">
        <v>3023</v>
      </c>
    </row>
    <row r="4335" spans="1:5" hidden="1" x14ac:dyDescent="0.45">
      <c r="A4335" s="44" t="s">
        <v>6840</v>
      </c>
      <c r="B4335" s="44"/>
      <c r="C4335" s="44" t="s">
        <v>6840</v>
      </c>
      <c r="D4335" s="44">
        <v>4349</v>
      </c>
      <c r="E4335" s="44" t="s">
        <v>2995</v>
      </c>
    </row>
    <row r="4336" spans="1:5" hidden="1" x14ac:dyDescent="0.45">
      <c r="A4336" s="44" t="s">
        <v>7943</v>
      </c>
      <c r="B4336" s="44"/>
      <c r="C4336" s="44" t="s">
        <v>7944</v>
      </c>
      <c r="D4336" s="44">
        <v>4350</v>
      </c>
      <c r="E4336" s="44" t="s">
        <v>3031</v>
      </c>
    </row>
    <row r="4337" spans="1:5" hidden="1" x14ac:dyDescent="0.45">
      <c r="A4337" s="44" t="s">
        <v>1694</v>
      </c>
      <c r="B4337" s="44"/>
      <c r="C4337" s="44" t="s">
        <v>7945</v>
      </c>
      <c r="D4337" s="44">
        <v>4351</v>
      </c>
      <c r="E4337" s="44" t="s">
        <v>3031</v>
      </c>
    </row>
    <row r="4338" spans="1:5" hidden="1" x14ac:dyDescent="0.45">
      <c r="A4338" s="44" t="s">
        <v>2067</v>
      </c>
      <c r="B4338" s="44"/>
      <c r="C4338" s="44" t="s">
        <v>7946</v>
      </c>
      <c r="D4338" s="44">
        <v>4352</v>
      </c>
      <c r="E4338" s="44" t="s">
        <v>3008</v>
      </c>
    </row>
    <row r="4339" spans="1:5" hidden="1" x14ac:dyDescent="0.45">
      <c r="A4339" s="44" t="s">
        <v>2067</v>
      </c>
      <c r="B4339" s="44"/>
      <c r="C4339" s="44" t="s">
        <v>7947</v>
      </c>
      <c r="D4339" s="44">
        <v>4353</v>
      </c>
      <c r="E4339" s="44" t="s">
        <v>3008</v>
      </c>
    </row>
    <row r="4340" spans="1:5" hidden="1" x14ac:dyDescent="0.45">
      <c r="A4340" s="44" t="s">
        <v>2067</v>
      </c>
      <c r="B4340" s="44"/>
      <c r="C4340" s="44" t="s">
        <v>7948</v>
      </c>
      <c r="D4340" s="44">
        <v>4354</v>
      </c>
      <c r="E4340" s="44" t="s">
        <v>3238</v>
      </c>
    </row>
    <row r="4341" spans="1:5" hidden="1" x14ac:dyDescent="0.45">
      <c r="A4341" s="44" t="s">
        <v>3289</v>
      </c>
      <c r="B4341" s="44"/>
      <c r="C4341" s="44" t="s">
        <v>7949</v>
      </c>
      <c r="D4341" s="44">
        <v>4355</v>
      </c>
      <c r="E4341" s="44" t="s">
        <v>3003</v>
      </c>
    </row>
    <row r="4342" spans="1:5" hidden="1" x14ac:dyDescent="0.45">
      <c r="A4342" s="44" t="s">
        <v>2509</v>
      </c>
      <c r="B4342" s="44"/>
      <c r="C4342" s="44" t="s">
        <v>2510</v>
      </c>
      <c r="D4342" s="44">
        <v>4356</v>
      </c>
      <c r="E4342" s="44" t="s">
        <v>3020</v>
      </c>
    </row>
    <row r="4343" spans="1:5" hidden="1" x14ac:dyDescent="0.45">
      <c r="A4343" s="44" t="s">
        <v>29</v>
      </c>
      <c r="B4343" s="44"/>
      <c r="C4343" s="44" t="s">
        <v>29</v>
      </c>
      <c r="D4343" s="44">
        <v>4357</v>
      </c>
      <c r="E4343" s="44" t="s">
        <v>3022</v>
      </c>
    </row>
    <row r="4344" spans="1:5" hidden="1" x14ac:dyDescent="0.45">
      <c r="A4344" s="44" t="s">
        <v>1731</v>
      </c>
      <c r="B4344" s="44"/>
      <c r="C4344" s="44" t="s">
        <v>3288</v>
      </c>
      <c r="D4344" s="44">
        <v>4358</v>
      </c>
      <c r="E4344" s="44" t="s">
        <v>3003</v>
      </c>
    </row>
    <row r="4345" spans="1:5" hidden="1" x14ac:dyDescent="0.45">
      <c r="A4345" s="44" t="s">
        <v>5747</v>
      </c>
      <c r="B4345" s="44"/>
      <c r="C4345" s="44" t="s">
        <v>7950</v>
      </c>
      <c r="D4345" s="44">
        <v>4359</v>
      </c>
      <c r="E4345" s="44" t="s">
        <v>3003</v>
      </c>
    </row>
    <row r="4346" spans="1:5" hidden="1" x14ac:dyDescent="0.45">
      <c r="A4346" s="44" t="s">
        <v>1549</v>
      </c>
      <c r="B4346" s="44"/>
      <c r="C4346" s="44" t="s">
        <v>1549</v>
      </c>
      <c r="D4346" s="44">
        <v>4360</v>
      </c>
      <c r="E4346" s="44" t="s">
        <v>3017</v>
      </c>
    </row>
    <row r="4347" spans="1:5" hidden="1" x14ac:dyDescent="0.45">
      <c r="A4347" s="44" t="s">
        <v>1549</v>
      </c>
      <c r="B4347" s="44"/>
      <c r="C4347" s="44" t="s">
        <v>7951</v>
      </c>
      <c r="D4347" s="44">
        <v>4361</v>
      </c>
      <c r="E4347" s="44" t="s">
        <v>3022</v>
      </c>
    </row>
    <row r="4348" spans="1:5" hidden="1" x14ac:dyDescent="0.45">
      <c r="A4348" s="44" t="s">
        <v>1771</v>
      </c>
      <c r="B4348" s="44"/>
      <c r="C4348" s="44" t="s">
        <v>1771</v>
      </c>
      <c r="D4348" s="44">
        <v>4362</v>
      </c>
      <c r="E4348" s="44" t="s">
        <v>3186</v>
      </c>
    </row>
    <row r="4349" spans="1:5" hidden="1" x14ac:dyDescent="0.45">
      <c r="A4349" s="44" t="s">
        <v>3509</v>
      </c>
      <c r="B4349" s="44"/>
      <c r="C4349" s="44" t="s">
        <v>7952</v>
      </c>
      <c r="D4349" s="44">
        <v>4363</v>
      </c>
      <c r="E4349" s="44" t="s">
        <v>2995</v>
      </c>
    </row>
    <row r="4350" spans="1:5" hidden="1" x14ac:dyDescent="0.45">
      <c r="A4350" s="44" t="s">
        <v>155</v>
      </c>
      <c r="B4350" s="44"/>
      <c r="C4350" s="44" t="s">
        <v>7953</v>
      </c>
      <c r="D4350" s="44">
        <v>4364</v>
      </c>
      <c r="E4350" s="44" t="s">
        <v>3017</v>
      </c>
    </row>
    <row r="4351" spans="1:5" hidden="1" x14ac:dyDescent="0.45">
      <c r="A4351" s="44" t="s">
        <v>749</v>
      </c>
      <c r="B4351" s="44"/>
      <c r="C4351" s="44" t="s">
        <v>750</v>
      </c>
      <c r="D4351" s="44">
        <v>4365</v>
      </c>
      <c r="E4351" s="44" t="s">
        <v>3017</v>
      </c>
    </row>
    <row r="4352" spans="1:5" hidden="1" x14ac:dyDescent="0.45">
      <c r="A4352" s="44" t="s">
        <v>155</v>
      </c>
      <c r="B4352" s="44"/>
      <c r="C4352" s="44" t="s">
        <v>7954</v>
      </c>
      <c r="D4352" s="44">
        <v>4366</v>
      </c>
      <c r="E4352" s="44" t="s">
        <v>3002</v>
      </c>
    </row>
    <row r="4353" spans="1:5" hidden="1" x14ac:dyDescent="0.45">
      <c r="A4353" s="44" t="s">
        <v>3652</v>
      </c>
      <c r="B4353" s="44"/>
      <c r="C4353" s="44" t="s">
        <v>7955</v>
      </c>
      <c r="D4353" s="44">
        <v>4367</v>
      </c>
      <c r="E4353" s="44" t="s">
        <v>3020</v>
      </c>
    </row>
    <row r="4354" spans="1:5" hidden="1" x14ac:dyDescent="0.45">
      <c r="A4354" s="44" t="s">
        <v>5625</v>
      </c>
      <c r="B4354" s="44"/>
      <c r="C4354" s="44" t="s">
        <v>5625</v>
      </c>
      <c r="D4354" s="44">
        <v>4368</v>
      </c>
      <c r="E4354" s="44" t="s">
        <v>3003</v>
      </c>
    </row>
    <row r="4355" spans="1:5" hidden="1" x14ac:dyDescent="0.45">
      <c r="A4355" s="44" t="s">
        <v>7956</v>
      </c>
      <c r="B4355" s="44"/>
      <c r="C4355" s="44" t="s">
        <v>7957</v>
      </c>
      <c r="D4355" s="44">
        <v>4369</v>
      </c>
      <c r="E4355" s="44" t="s">
        <v>3008</v>
      </c>
    </row>
    <row r="4356" spans="1:5" hidden="1" x14ac:dyDescent="0.45">
      <c r="A4356" s="44" t="s">
        <v>3652</v>
      </c>
      <c r="B4356" s="44"/>
      <c r="C4356" s="44" t="s">
        <v>7958</v>
      </c>
      <c r="D4356" s="44">
        <v>4370</v>
      </c>
      <c r="E4356" s="44" t="s">
        <v>2995</v>
      </c>
    </row>
    <row r="4357" spans="1:5" hidden="1" x14ac:dyDescent="0.45">
      <c r="A4357" s="44" t="s">
        <v>1411</v>
      </c>
      <c r="B4357" s="44"/>
      <c r="C4357" s="44" t="s">
        <v>7959</v>
      </c>
      <c r="D4357" s="44">
        <v>4371</v>
      </c>
      <c r="E4357" s="44" t="s">
        <v>3008</v>
      </c>
    </row>
    <row r="4358" spans="1:5" hidden="1" x14ac:dyDescent="0.45">
      <c r="A4358" s="44" t="s">
        <v>1123</v>
      </c>
      <c r="B4358" s="44"/>
      <c r="C4358" s="44" t="s">
        <v>7960</v>
      </c>
      <c r="D4358" s="44">
        <v>4372</v>
      </c>
      <c r="E4358" s="44" t="s">
        <v>3003</v>
      </c>
    </row>
    <row r="4359" spans="1:5" hidden="1" x14ac:dyDescent="0.45">
      <c r="A4359" s="44" t="s">
        <v>1549</v>
      </c>
      <c r="B4359" s="44"/>
      <c r="C4359" s="44" t="s">
        <v>7961</v>
      </c>
      <c r="D4359" s="44">
        <v>4373</v>
      </c>
      <c r="E4359" s="44" t="s">
        <v>3036</v>
      </c>
    </row>
    <row r="4360" spans="1:5" hidden="1" x14ac:dyDescent="0.45">
      <c r="A4360" s="44" t="s">
        <v>1549</v>
      </c>
      <c r="B4360" s="44"/>
      <c r="C4360" s="44" t="s">
        <v>7962</v>
      </c>
      <c r="D4360" s="44">
        <v>4374</v>
      </c>
      <c r="E4360" s="44" t="s">
        <v>3008</v>
      </c>
    </row>
    <row r="4361" spans="1:5" hidden="1" x14ac:dyDescent="0.45">
      <c r="A4361" s="44" t="s">
        <v>289</v>
      </c>
      <c r="B4361" s="44"/>
      <c r="C4361" s="44" t="s">
        <v>293</v>
      </c>
      <c r="D4361" s="44">
        <v>4375</v>
      </c>
      <c r="E4361" s="84" t="s">
        <v>3090</v>
      </c>
    </row>
    <row r="4362" spans="1:5" hidden="1" x14ac:dyDescent="0.45">
      <c r="A4362" s="44" t="s">
        <v>5029</v>
      </c>
      <c r="B4362" s="44"/>
      <c r="C4362" s="44" t="s">
        <v>7963</v>
      </c>
      <c r="D4362" s="44">
        <v>4376</v>
      </c>
      <c r="E4362" s="84" t="s">
        <v>3090</v>
      </c>
    </row>
    <row r="4363" spans="1:5" hidden="1" x14ac:dyDescent="0.45">
      <c r="A4363" s="44" t="s">
        <v>4498</v>
      </c>
      <c r="B4363" s="44"/>
      <c r="C4363" s="44" t="s">
        <v>7964</v>
      </c>
      <c r="D4363" s="44">
        <v>4377</v>
      </c>
      <c r="E4363" s="44" t="s">
        <v>3003</v>
      </c>
    </row>
    <row r="4364" spans="1:5" hidden="1" x14ac:dyDescent="0.45">
      <c r="A4364" s="44" t="s">
        <v>2555</v>
      </c>
      <c r="B4364" s="44"/>
      <c r="C4364" s="44" t="s">
        <v>7965</v>
      </c>
      <c r="D4364" s="44">
        <v>4378</v>
      </c>
      <c r="E4364" s="44" t="s">
        <v>3003</v>
      </c>
    </row>
    <row r="4365" spans="1:5" hidden="1" x14ac:dyDescent="0.45">
      <c r="A4365" s="44" t="s">
        <v>489</v>
      </c>
      <c r="B4365" s="44"/>
      <c r="C4365" s="44" t="s">
        <v>7966</v>
      </c>
      <c r="D4365" s="44">
        <v>4379</v>
      </c>
      <c r="E4365" s="44" t="s">
        <v>3002</v>
      </c>
    </row>
    <row r="4366" spans="1:5" hidden="1" x14ac:dyDescent="0.45">
      <c r="A4366" s="44" t="s">
        <v>489</v>
      </c>
      <c r="B4366" s="44"/>
      <c r="C4366" s="44" t="s">
        <v>7967</v>
      </c>
      <c r="D4366" s="44">
        <v>4380</v>
      </c>
      <c r="E4366" s="44" t="s">
        <v>3100</v>
      </c>
    </row>
    <row r="4367" spans="1:5" hidden="1" x14ac:dyDescent="0.45">
      <c r="A4367" s="44" t="s">
        <v>489</v>
      </c>
      <c r="B4367" s="44"/>
      <c r="C4367" s="44" t="s">
        <v>566</v>
      </c>
      <c r="D4367" s="44">
        <v>4381</v>
      </c>
      <c r="E4367" s="44" t="s">
        <v>3149</v>
      </c>
    </row>
    <row r="4368" spans="1:5" hidden="1" x14ac:dyDescent="0.45">
      <c r="A4368" s="44" t="s">
        <v>489</v>
      </c>
      <c r="B4368" s="44"/>
      <c r="C4368" s="44" t="s">
        <v>7968</v>
      </c>
      <c r="D4368" s="44">
        <v>4382</v>
      </c>
      <c r="E4368" s="84" t="s">
        <v>2995</v>
      </c>
    </row>
    <row r="4369" spans="1:5" hidden="1" x14ac:dyDescent="0.45">
      <c r="A4369" s="44" t="s">
        <v>2295</v>
      </c>
      <c r="B4369" s="44"/>
      <c r="C4369" s="44" t="s">
        <v>7969</v>
      </c>
      <c r="D4369" s="44">
        <v>4383</v>
      </c>
      <c r="E4369" s="44" t="s">
        <v>3003</v>
      </c>
    </row>
    <row r="4370" spans="1:5" hidden="1" x14ac:dyDescent="0.45">
      <c r="A4370" s="44" t="s">
        <v>1319</v>
      </c>
      <c r="B4370" s="44"/>
      <c r="C4370" s="44" t="s">
        <v>7970</v>
      </c>
      <c r="D4370" s="44">
        <v>4384</v>
      </c>
      <c r="E4370" s="44" t="s">
        <v>3025</v>
      </c>
    </row>
    <row r="4371" spans="1:5" hidden="1" x14ac:dyDescent="0.45">
      <c r="A4371" s="44" t="s">
        <v>70</v>
      </c>
      <c r="B4371" s="44"/>
      <c r="C4371" s="44" t="s">
        <v>7971</v>
      </c>
      <c r="D4371" s="44">
        <v>4385</v>
      </c>
      <c r="E4371" s="44" t="s">
        <v>3036</v>
      </c>
    </row>
    <row r="4372" spans="1:5" hidden="1" x14ac:dyDescent="0.45">
      <c r="A4372" s="44" t="s">
        <v>70</v>
      </c>
      <c r="B4372" s="44"/>
      <c r="C4372" s="44" t="s">
        <v>7972</v>
      </c>
      <c r="D4372" s="44">
        <v>4386</v>
      </c>
      <c r="E4372" s="44" t="s">
        <v>3036</v>
      </c>
    </row>
    <row r="4373" spans="1:5" hidden="1" x14ac:dyDescent="0.45">
      <c r="A4373" s="44" t="s">
        <v>3652</v>
      </c>
      <c r="B4373" s="44"/>
      <c r="C4373" s="44" t="s">
        <v>7973</v>
      </c>
      <c r="D4373" s="44">
        <v>4387</v>
      </c>
      <c r="E4373" s="44" t="s">
        <v>3003</v>
      </c>
    </row>
    <row r="4374" spans="1:5" hidden="1" x14ac:dyDescent="0.45">
      <c r="A4374" s="44" t="s">
        <v>7974</v>
      </c>
      <c r="B4374" s="44"/>
      <c r="C4374" s="44" t="s">
        <v>7975</v>
      </c>
      <c r="D4374" s="44">
        <v>4388</v>
      </c>
      <c r="E4374" s="44" t="s">
        <v>3003</v>
      </c>
    </row>
    <row r="4375" spans="1:5" hidden="1" x14ac:dyDescent="0.45">
      <c r="A4375" s="44" t="s">
        <v>55</v>
      </c>
      <c r="B4375" s="44"/>
      <c r="C4375" s="44" t="s">
        <v>3604</v>
      </c>
      <c r="D4375" s="44">
        <v>4389</v>
      </c>
      <c r="E4375" s="44" t="s">
        <v>3017</v>
      </c>
    </row>
    <row r="4376" spans="1:5" hidden="1" x14ac:dyDescent="0.45">
      <c r="A4376" s="44" t="s">
        <v>7976</v>
      </c>
      <c r="B4376" s="44"/>
      <c r="C4376" s="44" t="s">
        <v>7977</v>
      </c>
      <c r="D4376" s="44">
        <v>4390</v>
      </c>
      <c r="E4376" s="44" t="s">
        <v>3090</v>
      </c>
    </row>
    <row r="4377" spans="1:5" hidden="1" x14ac:dyDescent="0.45">
      <c r="A4377" s="44" t="s">
        <v>1694</v>
      </c>
      <c r="B4377" s="44"/>
      <c r="C4377" s="44" t="s">
        <v>7978</v>
      </c>
      <c r="D4377" s="44">
        <v>4391</v>
      </c>
      <c r="E4377" s="44" t="s">
        <v>3081</v>
      </c>
    </row>
    <row r="4378" spans="1:5" hidden="1" x14ac:dyDescent="0.45">
      <c r="A4378" s="44" t="s">
        <v>4201</v>
      </c>
      <c r="B4378" s="44"/>
      <c r="C4378" s="44" t="s">
        <v>7979</v>
      </c>
      <c r="D4378" s="44">
        <v>4392</v>
      </c>
      <c r="E4378" s="44" t="s">
        <v>3000</v>
      </c>
    </row>
    <row r="4379" spans="1:5" hidden="1" x14ac:dyDescent="0.45">
      <c r="A4379" s="44" t="s">
        <v>4428</v>
      </c>
      <c r="B4379" s="44"/>
      <c r="C4379" s="44" t="s">
        <v>7980</v>
      </c>
      <c r="D4379" s="44">
        <v>4393</v>
      </c>
      <c r="E4379" s="44" t="s">
        <v>3032</v>
      </c>
    </row>
    <row r="4380" spans="1:5" hidden="1" x14ac:dyDescent="0.45">
      <c r="A4380" s="44" t="s">
        <v>4428</v>
      </c>
      <c r="B4380" s="44"/>
      <c r="C4380" s="44" t="s">
        <v>7981</v>
      </c>
      <c r="D4380" s="44">
        <v>4394</v>
      </c>
      <c r="E4380" s="84" t="s">
        <v>3002</v>
      </c>
    </row>
    <row r="4381" spans="1:5" hidden="1" x14ac:dyDescent="0.45">
      <c r="A4381" s="44" t="s">
        <v>4428</v>
      </c>
      <c r="B4381" s="44"/>
      <c r="C4381" s="44" t="s">
        <v>7982</v>
      </c>
      <c r="D4381" s="44">
        <v>4395</v>
      </c>
      <c r="E4381" s="44" t="s">
        <v>3036</v>
      </c>
    </row>
    <row r="4382" spans="1:5" hidden="1" x14ac:dyDescent="0.45">
      <c r="A4382" s="44" t="s">
        <v>4428</v>
      </c>
      <c r="B4382" s="44"/>
      <c r="C4382" s="44" t="s">
        <v>7983</v>
      </c>
      <c r="D4382" s="44">
        <v>4396</v>
      </c>
      <c r="E4382" s="84" t="s">
        <v>3002</v>
      </c>
    </row>
    <row r="4383" spans="1:5" hidden="1" x14ac:dyDescent="0.45">
      <c r="A4383" s="44" t="s">
        <v>3289</v>
      </c>
      <c r="B4383" s="44"/>
      <c r="C4383" s="44" t="s">
        <v>7984</v>
      </c>
      <c r="D4383" s="44">
        <v>4397</v>
      </c>
      <c r="E4383" s="44" t="s">
        <v>3003</v>
      </c>
    </row>
    <row r="4384" spans="1:5" hidden="1" x14ac:dyDescent="0.45">
      <c r="A4384" s="44" t="s">
        <v>7985</v>
      </c>
      <c r="B4384" s="44"/>
      <c r="C4384" s="44" t="s">
        <v>5762</v>
      </c>
      <c r="D4384" s="44">
        <v>4398</v>
      </c>
      <c r="E4384" s="44" t="s">
        <v>3017</v>
      </c>
    </row>
    <row r="4385" spans="1:5" hidden="1" x14ac:dyDescent="0.45">
      <c r="A4385" s="44" t="s">
        <v>6</v>
      </c>
      <c r="B4385" s="44"/>
      <c r="C4385" s="44" t="s">
        <v>5790</v>
      </c>
      <c r="D4385" s="44">
        <v>4399</v>
      </c>
      <c r="E4385" s="44" t="s">
        <v>3001</v>
      </c>
    </row>
    <row r="4386" spans="1:5" hidden="1" x14ac:dyDescent="0.45">
      <c r="A4386" s="44" t="s">
        <v>6</v>
      </c>
      <c r="B4386" s="44"/>
      <c r="C4386" s="44" t="s">
        <v>7986</v>
      </c>
      <c r="D4386" s="44">
        <v>4400</v>
      </c>
      <c r="E4386" s="44" t="s">
        <v>3003</v>
      </c>
    </row>
    <row r="4387" spans="1:5" hidden="1" x14ac:dyDescent="0.45">
      <c r="A4387" s="44" t="s">
        <v>1943</v>
      </c>
      <c r="B4387" s="44"/>
      <c r="C4387" s="44" t="s">
        <v>7987</v>
      </c>
      <c r="D4387" s="44">
        <v>4401</v>
      </c>
      <c r="E4387" s="44" t="s">
        <v>3019</v>
      </c>
    </row>
    <row r="4388" spans="1:5" hidden="1" x14ac:dyDescent="0.45">
      <c r="A4388" s="44" t="s">
        <v>2329</v>
      </c>
      <c r="B4388" s="44"/>
      <c r="C4388" s="44" t="s">
        <v>7988</v>
      </c>
      <c r="D4388" s="44">
        <v>4402</v>
      </c>
      <c r="E4388" s="44" t="s">
        <v>2995</v>
      </c>
    </row>
    <row r="4389" spans="1:5" hidden="1" x14ac:dyDescent="0.45">
      <c r="A4389" s="44" t="s">
        <v>676</v>
      </c>
      <c r="B4389" s="44"/>
      <c r="C4389" s="44" t="s">
        <v>7989</v>
      </c>
      <c r="D4389" s="44">
        <v>4403</v>
      </c>
      <c r="E4389" s="44" t="s">
        <v>3036</v>
      </c>
    </row>
    <row r="4390" spans="1:5" hidden="1" x14ac:dyDescent="0.45">
      <c r="A4390" s="44" t="s">
        <v>676</v>
      </c>
      <c r="B4390" s="44"/>
      <c r="C4390" s="44" t="s">
        <v>7990</v>
      </c>
      <c r="D4390" s="44">
        <v>4404</v>
      </c>
      <c r="E4390" s="44" t="s">
        <v>3001</v>
      </c>
    </row>
    <row r="4391" spans="1:5" hidden="1" x14ac:dyDescent="0.45">
      <c r="A4391" s="44" t="s">
        <v>676</v>
      </c>
      <c r="B4391" s="44"/>
      <c r="C4391" s="44" t="s">
        <v>7991</v>
      </c>
      <c r="D4391" s="44">
        <v>4405</v>
      </c>
      <c r="E4391" s="44" t="s">
        <v>3019</v>
      </c>
    </row>
    <row r="4392" spans="1:5" hidden="1" x14ac:dyDescent="0.45">
      <c r="A4392" s="44" t="s">
        <v>676</v>
      </c>
      <c r="B4392" s="44"/>
      <c r="C4392" s="44" t="s">
        <v>7992</v>
      </c>
      <c r="D4392" s="44">
        <v>4406</v>
      </c>
      <c r="E4392" s="44" t="s">
        <v>3019</v>
      </c>
    </row>
    <row r="4393" spans="1:5" hidden="1" x14ac:dyDescent="0.45">
      <c r="A4393" s="44" t="s">
        <v>676</v>
      </c>
      <c r="B4393" s="44"/>
      <c r="C4393" s="44" t="s">
        <v>7993</v>
      </c>
      <c r="D4393" s="44">
        <v>4407</v>
      </c>
      <c r="E4393" s="44" t="s">
        <v>3036</v>
      </c>
    </row>
    <row r="4394" spans="1:5" hidden="1" x14ac:dyDescent="0.45">
      <c r="A4394" s="44" t="s">
        <v>676</v>
      </c>
      <c r="B4394" s="44"/>
      <c r="C4394" s="44" t="s">
        <v>7994</v>
      </c>
      <c r="D4394" s="44">
        <v>4408</v>
      </c>
      <c r="E4394" s="44" t="s">
        <v>3003</v>
      </c>
    </row>
    <row r="4395" spans="1:5" hidden="1" x14ac:dyDescent="0.45">
      <c r="A4395" s="44" t="s">
        <v>676</v>
      </c>
      <c r="B4395" s="44"/>
      <c r="C4395" s="44" t="s">
        <v>7995</v>
      </c>
      <c r="D4395" s="44">
        <v>4409</v>
      </c>
      <c r="E4395" s="44" t="s">
        <v>3003</v>
      </c>
    </row>
    <row r="4396" spans="1:5" hidden="1" x14ac:dyDescent="0.45">
      <c r="A4396" s="44" t="s">
        <v>676</v>
      </c>
      <c r="B4396" s="44"/>
      <c r="C4396" s="44" t="s">
        <v>7996</v>
      </c>
      <c r="D4396" s="44">
        <v>4410</v>
      </c>
      <c r="E4396" s="44" t="s">
        <v>3003</v>
      </c>
    </row>
    <row r="4397" spans="1:5" hidden="1" x14ac:dyDescent="0.45">
      <c r="A4397" s="44" t="s">
        <v>676</v>
      </c>
      <c r="B4397" s="44"/>
      <c r="C4397" s="44" t="s">
        <v>7997</v>
      </c>
      <c r="D4397" s="44">
        <v>4411</v>
      </c>
      <c r="E4397" s="44" t="s">
        <v>3123</v>
      </c>
    </row>
    <row r="4398" spans="1:5" hidden="1" x14ac:dyDescent="0.45">
      <c r="A4398" s="44" t="s">
        <v>5221</v>
      </c>
      <c r="B4398" s="44"/>
      <c r="C4398" s="44" t="s">
        <v>7998</v>
      </c>
      <c r="D4398" s="44">
        <v>4412</v>
      </c>
      <c r="E4398" s="44" t="s">
        <v>3023</v>
      </c>
    </row>
    <row r="4399" spans="1:5" hidden="1" x14ac:dyDescent="0.45">
      <c r="A4399" s="44" t="s">
        <v>996</v>
      </c>
      <c r="B4399" s="44"/>
      <c r="C4399" s="44" t="s">
        <v>7999</v>
      </c>
      <c r="D4399" s="44">
        <v>4413</v>
      </c>
      <c r="E4399" s="44" t="s">
        <v>3186</v>
      </c>
    </row>
    <row r="4400" spans="1:5" hidden="1" x14ac:dyDescent="0.45">
      <c r="A4400" s="44" t="s">
        <v>1549</v>
      </c>
      <c r="B4400" s="44"/>
      <c r="C4400" s="44" t="s">
        <v>8000</v>
      </c>
      <c r="D4400" s="44">
        <v>4414</v>
      </c>
      <c r="E4400" s="44" t="s">
        <v>3013</v>
      </c>
    </row>
    <row r="4401" spans="1:5" hidden="1" x14ac:dyDescent="0.45">
      <c r="A4401" s="44" t="s">
        <v>392</v>
      </c>
      <c r="B4401" s="44"/>
      <c r="C4401" s="44" t="s">
        <v>8001</v>
      </c>
      <c r="D4401" s="44">
        <v>4415</v>
      </c>
      <c r="E4401" s="44" t="s">
        <v>3010</v>
      </c>
    </row>
    <row r="4402" spans="1:5" hidden="1" x14ac:dyDescent="0.45">
      <c r="A4402" s="84" t="s">
        <v>8002</v>
      </c>
      <c r="B4402" s="44"/>
      <c r="C4402" s="84" t="s">
        <v>8003</v>
      </c>
      <c r="D4402" s="44">
        <v>4416</v>
      </c>
      <c r="E4402" s="44" t="s">
        <v>3010</v>
      </c>
    </row>
    <row r="4403" spans="1:5" hidden="1" x14ac:dyDescent="0.45">
      <c r="A4403" s="44" t="s">
        <v>264</v>
      </c>
      <c r="B4403" s="44"/>
      <c r="C4403" s="44" t="s">
        <v>4078</v>
      </c>
      <c r="D4403" s="44">
        <v>4417</v>
      </c>
      <c r="E4403" s="44" t="s">
        <v>3036</v>
      </c>
    </row>
    <row r="4404" spans="1:5" hidden="1" x14ac:dyDescent="0.45">
      <c r="A4404" s="44" t="s">
        <v>1123</v>
      </c>
      <c r="B4404" s="44"/>
      <c r="C4404" s="44" t="s">
        <v>8004</v>
      </c>
      <c r="D4404" s="44">
        <v>4418</v>
      </c>
      <c r="E4404" s="44" t="s">
        <v>3003</v>
      </c>
    </row>
    <row r="4405" spans="1:5" hidden="1" x14ac:dyDescent="0.45">
      <c r="A4405" s="44" t="s">
        <v>1344</v>
      </c>
      <c r="B4405" s="44"/>
      <c r="C4405" s="44" t="s">
        <v>1574</v>
      </c>
      <c r="D4405" s="44">
        <v>4419</v>
      </c>
      <c r="E4405" s="44" t="s">
        <v>3020</v>
      </c>
    </row>
    <row r="4406" spans="1:5" hidden="1" x14ac:dyDescent="0.45">
      <c r="A4406" s="44" t="s">
        <v>5042</v>
      </c>
      <c r="B4406" s="44"/>
      <c r="C4406" s="44" t="s">
        <v>5042</v>
      </c>
      <c r="D4406" s="44">
        <v>4420</v>
      </c>
      <c r="E4406" s="44" t="s">
        <v>3003</v>
      </c>
    </row>
    <row r="4407" spans="1:5" hidden="1" x14ac:dyDescent="0.45">
      <c r="A4407" s="44" t="s">
        <v>7133</v>
      </c>
      <c r="B4407" s="44"/>
      <c r="C4407" s="44" t="s">
        <v>8005</v>
      </c>
      <c r="D4407" s="44">
        <v>4421</v>
      </c>
      <c r="E4407" s="44" t="s">
        <v>2995</v>
      </c>
    </row>
    <row r="4408" spans="1:5" hidden="1" x14ac:dyDescent="0.45">
      <c r="A4408" s="44" t="s">
        <v>456</v>
      </c>
      <c r="B4408" s="44"/>
      <c r="C4408" s="44" t="s">
        <v>8006</v>
      </c>
      <c r="D4408" s="44">
        <v>4422</v>
      </c>
      <c r="E4408" s="44" t="s">
        <v>3170</v>
      </c>
    </row>
    <row r="4409" spans="1:5" hidden="1" x14ac:dyDescent="0.45">
      <c r="A4409" s="44" t="s">
        <v>2413</v>
      </c>
      <c r="B4409" s="44"/>
      <c r="C4409" s="44" t="s">
        <v>8007</v>
      </c>
      <c r="D4409" s="44">
        <v>4423</v>
      </c>
      <c r="E4409" s="44" t="s">
        <v>3186</v>
      </c>
    </row>
    <row r="4410" spans="1:5" hidden="1" x14ac:dyDescent="0.45">
      <c r="A4410" s="44" t="s">
        <v>4043</v>
      </c>
      <c r="B4410" s="44"/>
      <c r="C4410" s="44" t="s">
        <v>8008</v>
      </c>
      <c r="D4410" s="44">
        <v>4424</v>
      </c>
      <c r="E4410" s="44" t="s">
        <v>3081</v>
      </c>
    </row>
    <row r="4411" spans="1:5" hidden="1" x14ac:dyDescent="0.45">
      <c r="A4411" s="44" t="s">
        <v>8009</v>
      </c>
      <c r="B4411" s="44"/>
      <c r="C4411" s="44" t="s">
        <v>8010</v>
      </c>
      <c r="D4411" s="44">
        <v>4425</v>
      </c>
      <c r="E4411" s="44" t="s">
        <v>3017</v>
      </c>
    </row>
    <row r="4412" spans="1:5" hidden="1" x14ac:dyDescent="0.45">
      <c r="A4412" s="44" t="s">
        <v>8011</v>
      </c>
      <c r="B4412" s="44"/>
      <c r="C4412" s="44" t="s">
        <v>8012</v>
      </c>
      <c r="D4412" s="44">
        <v>4426</v>
      </c>
      <c r="E4412" s="44" t="s">
        <v>3003</v>
      </c>
    </row>
    <row r="4413" spans="1:5" hidden="1" x14ac:dyDescent="0.45">
      <c r="A4413" s="44" t="s">
        <v>3930</v>
      </c>
      <c r="B4413" s="44"/>
      <c r="C4413" s="44" t="s">
        <v>8013</v>
      </c>
      <c r="D4413" s="44">
        <v>4427</v>
      </c>
      <c r="E4413" s="44" t="s">
        <v>3023</v>
      </c>
    </row>
    <row r="4414" spans="1:5" hidden="1" x14ac:dyDescent="0.45">
      <c r="A4414" s="44" t="s">
        <v>3652</v>
      </c>
      <c r="B4414" s="44"/>
      <c r="C4414" s="44" t="s">
        <v>8014</v>
      </c>
      <c r="D4414" s="44">
        <v>4428</v>
      </c>
      <c r="E4414" s="44" t="s">
        <v>3022</v>
      </c>
    </row>
    <row r="4415" spans="1:5" hidden="1" x14ac:dyDescent="0.45">
      <c r="A4415" s="44" t="s">
        <v>2841</v>
      </c>
      <c r="B4415" s="44"/>
      <c r="C4415" s="44" t="s">
        <v>2842</v>
      </c>
      <c r="D4415" s="44">
        <v>4429</v>
      </c>
      <c r="E4415" s="44" t="s">
        <v>3102</v>
      </c>
    </row>
    <row r="4416" spans="1:5" hidden="1" x14ac:dyDescent="0.45">
      <c r="A4416" s="44" t="s">
        <v>3347</v>
      </c>
      <c r="B4416" s="44"/>
      <c r="C4416" s="44" t="s">
        <v>5457</v>
      </c>
      <c r="D4416" s="44">
        <v>4430</v>
      </c>
      <c r="E4416" s="44" t="s">
        <v>3022</v>
      </c>
    </row>
    <row r="4417" spans="1:5" hidden="1" x14ac:dyDescent="0.45">
      <c r="A4417" s="44" t="s">
        <v>3347</v>
      </c>
      <c r="B4417" s="44"/>
      <c r="C4417" s="44" t="s">
        <v>8015</v>
      </c>
      <c r="D4417" s="44">
        <v>4431</v>
      </c>
      <c r="E4417" s="44" t="s">
        <v>3022</v>
      </c>
    </row>
    <row r="4418" spans="1:5" hidden="1" x14ac:dyDescent="0.45">
      <c r="A4418" s="44" t="s">
        <v>4338</v>
      </c>
      <c r="B4418" s="44"/>
      <c r="C4418" s="44" t="s">
        <v>8016</v>
      </c>
      <c r="D4418" s="44">
        <v>4432</v>
      </c>
      <c r="E4418" s="44" t="s">
        <v>3036</v>
      </c>
    </row>
    <row r="4419" spans="1:5" hidden="1" x14ac:dyDescent="0.45">
      <c r="A4419" s="44" t="s">
        <v>4338</v>
      </c>
      <c r="B4419" s="44"/>
      <c r="C4419" s="44" t="s">
        <v>2867</v>
      </c>
      <c r="D4419" s="44">
        <v>4433</v>
      </c>
      <c r="E4419" s="44" t="s">
        <v>3003</v>
      </c>
    </row>
    <row r="4420" spans="1:5" hidden="1" x14ac:dyDescent="0.45">
      <c r="A4420" s="44" t="s">
        <v>624</v>
      </c>
      <c r="B4420" s="44"/>
      <c r="C4420" s="44" t="s">
        <v>626</v>
      </c>
      <c r="D4420" s="44">
        <v>4434</v>
      </c>
      <c r="E4420" s="44" t="s">
        <v>3003</v>
      </c>
    </row>
    <row r="4421" spans="1:5" hidden="1" x14ac:dyDescent="0.45">
      <c r="A4421" s="44" t="s">
        <v>8017</v>
      </c>
      <c r="B4421" s="44"/>
      <c r="C4421" s="44" t="s">
        <v>8018</v>
      </c>
      <c r="D4421" s="44">
        <v>4435</v>
      </c>
      <c r="E4421" s="44" t="s">
        <v>3036</v>
      </c>
    </row>
    <row r="4422" spans="1:5" hidden="1" x14ac:dyDescent="0.45">
      <c r="A4422" s="44" t="s">
        <v>3344</v>
      </c>
      <c r="B4422" s="44"/>
      <c r="C4422" s="44" t="s">
        <v>8019</v>
      </c>
      <c r="D4422" s="44">
        <v>4436</v>
      </c>
      <c r="E4422" s="44" t="s">
        <v>3003</v>
      </c>
    </row>
    <row r="4423" spans="1:5" hidden="1" x14ac:dyDescent="0.45">
      <c r="A4423" s="44" t="s">
        <v>5748</v>
      </c>
      <c r="B4423" s="44"/>
      <c r="C4423" s="44" t="s">
        <v>8020</v>
      </c>
      <c r="D4423" s="44">
        <v>4437</v>
      </c>
      <c r="E4423" s="44" t="s">
        <v>3089</v>
      </c>
    </row>
    <row r="4424" spans="1:5" hidden="1" x14ac:dyDescent="0.45">
      <c r="A4424" s="44" t="s">
        <v>5748</v>
      </c>
      <c r="B4424" s="44"/>
      <c r="C4424" s="44" t="s">
        <v>8021</v>
      </c>
      <c r="D4424" s="44">
        <v>4438</v>
      </c>
      <c r="E4424" s="44" t="s">
        <v>3089</v>
      </c>
    </row>
    <row r="4425" spans="1:5" hidden="1" x14ac:dyDescent="0.45">
      <c r="A4425" s="44" t="s">
        <v>1570</v>
      </c>
      <c r="B4425" s="44"/>
      <c r="C4425" s="44" t="s">
        <v>8022</v>
      </c>
      <c r="D4425" s="44">
        <v>4439</v>
      </c>
      <c r="E4425" s="44" t="s">
        <v>3020</v>
      </c>
    </row>
    <row r="4426" spans="1:5" hidden="1" x14ac:dyDescent="0.45">
      <c r="A4426" s="44" t="s">
        <v>1570</v>
      </c>
      <c r="B4426" s="44"/>
      <c r="C4426" s="44" t="s">
        <v>8023</v>
      </c>
      <c r="D4426" s="44">
        <v>4440</v>
      </c>
      <c r="E4426" s="44" t="s">
        <v>3020</v>
      </c>
    </row>
    <row r="4427" spans="1:5" hidden="1" x14ac:dyDescent="0.45">
      <c r="A4427" s="44" t="s">
        <v>1570</v>
      </c>
      <c r="B4427" s="44"/>
      <c r="C4427" s="44" t="s">
        <v>8024</v>
      </c>
      <c r="D4427" s="44">
        <v>4441</v>
      </c>
      <c r="E4427" s="44" t="s">
        <v>3020</v>
      </c>
    </row>
    <row r="4428" spans="1:5" hidden="1" x14ac:dyDescent="0.45">
      <c r="A4428" s="44" t="s">
        <v>1570</v>
      </c>
      <c r="B4428" s="44"/>
      <c r="C4428" s="44" t="s">
        <v>8025</v>
      </c>
      <c r="D4428" s="44">
        <v>4442</v>
      </c>
      <c r="E4428" s="44" t="s">
        <v>3020</v>
      </c>
    </row>
    <row r="4429" spans="1:5" hidden="1" x14ac:dyDescent="0.45">
      <c r="A4429" s="44" t="s">
        <v>5415</v>
      </c>
      <c r="B4429" s="44"/>
      <c r="C4429" s="44" t="s">
        <v>8026</v>
      </c>
      <c r="D4429" s="44">
        <v>4443</v>
      </c>
      <c r="E4429" s="44" t="s">
        <v>3018</v>
      </c>
    </row>
    <row r="4430" spans="1:5" hidden="1" x14ac:dyDescent="0.45">
      <c r="A4430" s="44" t="s">
        <v>8027</v>
      </c>
      <c r="B4430" s="44"/>
      <c r="C4430" s="44" t="s">
        <v>8028</v>
      </c>
      <c r="D4430" s="44">
        <v>4444</v>
      </c>
      <c r="E4430" s="44" t="s">
        <v>3003</v>
      </c>
    </row>
    <row r="4431" spans="1:5" hidden="1" x14ac:dyDescent="0.45">
      <c r="A4431" s="44" t="s">
        <v>1384</v>
      </c>
      <c r="B4431" s="44"/>
      <c r="C4431" s="44" t="s">
        <v>8029</v>
      </c>
      <c r="D4431" s="44">
        <v>4445</v>
      </c>
      <c r="E4431" s="44" t="s">
        <v>3017</v>
      </c>
    </row>
    <row r="4432" spans="1:5" hidden="1" x14ac:dyDescent="0.45">
      <c r="A4432" s="44" t="s">
        <v>4721</v>
      </c>
      <c r="B4432" s="44"/>
      <c r="C4432" s="44" t="s">
        <v>8030</v>
      </c>
      <c r="D4432" s="44">
        <v>4446</v>
      </c>
      <c r="E4432" s="44" t="s">
        <v>3002</v>
      </c>
    </row>
    <row r="4433" spans="1:5" hidden="1" x14ac:dyDescent="0.45">
      <c r="A4433" s="44" t="s">
        <v>4721</v>
      </c>
      <c r="B4433" s="44"/>
      <c r="C4433" s="44" t="s">
        <v>8031</v>
      </c>
      <c r="D4433" s="44">
        <v>4447</v>
      </c>
      <c r="E4433" s="44" t="s">
        <v>3002</v>
      </c>
    </row>
    <row r="4434" spans="1:5" hidden="1" x14ac:dyDescent="0.45">
      <c r="A4434" s="44" t="s">
        <v>3507</v>
      </c>
      <c r="B4434" s="44"/>
      <c r="C4434" s="44" t="s">
        <v>8032</v>
      </c>
      <c r="D4434" s="44">
        <v>4448</v>
      </c>
      <c r="E4434" s="84" t="s">
        <v>3002</v>
      </c>
    </row>
    <row r="4435" spans="1:5" hidden="1" x14ac:dyDescent="0.45">
      <c r="A4435" s="44" t="s">
        <v>3507</v>
      </c>
      <c r="B4435" s="44"/>
      <c r="C4435" s="44" t="s">
        <v>8033</v>
      </c>
      <c r="D4435" s="44">
        <v>4449</v>
      </c>
      <c r="E4435" s="44" t="s">
        <v>3000</v>
      </c>
    </row>
    <row r="4436" spans="1:5" hidden="1" x14ac:dyDescent="0.45">
      <c r="A4436" s="44" t="s">
        <v>1860</v>
      </c>
      <c r="B4436" s="44"/>
      <c r="C4436" s="44" t="s">
        <v>8034</v>
      </c>
      <c r="D4436" s="44">
        <v>4450</v>
      </c>
      <c r="E4436" s="44" t="s">
        <v>2995</v>
      </c>
    </row>
    <row r="4437" spans="1:5" hidden="1" x14ac:dyDescent="0.45">
      <c r="A4437" s="44" t="s">
        <v>1860</v>
      </c>
      <c r="B4437" s="44"/>
      <c r="C4437" s="44" t="s">
        <v>8035</v>
      </c>
      <c r="D4437" s="44">
        <v>4451</v>
      </c>
      <c r="E4437" s="44" t="s">
        <v>2995</v>
      </c>
    </row>
    <row r="4438" spans="1:5" hidden="1" x14ac:dyDescent="0.45">
      <c r="A4438" s="44" t="s">
        <v>1860</v>
      </c>
      <c r="B4438" s="44"/>
      <c r="C4438" s="44" t="s">
        <v>8036</v>
      </c>
      <c r="D4438" s="44">
        <v>4452</v>
      </c>
      <c r="E4438" s="44" t="s">
        <v>2995</v>
      </c>
    </row>
    <row r="4439" spans="1:5" hidden="1" x14ac:dyDescent="0.45">
      <c r="A4439" s="44" t="s">
        <v>940</v>
      </c>
      <c r="B4439" s="44"/>
      <c r="C4439" s="44" t="s">
        <v>8037</v>
      </c>
      <c r="D4439" s="44">
        <v>4453</v>
      </c>
      <c r="E4439" s="44" t="s">
        <v>3022</v>
      </c>
    </row>
    <row r="4440" spans="1:5" hidden="1" x14ac:dyDescent="0.45">
      <c r="A4440" s="44" t="s">
        <v>456</v>
      </c>
      <c r="B4440" s="44"/>
      <c r="C4440" s="44" t="s">
        <v>8038</v>
      </c>
      <c r="D4440" s="44">
        <v>4454</v>
      </c>
      <c r="E4440" s="44" t="s">
        <v>2995</v>
      </c>
    </row>
    <row r="4441" spans="1:5" hidden="1" x14ac:dyDescent="0.45">
      <c r="A4441" s="44" t="s">
        <v>456</v>
      </c>
      <c r="B4441" s="44"/>
      <c r="C4441" s="44" t="s">
        <v>8039</v>
      </c>
      <c r="D4441" s="44">
        <v>4455</v>
      </c>
      <c r="E4441" s="44" t="s">
        <v>3000</v>
      </c>
    </row>
    <row r="4442" spans="1:5" hidden="1" x14ac:dyDescent="0.45">
      <c r="A4442" s="44" t="s">
        <v>456</v>
      </c>
      <c r="B4442" s="44"/>
      <c r="C4442" s="44" t="s">
        <v>8040</v>
      </c>
      <c r="D4442" s="44">
        <v>4456</v>
      </c>
      <c r="E4442" s="44" t="s">
        <v>3023</v>
      </c>
    </row>
    <row r="4443" spans="1:5" hidden="1" x14ac:dyDescent="0.45">
      <c r="A4443" s="44" t="s">
        <v>456</v>
      </c>
      <c r="B4443" s="44"/>
      <c r="C4443" s="44" t="s">
        <v>8041</v>
      </c>
      <c r="D4443" s="44">
        <v>4457</v>
      </c>
      <c r="E4443" s="44" t="s">
        <v>3000</v>
      </c>
    </row>
    <row r="4444" spans="1:5" hidden="1" x14ac:dyDescent="0.45">
      <c r="A4444" s="44" t="s">
        <v>378</v>
      </c>
      <c r="B4444" s="44"/>
      <c r="C4444" s="44" t="s">
        <v>379</v>
      </c>
      <c r="D4444" s="44">
        <v>4458</v>
      </c>
      <c r="E4444" s="44" t="s">
        <v>3003</v>
      </c>
    </row>
    <row r="4445" spans="1:5" hidden="1" x14ac:dyDescent="0.45">
      <c r="A4445" s="85" t="s">
        <v>1860</v>
      </c>
      <c r="B4445" s="85"/>
      <c r="C4445" s="44" t="s">
        <v>3227</v>
      </c>
      <c r="D4445" s="44">
        <v>4459</v>
      </c>
      <c r="E4445" s="44" t="s">
        <v>3003</v>
      </c>
    </row>
    <row r="4446" spans="1:5" hidden="1" x14ac:dyDescent="0.45">
      <c r="A4446" s="44" t="s">
        <v>70</v>
      </c>
      <c r="B4446" s="44"/>
      <c r="C4446" s="44" t="s">
        <v>8042</v>
      </c>
      <c r="D4446" s="44">
        <v>4460</v>
      </c>
      <c r="E4446" s="44" t="s">
        <v>3003</v>
      </c>
    </row>
    <row r="4447" spans="1:5" hidden="1" x14ac:dyDescent="0.45">
      <c r="A4447" s="44" t="s">
        <v>8043</v>
      </c>
      <c r="B4447" s="44"/>
      <c r="C4447" s="44" t="s">
        <v>8044</v>
      </c>
      <c r="D4447" s="44">
        <v>4461</v>
      </c>
      <c r="E4447" s="44" t="s">
        <v>3003</v>
      </c>
    </row>
    <row r="4448" spans="1:5" hidden="1" x14ac:dyDescent="0.45">
      <c r="A4448" s="44" t="s">
        <v>4380</v>
      </c>
      <c r="B4448" s="44"/>
      <c r="C4448" s="44" t="s">
        <v>4381</v>
      </c>
      <c r="D4448" s="44">
        <v>4462</v>
      </c>
      <c r="E4448" s="44" t="s">
        <v>3003</v>
      </c>
    </row>
    <row r="4449" spans="1:5" hidden="1" x14ac:dyDescent="0.45">
      <c r="A4449" s="44" t="s">
        <v>4380</v>
      </c>
      <c r="B4449" s="44"/>
      <c r="C4449" s="44" t="s">
        <v>8045</v>
      </c>
      <c r="D4449" s="44">
        <v>4463</v>
      </c>
      <c r="E4449" s="44" t="s">
        <v>3003</v>
      </c>
    </row>
    <row r="4450" spans="1:5" hidden="1" x14ac:dyDescent="0.45">
      <c r="A4450" s="44" t="s">
        <v>2000</v>
      </c>
      <c r="B4450" s="44"/>
      <c r="C4450" s="44" t="s">
        <v>8046</v>
      </c>
      <c r="D4450" s="44">
        <v>4464</v>
      </c>
      <c r="E4450" s="44" t="s">
        <v>3020</v>
      </c>
    </row>
    <row r="4451" spans="1:5" hidden="1" x14ac:dyDescent="0.45">
      <c r="A4451" s="44" t="s">
        <v>2656</v>
      </c>
      <c r="B4451" s="44"/>
      <c r="C4451" s="44" t="s">
        <v>8047</v>
      </c>
      <c r="D4451" s="44">
        <v>4465</v>
      </c>
      <c r="E4451" s="44" t="s">
        <v>3002</v>
      </c>
    </row>
    <row r="4452" spans="1:5" hidden="1" x14ac:dyDescent="0.45">
      <c r="A4452" s="44" t="s">
        <v>2656</v>
      </c>
      <c r="B4452" s="44"/>
      <c r="C4452" s="44" t="s">
        <v>8048</v>
      </c>
      <c r="D4452" s="44">
        <v>4466</v>
      </c>
      <c r="E4452" s="44" t="s">
        <v>3002</v>
      </c>
    </row>
    <row r="4453" spans="1:5" hidden="1" x14ac:dyDescent="0.45">
      <c r="A4453" s="44" t="s">
        <v>4597</v>
      </c>
      <c r="B4453" s="44"/>
      <c r="C4453" s="44" t="s">
        <v>8049</v>
      </c>
      <c r="D4453" s="44">
        <v>4467</v>
      </c>
      <c r="E4453" s="44" t="s">
        <v>3002</v>
      </c>
    </row>
    <row r="4454" spans="1:5" hidden="1" x14ac:dyDescent="0.45">
      <c r="A4454" s="44" t="s">
        <v>2656</v>
      </c>
      <c r="B4454" s="44"/>
      <c r="C4454" s="44" t="s">
        <v>8050</v>
      </c>
      <c r="D4454" s="44">
        <v>4468</v>
      </c>
      <c r="E4454" s="44" t="s">
        <v>3002</v>
      </c>
    </row>
    <row r="4455" spans="1:5" hidden="1" x14ac:dyDescent="0.45">
      <c r="A4455" s="44" t="s">
        <v>3269</v>
      </c>
      <c r="B4455" s="44"/>
      <c r="C4455" s="44" t="s">
        <v>3269</v>
      </c>
      <c r="D4455" s="44">
        <v>4469</v>
      </c>
      <c r="E4455" s="44" t="s">
        <v>3031</v>
      </c>
    </row>
    <row r="4456" spans="1:5" hidden="1" x14ac:dyDescent="0.45">
      <c r="A4456" s="44" t="s">
        <v>1726</v>
      </c>
      <c r="B4456" s="44"/>
      <c r="C4456" s="44" t="s">
        <v>8051</v>
      </c>
      <c r="D4456" s="44">
        <v>4470</v>
      </c>
      <c r="E4456" s="84" t="s">
        <v>3002</v>
      </c>
    </row>
    <row r="4457" spans="1:5" hidden="1" x14ac:dyDescent="0.45">
      <c r="A4457" s="44" t="s">
        <v>1726</v>
      </c>
      <c r="B4457" s="44"/>
      <c r="C4457" s="44" t="s">
        <v>8052</v>
      </c>
      <c r="D4457" s="44">
        <v>4471</v>
      </c>
      <c r="E4457" s="44" t="s">
        <v>3013</v>
      </c>
    </row>
    <row r="4458" spans="1:5" hidden="1" x14ac:dyDescent="0.45">
      <c r="A4458" s="44" t="s">
        <v>1726</v>
      </c>
      <c r="B4458" s="44"/>
      <c r="C4458" s="44" t="s">
        <v>8053</v>
      </c>
      <c r="D4458" s="44">
        <v>4472</v>
      </c>
      <c r="E4458" s="44" t="s">
        <v>3002</v>
      </c>
    </row>
    <row r="4459" spans="1:5" hidden="1" x14ac:dyDescent="0.45">
      <c r="A4459" s="44" t="s">
        <v>1726</v>
      </c>
      <c r="B4459" s="44"/>
      <c r="C4459" s="44" t="s">
        <v>8054</v>
      </c>
      <c r="D4459" s="44">
        <v>4473</v>
      </c>
      <c r="E4459" s="44" t="s">
        <v>3002</v>
      </c>
    </row>
    <row r="4460" spans="1:5" hidden="1" x14ac:dyDescent="0.45">
      <c r="A4460" s="44" t="s">
        <v>1889</v>
      </c>
      <c r="B4460" s="44"/>
      <c r="C4460" s="44" t="s">
        <v>8055</v>
      </c>
      <c r="D4460" s="44">
        <v>4474</v>
      </c>
      <c r="E4460" s="44" t="s">
        <v>3000</v>
      </c>
    </row>
    <row r="4461" spans="1:5" hidden="1" x14ac:dyDescent="0.45">
      <c r="A4461" s="44" t="s">
        <v>1889</v>
      </c>
      <c r="B4461" s="44"/>
      <c r="C4461" s="44" t="s">
        <v>8056</v>
      </c>
      <c r="D4461" s="44">
        <v>4475</v>
      </c>
      <c r="E4461" s="44" t="s">
        <v>3023</v>
      </c>
    </row>
    <row r="4462" spans="1:5" hidden="1" x14ac:dyDescent="0.45">
      <c r="A4462" s="82" t="s">
        <v>807</v>
      </c>
      <c r="B4462" s="44"/>
      <c r="C4462" s="44" t="s">
        <v>8057</v>
      </c>
      <c r="D4462" s="44">
        <v>4476</v>
      </c>
      <c r="E4462" s="44" t="s">
        <v>3003</v>
      </c>
    </row>
    <row r="4463" spans="1:5" hidden="1" x14ac:dyDescent="0.45">
      <c r="A4463" s="82" t="s">
        <v>807</v>
      </c>
      <c r="B4463" s="44"/>
      <c r="C4463" s="44" t="s">
        <v>3948</v>
      </c>
      <c r="D4463" s="44">
        <v>4477</v>
      </c>
      <c r="E4463" s="44" t="s">
        <v>3003</v>
      </c>
    </row>
    <row r="4464" spans="1:5" hidden="1" x14ac:dyDescent="0.45">
      <c r="A4464" s="82" t="s">
        <v>807</v>
      </c>
      <c r="B4464" s="44"/>
      <c r="C4464" s="44" t="s">
        <v>3947</v>
      </c>
      <c r="D4464" s="44">
        <v>4478</v>
      </c>
      <c r="E4464" s="44" t="s">
        <v>3003</v>
      </c>
    </row>
    <row r="4465" spans="1:5" hidden="1" x14ac:dyDescent="0.45">
      <c r="A4465" s="82" t="s">
        <v>807</v>
      </c>
      <c r="B4465" s="44"/>
      <c r="C4465" s="44" t="s">
        <v>8058</v>
      </c>
      <c r="D4465" s="44">
        <v>4479</v>
      </c>
      <c r="E4465" s="44" t="s">
        <v>3003</v>
      </c>
    </row>
    <row r="4466" spans="1:5" hidden="1" x14ac:dyDescent="0.45">
      <c r="A4466" s="44" t="s">
        <v>1896</v>
      </c>
      <c r="B4466" s="44"/>
      <c r="C4466" s="44" t="s">
        <v>8059</v>
      </c>
      <c r="D4466" s="44">
        <v>4480</v>
      </c>
      <c r="E4466" s="44" t="s">
        <v>3002</v>
      </c>
    </row>
    <row r="4467" spans="1:5" hidden="1" x14ac:dyDescent="0.45">
      <c r="A4467" s="44" t="s">
        <v>1896</v>
      </c>
      <c r="B4467" s="44"/>
      <c r="C4467" s="44" t="s">
        <v>8060</v>
      </c>
      <c r="D4467" s="44">
        <v>4481</v>
      </c>
      <c r="E4467" s="44" t="s">
        <v>3002</v>
      </c>
    </row>
    <row r="4468" spans="1:5" hidden="1" x14ac:dyDescent="0.45">
      <c r="A4468" s="44" t="s">
        <v>676</v>
      </c>
      <c r="B4468" s="44"/>
      <c r="C4468" s="44" t="s">
        <v>8061</v>
      </c>
      <c r="D4468" s="44">
        <v>4482</v>
      </c>
      <c r="E4468" s="44" t="s">
        <v>3035</v>
      </c>
    </row>
    <row r="4469" spans="1:5" hidden="1" x14ac:dyDescent="0.45">
      <c r="A4469" s="44" t="s">
        <v>676</v>
      </c>
      <c r="B4469" s="44"/>
      <c r="C4469" s="44" t="s">
        <v>8062</v>
      </c>
      <c r="D4469" s="44">
        <v>4483</v>
      </c>
      <c r="E4469" s="44" t="s">
        <v>3002</v>
      </c>
    </row>
    <row r="4470" spans="1:5" hidden="1" x14ac:dyDescent="0.45">
      <c r="A4470" s="44" t="s">
        <v>2298</v>
      </c>
      <c r="B4470" s="44"/>
      <c r="C4470" s="44" t="s">
        <v>4873</v>
      </c>
      <c r="D4470" s="44">
        <v>4484</v>
      </c>
      <c r="E4470" s="44" t="s">
        <v>3003</v>
      </c>
    </row>
    <row r="4471" spans="1:5" hidden="1" x14ac:dyDescent="0.45">
      <c r="A4471" s="44" t="s">
        <v>2544</v>
      </c>
      <c r="B4471" s="44"/>
      <c r="C4471" s="44" t="s">
        <v>8063</v>
      </c>
      <c r="D4471" s="44">
        <v>4485</v>
      </c>
      <c r="E4471" s="44" t="s">
        <v>3019</v>
      </c>
    </row>
    <row r="4472" spans="1:5" hidden="1" x14ac:dyDescent="0.45">
      <c r="A4472" s="44" t="s">
        <v>8064</v>
      </c>
      <c r="B4472" s="44"/>
      <c r="C4472" s="44" t="s">
        <v>8065</v>
      </c>
      <c r="D4472" s="44">
        <v>4486</v>
      </c>
      <c r="E4472" s="44" t="s">
        <v>3022</v>
      </c>
    </row>
    <row r="4473" spans="1:5" hidden="1" x14ac:dyDescent="0.45">
      <c r="A4473" s="44" t="s">
        <v>8064</v>
      </c>
      <c r="B4473" s="44"/>
      <c r="C4473" s="44" t="s">
        <v>8066</v>
      </c>
      <c r="D4473" s="44">
        <v>4487</v>
      </c>
      <c r="E4473" s="44" t="s">
        <v>3022</v>
      </c>
    </row>
    <row r="4474" spans="1:5" hidden="1" x14ac:dyDescent="0.45">
      <c r="A4474" s="44" t="s">
        <v>2000</v>
      </c>
      <c r="B4474" s="44"/>
      <c r="C4474" s="44" t="s">
        <v>2021</v>
      </c>
      <c r="D4474" s="44">
        <v>4488</v>
      </c>
      <c r="E4474" s="44" t="s">
        <v>3170</v>
      </c>
    </row>
    <row r="4475" spans="1:5" hidden="1" x14ac:dyDescent="0.45">
      <c r="A4475" s="44" t="s">
        <v>4231</v>
      </c>
      <c r="B4475" s="44"/>
      <c r="C4475" s="44" t="s">
        <v>4232</v>
      </c>
      <c r="D4475" s="44">
        <v>4489</v>
      </c>
      <c r="E4475" s="44" t="s">
        <v>3023</v>
      </c>
    </row>
    <row r="4476" spans="1:5" hidden="1" x14ac:dyDescent="0.45">
      <c r="A4476" s="44" t="s">
        <v>1815</v>
      </c>
      <c r="B4476" s="44"/>
      <c r="C4476" s="44" t="s">
        <v>8067</v>
      </c>
      <c r="D4476" s="44">
        <v>4490</v>
      </c>
      <c r="E4476" s="44" t="s">
        <v>3003</v>
      </c>
    </row>
    <row r="4477" spans="1:5" hidden="1" x14ac:dyDescent="0.45">
      <c r="A4477" s="44" t="s">
        <v>935</v>
      </c>
      <c r="B4477" s="44"/>
      <c r="C4477" s="44" t="s">
        <v>8068</v>
      </c>
      <c r="D4477" s="44">
        <v>4491</v>
      </c>
      <c r="E4477" s="44" t="s">
        <v>3003</v>
      </c>
    </row>
    <row r="4478" spans="1:5" hidden="1" x14ac:dyDescent="0.45">
      <c r="A4478" s="44" t="s">
        <v>935</v>
      </c>
      <c r="B4478" s="44"/>
      <c r="C4478" s="44" t="s">
        <v>8069</v>
      </c>
      <c r="D4478" s="44">
        <v>4492</v>
      </c>
      <c r="E4478" s="44" t="s">
        <v>3003</v>
      </c>
    </row>
    <row r="4479" spans="1:5" hidden="1" x14ac:dyDescent="0.45">
      <c r="A4479" s="44" t="s">
        <v>1815</v>
      </c>
      <c r="B4479" s="44"/>
      <c r="C4479" s="44" t="s">
        <v>8070</v>
      </c>
      <c r="D4479" s="44">
        <v>4493</v>
      </c>
      <c r="E4479" s="44" t="s">
        <v>3003</v>
      </c>
    </row>
    <row r="4480" spans="1:5" hidden="1" x14ac:dyDescent="0.45">
      <c r="A4480" s="44" t="s">
        <v>935</v>
      </c>
      <c r="B4480" s="44"/>
      <c r="C4480" s="44" t="s">
        <v>8071</v>
      </c>
      <c r="D4480" s="44">
        <v>4494</v>
      </c>
      <c r="E4480" s="44" t="s">
        <v>3003</v>
      </c>
    </row>
    <row r="4481" spans="1:5" hidden="1" x14ac:dyDescent="0.45">
      <c r="A4481" s="44" t="s">
        <v>68</v>
      </c>
      <c r="B4481" s="44"/>
      <c r="C4481" s="44" t="s">
        <v>8072</v>
      </c>
      <c r="D4481" s="44">
        <v>4495</v>
      </c>
      <c r="E4481" s="44" t="s">
        <v>3022</v>
      </c>
    </row>
    <row r="4482" spans="1:5" hidden="1" x14ac:dyDescent="0.45">
      <c r="A4482" s="44" t="s">
        <v>68</v>
      </c>
      <c r="B4482" s="44"/>
      <c r="C4482" s="44" t="s">
        <v>8073</v>
      </c>
      <c r="D4482" s="44">
        <v>4496</v>
      </c>
      <c r="E4482" s="44" t="s">
        <v>3002</v>
      </c>
    </row>
    <row r="4483" spans="1:5" hidden="1" x14ac:dyDescent="0.45">
      <c r="A4483" s="44" t="s">
        <v>1662</v>
      </c>
      <c r="B4483" s="44"/>
      <c r="C4483" s="44" t="s">
        <v>8074</v>
      </c>
      <c r="D4483" s="44">
        <v>4497</v>
      </c>
      <c r="E4483" s="44" t="s">
        <v>3002</v>
      </c>
    </row>
    <row r="4484" spans="1:5" hidden="1" x14ac:dyDescent="0.45">
      <c r="A4484" s="44" t="s">
        <v>2103</v>
      </c>
      <c r="B4484" s="44"/>
      <c r="C4484" s="44" t="s">
        <v>8075</v>
      </c>
      <c r="D4484" s="44">
        <v>4498</v>
      </c>
      <c r="E4484" s="44" t="s">
        <v>3022</v>
      </c>
    </row>
    <row r="4485" spans="1:5" hidden="1" x14ac:dyDescent="0.45">
      <c r="A4485" s="44" t="s">
        <v>2531</v>
      </c>
      <c r="B4485" s="44"/>
      <c r="C4485" s="44" t="s">
        <v>2100</v>
      </c>
      <c r="D4485" s="44">
        <v>4499</v>
      </c>
      <c r="E4485" s="44" t="s">
        <v>3002</v>
      </c>
    </row>
    <row r="4486" spans="1:5" hidden="1" x14ac:dyDescent="0.45">
      <c r="A4486" s="44" t="s">
        <v>1805</v>
      </c>
      <c r="B4486" s="44"/>
      <c r="C4486" s="44" t="s">
        <v>1805</v>
      </c>
      <c r="D4486" s="44">
        <v>4500</v>
      </c>
      <c r="E4486" s="44" t="s">
        <v>3002</v>
      </c>
    </row>
    <row r="4487" spans="1:5" hidden="1" x14ac:dyDescent="0.45">
      <c r="A4487" s="44" t="s">
        <v>5733</v>
      </c>
      <c r="B4487" s="44"/>
      <c r="C4487" s="44" t="s">
        <v>2957</v>
      </c>
      <c r="D4487" s="44">
        <v>4501</v>
      </c>
      <c r="E4487" s="44" t="s">
        <v>3002</v>
      </c>
    </row>
    <row r="4488" spans="1:5" hidden="1" x14ac:dyDescent="0.45">
      <c r="A4488" s="44" t="s">
        <v>443</v>
      </c>
      <c r="B4488" s="44"/>
      <c r="C4488" s="44" t="s">
        <v>8076</v>
      </c>
      <c r="D4488" s="44">
        <v>4502</v>
      </c>
      <c r="E4488" s="44" t="s">
        <v>3023</v>
      </c>
    </row>
    <row r="4489" spans="1:5" hidden="1" x14ac:dyDescent="0.45">
      <c r="A4489" s="44" t="s">
        <v>1549</v>
      </c>
      <c r="B4489" s="44"/>
      <c r="C4489" s="44" t="s">
        <v>3333</v>
      </c>
      <c r="D4489" s="44">
        <v>4503</v>
      </c>
      <c r="E4489" s="44" t="s">
        <v>3000</v>
      </c>
    </row>
    <row r="4490" spans="1:5" hidden="1" x14ac:dyDescent="0.45">
      <c r="A4490" s="44" t="s">
        <v>1549</v>
      </c>
      <c r="B4490" s="44"/>
      <c r="C4490" s="44" t="s">
        <v>8077</v>
      </c>
      <c r="D4490" s="44">
        <v>4504</v>
      </c>
      <c r="E4490" s="44" t="s">
        <v>3002</v>
      </c>
    </row>
    <row r="4491" spans="1:5" hidden="1" x14ac:dyDescent="0.45">
      <c r="A4491" s="44" t="s">
        <v>2684</v>
      </c>
      <c r="B4491" s="44"/>
      <c r="C4491" s="44" t="s">
        <v>8078</v>
      </c>
      <c r="D4491" s="44">
        <v>4505</v>
      </c>
      <c r="E4491" s="44" t="s">
        <v>3039</v>
      </c>
    </row>
    <row r="4492" spans="1:5" hidden="1" x14ac:dyDescent="0.45">
      <c r="A4492" s="44" t="s">
        <v>2684</v>
      </c>
      <c r="B4492" s="44"/>
      <c r="C4492" s="44" t="s">
        <v>8079</v>
      </c>
      <c r="D4492" s="44">
        <v>4506</v>
      </c>
      <c r="E4492" s="44" t="s">
        <v>3039</v>
      </c>
    </row>
    <row r="4493" spans="1:5" hidden="1" x14ac:dyDescent="0.45">
      <c r="A4493" s="44" t="s">
        <v>2684</v>
      </c>
      <c r="B4493" s="44"/>
      <c r="C4493" s="44" t="s">
        <v>8080</v>
      </c>
      <c r="D4493" s="44">
        <v>4507</v>
      </c>
      <c r="E4493" s="44" t="s">
        <v>3039</v>
      </c>
    </row>
    <row r="4494" spans="1:5" hidden="1" x14ac:dyDescent="0.45">
      <c r="A4494" s="44" t="s">
        <v>2684</v>
      </c>
      <c r="B4494" s="44"/>
      <c r="C4494" s="44" t="s">
        <v>8081</v>
      </c>
      <c r="D4494" s="44">
        <v>4508</v>
      </c>
      <c r="E4494" s="44" t="s">
        <v>3039</v>
      </c>
    </row>
    <row r="4495" spans="1:5" hidden="1" x14ac:dyDescent="0.45">
      <c r="A4495" s="44" t="s">
        <v>2684</v>
      </c>
      <c r="B4495" s="44"/>
      <c r="C4495" s="44" t="s">
        <v>8082</v>
      </c>
      <c r="D4495" s="44">
        <v>4509</v>
      </c>
      <c r="E4495" s="44" t="s">
        <v>3039</v>
      </c>
    </row>
    <row r="4496" spans="1:5" hidden="1" x14ac:dyDescent="0.45">
      <c r="A4496" s="44" t="s">
        <v>2684</v>
      </c>
      <c r="B4496" s="44"/>
      <c r="C4496" s="44" t="s">
        <v>8083</v>
      </c>
      <c r="D4496" s="44">
        <v>4510</v>
      </c>
      <c r="E4496" s="44" t="s">
        <v>3039</v>
      </c>
    </row>
    <row r="4497" spans="1:5" hidden="1" x14ac:dyDescent="0.45">
      <c r="A4497" s="44" t="s">
        <v>2222</v>
      </c>
      <c r="B4497" s="44"/>
      <c r="C4497" s="44" t="s">
        <v>2225</v>
      </c>
      <c r="D4497" s="44">
        <v>4511</v>
      </c>
      <c r="E4497" s="44" t="s">
        <v>3003</v>
      </c>
    </row>
    <row r="4498" spans="1:5" hidden="1" x14ac:dyDescent="0.45">
      <c r="A4498" s="44" t="s">
        <v>1333</v>
      </c>
      <c r="B4498" s="44"/>
      <c r="C4498" s="44" t="s">
        <v>8084</v>
      </c>
      <c r="D4498" s="44">
        <v>4512</v>
      </c>
      <c r="E4498" s="44" t="s">
        <v>3003</v>
      </c>
    </row>
    <row r="4499" spans="1:5" hidden="1" x14ac:dyDescent="0.45">
      <c r="A4499" s="44" t="s">
        <v>1333</v>
      </c>
      <c r="B4499" s="44"/>
      <c r="C4499" s="44" t="s">
        <v>4492</v>
      </c>
      <c r="D4499" s="44">
        <v>4513</v>
      </c>
      <c r="E4499" s="44" t="s">
        <v>3003</v>
      </c>
    </row>
    <row r="4500" spans="1:5" hidden="1" x14ac:dyDescent="0.45">
      <c r="A4500" s="44" t="s">
        <v>8085</v>
      </c>
      <c r="B4500" s="44"/>
      <c r="C4500" s="44" t="s">
        <v>8086</v>
      </c>
      <c r="D4500" s="44">
        <v>4514</v>
      </c>
      <c r="E4500" s="44" t="s">
        <v>3002</v>
      </c>
    </row>
    <row r="4501" spans="1:5" hidden="1" x14ac:dyDescent="0.45">
      <c r="A4501" s="44" t="s">
        <v>2711</v>
      </c>
      <c r="B4501" s="44"/>
      <c r="C4501" s="44" t="s">
        <v>2734</v>
      </c>
      <c r="D4501" s="44">
        <v>4515</v>
      </c>
      <c r="E4501" s="44" t="s">
        <v>3008</v>
      </c>
    </row>
    <row r="4502" spans="1:5" hidden="1" x14ac:dyDescent="0.45">
      <c r="A4502" s="44" t="s">
        <v>8087</v>
      </c>
      <c r="B4502" s="44"/>
      <c r="C4502" s="44" t="s">
        <v>8088</v>
      </c>
      <c r="D4502" s="44">
        <v>4516</v>
      </c>
      <c r="E4502" s="44" t="s">
        <v>3020</v>
      </c>
    </row>
    <row r="4503" spans="1:5" hidden="1" x14ac:dyDescent="0.45">
      <c r="A4503" s="44" t="s">
        <v>1929</v>
      </c>
      <c r="B4503" s="44"/>
      <c r="C4503" s="44" t="s">
        <v>8089</v>
      </c>
      <c r="D4503" s="44">
        <v>4517</v>
      </c>
      <c r="E4503" s="44" t="s">
        <v>3023</v>
      </c>
    </row>
    <row r="4504" spans="1:5" hidden="1" x14ac:dyDescent="0.45">
      <c r="A4504" s="44" t="s">
        <v>2629</v>
      </c>
      <c r="B4504" s="44"/>
      <c r="C4504" s="44" t="s">
        <v>3309</v>
      </c>
      <c r="D4504" s="44">
        <v>4518</v>
      </c>
      <c r="E4504" s="44" t="s">
        <v>3020</v>
      </c>
    </row>
    <row r="4505" spans="1:5" hidden="1" x14ac:dyDescent="0.45">
      <c r="A4505" s="44" t="s">
        <v>8090</v>
      </c>
      <c r="B4505" s="44"/>
      <c r="C4505" s="44" t="s">
        <v>8091</v>
      </c>
      <c r="D4505" s="44">
        <v>4519</v>
      </c>
      <c r="E4505" s="44" t="s">
        <v>3000</v>
      </c>
    </row>
    <row r="4506" spans="1:5" hidden="1" x14ac:dyDescent="0.45">
      <c r="A4506" s="44" t="s">
        <v>8090</v>
      </c>
      <c r="B4506" s="44"/>
      <c r="C4506" s="44" t="s">
        <v>8092</v>
      </c>
      <c r="D4506" s="44">
        <v>4520</v>
      </c>
      <c r="E4506" s="44" t="s">
        <v>23</v>
      </c>
    </row>
    <row r="4507" spans="1:5" hidden="1" x14ac:dyDescent="0.45">
      <c r="A4507" s="44" t="s">
        <v>8090</v>
      </c>
      <c r="B4507" s="44"/>
      <c r="C4507" s="44" t="s">
        <v>8093</v>
      </c>
      <c r="D4507" s="44">
        <v>4521</v>
      </c>
      <c r="E4507" s="44" t="s">
        <v>3020</v>
      </c>
    </row>
    <row r="4508" spans="1:5" hidden="1" x14ac:dyDescent="0.45">
      <c r="A4508" s="44" t="s">
        <v>8090</v>
      </c>
      <c r="B4508" s="44"/>
      <c r="C4508" s="44" t="s">
        <v>8094</v>
      </c>
      <c r="D4508" s="44">
        <v>4522</v>
      </c>
      <c r="E4508" s="44" t="s">
        <v>3019</v>
      </c>
    </row>
    <row r="4509" spans="1:5" hidden="1" x14ac:dyDescent="0.45">
      <c r="A4509" s="44" t="s">
        <v>3191</v>
      </c>
      <c r="B4509" s="44"/>
      <c r="C4509" s="44" t="s">
        <v>8095</v>
      </c>
      <c r="D4509" s="44">
        <v>4523</v>
      </c>
      <c r="E4509" s="44" t="s">
        <v>3023</v>
      </c>
    </row>
    <row r="4510" spans="1:5" hidden="1" x14ac:dyDescent="0.45">
      <c r="A4510" s="44" t="s">
        <v>3191</v>
      </c>
      <c r="B4510" s="44"/>
      <c r="C4510" s="44" t="s">
        <v>3192</v>
      </c>
      <c r="D4510" s="44">
        <v>4524</v>
      </c>
      <c r="E4510" s="44" t="s">
        <v>3023</v>
      </c>
    </row>
    <row r="4511" spans="1:5" hidden="1" x14ac:dyDescent="0.45">
      <c r="A4511" s="44" t="s">
        <v>8096</v>
      </c>
      <c r="B4511" s="44"/>
      <c r="C4511" s="44" t="s">
        <v>8097</v>
      </c>
      <c r="D4511" s="44">
        <v>4525</v>
      </c>
      <c r="E4511" s="44" t="s">
        <v>3013</v>
      </c>
    </row>
    <row r="4512" spans="1:5" hidden="1" x14ac:dyDescent="0.45">
      <c r="A4512" s="44" t="s">
        <v>8096</v>
      </c>
      <c r="B4512" s="44"/>
      <c r="C4512" s="44" t="s">
        <v>8098</v>
      </c>
      <c r="D4512" s="44">
        <v>4526</v>
      </c>
      <c r="E4512" s="44" t="s">
        <v>3013</v>
      </c>
    </row>
    <row r="4513" spans="1:5" hidden="1" x14ac:dyDescent="0.45">
      <c r="A4513" s="44" t="s">
        <v>8096</v>
      </c>
      <c r="B4513" s="44"/>
      <c r="C4513" s="44" t="s">
        <v>8099</v>
      </c>
      <c r="D4513" s="44">
        <v>4527</v>
      </c>
      <c r="E4513" s="44" t="s">
        <v>3013</v>
      </c>
    </row>
    <row r="4514" spans="1:5" hidden="1" x14ac:dyDescent="0.45">
      <c r="A4514" s="82" t="s">
        <v>3037</v>
      </c>
      <c r="C4514" s="44" t="s">
        <v>3038</v>
      </c>
      <c r="D4514" s="44">
        <v>4528</v>
      </c>
      <c r="E4514" s="44" t="s">
        <v>3013</v>
      </c>
    </row>
    <row r="4515" spans="1:5" hidden="1" x14ac:dyDescent="0.45">
      <c r="A4515" s="44" t="s">
        <v>3133</v>
      </c>
      <c r="B4515" s="44"/>
      <c r="C4515" s="44" t="s">
        <v>3134</v>
      </c>
      <c r="D4515" s="44">
        <v>4529</v>
      </c>
      <c r="E4515" s="44" t="s">
        <v>3013</v>
      </c>
    </row>
    <row r="4516" spans="1:5" hidden="1" x14ac:dyDescent="0.45">
      <c r="A4516" s="44" t="s">
        <v>1679</v>
      </c>
      <c r="B4516" s="44"/>
      <c r="C4516" s="44" t="s">
        <v>8100</v>
      </c>
      <c r="D4516" s="44">
        <v>4530</v>
      </c>
      <c r="E4516" s="44" t="s">
        <v>3003</v>
      </c>
    </row>
    <row r="4517" spans="1:5" hidden="1" x14ac:dyDescent="0.45">
      <c r="A4517" s="44" t="s">
        <v>2104</v>
      </c>
      <c r="B4517" s="44"/>
      <c r="C4517" s="44" t="s">
        <v>8101</v>
      </c>
      <c r="D4517" s="44">
        <v>4531</v>
      </c>
      <c r="E4517" s="44" t="s">
        <v>3019</v>
      </c>
    </row>
    <row r="4518" spans="1:5" hidden="1" x14ac:dyDescent="0.45">
      <c r="A4518" s="44" t="s">
        <v>2104</v>
      </c>
      <c r="B4518" s="44"/>
      <c r="C4518" s="44" t="s">
        <v>8102</v>
      </c>
      <c r="D4518" s="44">
        <v>4532</v>
      </c>
      <c r="E4518" s="44" t="s">
        <v>3019</v>
      </c>
    </row>
    <row r="4519" spans="1:5" hidden="1" x14ac:dyDescent="0.45">
      <c r="A4519" s="44" t="s">
        <v>2104</v>
      </c>
      <c r="B4519" s="44"/>
      <c r="C4519" s="44" t="s">
        <v>8103</v>
      </c>
      <c r="D4519" s="44">
        <v>4533</v>
      </c>
      <c r="E4519" s="44" t="s">
        <v>3019</v>
      </c>
    </row>
    <row r="4520" spans="1:5" hidden="1" x14ac:dyDescent="0.45">
      <c r="A4520" s="44" t="s">
        <v>2104</v>
      </c>
      <c r="B4520" s="44"/>
      <c r="C4520" s="44" t="s">
        <v>8104</v>
      </c>
      <c r="D4520" s="44">
        <v>4534</v>
      </c>
      <c r="E4520" s="44" t="s">
        <v>3019</v>
      </c>
    </row>
    <row r="4521" spans="1:5" hidden="1" x14ac:dyDescent="0.45">
      <c r="A4521" s="44" t="s">
        <v>2104</v>
      </c>
      <c r="B4521" s="44"/>
      <c r="C4521" s="44" t="s">
        <v>8105</v>
      </c>
      <c r="D4521" s="44">
        <v>4535</v>
      </c>
      <c r="E4521" s="44" t="s">
        <v>3019</v>
      </c>
    </row>
    <row r="4522" spans="1:5" hidden="1" x14ac:dyDescent="0.45">
      <c r="A4522" s="44" t="s">
        <v>2104</v>
      </c>
      <c r="B4522" s="44"/>
      <c r="C4522" s="44" t="s">
        <v>8106</v>
      </c>
      <c r="D4522" s="44">
        <v>4536</v>
      </c>
      <c r="E4522" s="44" t="s">
        <v>3019</v>
      </c>
    </row>
    <row r="4523" spans="1:5" hidden="1" x14ac:dyDescent="0.45">
      <c r="A4523" s="44" t="s">
        <v>2104</v>
      </c>
      <c r="B4523" s="44"/>
      <c r="C4523" s="44" t="s">
        <v>8107</v>
      </c>
      <c r="D4523" s="44">
        <v>4537</v>
      </c>
      <c r="E4523" s="44" t="s">
        <v>3000</v>
      </c>
    </row>
    <row r="4524" spans="1:5" hidden="1" x14ac:dyDescent="0.45">
      <c r="A4524" s="44" t="s">
        <v>5530</v>
      </c>
      <c r="B4524" s="44"/>
      <c r="C4524" s="44" t="s">
        <v>8108</v>
      </c>
      <c r="D4524" s="44">
        <v>4538</v>
      </c>
      <c r="E4524" s="44" t="s">
        <v>3002</v>
      </c>
    </row>
    <row r="4525" spans="1:5" hidden="1" x14ac:dyDescent="0.45">
      <c r="A4525" s="44" t="s">
        <v>38</v>
      </c>
      <c r="B4525" s="44"/>
      <c r="C4525" s="44" t="s">
        <v>4700</v>
      </c>
      <c r="D4525" s="44">
        <v>4539</v>
      </c>
      <c r="E4525" s="44" t="s">
        <v>3170</v>
      </c>
    </row>
    <row r="4526" spans="1:5" hidden="1" x14ac:dyDescent="0.45">
      <c r="A4526" s="44" t="s">
        <v>8109</v>
      </c>
      <c r="B4526" s="44"/>
      <c r="C4526" s="44" t="s">
        <v>991</v>
      </c>
      <c r="D4526" s="44">
        <v>4540</v>
      </c>
      <c r="E4526" s="44" t="s">
        <v>3090</v>
      </c>
    </row>
    <row r="4527" spans="1:5" hidden="1" x14ac:dyDescent="0.45">
      <c r="A4527" s="44" t="s">
        <v>807</v>
      </c>
      <c r="B4527" s="44"/>
      <c r="C4527" s="44" t="s">
        <v>8110</v>
      </c>
      <c r="D4527" s="44">
        <v>4541</v>
      </c>
      <c r="E4527" s="44" t="s">
        <v>3013</v>
      </c>
    </row>
    <row r="4528" spans="1:5" hidden="1" x14ac:dyDescent="0.45">
      <c r="A4528" s="44" t="s">
        <v>996</v>
      </c>
      <c r="B4528" s="44"/>
      <c r="C4528" s="44" t="s">
        <v>8111</v>
      </c>
      <c r="D4528" s="44">
        <v>4542</v>
      </c>
      <c r="E4528" s="44" t="s">
        <v>3035</v>
      </c>
    </row>
    <row r="4529" spans="1:5" hidden="1" x14ac:dyDescent="0.45">
      <c r="A4529" s="44" t="s">
        <v>3652</v>
      </c>
      <c r="B4529" s="44"/>
      <c r="C4529" s="44" t="s">
        <v>8112</v>
      </c>
      <c r="D4529" s="44">
        <v>4543</v>
      </c>
      <c r="E4529" s="44" t="s">
        <v>3036</v>
      </c>
    </row>
    <row r="4530" spans="1:5" hidden="1" x14ac:dyDescent="0.45">
      <c r="A4530" s="44" t="s">
        <v>3430</v>
      </c>
      <c r="B4530" s="44"/>
      <c r="C4530" s="44" t="s">
        <v>3430</v>
      </c>
      <c r="D4530" s="44">
        <v>4544</v>
      </c>
      <c r="E4530" s="44" t="s">
        <v>3022</v>
      </c>
    </row>
    <row r="4531" spans="1:5" hidden="1" x14ac:dyDescent="0.45">
      <c r="A4531" s="44" t="s">
        <v>2413</v>
      </c>
      <c r="B4531" s="44"/>
      <c r="C4531" s="44" t="s">
        <v>8113</v>
      </c>
      <c r="D4531" s="44">
        <v>4545</v>
      </c>
      <c r="E4531" s="44" t="s">
        <v>3003</v>
      </c>
    </row>
    <row r="4532" spans="1:5" hidden="1" x14ac:dyDescent="0.45">
      <c r="A4532" s="44" t="s">
        <v>2531</v>
      </c>
      <c r="B4532" s="44"/>
      <c r="C4532" s="44" t="s">
        <v>8114</v>
      </c>
      <c r="D4532" s="44">
        <v>4546</v>
      </c>
      <c r="E4532" s="44" t="s">
        <v>3020</v>
      </c>
    </row>
    <row r="4533" spans="1:5" hidden="1" x14ac:dyDescent="0.45">
      <c r="A4533" s="44" t="s">
        <v>2067</v>
      </c>
      <c r="B4533" s="44"/>
      <c r="C4533" s="44" t="s">
        <v>2080</v>
      </c>
      <c r="D4533" s="44">
        <v>4547</v>
      </c>
      <c r="E4533" s="44" t="s">
        <v>3020</v>
      </c>
    </row>
    <row r="4534" spans="1:5" hidden="1" x14ac:dyDescent="0.45">
      <c r="A4534" s="44" t="s">
        <v>8115</v>
      </c>
      <c r="B4534" s="44"/>
      <c r="C4534" s="44" t="s">
        <v>8115</v>
      </c>
      <c r="D4534" s="44">
        <v>4548</v>
      </c>
      <c r="E4534" s="44" t="s">
        <v>3000</v>
      </c>
    </row>
    <row r="4535" spans="1:5" hidden="1" x14ac:dyDescent="0.45">
      <c r="A4535" s="44" t="s">
        <v>1092</v>
      </c>
      <c r="B4535" s="44"/>
      <c r="C4535" s="44" t="s">
        <v>5130</v>
      </c>
      <c r="D4535" s="44">
        <v>4549</v>
      </c>
      <c r="E4535" s="44" t="s">
        <v>3025</v>
      </c>
    </row>
    <row r="4536" spans="1:5" hidden="1" x14ac:dyDescent="0.45">
      <c r="A4536" s="44" t="s">
        <v>2000</v>
      </c>
      <c r="B4536" s="44"/>
      <c r="C4536" s="44" t="s">
        <v>8116</v>
      </c>
      <c r="D4536" s="44">
        <v>4550</v>
      </c>
      <c r="E4536" s="44" t="s">
        <v>3019</v>
      </c>
    </row>
    <row r="4537" spans="1:5" hidden="1" x14ac:dyDescent="0.45">
      <c r="A4537" s="44" t="s">
        <v>1771</v>
      </c>
      <c r="B4537" s="44"/>
      <c r="C4537" s="44" t="s">
        <v>8117</v>
      </c>
      <c r="D4537" s="44">
        <v>4551</v>
      </c>
      <c r="E4537" s="44" t="s">
        <v>3023</v>
      </c>
    </row>
    <row r="4538" spans="1:5" hidden="1" x14ac:dyDescent="0.45">
      <c r="A4538" s="44" t="s">
        <v>2684</v>
      </c>
      <c r="B4538" s="44"/>
      <c r="C4538" s="44" t="s">
        <v>8118</v>
      </c>
      <c r="D4538" s="44">
        <v>4552</v>
      </c>
      <c r="E4538" s="44" t="s">
        <v>3017</v>
      </c>
    </row>
    <row r="4539" spans="1:5" hidden="1" x14ac:dyDescent="0.45">
      <c r="A4539" s="44" t="s">
        <v>8119</v>
      </c>
      <c r="B4539" s="44"/>
      <c r="C4539" s="44" t="s">
        <v>8120</v>
      </c>
      <c r="D4539" s="44">
        <v>4553</v>
      </c>
      <c r="E4539" s="44" t="s">
        <v>3033</v>
      </c>
    </row>
    <row r="4540" spans="1:5" hidden="1" x14ac:dyDescent="0.45">
      <c r="A4540" s="44" t="s">
        <v>1165</v>
      </c>
      <c r="B4540" s="44"/>
      <c r="C4540" s="44" t="s">
        <v>3212</v>
      </c>
      <c r="D4540" s="44">
        <v>4554</v>
      </c>
      <c r="E4540" s="44" t="s">
        <v>3003</v>
      </c>
    </row>
    <row r="4541" spans="1:5" hidden="1" x14ac:dyDescent="0.45">
      <c r="A4541" s="44" t="s">
        <v>1344</v>
      </c>
      <c r="B4541" s="44"/>
      <c r="C4541" s="44" t="s">
        <v>8121</v>
      </c>
      <c r="D4541" s="44">
        <v>4555</v>
      </c>
      <c r="E4541" s="44" t="s">
        <v>3003</v>
      </c>
    </row>
    <row r="4542" spans="1:5" hidden="1" x14ac:dyDescent="0.45">
      <c r="A4542" s="44" t="s">
        <v>3652</v>
      </c>
      <c r="B4542" s="44"/>
      <c r="C4542" s="44" t="s">
        <v>8122</v>
      </c>
      <c r="D4542" s="44">
        <v>4556</v>
      </c>
      <c r="E4542" s="44" t="s">
        <v>1063</v>
      </c>
    </row>
    <row r="4543" spans="1:5" hidden="1" x14ac:dyDescent="0.45">
      <c r="A4543" s="44" t="s">
        <v>454</v>
      </c>
      <c r="B4543" s="44"/>
      <c r="C4543" s="44" t="s">
        <v>454</v>
      </c>
      <c r="D4543" s="44">
        <v>4557</v>
      </c>
      <c r="E4543" s="44" t="s">
        <v>2995</v>
      </c>
    </row>
    <row r="4544" spans="1:5" hidden="1" x14ac:dyDescent="0.45">
      <c r="A4544" s="44" t="s">
        <v>3652</v>
      </c>
      <c r="B4544" s="44"/>
      <c r="C4544" s="44" t="s">
        <v>8123</v>
      </c>
      <c r="D4544" s="44">
        <v>4558</v>
      </c>
      <c r="E4544" s="44" t="s">
        <v>3008</v>
      </c>
    </row>
    <row r="4545" spans="1:5" hidden="1" x14ac:dyDescent="0.45">
      <c r="A4545" s="44" t="s">
        <v>8124</v>
      </c>
      <c r="B4545" s="44"/>
      <c r="C4545" s="44" t="s">
        <v>8125</v>
      </c>
      <c r="D4545" s="44">
        <v>4559</v>
      </c>
      <c r="E4545" s="44" t="s">
        <v>3023</v>
      </c>
    </row>
    <row r="4546" spans="1:5" hidden="1" x14ac:dyDescent="0.45">
      <c r="A4546" s="44" t="s">
        <v>8126</v>
      </c>
      <c r="B4546" s="44"/>
      <c r="C4546" s="44" t="s">
        <v>8126</v>
      </c>
      <c r="D4546" s="44">
        <v>4560</v>
      </c>
      <c r="E4546" s="44" t="s">
        <v>3001</v>
      </c>
    </row>
    <row r="4547" spans="1:5" hidden="1" x14ac:dyDescent="0.45">
      <c r="A4547" s="44" t="s">
        <v>2067</v>
      </c>
      <c r="B4547" s="44"/>
      <c r="C4547" s="44" t="s">
        <v>8127</v>
      </c>
      <c r="D4547" s="44">
        <v>4561</v>
      </c>
      <c r="E4547" s="44" t="s">
        <v>3017</v>
      </c>
    </row>
    <row r="4548" spans="1:5" hidden="1" x14ac:dyDescent="0.45">
      <c r="A4548" s="44" t="s">
        <v>5014</v>
      </c>
      <c r="B4548" s="44"/>
      <c r="C4548" s="44" t="s">
        <v>8128</v>
      </c>
      <c r="D4548" s="44">
        <v>4562</v>
      </c>
      <c r="E4548" s="44" t="s">
        <v>3022</v>
      </c>
    </row>
    <row r="4549" spans="1:5" hidden="1" x14ac:dyDescent="0.45">
      <c r="A4549" s="44" t="s">
        <v>2045</v>
      </c>
      <c r="B4549" s="44"/>
      <c r="C4549" s="44" t="s">
        <v>8129</v>
      </c>
      <c r="D4549" s="44">
        <v>4563</v>
      </c>
      <c r="E4549" s="44" t="s">
        <v>3003</v>
      </c>
    </row>
    <row r="4550" spans="1:5" hidden="1" x14ac:dyDescent="0.45">
      <c r="A4550" s="44" t="s">
        <v>392</v>
      </c>
      <c r="B4550" s="44"/>
      <c r="C4550" s="44" t="s">
        <v>8130</v>
      </c>
      <c r="D4550" s="44">
        <v>4564</v>
      </c>
      <c r="E4550" s="44" t="s">
        <v>3013</v>
      </c>
    </row>
    <row r="4551" spans="1:5" hidden="1" x14ac:dyDescent="0.45">
      <c r="A4551" s="44" t="s">
        <v>807</v>
      </c>
      <c r="B4551" s="44"/>
      <c r="C4551" s="44" t="s">
        <v>8131</v>
      </c>
      <c r="D4551" s="44">
        <v>4565</v>
      </c>
      <c r="E4551" s="44" t="s">
        <v>3102</v>
      </c>
    </row>
    <row r="4552" spans="1:5" hidden="1" x14ac:dyDescent="0.45">
      <c r="A4552" s="44" t="s">
        <v>155</v>
      </c>
      <c r="B4552" s="44"/>
      <c r="C4552" s="44" t="s">
        <v>8132</v>
      </c>
      <c r="D4552" s="44">
        <v>4566</v>
      </c>
      <c r="E4552" s="44" t="s">
        <v>3002</v>
      </c>
    </row>
    <row r="4553" spans="1:5" hidden="1" x14ac:dyDescent="0.45">
      <c r="A4553" s="44" t="s">
        <v>8133</v>
      </c>
      <c r="B4553" s="44"/>
      <c r="C4553" s="44" t="s">
        <v>8134</v>
      </c>
      <c r="D4553" s="44">
        <v>4567</v>
      </c>
      <c r="E4553" s="44" t="s">
        <v>2995</v>
      </c>
    </row>
    <row r="4554" spans="1:5" hidden="1" x14ac:dyDescent="0.45">
      <c r="A4554" s="44" t="s">
        <v>8135</v>
      </c>
      <c r="B4554" s="44"/>
      <c r="C4554" s="44" t="s">
        <v>8136</v>
      </c>
      <c r="D4554" s="44">
        <v>4568</v>
      </c>
      <c r="E4554" s="44" t="s">
        <v>3003</v>
      </c>
    </row>
    <row r="4555" spans="1:5" hidden="1" x14ac:dyDescent="0.45">
      <c r="A4555" s="44" t="s">
        <v>1731</v>
      </c>
      <c r="B4555" s="44"/>
      <c r="C4555" s="44" t="s">
        <v>3287</v>
      </c>
      <c r="D4555" s="44">
        <v>4569</v>
      </c>
      <c r="E4555" s="44" t="s">
        <v>3107</v>
      </c>
    </row>
    <row r="4556" spans="1:5" hidden="1" x14ac:dyDescent="0.45">
      <c r="A4556" s="44" t="s">
        <v>1679</v>
      </c>
      <c r="B4556" s="44"/>
      <c r="C4556" s="44" t="s">
        <v>3342</v>
      </c>
      <c r="D4556" s="44">
        <v>4570</v>
      </c>
      <c r="E4556" s="44" t="s">
        <v>3003</v>
      </c>
    </row>
    <row r="4557" spans="1:5" hidden="1" x14ac:dyDescent="0.45">
      <c r="A4557" s="44" t="s">
        <v>1482</v>
      </c>
      <c r="B4557" s="44"/>
      <c r="C4557" s="44" t="s">
        <v>3332</v>
      </c>
      <c r="D4557" s="44">
        <v>4571</v>
      </c>
      <c r="E4557" s="44" t="s">
        <v>3090</v>
      </c>
    </row>
    <row r="4558" spans="1:5" hidden="1" x14ac:dyDescent="0.45">
      <c r="A4558" s="44" t="s">
        <v>2000</v>
      </c>
      <c r="B4558" s="44"/>
      <c r="C4558" s="44" t="s">
        <v>8137</v>
      </c>
      <c r="D4558" s="44">
        <v>4572</v>
      </c>
      <c r="E4558" s="44" t="s">
        <v>3025</v>
      </c>
    </row>
    <row r="4559" spans="1:5" hidden="1" x14ac:dyDescent="0.45">
      <c r="A4559" s="44" t="s">
        <v>2104</v>
      </c>
      <c r="B4559" s="44"/>
      <c r="C4559" s="44" t="s">
        <v>8138</v>
      </c>
      <c r="D4559" s="44">
        <v>4573</v>
      </c>
      <c r="E4559" s="44" t="s">
        <v>3022</v>
      </c>
    </row>
    <row r="4560" spans="1:5" hidden="1" x14ac:dyDescent="0.45">
      <c r="A4560" s="44" t="s">
        <v>68</v>
      </c>
      <c r="B4560" s="44"/>
      <c r="C4560" s="44" t="s">
        <v>8139</v>
      </c>
      <c r="D4560" s="44">
        <v>4574</v>
      </c>
      <c r="E4560" s="44" t="s">
        <v>3002</v>
      </c>
    </row>
    <row r="4561" spans="1:5" hidden="1" x14ac:dyDescent="0.45">
      <c r="A4561" s="44" t="s">
        <v>155</v>
      </c>
      <c r="B4561" s="44"/>
      <c r="C4561" s="44" t="s">
        <v>8140</v>
      </c>
      <c r="D4561" s="44">
        <v>4575</v>
      </c>
      <c r="E4561" s="84" t="s">
        <v>3002</v>
      </c>
    </row>
    <row r="4562" spans="1:5" hidden="1" x14ac:dyDescent="0.45">
      <c r="A4562" s="44" t="s">
        <v>68</v>
      </c>
      <c r="B4562" s="44"/>
      <c r="C4562" s="44" t="s">
        <v>8141</v>
      </c>
      <c r="D4562" s="44">
        <v>4576</v>
      </c>
      <c r="E4562" s="44" t="s">
        <v>3002</v>
      </c>
    </row>
    <row r="4563" spans="1:5" hidden="1" x14ac:dyDescent="0.45">
      <c r="A4563" s="44" t="s">
        <v>2588</v>
      </c>
      <c r="B4563" s="44"/>
      <c r="C4563" s="44" t="s">
        <v>8142</v>
      </c>
      <c r="D4563" s="44">
        <v>4577</v>
      </c>
      <c r="E4563" s="44" t="s">
        <v>3008</v>
      </c>
    </row>
    <row r="4564" spans="1:5" hidden="1" x14ac:dyDescent="0.45">
      <c r="A4564" s="44" t="s">
        <v>3652</v>
      </c>
      <c r="B4564" s="44"/>
      <c r="C4564" s="44" t="s">
        <v>8143</v>
      </c>
      <c r="D4564" s="44">
        <v>4578</v>
      </c>
      <c r="E4564" s="44" t="s">
        <v>3008</v>
      </c>
    </row>
    <row r="4565" spans="1:5" hidden="1" x14ac:dyDescent="0.45">
      <c r="A4565" s="44" t="s">
        <v>1913</v>
      </c>
      <c r="B4565" s="44"/>
      <c r="C4565" s="44" t="s">
        <v>1913</v>
      </c>
      <c r="D4565" s="44">
        <v>4579</v>
      </c>
      <c r="E4565" s="44" t="s">
        <v>3123</v>
      </c>
    </row>
    <row r="4566" spans="1:5" hidden="1" x14ac:dyDescent="0.45">
      <c r="A4566" s="44" t="s">
        <v>2235</v>
      </c>
      <c r="B4566" s="44"/>
      <c r="C4566" s="44" t="s">
        <v>2235</v>
      </c>
      <c r="D4566" s="44">
        <v>4580</v>
      </c>
      <c r="E4566" s="44" t="s">
        <v>3002</v>
      </c>
    </row>
    <row r="4567" spans="1:5" hidden="1" x14ac:dyDescent="0.45">
      <c r="A4567" s="44" t="s">
        <v>2235</v>
      </c>
      <c r="B4567" s="44"/>
      <c r="C4567" s="44" t="s">
        <v>8144</v>
      </c>
      <c r="D4567" s="44">
        <v>4581</v>
      </c>
      <c r="E4567" s="44" t="s">
        <v>3020</v>
      </c>
    </row>
    <row r="4568" spans="1:5" hidden="1" x14ac:dyDescent="0.45">
      <c r="A4568" s="44" t="s">
        <v>5001</v>
      </c>
      <c r="B4568" s="44"/>
      <c r="C4568" s="44" t="s">
        <v>5001</v>
      </c>
      <c r="D4568" s="44">
        <v>4582</v>
      </c>
      <c r="E4568" s="44" t="s">
        <v>3013</v>
      </c>
    </row>
    <row r="4569" spans="1:5" hidden="1" x14ac:dyDescent="0.45">
      <c r="A4569" s="44" t="s">
        <v>5755</v>
      </c>
      <c r="B4569" s="44"/>
      <c r="C4569" s="44" t="s">
        <v>8145</v>
      </c>
      <c r="D4569" s="44">
        <v>4583</v>
      </c>
      <c r="E4569" s="44" t="s">
        <v>3090</v>
      </c>
    </row>
    <row r="4570" spans="1:5" hidden="1" x14ac:dyDescent="0.45">
      <c r="A4570" s="44" t="s">
        <v>742</v>
      </c>
      <c r="B4570" s="44"/>
      <c r="C4570" s="44" t="s">
        <v>8146</v>
      </c>
      <c r="D4570" s="44">
        <v>4584</v>
      </c>
      <c r="E4570" s="44" t="s">
        <v>3123</v>
      </c>
    </row>
    <row r="4571" spans="1:5" hidden="1" x14ac:dyDescent="0.45">
      <c r="A4571" s="44" t="s">
        <v>289</v>
      </c>
      <c r="B4571" s="44"/>
      <c r="C4571" s="44" t="s">
        <v>292</v>
      </c>
      <c r="D4571" s="44">
        <v>4585</v>
      </c>
      <c r="E4571" s="44" t="s">
        <v>3090</v>
      </c>
    </row>
    <row r="4572" spans="1:5" hidden="1" x14ac:dyDescent="0.45">
      <c r="A4572" s="44" t="s">
        <v>1771</v>
      </c>
      <c r="B4572" s="44"/>
      <c r="C4572" s="44" t="s">
        <v>8147</v>
      </c>
      <c r="D4572" s="44">
        <v>4586</v>
      </c>
      <c r="E4572" s="44" t="s">
        <v>2999</v>
      </c>
    </row>
    <row r="4573" spans="1:5" hidden="1" x14ac:dyDescent="0.45">
      <c r="A4573" s="44" t="s">
        <v>1731</v>
      </c>
      <c r="B4573" s="44"/>
      <c r="C4573" s="44" t="s">
        <v>8148</v>
      </c>
      <c r="D4573" s="44">
        <v>4587</v>
      </c>
      <c r="E4573" s="44" t="s">
        <v>3003</v>
      </c>
    </row>
    <row r="4574" spans="1:5" hidden="1" x14ac:dyDescent="0.45">
      <c r="A4574" s="44" t="s">
        <v>2097</v>
      </c>
      <c r="B4574" s="44"/>
      <c r="C4574" s="44" t="s">
        <v>2099</v>
      </c>
      <c r="D4574" s="44">
        <v>4588</v>
      </c>
      <c r="E4574" s="44" t="s">
        <v>3020</v>
      </c>
    </row>
    <row r="4575" spans="1:5" hidden="1" x14ac:dyDescent="0.45">
      <c r="A4575" s="44" t="s">
        <v>1712</v>
      </c>
      <c r="B4575" s="44"/>
      <c r="C4575" s="44" t="s">
        <v>8149</v>
      </c>
      <c r="D4575" s="44">
        <v>4589</v>
      </c>
      <c r="E4575" s="44" t="s">
        <v>3020</v>
      </c>
    </row>
    <row r="4576" spans="1:5" hidden="1" x14ac:dyDescent="0.45">
      <c r="A4576" s="44" t="s">
        <v>155</v>
      </c>
      <c r="B4576" s="44"/>
      <c r="C4576" s="44" t="s">
        <v>8150</v>
      </c>
      <c r="D4576" s="44">
        <v>4590</v>
      </c>
      <c r="E4576" s="44" t="s">
        <v>3002</v>
      </c>
    </row>
    <row r="4577" spans="1:5" hidden="1" x14ac:dyDescent="0.45">
      <c r="A4577" s="44" t="s">
        <v>2067</v>
      </c>
      <c r="B4577" s="44"/>
      <c r="C4577" s="44" t="s">
        <v>8151</v>
      </c>
      <c r="D4577" s="44">
        <v>4591</v>
      </c>
      <c r="E4577" s="44" t="s">
        <v>3001</v>
      </c>
    </row>
    <row r="4578" spans="1:5" hidden="1" x14ac:dyDescent="0.45">
      <c r="A4578" s="44" t="s">
        <v>1056</v>
      </c>
      <c r="B4578" s="44"/>
      <c r="C4578" s="44" t="s">
        <v>1057</v>
      </c>
      <c r="D4578" s="44">
        <v>4592</v>
      </c>
      <c r="E4578" s="44" t="s">
        <v>3017</v>
      </c>
    </row>
    <row r="4579" spans="1:5" hidden="1" x14ac:dyDescent="0.45">
      <c r="A4579" s="82" t="s">
        <v>2588</v>
      </c>
      <c r="C4579" s="44" t="s">
        <v>3420</v>
      </c>
      <c r="D4579" s="44">
        <v>4593</v>
      </c>
      <c r="E4579" s="44" t="s">
        <v>3008</v>
      </c>
    </row>
    <row r="4580" spans="1:5" hidden="1" x14ac:dyDescent="0.45">
      <c r="A4580" s="44" t="s">
        <v>1344</v>
      </c>
      <c r="B4580" s="44"/>
      <c r="C4580" s="44" t="s">
        <v>1665</v>
      </c>
      <c r="D4580" s="44">
        <v>4594</v>
      </c>
      <c r="E4580" s="44" t="s">
        <v>3008</v>
      </c>
    </row>
    <row r="4581" spans="1:5" hidden="1" x14ac:dyDescent="0.45">
      <c r="A4581" s="44" t="s">
        <v>1923</v>
      </c>
      <c r="B4581" s="44"/>
      <c r="C4581" s="44" t="s">
        <v>8152</v>
      </c>
      <c r="D4581" s="44">
        <v>4595</v>
      </c>
      <c r="E4581" s="44" t="s">
        <v>3000</v>
      </c>
    </row>
    <row r="4582" spans="1:5" hidden="1" x14ac:dyDescent="0.45">
      <c r="A4582" s="44" t="s">
        <v>8153</v>
      </c>
      <c r="B4582" s="44"/>
      <c r="C4582" s="44" t="s">
        <v>8153</v>
      </c>
      <c r="D4582" s="44">
        <v>4596</v>
      </c>
      <c r="E4582" s="44" t="s">
        <v>2995</v>
      </c>
    </row>
    <row r="4583" spans="1:5" hidden="1" x14ac:dyDescent="0.45">
      <c r="A4583" s="44" t="s">
        <v>8154</v>
      </c>
      <c r="B4583" s="44"/>
      <c r="C4583" s="44" t="s">
        <v>8154</v>
      </c>
      <c r="D4583" s="44">
        <v>4597</v>
      </c>
      <c r="E4583" s="44" t="s">
        <v>3017</v>
      </c>
    </row>
    <row r="4584" spans="1:5" hidden="1" x14ac:dyDescent="0.45">
      <c r="A4584" s="44" t="s">
        <v>264</v>
      </c>
      <c r="B4584" s="44"/>
      <c r="C4584" s="44" t="s">
        <v>8155</v>
      </c>
      <c r="D4584" s="44">
        <v>4598</v>
      </c>
      <c r="E4584" s="44" t="s">
        <v>3123</v>
      </c>
    </row>
    <row r="4585" spans="1:5" hidden="1" x14ac:dyDescent="0.45">
      <c r="A4585" s="44" t="s">
        <v>1267</v>
      </c>
      <c r="B4585" s="44"/>
      <c r="C4585" s="44" t="s">
        <v>8156</v>
      </c>
      <c r="D4585" s="44">
        <v>4599</v>
      </c>
      <c r="E4585" s="44" t="s">
        <v>3003</v>
      </c>
    </row>
    <row r="4586" spans="1:5" hidden="1" x14ac:dyDescent="0.45">
      <c r="A4586" s="44" t="s">
        <v>655</v>
      </c>
      <c r="B4586" s="44"/>
      <c r="C4586" s="44" t="s">
        <v>655</v>
      </c>
      <c r="D4586" s="44">
        <v>4600</v>
      </c>
      <c r="E4586" s="44" t="s">
        <v>3020</v>
      </c>
    </row>
    <row r="4587" spans="1:5" hidden="1" x14ac:dyDescent="0.45">
      <c r="A4587" s="44" t="s">
        <v>1165</v>
      </c>
      <c r="B4587" s="44"/>
      <c r="C4587" s="44" t="s">
        <v>8157</v>
      </c>
      <c r="D4587" s="44">
        <v>4601</v>
      </c>
      <c r="E4587" s="44" t="s">
        <v>3003</v>
      </c>
    </row>
    <row r="4588" spans="1:5" hidden="1" x14ac:dyDescent="0.45">
      <c r="A4588" s="44" t="s">
        <v>8158</v>
      </c>
      <c r="B4588" s="44"/>
      <c r="C4588" s="44" t="s">
        <v>8158</v>
      </c>
      <c r="D4588" s="44">
        <v>4602</v>
      </c>
      <c r="E4588" s="44" t="s">
        <v>3036</v>
      </c>
    </row>
    <row r="4589" spans="1:5" hidden="1" x14ac:dyDescent="0.45">
      <c r="A4589" s="44" t="s">
        <v>4552</v>
      </c>
      <c r="B4589" s="44"/>
      <c r="C4589" s="44" t="s">
        <v>4553</v>
      </c>
      <c r="D4589" s="44">
        <v>4603</v>
      </c>
      <c r="E4589" s="44" t="s">
        <v>3025</v>
      </c>
    </row>
    <row r="4590" spans="1:5" hidden="1" x14ac:dyDescent="0.45">
      <c r="A4590" s="44" t="s">
        <v>2104</v>
      </c>
      <c r="B4590" s="44"/>
      <c r="C4590" s="44" t="s">
        <v>8159</v>
      </c>
      <c r="D4590" s="44">
        <v>4604</v>
      </c>
      <c r="E4590" s="44" t="s">
        <v>3002</v>
      </c>
    </row>
    <row r="4591" spans="1:5" hidden="1" x14ac:dyDescent="0.45">
      <c r="A4591" s="44" t="s">
        <v>2104</v>
      </c>
      <c r="B4591" s="44"/>
      <c r="C4591" s="44" t="s">
        <v>8160</v>
      </c>
      <c r="D4591" s="44">
        <v>4605</v>
      </c>
      <c r="E4591" s="44" t="s">
        <v>3002</v>
      </c>
    </row>
    <row r="4592" spans="1:5" hidden="1" x14ac:dyDescent="0.45">
      <c r="A4592" s="44" t="s">
        <v>264</v>
      </c>
      <c r="B4592" s="44"/>
      <c r="C4592" s="44" t="s">
        <v>8161</v>
      </c>
      <c r="D4592" s="44">
        <v>4606</v>
      </c>
      <c r="E4592" s="44" t="s">
        <v>3149</v>
      </c>
    </row>
    <row r="4593" spans="1:5" hidden="1" x14ac:dyDescent="0.45">
      <c r="A4593" s="44" t="s">
        <v>155</v>
      </c>
      <c r="B4593" s="44"/>
      <c r="C4593" s="44" t="s">
        <v>8162</v>
      </c>
      <c r="D4593" s="44">
        <v>4607</v>
      </c>
      <c r="E4593" s="44" t="s">
        <v>3069</v>
      </c>
    </row>
    <row r="4594" spans="1:5" hidden="1" x14ac:dyDescent="0.45">
      <c r="A4594" s="44" t="s">
        <v>8163</v>
      </c>
      <c r="B4594" s="44"/>
      <c r="C4594" s="44" t="s">
        <v>8164</v>
      </c>
      <c r="D4594" s="44">
        <v>4608</v>
      </c>
      <c r="E4594" s="44" t="s">
        <v>3186</v>
      </c>
    </row>
    <row r="4595" spans="1:5" hidden="1" x14ac:dyDescent="0.45">
      <c r="A4595" s="44" t="s">
        <v>1165</v>
      </c>
      <c r="B4595" s="44"/>
      <c r="C4595" s="44" t="s">
        <v>8165</v>
      </c>
      <c r="D4595" s="44">
        <v>4609</v>
      </c>
      <c r="E4595" s="44" t="s">
        <v>3017</v>
      </c>
    </row>
    <row r="4596" spans="1:5" hidden="1" x14ac:dyDescent="0.45">
      <c r="A4596" s="44" t="s">
        <v>1391</v>
      </c>
      <c r="B4596" s="44"/>
      <c r="C4596" s="44" t="s">
        <v>2832</v>
      </c>
      <c r="D4596" s="44">
        <v>4610</v>
      </c>
      <c r="E4596" s="44" t="s">
        <v>3003</v>
      </c>
    </row>
    <row r="4597" spans="1:5" hidden="1" x14ac:dyDescent="0.45">
      <c r="A4597" s="44" t="s">
        <v>1712</v>
      </c>
      <c r="B4597" s="44"/>
      <c r="C4597" s="44" t="s">
        <v>8166</v>
      </c>
      <c r="D4597" s="44">
        <v>4611</v>
      </c>
      <c r="E4597" s="44" t="s">
        <v>3008</v>
      </c>
    </row>
    <row r="4598" spans="1:5" hidden="1" x14ac:dyDescent="0.45">
      <c r="A4598" s="44" t="s">
        <v>1712</v>
      </c>
      <c r="B4598" s="44"/>
      <c r="C4598" s="44" t="s">
        <v>8167</v>
      </c>
      <c r="D4598" s="44">
        <v>4612</v>
      </c>
      <c r="E4598" s="44" t="s">
        <v>3022</v>
      </c>
    </row>
    <row r="4599" spans="1:5" hidden="1" x14ac:dyDescent="0.45">
      <c r="A4599" s="44" t="s">
        <v>8168</v>
      </c>
      <c r="B4599" s="44"/>
      <c r="C4599" s="44" t="s">
        <v>8169</v>
      </c>
      <c r="D4599" s="44">
        <v>4613</v>
      </c>
      <c r="E4599" s="44" t="s">
        <v>3089</v>
      </c>
    </row>
    <row r="4600" spans="1:5" hidden="1" x14ac:dyDescent="0.45">
      <c r="A4600" s="44" t="s">
        <v>4081</v>
      </c>
      <c r="B4600" s="44"/>
      <c r="C4600" s="44" t="s">
        <v>8170</v>
      </c>
      <c r="D4600" s="44">
        <v>4614</v>
      </c>
      <c r="E4600" s="44" t="s">
        <v>3023</v>
      </c>
    </row>
    <row r="4601" spans="1:5" hidden="1" x14ac:dyDescent="0.45">
      <c r="A4601" s="44" t="s">
        <v>8171</v>
      </c>
      <c r="B4601" s="44"/>
      <c r="C4601" s="44" t="s">
        <v>8171</v>
      </c>
      <c r="D4601" s="44">
        <v>4615</v>
      </c>
      <c r="E4601" s="44" t="s">
        <v>3003</v>
      </c>
    </row>
    <row r="4602" spans="1:5" hidden="1" x14ac:dyDescent="0.45">
      <c r="A4602" s="44" t="s">
        <v>3930</v>
      </c>
      <c r="B4602" s="44"/>
      <c r="C4602" s="44" t="s">
        <v>8172</v>
      </c>
      <c r="D4602" s="44">
        <v>4616</v>
      </c>
      <c r="E4602" s="44" t="s">
        <v>3023</v>
      </c>
    </row>
    <row r="4603" spans="1:5" hidden="1" x14ac:dyDescent="0.45">
      <c r="A4603" s="44" t="s">
        <v>4216</v>
      </c>
      <c r="B4603" s="44"/>
      <c r="C4603" s="44" t="s">
        <v>8173</v>
      </c>
      <c r="D4603" s="44">
        <v>4617</v>
      </c>
      <c r="E4603" s="44" t="s">
        <v>3036</v>
      </c>
    </row>
    <row r="4604" spans="1:5" hidden="1" x14ac:dyDescent="0.45">
      <c r="A4604" s="84" t="s">
        <v>220</v>
      </c>
      <c r="B4604" s="44"/>
      <c r="C4604" s="44" t="s">
        <v>8174</v>
      </c>
      <c r="D4604" s="44">
        <v>4618</v>
      </c>
      <c r="E4604" s="44" t="s">
        <v>3022</v>
      </c>
    </row>
    <row r="4605" spans="1:5" hidden="1" x14ac:dyDescent="0.45">
      <c r="A4605" s="44" t="s">
        <v>1123</v>
      </c>
      <c r="B4605" s="44"/>
      <c r="C4605" s="44" t="s">
        <v>1123</v>
      </c>
      <c r="D4605" s="44">
        <v>4619</v>
      </c>
      <c r="E4605" s="44" t="s">
        <v>3003</v>
      </c>
    </row>
    <row r="4606" spans="1:5" hidden="1" x14ac:dyDescent="0.45">
      <c r="A4606" s="44" t="s">
        <v>1165</v>
      </c>
      <c r="B4606" s="44"/>
      <c r="C4606" s="44" t="s">
        <v>1172</v>
      </c>
      <c r="D4606" s="44">
        <v>4620</v>
      </c>
      <c r="E4606" s="44" t="s">
        <v>3003</v>
      </c>
    </row>
    <row r="4607" spans="1:5" hidden="1" x14ac:dyDescent="0.45">
      <c r="A4607" s="44" t="s">
        <v>264</v>
      </c>
      <c r="B4607" s="44"/>
      <c r="C4607" s="84" t="s">
        <v>8175</v>
      </c>
      <c r="D4607" s="44">
        <v>4621</v>
      </c>
      <c r="E4607" s="44" t="s">
        <v>3186</v>
      </c>
    </row>
    <row r="4608" spans="1:5" hidden="1" x14ac:dyDescent="0.45">
      <c r="A4608" s="44" t="s">
        <v>253</v>
      </c>
      <c r="B4608" s="44"/>
      <c r="C4608" s="44" t="s">
        <v>8176</v>
      </c>
      <c r="D4608" s="44">
        <v>4622</v>
      </c>
      <c r="E4608" s="44" t="s">
        <v>3003</v>
      </c>
    </row>
    <row r="4609" spans="1:5" hidden="1" x14ac:dyDescent="0.45">
      <c r="A4609" s="44" t="s">
        <v>2413</v>
      </c>
      <c r="B4609" s="44"/>
      <c r="C4609" s="44" t="s">
        <v>8177</v>
      </c>
      <c r="D4609" s="44">
        <v>4623</v>
      </c>
      <c r="E4609" s="44" t="s">
        <v>3022</v>
      </c>
    </row>
    <row r="4610" spans="1:5" hidden="1" x14ac:dyDescent="0.45">
      <c r="A4610" s="44" t="s">
        <v>2413</v>
      </c>
      <c r="B4610" s="44"/>
      <c r="C4610" s="44" t="s">
        <v>8178</v>
      </c>
      <c r="D4610" s="44">
        <v>4624</v>
      </c>
      <c r="E4610" s="44" t="s">
        <v>3022</v>
      </c>
    </row>
    <row r="4611" spans="1:5" hidden="1" x14ac:dyDescent="0.45">
      <c r="A4611" s="44" t="s">
        <v>2413</v>
      </c>
      <c r="B4611" s="44"/>
      <c r="C4611" s="44" t="s">
        <v>8179</v>
      </c>
      <c r="D4611" s="44">
        <v>4625</v>
      </c>
      <c r="E4611" s="44" t="s">
        <v>3003</v>
      </c>
    </row>
    <row r="4612" spans="1:5" hidden="1" x14ac:dyDescent="0.45">
      <c r="A4612" s="44" t="s">
        <v>2413</v>
      </c>
      <c r="B4612" s="44"/>
      <c r="C4612" s="44" t="s">
        <v>2448</v>
      </c>
      <c r="D4612" s="44">
        <v>4626</v>
      </c>
      <c r="E4612" s="44" t="s">
        <v>3003</v>
      </c>
    </row>
    <row r="4613" spans="1:5" hidden="1" x14ac:dyDescent="0.45">
      <c r="A4613" s="44" t="s">
        <v>2413</v>
      </c>
      <c r="B4613" s="44"/>
      <c r="C4613" s="44" t="s">
        <v>2976</v>
      </c>
      <c r="D4613" s="44">
        <v>4627</v>
      </c>
      <c r="E4613" s="44" t="s">
        <v>3003</v>
      </c>
    </row>
    <row r="4614" spans="1:5" hidden="1" x14ac:dyDescent="0.45">
      <c r="A4614" s="44" t="s">
        <v>2413</v>
      </c>
      <c r="B4614" s="44"/>
      <c r="C4614" s="44" t="s">
        <v>2446</v>
      </c>
      <c r="D4614" s="44">
        <v>4628</v>
      </c>
      <c r="E4614" s="44" t="s">
        <v>3003</v>
      </c>
    </row>
    <row r="4615" spans="1:5" hidden="1" x14ac:dyDescent="0.45">
      <c r="A4615" s="44" t="s">
        <v>2413</v>
      </c>
      <c r="B4615" s="44"/>
      <c r="C4615" s="44" t="s">
        <v>8180</v>
      </c>
      <c r="D4615" s="44">
        <v>4629</v>
      </c>
      <c r="E4615" s="44" t="s">
        <v>3000</v>
      </c>
    </row>
    <row r="4616" spans="1:5" hidden="1" x14ac:dyDescent="0.45">
      <c r="A4616" s="44" t="s">
        <v>3654</v>
      </c>
      <c r="B4616" s="44"/>
      <c r="C4616" s="44" t="s">
        <v>8181</v>
      </c>
      <c r="D4616" s="44">
        <v>4630</v>
      </c>
      <c r="E4616" s="44" t="s">
        <v>3090</v>
      </c>
    </row>
    <row r="4617" spans="1:5" hidden="1" x14ac:dyDescent="0.45">
      <c r="A4617" s="44" t="s">
        <v>8182</v>
      </c>
      <c r="B4617" s="44"/>
      <c r="C4617" s="44" t="s">
        <v>8183</v>
      </c>
      <c r="D4617" s="44">
        <v>4631</v>
      </c>
      <c r="E4617" s="44" t="s">
        <v>3023</v>
      </c>
    </row>
    <row r="4618" spans="1:5" hidden="1" x14ac:dyDescent="0.45">
      <c r="A4618" s="44" t="s">
        <v>3652</v>
      </c>
      <c r="B4618" s="44"/>
      <c r="C4618" s="44" t="s">
        <v>8184</v>
      </c>
      <c r="D4618" s="44">
        <v>4632</v>
      </c>
      <c r="E4618" s="44" t="s">
        <v>3003</v>
      </c>
    </row>
    <row r="4619" spans="1:5" hidden="1" x14ac:dyDescent="0.45">
      <c r="A4619" s="44" t="s">
        <v>2586</v>
      </c>
      <c r="B4619" s="44"/>
      <c r="C4619" s="44" t="s">
        <v>2586</v>
      </c>
      <c r="D4619" s="44">
        <v>4633</v>
      </c>
      <c r="E4619" s="44" t="s">
        <v>3020</v>
      </c>
    </row>
    <row r="4620" spans="1:5" hidden="1" x14ac:dyDescent="0.45">
      <c r="A4620" s="44" t="s">
        <v>1235</v>
      </c>
      <c r="B4620" s="44"/>
      <c r="C4620" s="44" t="s">
        <v>8185</v>
      </c>
      <c r="D4620" s="44">
        <v>4634</v>
      </c>
      <c r="E4620" s="44" t="s">
        <v>3003</v>
      </c>
    </row>
    <row r="4621" spans="1:5" hidden="1" x14ac:dyDescent="0.45">
      <c r="A4621" s="44" t="s">
        <v>1344</v>
      </c>
      <c r="B4621" s="44"/>
      <c r="C4621" s="44" t="s">
        <v>1349</v>
      </c>
      <c r="D4621" s="44">
        <v>4635</v>
      </c>
      <c r="E4621" s="44" t="s">
        <v>3003</v>
      </c>
    </row>
    <row r="4622" spans="1:5" hidden="1" x14ac:dyDescent="0.45">
      <c r="A4622" s="44" t="s">
        <v>3710</v>
      </c>
      <c r="B4622" s="44"/>
      <c r="C4622" s="44" t="s">
        <v>3711</v>
      </c>
      <c r="D4622" s="44">
        <v>4636</v>
      </c>
      <c r="E4622" s="44" t="s">
        <v>3025</v>
      </c>
    </row>
    <row r="4623" spans="1:5" hidden="1" x14ac:dyDescent="0.45">
      <c r="A4623" s="82" t="s">
        <v>807</v>
      </c>
      <c r="B4623" s="44"/>
      <c r="C4623" s="44" t="s">
        <v>3949</v>
      </c>
      <c r="D4623" s="44">
        <v>4637</v>
      </c>
      <c r="E4623" s="44" t="s">
        <v>3000</v>
      </c>
    </row>
    <row r="4624" spans="1:5" hidden="1" x14ac:dyDescent="0.45">
      <c r="A4624" s="82" t="s">
        <v>807</v>
      </c>
      <c r="B4624" s="44"/>
      <c r="C4624" s="44" t="s">
        <v>8186</v>
      </c>
      <c r="D4624" s="44">
        <v>4638</v>
      </c>
      <c r="E4624" s="44" t="s">
        <v>3000</v>
      </c>
    </row>
    <row r="4625" spans="1:5" hidden="1" x14ac:dyDescent="0.45">
      <c r="A4625" s="44" t="s">
        <v>807</v>
      </c>
      <c r="B4625" s="44"/>
      <c r="C4625" s="44" t="s">
        <v>8187</v>
      </c>
      <c r="D4625" s="44">
        <v>4639</v>
      </c>
      <c r="E4625" s="44" t="s">
        <v>3002</v>
      </c>
    </row>
    <row r="4626" spans="1:5" hidden="1" x14ac:dyDescent="0.45">
      <c r="A4626" s="82" t="s">
        <v>807</v>
      </c>
      <c r="B4626" s="44"/>
      <c r="C4626" s="44" t="s">
        <v>4931</v>
      </c>
      <c r="D4626" s="44">
        <v>4640</v>
      </c>
      <c r="E4626" s="44" t="s">
        <v>3031</v>
      </c>
    </row>
    <row r="4627" spans="1:5" hidden="1" x14ac:dyDescent="0.45">
      <c r="A4627" s="82" t="s">
        <v>807</v>
      </c>
      <c r="B4627" s="44"/>
      <c r="C4627" s="44" t="s">
        <v>3950</v>
      </c>
      <c r="D4627" s="44">
        <v>4641</v>
      </c>
      <c r="E4627" s="44" t="s">
        <v>3000</v>
      </c>
    </row>
    <row r="4628" spans="1:5" hidden="1" x14ac:dyDescent="0.45">
      <c r="A4628" s="82" t="s">
        <v>807</v>
      </c>
      <c r="B4628" s="44"/>
      <c r="C4628" s="44" t="s">
        <v>4749</v>
      </c>
      <c r="D4628" s="44">
        <v>4642</v>
      </c>
      <c r="E4628" s="44" t="s">
        <v>3023</v>
      </c>
    </row>
    <row r="4629" spans="1:5" hidden="1" x14ac:dyDescent="0.45">
      <c r="A4629" s="82" t="s">
        <v>2588</v>
      </c>
      <c r="C4629" s="44" t="s">
        <v>8188</v>
      </c>
      <c r="D4629" s="44">
        <v>4643</v>
      </c>
      <c r="E4629" s="44" t="s">
        <v>3031</v>
      </c>
    </row>
    <row r="4630" spans="1:5" hidden="1" x14ac:dyDescent="0.45">
      <c r="A4630" s="82" t="s">
        <v>2588</v>
      </c>
      <c r="C4630" s="44" t="s">
        <v>8189</v>
      </c>
      <c r="D4630" s="44">
        <v>4644</v>
      </c>
      <c r="E4630" s="44" t="s">
        <v>3035</v>
      </c>
    </row>
    <row r="4631" spans="1:5" hidden="1" x14ac:dyDescent="0.45">
      <c r="A4631" s="82" t="s">
        <v>2588</v>
      </c>
      <c r="C4631" s="44" t="s">
        <v>8190</v>
      </c>
      <c r="D4631" s="44">
        <v>4645</v>
      </c>
      <c r="E4631" s="44" t="s">
        <v>3238</v>
      </c>
    </row>
    <row r="4632" spans="1:5" hidden="1" x14ac:dyDescent="0.45">
      <c r="A4632" s="82" t="s">
        <v>2588</v>
      </c>
      <c r="C4632" s="44" t="s">
        <v>8191</v>
      </c>
      <c r="D4632" s="44">
        <v>4646</v>
      </c>
      <c r="E4632" s="88" t="s">
        <v>3065</v>
      </c>
    </row>
    <row r="4633" spans="1:5" hidden="1" x14ac:dyDescent="0.45">
      <c r="A4633" s="44" t="s">
        <v>253</v>
      </c>
      <c r="B4633" s="44"/>
      <c r="C4633" s="84" t="s">
        <v>8192</v>
      </c>
      <c r="D4633" s="44">
        <v>4647</v>
      </c>
      <c r="E4633" s="44" t="s">
        <v>3020</v>
      </c>
    </row>
    <row r="4634" spans="1:5" hidden="1" x14ac:dyDescent="0.45">
      <c r="A4634" s="44" t="s">
        <v>1411</v>
      </c>
      <c r="B4634" s="44"/>
      <c r="C4634" s="44" t="s">
        <v>1411</v>
      </c>
      <c r="D4634" s="44">
        <v>4648</v>
      </c>
      <c r="E4634" s="44" t="s">
        <v>3031</v>
      </c>
    </row>
    <row r="4635" spans="1:5" hidden="1" x14ac:dyDescent="0.45">
      <c r="A4635" s="44" t="s">
        <v>8193</v>
      </c>
      <c r="B4635" s="44"/>
      <c r="C4635" s="44" t="s">
        <v>8194</v>
      </c>
      <c r="D4635" s="44">
        <v>4649</v>
      </c>
      <c r="E4635" s="44" t="s">
        <v>3003</v>
      </c>
    </row>
    <row r="4636" spans="1:5" hidden="1" x14ac:dyDescent="0.45">
      <c r="A4636" s="44" t="s">
        <v>1712</v>
      </c>
      <c r="B4636" s="44"/>
      <c r="C4636" s="44" t="s">
        <v>8195</v>
      </c>
      <c r="D4636" s="44">
        <v>4650</v>
      </c>
      <c r="E4636" s="44" t="s">
        <v>3170</v>
      </c>
    </row>
    <row r="4637" spans="1:5" hidden="1" x14ac:dyDescent="0.45">
      <c r="A4637" s="44" t="s">
        <v>489</v>
      </c>
      <c r="B4637" s="44"/>
      <c r="C4637" s="44" t="s">
        <v>4765</v>
      </c>
      <c r="D4637" s="44">
        <v>4651</v>
      </c>
      <c r="E4637" s="44" t="s">
        <v>2995</v>
      </c>
    </row>
    <row r="4638" spans="1:5" hidden="1" x14ac:dyDescent="0.45">
      <c r="A4638" s="44" t="s">
        <v>1319</v>
      </c>
      <c r="B4638" s="44"/>
      <c r="C4638" s="44" t="s">
        <v>1321</v>
      </c>
      <c r="D4638" s="44">
        <v>4652</v>
      </c>
      <c r="E4638" s="44" t="s">
        <v>3025</v>
      </c>
    </row>
    <row r="4639" spans="1:5" hidden="1" x14ac:dyDescent="0.45">
      <c r="A4639" s="44" t="s">
        <v>1607</v>
      </c>
      <c r="B4639" s="44"/>
      <c r="C4639" s="44" t="s">
        <v>8196</v>
      </c>
      <c r="D4639" s="44">
        <v>4653</v>
      </c>
      <c r="E4639" s="44" t="s">
        <v>3008</v>
      </c>
    </row>
    <row r="4640" spans="1:5" hidden="1" x14ac:dyDescent="0.45">
      <c r="A4640" s="44" t="s">
        <v>2413</v>
      </c>
      <c r="B4640" s="44"/>
      <c r="C4640" s="44" t="s">
        <v>8197</v>
      </c>
      <c r="D4640" s="44">
        <v>4654</v>
      </c>
      <c r="E4640" s="44" t="s">
        <v>3081</v>
      </c>
    </row>
    <row r="4641" spans="1:5" hidden="1" x14ac:dyDescent="0.45">
      <c r="A4641" s="44" t="s">
        <v>2067</v>
      </c>
      <c r="B4641" s="44"/>
      <c r="C4641" s="44" t="s">
        <v>8198</v>
      </c>
      <c r="D4641" s="44">
        <v>4655</v>
      </c>
      <c r="E4641" s="44" t="s">
        <v>3020</v>
      </c>
    </row>
    <row r="4642" spans="1:5" hidden="1" x14ac:dyDescent="0.45">
      <c r="A4642" s="44" t="s">
        <v>1549</v>
      </c>
      <c r="B4642" s="44"/>
      <c r="C4642" s="44" t="s">
        <v>8199</v>
      </c>
      <c r="D4642" s="44">
        <v>4656</v>
      </c>
      <c r="E4642" s="44" t="s">
        <v>3022</v>
      </c>
    </row>
    <row r="4643" spans="1:5" hidden="1" x14ac:dyDescent="0.45">
      <c r="A4643" s="44" t="s">
        <v>1549</v>
      </c>
      <c r="B4643" s="44"/>
      <c r="C4643" s="44" t="s">
        <v>8200</v>
      </c>
      <c r="D4643" s="44">
        <v>4657</v>
      </c>
      <c r="E4643" s="44" t="s">
        <v>3022</v>
      </c>
    </row>
    <row r="4644" spans="1:5" hidden="1" x14ac:dyDescent="0.45">
      <c r="A4644" s="44" t="s">
        <v>8201</v>
      </c>
      <c r="B4644" s="44"/>
      <c r="C4644" s="44" t="s">
        <v>8202</v>
      </c>
      <c r="D4644" s="44">
        <v>4658</v>
      </c>
      <c r="E4644" s="44" t="s">
        <v>3022</v>
      </c>
    </row>
    <row r="4645" spans="1:5" hidden="1" x14ac:dyDescent="0.45">
      <c r="A4645" s="44" t="s">
        <v>2563</v>
      </c>
      <c r="B4645" s="44"/>
      <c r="C4645" s="44" t="s">
        <v>8203</v>
      </c>
      <c r="D4645" s="44">
        <v>4659</v>
      </c>
      <c r="E4645" s="44" t="s">
        <v>3000</v>
      </c>
    </row>
    <row r="4646" spans="1:5" hidden="1" x14ac:dyDescent="0.45">
      <c r="A4646" s="44" t="s">
        <v>1411</v>
      </c>
      <c r="B4646" s="44"/>
      <c r="C4646" s="44" t="s">
        <v>8204</v>
      </c>
      <c r="D4646" s="44">
        <v>4660</v>
      </c>
      <c r="E4646" s="44" t="s">
        <v>3031</v>
      </c>
    </row>
    <row r="4647" spans="1:5" hidden="1" x14ac:dyDescent="0.45">
      <c r="A4647" s="85" t="s">
        <v>3652</v>
      </c>
      <c r="B4647" s="44"/>
      <c r="C4647" s="44" t="s">
        <v>8205</v>
      </c>
      <c r="D4647" s="44">
        <v>4661</v>
      </c>
      <c r="E4647" s="44" t="s">
        <v>3186</v>
      </c>
    </row>
    <row r="4648" spans="1:5" hidden="1" x14ac:dyDescent="0.45">
      <c r="A4648" s="44" t="s">
        <v>6235</v>
      </c>
      <c r="B4648" s="44"/>
      <c r="C4648" s="44" t="s">
        <v>6235</v>
      </c>
      <c r="D4648" s="44">
        <v>4662</v>
      </c>
      <c r="E4648" s="44" t="s">
        <v>3023</v>
      </c>
    </row>
    <row r="4649" spans="1:5" hidden="1" x14ac:dyDescent="0.45">
      <c r="A4649" s="44" t="s">
        <v>5292</v>
      </c>
      <c r="B4649" s="44"/>
      <c r="C4649" s="44" t="s">
        <v>5292</v>
      </c>
      <c r="D4649" s="44">
        <v>4663</v>
      </c>
      <c r="E4649" s="44" t="s">
        <v>2995</v>
      </c>
    </row>
    <row r="4650" spans="1:5" hidden="1" x14ac:dyDescent="0.45">
      <c r="A4650" s="44" t="s">
        <v>3994</v>
      </c>
      <c r="B4650" s="44"/>
      <c r="C4650" s="44" t="s">
        <v>8206</v>
      </c>
      <c r="D4650" s="44">
        <v>4664</v>
      </c>
      <c r="E4650" s="44" t="s">
        <v>3003</v>
      </c>
    </row>
    <row r="4651" spans="1:5" hidden="1" x14ac:dyDescent="0.45">
      <c r="A4651" s="44" t="s">
        <v>8207</v>
      </c>
      <c r="B4651" s="44"/>
      <c r="C4651" s="44" t="s">
        <v>8208</v>
      </c>
      <c r="D4651" s="44">
        <v>4665</v>
      </c>
      <c r="E4651" s="44" t="s">
        <v>3116</v>
      </c>
    </row>
    <row r="4652" spans="1:5" hidden="1" x14ac:dyDescent="0.45">
      <c r="A4652" s="44" t="s">
        <v>8209</v>
      </c>
      <c r="B4652" s="44"/>
      <c r="C4652" s="44" t="s">
        <v>8210</v>
      </c>
      <c r="D4652" s="44">
        <v>4666</v>
      </c>
      <c r="E4652" s="44" t="s">
        <v>3017</v>
      </c>
    </row>
    <row r="4653" spans="1:5" hidden="1" x14ac:dyDescent="0.45">
      <c r="A4653" s="84" t="s">
        <v>129</v>
      </c>
      <c r="B4653" s="44"/>
      <c r="C4653" s="44" t="s">
        <v>8211</v>
      </c>
      <c r="D4653" s="44">
        <v>4667</v>
      </c>
      <c r="E4653" s="44" t="s">
        <v>3003</v>
      </c>
    </row>
    <row r="4654" spans="1:5" hidden="1" x14ac:dyDescent="0.45">
      <c r="A4654" s="44" t="s">
        <v>3195</v>
      </c>
      <c r="B4654" s="44"/>
      <c r="C4654" s="44" t="s">
        <v>8212</v>
      </c>
      <c r="D4654" s="44">
        <v>4668</v>
      </c>
      <c r="E4654" s="44" t="s">
        <v>3023</v>
      </c>
    </row>
    <row r="4655" spans="1:5" hidden="1" x14ac:dyDescent="0.45">
      <c r="A4655" s="44" t="s">
        <v>289</v>
      </c>
      <c r="B4655" s="44"/>
      <c r="C4655" s="44" t="s">
        <v>290</v>
      </c>
      <c r="D4655" s="44">
        <v>4669</v>
      </c>
      <c r="E4655" s="44" t="s">
        <v>3089</v>
      </c>
    </row>
    <row r="4656" spans="1:5" hidden="1" x14ac:dyDescent="0.45">
      <c r="A4656" s="44" t="s">
        <v>454</v>
      </c>
      <c r="B4656" s="44"/>
      <c r="C4656" s="44" t="s">
        <v>8213</v>
      </c>
      <c r="D4656" s="44">
        <v>4670</v>
      </c>
      <c r="E4656" s="44" t="s">
        <v>3100</v>
      </c>
    </row>
    <row r="4657" spans="1:5" hidden="1" x14ac:dyDescent="0.45">
      <c r="A4657" s="44" t="s">
        <v>8214</v>
      </c>
      <c r="B4657" s="44"/>
      <c r="C4657" s="44" t="s">
        <v>8215</v>
      </c>
      <c r="D4657" s="44">
        <v>4671</v>
      </c>
      <c r="E4657" s="44" t="s">
        <v>3003</v>
      </c>
    </row>
    <row r="4658" spans="1:5" hidden="1" x14ac:dyDescent="0.45">
      <c r="A4658" s="44" t="s">
        <v>3652</v>
      </c>
      <c r="B4658" s="44"/>
      <c r="C4658" s="44" t="s">
        <v>8216</v>
      </c>
      <c r="D4658" s="44">
        <v>4672</v>
      </c>
      <c r="E4658" s="44" t="s">
        <v>3020</v>
      </c>
    </row>
    <row r="4659" spans="1:5" hidden="1" x14ac:dyDescent="0.45">
      <c r="A4659" s="44" t="s">
        <v>3652</v>
      </c>
      <c r="B4659" s="44"/>
      <c r="C4659" s="44" t="s">
        <v>8217</v>
      </c>
      <c r="D4659" s="44">
        <v>4673</v>
      </c>
      <c r="E4659" s="44" t="s">
        <v>3186</v>
      </c>
    </row>
    <row r="4660" spans="1:5" hidden="1" x14ac:dyDescent="0.45">
      <c r="A4660" s="44" t="s">
        <v>1549</v>
      </c>
      <c r="B4660" s="44"/>
      <c r="C4660" s="44" t="s">
        <v>8218</v>
      </c>
      <c r="D4660" s="44">
        <v>4674</v>
      </c>
      <c r="E4660" s="44" t="s">
        <v>3022</v>
      </c>
    </row>
    <row r="4661" spans="1:5" hidden="1" x14ac:dyDescent="0.45">
      <c r="A4661" s="44" t="s">
        <v>8219</v>
      </c>
      <c r="B4661" s="44"/>
      <c r="C4661" s="44" t="s">
        <v>8219</v>
      </c>
      <c r="D4661" s="44">
        <v>4675</v>
      </c>
      <c r="E4661" s="44" t="s">
        <v>3003</v>
      </c>
    </row>
    <row r="4662" spans="1:5" hidden="1" x14ac:dyDescent="0.45">
      <c r="A4662" s="44" t="s">
        <v>2531</v>
      </c>
      <c r="B4662" s="44"/>
      <c r="C4662" s="44" t="s">
        <v>8220</v>
      </c>
      <c r="D4662" s="44">
        <v>4676</v>
      </c>
      <c r="E4662" s="44" t="s">
        <v>3020</v>
      </c>
    </row>
    <row r="4663" spans="1:5" hidden="1" x14ac:dyDescent="0.45">
      <c r="A4663" s="44" t="s">
        <v>155</v>
      </c>
      <c r="B4663" s="44"/>
      <c r="C4663" s="44" t="s">
        <v>8221</v>
      </c>
      <c r="D4663" s="44">
        <v>4677</v>
      </c>
      <c r="E4663" s="44" t="s">
        <v>3022</v>
      </c>
    </row>
    <row r="4664" spans="1:5" hidden="1" x14ac:dyDescent="0.45">
      <c r="A4664" s="44" t="s">
        <v>676</v>
      </c>
      <c r="B4664" s="44"/>
      <c r="C4664" s="44" t="s">
        <v>8222</v>
      </c>
      <c r="D4664" s="44">
        <v>4678</v>
      </c>
      <c r="E4664" s="44" t="s">
        <v>3003</v>
      </c>
    </row>
    <row r="4665" spans="1:5" hidden="1" x14ac:dyDescent="0.45">
      <c r="A4665" s="44" t="s">
        <v>1267</v>
      </c>
      <c r="B4665" s="44"/>
      <c r="C4665" s="44" t="s">
        <v>8223</v>
      </c>
      <c r="D4665" s="44">
        <v>4679</v>
      </c>
      <c r="E4665" s="44" t="s">
        <v>3003</v>
      </c>
    </row>
    <row r="4666" spans="1:5" hidden="1" x14ac:dyDescent="0.45">
      <c r="A4666" s="44" t="s">
        <v>807</v>
      </c>
      <c r="B4666" s="44"/>
      <c r="C4666" s="44" t="s">
        <v>4864</v>
      </c>
      <c r="D4666" s="44">
        <v>4680</v>
      </c>
      <c r="E4666" s="44" t="s">
        <v>3219</v>
      </c>
    </row>
    <row r="4667" spans="1:5" hidden="1" x14ac:dyDescent="0.45">
      <c r="A4667" s="44" t="s">
        <v>2045</v>
      </c>
      <c r="B4667" s="44"/>
      <c r="C4667" s="44" t="s">
        <v>8224</v>
      </c>
      <c r="D4667" s="44">
        <v>4681</v>
      </c>
      <c r="E4667" s="44" t="s">
        <v>3003</v>
      </c>
    </row>
    <row r="4668" spans="1:5" hidden="1" x14ac:dyDescent="0.45">
      <c r="A4668" s="44" t="s">
        <v>807</v>
      </c>
      <c r="B4668" s="44"/>
      <c r="C4668" s="44" t="s">
        <v>8225</v>
      </c>
      <c r="D4668" s="44">
        <v>4682</v>
      </c>
      <c r="E4668" s="44" t="s">
        <v>3035</v>
      </c>
    </row>
    <row r="4669" spans="1:5" hidden="1" x14ac:dyDescent="0.45">
      <c r="A4669" s="44" t="s">
        <v>489</v>
      </c>
      <c r="B4669" s="44"/>
      <c r="C4669" s="44" t="s">
        <v>8226</v>
      </c>
      <c r="D4669" s="44">
        <v>4683</v>
      </c>
      <c r="E4669" s="44" t="s">
        <v>3055</v>
      </c>
    </row>
    <row r="4670" spans="1:5" hidden="1" x14ac:dyDescent="0.45">
      <c r="A4670" s="44" t="s">
        <v>352</v>
      </c>
      <c r="B4670" s="44"/>
      <c r="C4670" s="44" t="s">
        <v>8227</v>
      </c>
      <c r="D4670" s="44">
        <v>4684</v>
      </c>
      <c r="E4670" s="44" t="s">
        <v>3017</v>
      </c>
    </row>
    <row r="4671" spans="1:5" hidden="1" x14ac:dyDescent="0.45">
      <c r="A4671" s="44" t="s">
        <v>352</v>
      </c>
      <c r="B4671" s="44"/>
      <c r="C4671" s="44" t="s">
        <v>8228</v>
      </c>
      <c r="D4671" s="44">
        <v>4685</v>
      </c>
      <c r="E4671" s="44" t="s">
        <v>3008</v>
      </c>
    </row>
    <row r="4672" spans="1:5" hidden="1" x14ac:dyDescent="0.45">
      <c r="A4672" s="44" t="s">
        <v>2531</v>
      </c>
      <c r="B4672" s="44"/>
      <c r="C4672" s="44" t="s">
        <v>8229</v>
      </c>
      <c r="D4672" s="44">
        <v>4686</v>
      </c>
      <c r="E4672" s="44" t="s">
        <v>3002</v>
      </c>
    </row>
    <row r="4673" spans="1:5" hidden="1" x14ac:dyDescent="0.45">
      <c r="A4673" s="44" t="s">
        <v>2674</v>
      </c>
      <c r="B4673" s="44"/>
      <c r="C4673" s="44" t="s">
        <v>8230</v>
      </c>
      <c r="D4673" s="44">
        <v>4687</v>
      </c>
      <c r="E4673" s="44" t="s">
        <v>3013</v>
      </c>
    </row>
    <row r="4674" spans="1:5" hidden="1" x14ac:dyDescent="0.45">
      <c r="A4674" s="44" t="s">
        <v>807</v>
      </c>
      <c r="B4674" s="44"/>
      <c r="C4674" s="44" t="s">
        <v>8231</v>
      </c>
      <c r="D4674" s="44">
        <v>4688</v>
      </c>
      <c r="E4674" s="44" t="s">
        <v>3019</v>
      </c>
    </row>
    <row r="4675" spans="1:5" hidden="1" x14ac:dyDescent="0.45">
      <c r="A4675" s="44" t="s">
        <v>807</v>
      </c>
      <c r="B4675" s="44"/>
      <c r="C4675" s="44" t="s">
        <v>8232</v>
      </c>
      <c r="D4675" s="44">
        <v>4691</v>
      </c>
      <c r="E4675" s="44" t="s">
        <v>3003</v>
      </c>
    </row>
    <row r="4676" spans="1:5" hidden="1" x14ac:dyDescent="0.45">
      <c r="A4676" s="44" t="s">
        <v>3652</v>
      </c>
      <c r="B4676" s="44"/>
      <c r="C4676" s="44" t="s">
        <v>5697</v>
      </c>
      <c r="D4676" s="44">
        <v>4692</v>
      </c>
      <c r="E4676" s="44" t="s">
        <v>3003</v>
      </c>
    </row>
    <row r="4677" spans="1:5" hidden="1" x14ac:dyDescent="0.45">
      <c r="A4677" s="44" t="s">
        <v>4966</v>
      </c>
      <c r="B4677" s="44"/>
      <c r="C4677" s="44" t="s">
        <v>8233</v>
      </c>
      <c r="D4677" s="44">
        <v>4693</v>
      </c>
      <c r="E4677" s="44" t="s">
        <v>3026</v>
      </c>
    </row>
    <row r="4678" spans="1:5" hidden="1" x14ac:dyDescent="0.45">
      <c r="A4678" s="44" t="s">
        <v>8234</v>
      </c>
      <c r="B4678" s="44"/>
      <c r="C4678" s="44" t="s">
        <v>8234</v>
      </c>
      <c r="D4678" s="44">
        <v>4694</v>
      </c>
      <c r="E4678" s="44" t="s">
        <v>3035</v>
      </c>
    </row>
    <row r="4679" spans="1:5" hidden="1" x14ac:dyDescent="0.45">
      <c r="A4679" s="44" t="s">
        <v>3654</v>
      </c>
      <c r="B4679" s="44"/>
      <c r="C4679" s="44" t="s">
        <v>8235</v>
      </c>
      <c r="D4679" s="44">
        <v>4695</v>
      </c>
      <c r="E4679" s="44" t="s">
        <v>3003</v>
      </c>
    </row>
    <row r="4680" spans="1:5" hidden="1" x14ac:dyDescent="0.45">
      <c r="A4680" s="44" t="s">
        <v>264</v>
      </c>
      <c r="B4680" s="44"/>
      <c r="C4680" s="44" t="s">
        <v>8236</v>
      </c>
      <c r="D4680" s="44">
        <v>4696</v>
      </c>
      <c r="E4680" s="44" t="s">
        <v>3036</v>
      </c>
    </row>
    <row r="4681" spans="1:5" hidden="1" x14ac:dyDescent="0.45">
      <c r="A4681" s="44" t="s">
        <v>1165</v>
      </c>
      <c r="B4681" s="44"/>
      <c r="C4681" s="44" t="s">
        <v>8237</v>
      </c>
      <c r="D4681" s="44">
        <v>4697</v>
      </c>
      <c r="E4681" s="44" t="s">
        <v>3019</v>
      </c>
    </row>
    <row r="4682" spans="1:5" hidden="1" x14ac:dyDescent="0.45">
      <c r="A4682" s="44" t="s">
        <v>1165</v>
      </c>
      <c r="B4682" s="44"/>
      <c r="C4682" s="44" t="s">
        <v>8238</v>
      </c>
      <c r="D4682" s="44">
        <v>4698</v>
      </c>
      <c r="E4682" s="44" t="s">
        <v>3019</v>
      </c>
    </row>
    <row r="4683" spans="1:5" hidden="1" x14ac:dyDescent="0.45">
      <c r="A4683" s="44" t="s">
        <v>4043</v>
      </c>
      <c r="B4683" s="44"/>
      <c r="C4683" s="44" t="s">
        <v>8239</v>
      </c>
      <c r="D4683" s="44">
        <v>4699</v>
      </c>
      <c r="E4683" s="44" t="s">
        <v>3022</v>
      </c>
    </row>
    <row r="4684" spans="1:5" hidden="1" x14ac:dyDescent="0.45">
      <c r="A4684" s="44" t="s">
        <v>1929</v>
      </c>
      <c r="B4684" s="44"/>
      <c r="C4684" s="44" t="s">
        <v>8240</v>
      </c>
      <c r="D4684" s="44">
        <v>4700</v>
      </c>
      <c r="E4684" s="44" t="s">
        <v>3000</v>
      </c>
    </row>
    <row r="4685" spans="1:5" hidden="1" x14ac:dyDescent="0.45">
      <c r="A4685" s="44" t="s">
        <v>2104</v>
      </c>
      <c r="B4685" s="44"/>
      <c r="C4685" s="44" t="s">
        <v>8241</v>
      </c>
      <c r="D4685" s="44">
        <v>4701</v>
      </c>
      <c r="E4685" s="44" t="s">
        <v>3017</v>
      </c>
    </row>
    <row r="4686" spans="1:5" hidden="1" x14ac:dyDescent="0.45">
      <c r="A4686" s="44" t="s">
        <v>1712</v>
      </c>
      <c r="B4686" s="44"/>
      <c r="C4686" s="44" t="s">
        <v>8242</v>
      </c>
      <c r="D4686" s="44">
        <v>4702</v>
      </c>
      <c r="E4686" s="44" t="s">
        <v>3008</v>
      </c>
    </row>
    <row r="4687" spans="1:5" hidden="1" x14ac:dyDescent="0.45">
      <c r="A4687" s="44" t="s">
        <v>8243</v>
      </c>
      <c r="B4687" s="44"/>
      <c r="C4687" s="44" t="s">
        <v>8244</v>
      </c>
      <c r="D4687" s="44">
        <v>4703</v>
      </c>
      <c r="E4687" s="44" t="s">
        <v>3008</v>
      </c>
    </row>
    <row r="4688" spans="1:5" hidden="1" x14ac:dyDescent="0.45">
      <c r="A4688" s="44" t="s">
        <v>55</v>
      </c>
      <c r="B4688" s="44"/>
      <c r="C4688" s="44" t="s">
        <v>8245</v>
      </c>
      <c r="D4688" s="44">
        <v>4704</v>
      </c>
      <c r="E4688" s="44" t="s">
        <v>3017</v>
      </c>
    </row>
    <row r="4689" spans="1:5" hidden="1" x14ac:dyDescent="0.45">
      <c r="A4689" s="44" t="s">
        <v>146</v>
      </c>
      <c r="B4689" s="44"/>
      <c r="C4689" s="44" t="s">
        <v>8246</v>
      </c>
      <c r="D4689" s="44">
        <v>4705</v>
      </c>
      <c r="E4689" s="44" t="s">
        <v>3003</v>
      </c>
    </row>
    <row r="4690" spans="1:5" hidden="1" x14ac:dyDescent="0.45">
      <c r="A4690" s="44" t="s">
        <v>5260</v>
      </c>
      <c r="B4690" s="44"/>
      <c r="C4690" s="44" t="s">
        <v>8247</v>
      </c>
      <c r="D4690" s="44">
        <v>4706</v>
      </c>
      <c r="E4690" s="44" t="s">
        <v>3089</v>
      </c>
    </row>
    <row r="4691" spans="1:5" hidden="1" x14ac:dyDescent="0.45">
      <c r="A4691" s="44" t="s">
        <v>8248</v>
      </c>
      <c r="B4691" s="44"/>
      <c r="C4691" s="44" t="s">
        <v>8249</v>
      </c>
      <c r="D4691" s="44">
        <v>4707</v>
      </c>
      <c r="E4691" s="44" t="s">
        <v>3022</v>
      </c>
    </row>
    <row r="4692" spans="1:5" hidden="1" x14ac:dyDescent="0.45">
      <c r="A4692" s="44" t="s">
        <v>807</v>
      </c>
      <c r="B4692" s="44"/>
      <c r="C4692" s="44" t="s">
        <v>8250</v>
      </c>
      <c r="D4692" s="44">
        <v>4708</v>
      </c>
      <c r="E4692" s="44" t="s">
        <v>3023</v>
      </c>
    </row>
    <row r="4693" spans="1:5" hidden="1" x14ac:dyDescent="0.45">
      <c r="A4693" s="84" t="s">
        <v>220</v>
      </c>
      <c r="B4693" s="44"/>
      <c r="C4693" s="44" t="s">
        <v>8251</v>
      </c>
      <c r="D4693" s="44">
        <v>4709</v>
      </c>
      <c r="E4693" s="44" t="s">
        <v>3000</v>
      </c>
    </row>
    <row r="4694" spans="1:5" hidden="1" x14ac:dyDescent="0.45">
      <c r="A4694" s="44" t="s">
        <v>807</v>
      </c>
      <c r="B4694" s="44"/>
      <c r="C4694" s="44" t="s">
        <v>8252</v>
      </c>
      <c r="D4694" s="44">
        <v>4710</v>
      </c>
      <c r="E4694" s="44" t="s">
        <v>3039</v>
      </c>
    </row>
    <row r="4695" spans="1:5" hidden="1" x14ac:dyDescent="0.45">
      <c r="A4695" s="44" t="s">
        <v>4514</v>
      </c>
      <c r="B4695" s="44"/>
      <c r="C4695" s="44" t="s">
        <v>4515</v>
      </c>
      <c r="D4695" s="44">
        <v>4711</v>
      </c>
      <c r="E4695" s="44" t="s">
        <v>3003</v>
      </c>
    </row>
    <row r="4696" spans="1:5" hidden="1" x14ac:dyDescent="0.45">
      <c r="A4696" s="44" t="s">
        <v>392</v>
      </c>
      <c r="B4696" s="44"/>
      <c r="C4696" s="44" t="s">
        <v>8253</v>
      </c>
      <c r="D4696" s="44">
        <v>4712</v>
      </c>
      <c r="E4696" s="44" t="s">
        <v>3024</v>
      </c>
    </row>
    <row r="4697" spans="1:5" hidden="1" x14ac:dyDescent="0.45">
      <c r="A4697" s="44" t="s">
        <v>1607</v>
      </c>
      <c r="B4697" s="44"/>
      <c r="C4697" s="44" t="s">
        <v>8254</v>
      </c>
      <c r="D4697" s="44">
        <v>4713</v>
      </c>
      <c r="E4697" s="44" t="s">
        <v>3008</v>
      </c>
    </row>
    <row r="4698" spans="1:5" hidden="1" x14ac:dyDescent="0.45">
      <c r="A4698" s="44" t="s">
        <v>2711</v>
      </c>
      <c r="B4698" s="44"/>
      <c r="C4698" s="44" t="s">
        <v>8255</v>
      </c>
      <c r="D4698" s="44">
        <v>4714</v>
      </c>
      <c r="E4698" s="44" t="s">
        <v>3008</v>
      </c>
    </row>
    <row r="4699" spans="1:5" hidden="1" x14ac:dyDescent="0.45">
      <c r="A4699" s="44" t="s">
        <v>1322</v>
      </c>
      <c r="B4699" s="44"/>
      <c r="C4699" s="44" t="s">
        <v>8256</v>
      </c>
      <c r="D4699" s="44">
        <v>4715</v>
      </c>
      <c r="E4699" s="44" t="s">
        <v>3020</v>
      </c>
    </row>
    <row r="4700" spans="1:5" hidden="1" x14ac:dyDescent="0.45">
      <c r="A4700" s="44" t="s">
        <v>1092</v>
      </c>
      <c r="B4700" s="44"/>
      <c r="C4700" s="44" t="s">
        <v>1092</v>
      </c>
      <c r="D4700" s="44">
        <v>4716</v>
      </c>
      <c r="E4700" s="44" t="s">
        <v>3003</v>
      </c>
    </row>
    <row r="4701" spans="1:5" hidden="1" x14ac:dyDescent="0.45">
      <c r="A4701" s="44" t="s">
        <v>1267</v>
      </c>
      <c r="B4701" s="44"/>
      <c r="C4701" s="44" t="s">
        <v>8257</v>
      </c>
      <c r="D4701" s="44">
        <v>4717</v>
      </c>
      <c r="E4701" s="44" t="s">
        <v>3003</v>
      </c>
    </row>
    <row r="4702" spans="1:5" hidden="1" x14ac:dyDescent="0.45">
      <c r="A4702" s="44" t="s">
        <v>8258</v>
      </c>
      <c r="B4702" s="44"/>
      <c r="C4702" s="44" t="s">
        <v>8258</v>
      </c>
      <c r="D4702" s="44">
        <v>4718</v>
      </c>
      <c r="E4702" s="44" t="s">
        <v>3023</v>
      </c>
    </row>
    <row r="4703" spans="1:5" hidden="1" x14ac:dyDescent="0.45">
      <c r="A4703" s="44" t="s">
        <v>8259</v>
      </c>
      <c r="B4703" s="44"/>
      <c r="C4703" s="44" t="s">
        <v>8259</v>
      </c>
      <c r="D4703" s="44">
        <v>4719</v>
      </c>
      <c r="E4703" s="44" t="s">
        <v>3039</v>
      </c>
    </row>
    <row r="4704" spans="1:5" hidden="1" x14ac:dyDescent="0.45">
      <c r="A4704" s="84" t="s">
        <v>5752</v>
      </c>
      <c r="B4704" s="44"/>
      <c r="C4704" s="84" t="s">
        <v>8260</v>
      </c>
      <c r="D4704" s="44">
        <v>4720</v>
      </c>
      <c r="E4704" s="44" t="s">
        <v>3186</v>
      </c>
    </row>
    <row r="4705" spans="1:5" hidden="1" x14ac:dyDescent="0.45">
      <c r="A4705" s="84" t="s">
        <v>8261</v>
      </c>
      <c r="B4705" s="44"/>
      <c r="C4705" s="84" t="s">
        <v>8262</v>
      </c>
      <c r="D4705" s="44">
        <v>4721</v>
      </c>
      <c r="E4705" s="84" t="s">
        <v>3029</v>
      </c>
    </row>
    <row r="4706" spans="1:5" hidden="1" x14ac:dyDescent="0.45">
      <c r="A4706" s="84" t="s">
        <v>2193</v>
      </c>
      <c r="B4706" s="44"/>
      <c r="C4706" s="84" t="s">
        <v>8263</v>
      </c>
      <c r="D4706" s="44">
        <v>4722</v>
      </c>
      <c r="E4706" s="84" t="s">
        <v>3055</v>
      </c>
    </row>
    <row r="4707" spans="1:5" hidden="1" x14ac:dyDescent="0.45">
      <c r="A4707" s="84" t="s">
        <v>3652</v>
      </c>
      <c r="B4707" s="44"/>
      <c r="C4707" s="84" t="s">
        <v>8264</v>
      </c>
      <c r="D4707" s="44">
        <v>4724</v>
      </c>
      <c r="E4707" s="84" t="s">
        <v>3010</v>
      </c>
    </row>
    <row r="4708" spans="1:5" hidden="1" x14ac:dyDescent="0.45">
      <c r="A4708" s="84" t="s">
        <v>489</v>
      </c>
      <c r="B4708" s="44"/>
      <c r="C4708" s="84" t="s">
        <v>492</v>
      </c>
      <c r="D4708" s="44">
        <v>4725</v>
      </c>
      <c r="E4708" s="84" t="s">
        <v>3010</v>
      </c>
    </row>
    <row r="4709" spans="1:5" hidden="1" x14ac:dyDescent="0.45">
      <c r="A4709" s="84" t="s">
        <v>489</v>
      </c>
      <c r="B4709" s="44"/>
      <c r="C4709" s="84" t="s">
        <v>3932</v>
      </c>
      <c r="D4709" s="44">
        <v>4726</v>
      </c>
      <c r="E4709" s="84" t="s">
        <v>2995</v>
      </c>
    </row>
    <row r="4710" spans="1:5" hidden="1" x14ac:dyDescent="0.45">
      <c r="A4710" s="84" t="s">
        <v>220</v>
      </c>
      <c r="B4710" s="44"/>
      <c r="C4710" s="84" t="s">
        <v>8265</v>
      </c>
      <c r="D4710" s="44">
        <v>4727</v>
      </c>
      <c r="E4710" s="84" t="s">
        <v>3010</v>
      </c>
    </row>
    <row r="4711" spans="1:5" hidden="1" x14ac:dyDescent="0.45">
      <c r="A4711" s="84" t="s">
        <v>1344</v>
      </c>
      <c r="B4711" s="44"/>
      <c r="C4711" s="84" t="s">
        <v>8266</v>
      </c>
      <c r="D4711" s="44">
        <v>4728</v>
      </c>
      <c r="E4711" s="84" t="s">
        <v>3010</v>
      </c>
    </row>
    <row r="4712" spans="1:5" hidden="1" x14ac:dyDescent="0.45">
      <c r="A4712" s="84" t="s">
        <v>2000</v>
      </c>
      <c r="B4712" s="44"/>
      <c r="C4712" s="84" t="s">
        <v>3798</v>
      </c>
      <c r="D4712" s="44">
        <v>4729</v>
      </c>
      <c r="E4712" s="84" t="s">
        <v>3023</v>
      </c>
    </row>
    <row r="4713" spans="1:5" hidden="1" x14ac:dyDescent="0.45">
      <c r="A4713" s="84" t="s">
        <v>2067</v>
      </c>
      <c r="B4713" s="44"/>
      <c r="C4713" s="84" t="s">
        <v>3363</v>
      </c>
      <c r="D4713" s="44">
        <v>4730</v>
      </c>
      <c r="E4713" s="84" t="s">
        <v>3017</v>
      </c>
    </row>
    <row r="4714" spans="1:5" hidden="1" x14ac:dyDescent="0.45">
      <c r="A4714" s="84" t="s">
        <v>807</v>
      </c>
      <c r="B4714" s="44"/>
      <c r="C4714" s="84" t="s">
        <v>8267</v>
      </c>
      <c r="D4714" s="44">
        <v>4731</v>
      </c>
      <c r="E4714" s="84" t="s">
        <v>3017</v>
      </c>
    </row>
    <row r="4715" spans="1:5" hidden="1" x14ac:dyDescent="0.45">
      <c r="A4715" s="84" t="s">
        <v>749</v>
      </c>
      <c r="B4715" s="44"/>
      <c r="C4715" s="84" t="s">
        <v>8268</v>
      </c>
      <c r="D4715" s="44">
        <v>4732</v>
      </c>
      <c r="E4715" s="84" t="s">
        <v>3017</v>
      </c>
    </row>
    <row r="4716" spans="1:5" hidden="1" x14ac:dyDescent="0.45">
      <c r="A4716" s="84" t="s">
        <v>1712</v>
      </c>
      <c r="B4716" s="44"/>
      <c r="C4716" s="84" t="s">
        <v>2934</v>
      </c>
      <c r="D4716" s="44">
        <v>4733</v>
      </c>
      <c r="E4716" s="84" t="s">
        <v>3036</v>
      </c>
    </row>
    <row r="4717" spans="1:5" hidden="1" x14ac:dyDescent="0.45">
      <c r="A4717" s="84" t="s">
        <v>2413</v>
      </c>
      <c r="B4717" s="44"/>
      <c r="C4717" s="84" t="s">
        <v>8269</v>
      </c>
      <c r="D4717" s="44">
        <v>4734</v>
      </c>
      <c r="E4717" s="84" t="s">
        <v>3000</v>
      </c>
    </row>
    <row r="4718" spans="1:5" hidden="1" x14ac:dyDescent="0.45">
      <c r="A4718" s="84" t="s">
        <v>264</v>
      </c>
      <c r="B4718" s="44"/>
      <c r="C4718" s="84" t="s">
        <v>8270</v>
      </c>
      <c r="D4718" s="44">
        <v>4735</v>
      </c>
      <c r="E4718" s="93" t="s">
        <v>3101</v>
      </c>
    </row>
    <row r="4719" spans="1:5" hidden="1" x14ac:dyDescent="0.45">
      <c r="A4719" s="84" t="s">
        <v>930</v>
      </c>
      <c r="B4719" s="44"/>
      <c r="C4719" s="84" t="s">
        <v>5467</v>
      </c>
      <c r="D4719" s="44">
        <v>4736</v>
      </c>
      <c r="E4719" s="84" t="s">
        <v>3017</v>
      </c>
    </row>
    <row r="4720" spans="1:5" hidden="1" x14ac:dyDescent="0.45">
      <c r="A4720" s="84" t="s">
        <v>2756</v>
      </c>
      <c r="B4720" s="44"/>
      <c r="C4720" s="84" t="s">
        <v>8271</v>
      </c>
      <c r="D4720" s="44">
        <v>4737</v>
      </c>
      <c r="E4720" s="84" t="s">
        <v>3100</v>
      </c>
    </row>
    <row r="4721" spans="1:5" hidden="1" x14ac:dyDescent="0.45">
      <c r="A4721" s="84" t="s">
        <v>1333</v>
      </c>
      <c r="B4721" s="44"/>
      <c r="C4721" s="84" t="s">
        <v>8272</v>
      </c>
      <c r="D4721" s="44">
        <v>4738</v>
      </c>
      <c r="E4721" s="84" t="s">
        <v>3101</v>
      </c>
    </row>
    <row r="4722" spans="1:5" hidden="1" x14ac:dyDescent="0.45">
      <c r="A4722" s="84" t="s">
        <v>264</v>
      </c>
      <c r="B4722" s="44"/>
      <c r="C4722" s="84" t="s">
        <v>8273</v>
      </c>
      <c r="D4722" s="44">
        <v>4739</v>
      </c>
      <c r="E4722" s="84" t="s">
        <v>3081</v>
      </c>
    </row>
    <row r="4723" spans="1:5" hidden="1" x14ac:dyDescent="0.45">
      <c r="A4723" s="84" t="s">
        <v>2563</v>
      </c>
      <c r="B4723" s="44"/>
      <c r="C4723" s="84" t="s">
        <v>8274</v>
      </c>
      <c r="D4723" s="44">
        <v>4740</v>
      </c>
      <c r="E4723" s="84" t="s">
        <v>3022</v>
      </c>
    </row>
    <row r="4724" spans="1:5" hidden="1" x14ac:dyDescent="0.45">
      <c r="A4724" s="84" t="s">
        <v>2756</v>
      </c>
      <c r="B4724" s="44"/>
      <c r="C4724" s="84" t="s">
        <v>4015</v>
      </c>
      <c r="D4724" s="44">
        <v>4741</v>
      </c>
      <c r="E4724" s="84" t="s">
        <v>3036</v>
      </c>
    </row>
    <row r="4725" spans="1:5" hidden="1" x14ac:dyDescent="0.45">
      <c r="A4725" s="84" t="s">
        <v>807</v>
      </c>
      <c r="B4725" s="44"/>
      <c r="C4725" s="84" t="s">
        <v>8275</v>
      </c>
      <c r="D4725" s="44">
        <v>4742</v>
      </c>
      <c r="E4725" s="84" t="s">
        <v>3000</v>
      </c>
    </row>
    <row r="4726" spans="1:5" hidden="1" x14ac:dyDescent="0.45">
      <c r="A4726" s="84" t="s">
        <v>2756</v>
      </c>
      <c r="B4726" s="44"/>
      <c r="C4726" s="84" t="s">
        <v>8276</v>
      </c>
      <c r="D4726" s="44">
        <v>4743</v>
      </c>
      <c r="E4726" s="84" t="s">
        <v>3036</v>
      </c>
    </row>
    <row r="4727" spans="1:5" hidden="1" x14ac:dyDescent="0.45">
      <c r="A4727" s="84" t="s">
        <v>5179</v>
      </c>
      <c r="B4727" s="44"/>
      <c r="C4727" s="84" t="s">
        <v>8277</v>
      </c>
      <c r="D4727" s="44">
        <v>4744</v>
      </c>
      <c r="E4727" s="84" t="s">
        <v>3022</v>
      </c>
    </row>
    <row r="4728" spans="1:5" hidden="1" x14ac:dyDescent="0.45">
      <c r="A4728" s="84" t="s">
        <v>1165</v>
      </c>
      <c r="B4728" s="44"/>
      <c r="C4728" s="84" t="s">
        <v>8278</v>
      </c>
      <c r="D4728" s="44">
        <v>4745</v>
      </c>
      <c r="E4728" s="84" t="s">
        <v>3065</v>
      </c>
    </row>
    <row r="4729" spans="1:5" hidden="1" x14ac:dyDescent="0.45">
      <c r="A4729" s="84" t="s">
        <v>84</v>
      </c>
      <c r="B4729" s="44"/>
      <c r="C4729" s="84" t="s">
        <v>4643</v>
      </c>
      <c r="D4729" s="44">
        <v>4746</v>
      </c>
      <c r="E4729" s="84" t="s">
        <v>3017</v>
      </c>
    </row>
    <row r="4730" spans="1:5" hidden="1" x14ac:dyDescent="0.45">
      <c r="A4730" s="84" t="s">
        <v>2067</v>
      </c>
      <c r="B4730" s="44"/>
      <c r="C4730" s="84" t="s">
        <v>8279</v>
      </c>
      <c r="D4730" s="44">
        <v>4747</v>
      </c>
      <c r="E4730" s="84" t="s">
        <v>3025</v>
      </c>
    </row>
    <row r="4731" spans="1:5" hidden="1" x14ac:dyDescent="0.45">
      <c r="A4731" s="84" t="s">
        <v>2329</v>
      </c>
      <c r="B4731" s="44"/>
      <c r="C4731" s="84" t="s">
        <v>8280</v>
      </c>
      <c r="D4731" s="44">
        <v>4748</v>
      </c>
      <c r="E4731" s="84" t="s">
        <v>3008</v>
      </c>
    </row>
    <row r="4732" spans="1:5" hidden="1" x14ac:dyDescent="0.45">
      <c r="A4732" s="84" t="s">
        <v>5712</v>
      </c>
      <c r="B4732" s="44"/>
      <c r="C4732" s="84" t="s">
        <v>8281</v>
      </c>
      <c r="D4732" s="44">
        <v>4749</v>
      </c>
      <c r="E4732" s="84" t="s">
        <v>3022</v>
      </c>
    </row>
    <row r="4733" spans="1:5" hidden="1" x14ac:dyDescent="0.45">
      <c r="A4733" s="84" t="s">
        <v>443</v>
      </c>
      <c r="B4733" s="44"/>
      <c r="C4733" s="84" t="s">
        <v>8282</v>
      </c>
      <c r="D4733" s="44">
        <v>4750</v>
      </c>
      <c r="E4733" s="84" t="s">
        <v>3023</v>
      </c>
    </row>
    <row r="4734" spans="1:5" hidden="1" x14ac:dyDescent="0.45">
      <c r="A4734" s="84" t="s">
        <v>443</v>
      </c>
      <c r="B4734" s="44"/>
      <c r="C4734" s="84" t="s">
        <v>8283</v>
      </c>
      <c r="D4734" s="44">
        <v>4751</v>
      </c>
      <c r="E4734" s="84" t="s">
        <v>3023</v>
      </c>
    </row>
    <row r="4735" spans="1:5" hidden="1" x14ac:dyDescent="0.45">
      <c r="A4735" s="84" t="s">
        <v>2588</v>
      </c>
      <c r="B4735" s="44"/>
      <c r="C4735" s="84" t="s">
        <v>8284</v>
      </c>
      <c r="D4735" s="44">
        <v>4752</v>
      </c>
      <c r="E4735" s="84" t="s">
        <v>3022</v>
      </c>
    </row>
    <row r="4736" spans="1:5" hidden="1" x14ac:dyDescent="0.45">
      <c r="A4736" s="84" t="s">
        <v>2588</v>
      </c>
      <c r="B4736" s="44"/>
      <c r="C4736" s="84" t="s">
        <v>8285</v>
      </c>
      <c r="D4736" s="44">
        <v>4753</v>
      </c>
      <c r="E4736" s="84" t="s">
        <v>3022</v>
      </c>
    </row>
    <row r="4737" spans="1:5" hidden="1" x14ac:dyDescent="0.45">
      <c r="A4737" s="82" t="s">
        <v>3208</v>
      </c>
      <c r="B4737" s="44"/>
      <c r="C4737" s="84" t="s">
        <v>8286</v>
      </c>
      <c r="D4737" s="44">
        <v>4754</v>
      </c>
      <c r="E4737" s="84" t="s">
        <v>2995</v>
      </c>
    </row>
    <row r="4738" spans="1:5" hidden="1" x14ac:dyDescent="0.45">
      <c r="A4738" s="84" t="s">
        <v>29</v>
      </c>
      <c r="B4738" s="44"/>
      <c r="C4738" s="84" t="s">
        <v>8287</v>
      </c>
      <c r="D4738" s="44">
        <v>4755</v>
      </c>
      <c r="E4738" s="84" t="s">
        <v>3018</v>
      </c>
    </row>
    <row r="4739" spans="1:5" hidden="1" x14ac:dyDescent="0.45">
      <c r="A4739" s="84" t="s">
        <v>3269</v>
      </c>
      <c r="B4739" s="44"/>
      <c r="C4739" s="84" t="s">
        <v>8288</v>
      </c>
      <c r="D4739" s="44">
        <v>4756</v>
      </c>
      <c r="E4739" s="84" t="s">
        <v>3018</v>
      </c>
    </row>
    <row r="4740" spans="1:5" hidden="1" x14ac:dyDescent="0.45">
      <c r="A4740" s="84" t="s">
        <v>2045</v>
      </c>
      <c r="B4740" s="44"/>
      <c r="C4740" s="84" t="s">
        <v>8289</v>
      </c>
      <c r="D4740" s="44">
        <v>4757</v>
      </c>
      <c r="E4740" s="47" t="s">
        <v>3281</v>
      </c>
    </row>
    <row r="4741" spans="1:5" hidden="1" x14ac:dyDescent="0.45">
      <c r="A4741" s="84" t="s">
        <v>1165</v>
      </c>
      <c r="B4741" s="44"/>
      <c r="C4741" s="84" t="s">
        <v>1198</v>
      </c>
      <c r="D4741" s="44">
        <v>4758</v>
      </c>
      <c r="E4741" s="84" t="s">
        <v>3003</v>
      </c>
    </row>
    <row r="4742" spans="1:5" hidden="1" x14ac:dyDescent="0.45">
      <c r="A4742" s="84" t="s">
        <v>443</v>
      </c>
      <c r="B4742" s="44"/>
      <c r="C4742" s="84" t="s">
        <v>8290</v>
      </c>
      <c r="D4742" s="44">
        <v>4759</v>
      </c>
      <c r="E4742" s="84" t="s">
        <v>3018</v>
      </c>
    </row>
    <row r="4743" spans="1:5" hidden="1" x14ac:dyDescent="0.45">
      <c r="A4743" s="84" t="s">
        <v>1387</v>
      </c>
      <c r="B4743" s="44"/>
      <c r="C4743" s="84" t="s">
        <v>8291</v>
      </c>
      <c r="D4743" s="44">
        <v>4760</v>
      </c>
      <c r="E4743" s="84" t="s">
        <v>3035</v>
      </c>
    </row>
    <row r="4744" spans="1:5" hidden="1" x14ac:dyDescent="0.45">
      <c r="A4744" s="84" t="s">
        <v>2329</v>
      </c>
      <c r="B4744" s="44"/>
      <c r="C4744" s="84" t="s">
        <v>8292</v>
      </c>
      <c r="D4744" s="44">
        <v>4761</v>
      </c>
      <c r="E4744" s="84" t="s">
        <v>3036</v>
      </c>
    </row>
    <row r="4745" spans="1:5" hidden="1" x14ac:dyDescent="0.45">
      <c r="A4745" s="84" t="s">
        <v>2413</v>
      </c>
      <c r="B4745" s="44"/>
      <c r="C4745" s="84" t="s">
        <v>2978</v>
      </c>
      <c r="D4745" s="44">
        <v>4762</v>
      </c>
      <c r="E4745" s="84" t="s">
        <v>3023</v>
      </c>
    </row>
    <row r="4746" spans="1:5" hidden="1" x14ac:dyDescent="0.45">
      <c r="A4746" s="84" t="s">
        <v>3600</v>
      </c>
      <c r="B4746" s="44"/>
      <c r="C4746" s="84" t="s">
        <v>8293</v>
      </c>
      <c r="D4746" s="44">
        <v>4763</v>
      </c>
      <c r="E4746" s="84" t="s">
        <v>3002</v>
      </c>
    </row>
    <row r="4747" spans="1:5" hidden="1" x14ac:dyDescent="0.45">
      <c r="A4747" s="84" t="s">
        <v>3600</v>
      </c>
      <c r="B4747" s="44"/>
      <c r="C4747" s="84" t="s">
        <v>8294</v>
      </c>
      <c r="D4747" s="44">
        <v>4764</v>
      </c>
      <c r="E4747" s="84" t="s">
        <v>3002</v>
      </c>
    </row>
    <row r="4748" spans="1:5" hidden="1" x14ac:dyDescent="0.45">
      <c r="A4748" s="84" t="s">
        <v>996</v>
      </c>
      <c r="B4748" s="44"/>
      <c r="C4748" s="84" t="s">
        <v>4763</v>
      </c>
      <c r="D4748" s="44">
        <v>4765</v>
      </c>
      <c r="E4748" s="84" t="s">
        <v>2995</v>
      </c>
    </row>
    <row r="4749" spans="1:5" hidden="1" x14ac:dyDescent="0.45">
      <c r="A4749" s="84" t="s">
        <v>807</v>
      </c>
      <c r="B4749" s="44"/>
      <c r="C4749" s="84" t="s">
        <v>8295</v>
      </c>
      <c r="D4749" s="44">
        <v>4766</v>
      </c>
      <c r="E4749" s="84" t="s">
        <v>3023</v>
      </c>
    </row>
    <row r="4750" spans="1:5" hidden="1" x14ac:dyDescent="0.45">
      <c r="A4750" s="84" t="s">
        <v>5443</v>
      </c>
      <c r="B4750" s="44"/>
      <c r="C4750" s="84" t="s">
        <v>5443</v>
      </c>
      <c r="D4750" s="44">
        <v>4767</v>
      </c>
      <c r="E4750" s="93" t="s">
        <v>6361</v>
      </c>
    </row>
    <row r="4751" spans="1:5" hidden="1" x14ac:dyDescent="0.45">
      <c r="A4751" s="84" t="s">
        <v>264</v>
      </c>
      <c r="B4751" s="44"/>
      <c r="C4751" s="84" t="s">
        <v>4076</v>
      </c>
      <c r="D4751" s="44">
        <v>4768</v>
      </c>
      <c r="E4751" s="84" t="s">
        <v>3018</v>
      </c>
    </row>
    <row r="4752" spans="1:5" hidden="1" x14ac:dyDescent="0.45">
      <c r="A4752" s="84" t="s">
        <v>5455</v>
      </c>
      <c r="B4752" s="44"/>
      <c r="C4752" s="84" t="s">
        <v>8296</v>
      </c>
      <c r="D4752" s="44">
        <v>4769</v>
      </c>
      <c r="E4752" s="84" t="s">
        <v>3000</v>
      </c>
    </row>
    <row r="4753" spans="1:5" hidden="1" x14ac:dyDescent="0.45">
      <c r="A4753" s="84" t="s">
        <v>2329</v>
      </c>
      <c r="B4753" s="44"/>
      <c r="C4753" s="84" t="s">
        <v>8297</v>
      </c>
      <c r="D4753" s="44">
        <v>4770</v>
      </c>
      <c r="E4753" s="84" t="s">
        <v>3036</v>
      </c>
    </row>
    <row r="4754" spans="1:5" hidden="1" x14ac:dyDescent="0.45">
      <c r="A4754" s="84" t="s">
        <v>489</v>
      </c>
      <c r="B4754" s="44"/>
      <c r="C4754" s="84" t="s">
        <v>8298</v>
      </c>
      <c r="D4754" s="44">
        <v>4771</v>
      </c>
      <c r="E4754" s="84" t="s">
        <v>3013</v>
      </c>
    </row>
    <row r="4755" spans="1:5" hidden="1" x14ac:dyDescent="0.45">
      <c r="A4755" s="84" t="s">
        <v>2104</v>
      </c>
      <c r="B4755" s="44"/>
      <c r="C4755" s="84" t="s">
        <v>8299</v>
      </c>
      <c r="D4755" s="44">
        <v>4772</v>
      </c>
      <c r="E4755" s="84" t="s">
        <v>3022</v>
      </c>
    </row>
    <row r="4756" spans="1:5" hidden="1" x14ac:dyDescent="0.45">
      <c r="A4756" s="84" t="s">
        <v>443</v>
      </c>
      <c r="B4756" s="44"/>
      <c r="C4756" s="84" t="s">
        <v>8300</v>
      </c>
      <c r="D4756" s="44">
        <v>4773</v>
      </c>
      <c r="E4756" s="84" t="s">
        <v>3023</v>
      </c>
    </row>
    <row r="4757" spans="1:5" hidden="1" x14ac:dyDescent="0.45">
      <c r="A4757" s="84" t="s">
        <v>443</v>
      </c>
      <c r="B4757" s="44"/>
      <c r="C4757" s="84" t="s">
        <v>8301</v>
      </c>
      <c r="D4757" s="44">
        <v>4774</v>
      </c>
      <c r="E4757" s="84" t="s">
        <v>3023</v>
      </c>
    </row>
    <row r="4758" spans="1:5" hidden="1" x14ac:dyDescent="0.45">
      <c r="A4758" s="84" t="s">
        <v>921</v>
      </c>
      <c r="B4758" s="44"/>
      <c r="C4758" s="84" t="s">
        <v>921</v>
      </c>
      <c r="D4758" s="44">
        <v>4775</v>
      </c>
      <c r="E4758" s="84" t="s">
        <v>3065</v>
      </c>
    </row>
    <row r="4759" spans="1:5" hidden="1" x14ac:dyDescent="0.45">
      <c r="A4759" s="84" t="s">
        <v>4088</v>
      </c>
      <c r="B4759" s="44"/>
      <c r="C4759" s="95" t="s">
        <v>4089</v>
      </c>
      <c r="D4759" s="44">
        <v>4776</v>
      </c>
      <c r="E4759" s="84" t="s">
        <v>3023</v>
      </c>
    </row>
    <row r="4760" spans="1:5" hidden="1" x14ac:dyDescent="0.45">
      <c r="A4760" s="84" t="s">
        <v>996</v>
      </c>
      <c r="B4760" s="44"/>
      <c r="C4760" s="84" t="s">
        <v>997</v>
      </c>
      <c r="D4760" s="44">
        <v>4777</v>
      </c>
      <c r="E4760" s="84" t="s">
        <v>3000</v>
      </c>
    </row>
    <row r="4761" spans="1:5" hidden="1" x14ac:dyDescent="0.45">
      <c r="A4761" s="84" t="s">
        <v>4088</v>
      </c>
      <c r="B4761" s="44"/>
      <c r="C4761" s="84" t="s">
        <v>2902</v>
      </c>
      <c r="D4761" s="44">
        <v>4778</v>
      </c>
      <c r="E4761" s="84" t="s">
        <v>3002</v>
      </c>
    </row>
    <row r="4762" spans="1:5" hidden="1" x14ac:dyDescent="0.45">
      <c r="A4762" s="84" t="s">
        <v>1775</v>
      </c>
      <c r="B4762" s="44"/>
      <c r="C4762" s="84" t="s">
        <v>8302</v>
      </c>
      <c r="D4762" s="44">
        <v>4779</v>
      </c>
      <c r="E4762" s="84" t="s">
        <v>3002</v>
      </c>
    </row>
    <row r="4763" spans="1:5" hidden="1" x14ac:dyDescent="0.45">
      <c r="A4763" s="84" t="s">
        <v>1805</v>
      </c>
      <c r="B4763" s="44"/>
      <c r="C4763" s="84" t="s">
        <v>8303</v>
      </c>
      <c r="D4763" s="44">
        <v>4780</v>
      </c>
      <c r="E4763" s="84" t="s">
        <v>3002</v>
      </c>
    </row>
    <row r="4764" spans="1:5" hidden="1" x14ac:dyDescent="0.45">
      <c r="A4764" s="84" t="s">
        <v>1805</v>
      </c>
      <c r="B4764" s="44"/>
      <c r="C4764" s="84" t="s">
        <v>8304</v>
      </c>
      <c r="D4764" s="44">
        <v>4781</v>
      </c>
      <c r="E4764" s="84" t="s">
        <v>3002</v>
      </c>
    </row>
    <row r="4765" spans="1:5" hidden="1" x14ac:dyDescent="0.45">
      <c r="A4765" s="84" t="s">
        <v>443</v>
      </c>
      <c r="B4765" s="44"/>
      <c r="C4765" s="84" t="s">
        <v>8305</v>
      </c>
      <c r="D4765" s="44">
        <v>4782</v>
      </c>
      <c r="E4765" s="84" t="s">
        <v>3023</v>
      </c>
    </row>
    <row r="4766" spans="1:5" hidden="1" x14ac:dyDescent="0.45">
      <c r="A4766" s="84" t="s">
        <v>5712</v>
      </c>
      <c r="B4766" s="44"/>
      <c r="C4766" s="84" t="s">
        <v>8306</v>
      </c>
      <c r="D4766" s="44">
        <v>4783</v>
      </c>
      <c r="E4766" s="93" t="s">
        <v>3081</v>
      </c>
    </row>
    <row r="4767" spans="1:5" hidden="1" x14ac:dyDescent="0.45">
      <c r="A4767" s="84" t="s">
        <v>5712</v>
      </c>
      <c r="B4767" s="44"/>
      <c r="C4767" s="84" t="s">
        <v>8307</v>
      </c>
      <c r="D4767" s="44">
        <v>4784</v>
      </c>
      <c r="E4767" s="84" t="s">
        <v>3017</v>
      </c>
    </row>
    <row r="4768" spans="1:5" hidden="1" x14ac:dyDescent="0.45">
      <c r="A4768" s="84" t="s">
        <v>1762</v>
      </c>
      <c r="B4768" s="44"/>
      <c r="C4768" s="84" t="s">
        <v>8308</v>
      </c>
      <c r="D4768" s="44">
        <v>4785</v>
      </c>
      <c r="E4768" s="84" t="s">
        <v>3003</v>
      </c>
    </row>
    <row r="4769" spans="1:5" hidden="1" x14ac:dyDescent="0.45">
      <c r="A4769" s="84" t="s">
        <v>5132</v>
      </c>
      <c r="B4769" s="44"/>
      <c r="C4769" s="84" t="s">
        <v>8309</v>
      </c>
      <c r="D4769" s="44">
        <v>4786</v>
      </c>
      <c r="E4769" s="93" t="s">
        <v>3100</v>
      </c>
    </row>
    <row r="4770" spans="1:5" hidden="1" x14ac:dyDescent="0.45">
      <c r="A4770" s="84" t="s">
        <v>1424</v>
      </c>
      <c r="B4770" s="44"/>
      <c r="C4770" s="84" t="s">
        <v>8310</v>
      </c>
      <c r="D4770" s="44">
        <v>4787</v>
      </c>
      <c r="E4770" s="84" t="s">
        <v>3002</v>
      </c>
    </row>
    <row r="4771" spans="1:5" hidden="1" x14ac:dyDescent="0.45">
      <c r="A4771" s="84" t="s">
        <v>2571</v>
      </c>
      <c r="B4771" s="44"/>
      <c r="C4771" s="84" t="s">
        <v>8311</v>
      </c>
      <c r="D4771" s="44">
        <v>4788</v>
      </c>
      <c r="E4771" s="44" t="s">
        <v>3219</v>
      </c>
    </row>
    <row r="4772" spans="1:5" hidden="1" x14ac:dyDescent="0.45">
      <c r="A4772" s="84" t="s">
        <v>1762</v>
      </c>
      <c r="B4772" s="44"/>
      <c r="C4772" s="84" t="s">
        <v>8312</v>
      </c>
      <c r="D4772" s="44">
        <v>4789</v>
      </c>
      <c r="E4772" s="84" t="s">
        <v>3002</v>
      </c>
    </row>
    <row r="4773" spans="1:5" hidden="1" x14ac:dyDescent="0.45">
      <c r="A4773" s="84" t="s">
        <v>8313</v>
      </c>
      <c r="B4773" s="44"/>
      <c r="C4773" s="84" t="s">
        <v>8313</v>
      </c>
      <c r="D4773" s="44">
        <v>4790</v>
      </c>
      <c r="E4773" s="84" t="s">
        <v>3025</v>
      </c>
    </row>
    <row r="4774" spans="1:5" hidden="1" x14ac:dyDescent="0.45">
      <c r="A4774" s="84" t="s">
        <v>655</v>
      </c>
      <c r="B4774" s="44"/>
      <c r="C4774" s="84" t="s">
        <v>8314</v>
      </c>
      <c r="D4774" s="44">
        <v>4791</v>
      </c>
      <c r="E4774" s="84" t="s">
        <v>3055</v>
      </c>
    </row>
    <row r="4775" spans="1:5" hidden="1" x14ac:dyDescent="0.45">
      <c r="A4775" s="84" t="s">
        <v>655</v>
      </c>
      <c r="B4775" s="44"/>
      <c r="C4775" s="84" t="s">
        <v>8315</v>
      </c>
      <c r="D4775" s="44">
        <v>4792</v>
      </c>
      <c r="E4775" s="84" t="s">
        <v>3008</v>
      </c>
    </row>
    <row r="4776" spans="1:5" hidden="1" x14ac:dyDescent="0.45">
      <c r="A4776" s="84" t="s">
        <v>5530</v>
      </c>
      <c r="B4776" s="44"/>
      <c r="C4776" s="84" t="s">
        <v>2954</v>
      </c>
      <c r="D4776" s="44">
        <v>4793</v>
      </c>
      <c r="E4776" s="84" t="s">
        <v>3002</v>
      </c>
    </row>
    <row r="4777" spans="1:5" hidden="1" x14ac:dyDescent="0.45">
      <c r="A4777" s="84" t="s">
        <v>5738</v>
      </c>
      <c r="B4777" s="44"/>
      <c r="C4777" s="84" t="s">
        <v>8316</v>
      </c>
      <c r="D4777" s="44">
        <v>4794</v>
      </c>
      <c r="E4777" s="84" t="s">
        <v>3023</v>
      </c>
    </row>
    <row r="4778" spans="1:5" hidden="1" x14ac:dyDescent="0.45">
      <c r="A4778" s="84" t="s">
        <v>5738</v>
      </c>
      <c r="B4778" s="44"/>
      <c r="C4778" s="84" t="s">
        <v>8317</v>
      </c>
      <c r="D4778" s="44">
        <v>4795</v>
      </c>
      <c r="E4778" s="84" t="s">
        <v>3023</v>
      </c>
    </row>
    <row r="4779" spans="1:5" hidden="1" x14ac:dyDescent="0.45">
      <c r="A4779" s="84" t="s">
        <v>1487</v>
      </c>
      <c r="B4779" s="44"/>
      <c r="C4779" s="84" t="s">
        <v>8318</v>
      </c>
      <c r="D4779" s="44">
        <v>4796</v>
      </c>
      <c r="E4779" s="84" t="s">
        <v>3001</v>
      </c>
    </row>
    <row r="4780" spans="1:5" hidden="1" x14ac:dyDescent="0.45">
      <c r="A4780" s="84" t="s">
        <v>5738</v>
      </c>
      <c r="B4780" s="44"/>
      <c r="C4780" s="84" t="s">
        <v>8319</v>
      </c>
      <c r="D4780" s="44">
        <v>4797</v>
      </c>
      <c r="E4780" s="84" t="s">
        <v>3023</v>
      </c>
    </row>
    <row r="4781" spans="1:5" hidden="1" x14ac:dyDescent="0.45">
      <c r="A4781" s="84" t="s">
        <v>472</v>
      </c>
      <c r="B4781" s="44"/>
      <c r="C4781" s="84" t="s">
        <v>8320</v>
      </c>
      <c r="D4781" s="44">
        <v>4798</v>
      </c>
      <c r="E4781" s="84" t="s">
        <v>3002</v>
      </c>
    </row>
    <row r="4782" spans="1:5" hidden="1" x14ac:dyDescent="0.45">
      <c r="A4782" s="82" t="s">
        <v>3208</v>
      </c>
      <c r="B4782" s="44"/>
      <c r="C4782" s="84" t="s">
        <v>8321</v>
      </c>
      <c r="D4782" s="44">
        <v>4799</v>
      </c>
      <c r="E4782" s="84" t="s">
        <v>3002</v>
      </c>
    </row>
    <row r="4783" spans="1:5" hidden="1" x14ac:dyDescent="0.45">
      <c r="A4783" s="84" t="s">
        <v>5738</v>
      </c>
      <c r="B4783" s="44"/>
      <c r="C4783" s="84" t="s">
        <v>8322</v>
      </c>
      <c r="D4783" s="44">
        <v>4800</v>
      </c>
      <c r="E4783" s="84" t="s">
        <v>3023</v>
      </c>
    </row>
    <row r="4784" spans="1:5" hidden="1" x14ac:dyDescent="0.45">
      <c r="A4784" s="84" t="s">
        <v>5036</v>
      </c>
      <c r="B4784" s="44"/>
      <c r="C4784" s="84" t="s">
        <v>8323</v>
      </c>
      <c r="D4784" s="44">
        <v>4801</v>
      </c>
      <c r="E4784" s="84" t="s">
        <v>3022</v>
      </c>
    </row>
    <row r="4785" spans="1:5" hidden="1" x14ac:dyDescent="0.45">
      <c r="A4785" s="84" t="s">
        <v>5530</v>
      </c>
      <c r="B4785" s="44"/>
      <c r="C4785" s="84" t="s">
        <v>2955</v>
      </c>
      <c r="D4785" s="44">
        <v>4802</v>
      </c>
      <c r="E4785" s="84" t="s">
        <v>3002</v>
      </c>
    </row>
    <row r="4786" spans="1:5" hidden="1" x14ac:dyDescent="0.45">
      <c r="A4786" s="84" t="s">
        <v>1487</v>
      </c>
      <c r="B4786" s="44"/>
      <c r="C4786" s="84" t="s">
        <v>8324</v>
      </c>
      <c r="D4786" s="44">
        <v>4803</v>
      </c>
      <c r="E4786" s="84" t="s">
        <v>3017</v>
      </c>
    </row>
    <row r="4787" spans="1:5" hidden="1" x14ac:dyDescent="0.45">
      <c r="A4787" s="84" t="s">
        <v>2563</v>
      </c>
      <c r="B4787" s="44"/>
      <c r="C4787" s="84" t="s">
        <v>8325</v>
      </c>
      <c r="D4787" s="44">
        <v>4804</v>
      </c>
      <c r="E4787" s="84" t="s">
        <v>3019</v>
      </c>
    </row>
    <row r="4788" spans="1:5" hidden="1" x14ac:dyDescent="0.45">
      <c r="A4788" s="84" t="s">
        <v>55</v>
      </c>
      <c r="B4788" s="44"/>
      <c r="C4788" s="84" t="s">
        <v>8326</v>
      </c>
      <c r="D4788" s="44">
        <v>4805</v>
      </c>
      <c r="E4788" s="84" t="s">
        <v>3017</v>
      </c>
    </row>
    <row r="4789" spans="1:5" hidden="1" x14ac:dyDescent="0.45">
      <c r="A4789" s="84" t="s">
        <v>70</v>
      </c>
      <c r="B4789" s="44"/>
      <c r="C4789" s="84" t="s">
        <v>8327</v>
      </c>
      <c r="D4789" s="44">
        <v>4806</v>
      </c>
      <c r="E4789" s="84" t="s">
        <v>3033</v>
      </c>
    </row>
    <row r="4790" spans="1:5" hidden="1" x14ac:dyDescent="0.45">
      <c r="A4790" s="84" t="s">
        <v>280</v>
      </c>
      <c r="B4790" s="44"/>
      <c r="C4790" s="84" t="s">
        <v>280</v>
      </c>
      <c r="D4790" s="44">
        <v>4807</v>
      </c>
      <c r="E4790" s="84" t="s">
        <v>3022</v>
      </c>
    </row>
    <row r="4791" spans="1:5" hidden="1" x14ac:dyDescent="0.45">
      <c r="A4791" s="84" t="s">
        <v>264</v>
      </c>
      <c r="B4791" s="44"/>
      <c r="C4791" s="84" t="s">
        <v>8328</v>
      </c>
      <c r="D4791" s="44">
        <v>4808</v>
      </c>
      <c r="E4791" s="84" t="s">
        <v>3002</v>
      </c>
    </row>
    <row r="4792" spans="1:5" hidden="1" x14ac:dyDescent="0.45">
      <c r="A4792" s="85" t="s">
        <v>1817</v>
      </c>
      <c r="B4792" s="44"/>
      <c r="C4792" s="84" t="s">
        <v>8329</v>
      </c>
      <c r="D4792" s="44">
        <v>4809</v>
      </c>
      <c r="E4792" s="84" t="s">
        <v>3002</v>
      </c>
    </row>
    <row r="4793" spans="1:5" hidden="1" x14ac:dyDescent="0.45">
      <c r="A4793" s="84" t="s">
        <v>1896</v>
      </c>
      <c r="B4793" s="44"/>
      <c r="C4793" s="84" t="s">
        <v>2971</v>
      </c>
      <c r="D4793" s="44">
        <v>4810</v>
      </c>
      <c r="E4793" s="84" t="s">
        <v>3002</v>
      </c>
    </row>
    <row r="4794" spans="1:5" hidden="1" x14ac:dyDescent="0.45">
      <c r="A4794" s="84" t="s">
        <v>2104</v>
      </c>
      <c r="B4794" s="44"/>
      <c r="C4794" s="84" t="s">
        <v>4096</v>
      </c>
      <c r="D4794" s="44">
        <v>4811</v>
      </c>
      <c r="E4794" s="84" t="s">
        <v>3002</v>
      </c>
    </row>
    <row r="4795" spans="1:5" hidden="1" x14ac:dyDescent="0.45">
      <c r="A4795" s="84" t="s">
        <v>3744</v>
      </c>
      <c r="B4795" s="44"/>
      <c r="C4795" s="84" t="s">
        <v>8330</v>
      </c>
      <c r="D4795" s="44">
        <v>4812</v>
      </c>
      <c r="E4795" s="84" t="s">
        <v>3002</v>
      </c>
    </row>
    <row r="4796" spans="1:5" hidden="1" x14ac:dyDescent="0.45">
      <c r="A4796" s="84" t="s">
        <v>2656</v>
      </c>
      <c r="B4796" s="44"/>
      <c r="C4796" s="84" t="s">
        <v>8331</v>
      </c>
      <c r="D4796" s="44">
        <v>4813</v>
      </c>
      <c r="E4796" s="84" t="s">
        <v>3002</v>
      </c>
    </row>
    <row r="4797" spans="1:5" hidden="1" x14ac:dyDescent="0.45">
      <c r="A4797" s="84" t="s">
        <v>1896</v>
      </c>
      <c r="B4797" s="44"/>
      <c r="C4797" s="84" t="s">
        <v>8332</v>
      </c>
      <c r="D4797" s="44">
        <v>4814</v>
      </c>
      <c r="E4797" s="84" t="s">
        <v>3002</v>
      </c>
    </row>
    <row r="4798" spans="1:5" hidden="1" x14ac:dyDescent="0.45">
      <c r="A4798" s="84" t="s">
        <v>2656</v>
      </c>
      <c r="B4798" s="44"/>
      <c r="C4798" s="84" t="s">
        <v>8333</v>
      </c>
      <c r="D4798" s="44">
        <v>4815</v>
      </c>
      <c r="E4798" s="84" t="s">
        <v>3002</v>
      </c>
    </row>
    <row r="4799" spans="1:5" hidden="1" x14ac:dyDescent="0.45">
      <c r="A4799" s="84" t="s">
        <v>3195</v>
      </c>
      <c r="B4799" s="44"/>
      <c r="C4799" s="84" t="s">
        <v>8334</v>
      </c>
      <c r="D4799" s="44">
        <v>4816</v>
      </c>
      <c r="E4799" s="84" t="s">
        <v>3036</v>
      </c>
    </row>
    <row r="4800" spans="1:5" hidden="1" x14ac:dyDescent="0.45">
      <c r="A4800" s="84" t="s">
        <v>2104</v>
      </c>
      <c r="B4800" s="44"/>
      <c r="C4800" s="84" t="s">
        <v>8335</v>
      </c>
      <c r="D4800" s="44">
        <v>4817</v>
      </c>
      <c r="E4800" s="84" t="s">
        <v>3002</v>
      </c>
    </row>
    <row r="4801" spans="1:5" hidden="1" x14ac:dyDescent="0.45">
      <c r="A4801" s="84" t="s">
        <v>2656</v>
      </c>
      <c r="B4801" s="44"/>
      <c r="C4801" s="84" t="s">
        <v>8336</v>
      </c>
      <c r="D4801" s="44">
        <v>4818</v>
      </c>
      <c r="E4801" s="84" t="s">
        <v>3002</v>
      </c>
    </row>
    <row r="4802" spans="1:5" hidden="1" x14ac:dyDescent="0.45">
      <c r="A4802" s="84" t="s">
        <v>1896</v>
      </c>
      <c r="B4802" s="44"/>
      <c r="C4802" s="84" t="s">
        <v>8337</v>
      </c>
      <c r="D4802" s="44">
        <v>4819</v>
      </c>
      <c r="E4802" s="84" t="s">
        <v>3002</v>
      </c>
    </row>
    <row r="4803" spans="1:5" hidden="1" x14ac:dyDescent="0.45">
      <c r="A4803" s="84" t="s">
        <v>2145</v>
      </c>
      <c r="B4803" s="44"/>
      <c r="C4803" s="84" t="s">
        <v>8338</v>
      </c>
      <c r="D4803" s="44">
        <v>4820</v>
      </c>
      <c r="E4803" s="84" t="s">
        <v>3000</v>
      </c>
    </row>
    <row r="4804" spans="1:5" hidden="1" x14ac:dyDescent="0.45">
      <c r="A4804" s="84" t="s">
        <v>2544</v>
      </c>
      <c r="B4804" s="44"/>
      <c r="C4804" s="84" t="s">
        <v>8339</v>
      </c>
      <c r="D4804" s="44">
        <v>4821</v>
      </c>
      <c r="E4804" s="84" t="s">
        <v>3019</v>
      </c>
    </row>
    <row r="4805" spans="1:5" hidden="1" x14ac:dyDescent="0.45">
      <c r="A4805" s="84" t="s">
        <v>2104</v>
      </c>
      <c r="B4805" s="44"/>
      <c r="C4805" s="84" t="s">
        <v>8340</v>
      </c>
      <c r="D4805" s="44">
        <v>4822</v>
      </c>
      <c r="E4805" s="84" t="s">
        <v>3000</v>
      </c>
    </row>
    <row r="4806" spans="1:5" hidden="1" x14ac:dyDescent="0.45">
      <c r="A4806" s="84" t="s">
        <v>2656</v>
      </c>
      <c r="B4806" s="44"/>
      <c r="C4806" s="84" t="s">
        <v>8341</v>
      </c>
      <c r="D4806" s="44">
        <v>4823</v>
      </c>
      <c r="E4806" s="84" t="s">
        <v>3002</v>
      </c>
    </row>
    <row r="4807" spans="1:5" hidden="1" x14ac:dyDescent="0.45">
      <c r="A4807" s="85" t="s">
        <v>1817</v>
      </c>
      <c r="B4807" s="44"/>
      <c r="C4807" s="84" t="s">
        <v>8342</v>
      </c>
      <c r="D4807" s="44">
        <v>4824</v>
      </c>
      <c r="E4807" s="84" t="s">
        <v>3002</v>
      </c>
    </row>
    <row r="4808" spans="1:5" hidden="1" x14ac:dyDescent="0.45">
      <c r="A4808" s="84" t="s">
        <v>155</v>
      </c>
      <c r="B4808" s="44"/>
      <c r="C4808" s="84" t="s">
        <v>8343</v>
      </c>
      <c r="D4808" s="44">
        <v>4825</v>
      </c>
      <c r="E4808" s="93" t="s">
        <v>3036</v>
      </c>
    </row>
    <row r="4809" spans="1:5" hidden="1" x14ac:dyDescent="0.45">
      <c r="A4809" s="84" t="s">
        <v>2563</v>
      </c>
      <c r="B4809" s="44"/>
      <c r="C4809" s="84" t="s">
        <v>8344</v>
      </c>
      <c r="D4809" s="44">
        <v>4826</v>
      </c>
      <c r="E4809" s="84" t="s">
        <v>3022</v>
      </c>
    </row>
    <row r="4810" spans="1:5" hidden="1" x14ac:dyDescent="0.45">
      <c r="A4810" s="84" t="s">
        <v>5743</v>
      </c>
      <c r="B4810" s="44"/>
      <c r="C4810" s="84" t="s">
        <v>8345</v>
      </c>
      <c r="D4810" s="44">
        <v>4827</v>
      </c>
      <c r="E4810" s="84" t="s">
        <v>3100</v>
      </c>
    </row>
    <row r="4811" spans="1:5" hidden="1" x14ac:dyDescent="0.45">
      <c r="A4811" s="84" t="s">
        <v>5758</v>
      </c>
      <c r="B4811" s="44"/>
      <c r="C4811" s="84" t="s">
        <v>8346</v>
      </c>
      <c r="D4811" s="44">
        <v>4828</v>
      </c>
      <c r="E4811" s="84" t="s">
        <v>3018</v>
      </c>
    </row>
    <row r="4812" spans="1:5" hidden="1" x14ac:dyDescent="0.45">
      <c r="A4812" s="84" t="s">
        <v>676</v>
      </c>
      <c r="B4812" s="44"/>
      <c r="C4812" s="84" t="s">
        <v>8347</v>
      </c>
      <c r="D4812" s="44">
        <v>4829</v>
      </c>
      <c r="E4812" s="84" t="s">
        <v>3036</v>
      </c>
    </row>
    <row r="4813" spans="1:5" hidden="1" x14ac:dyDescent="0.45">
      <c r="A4813" s="84" t="s">
        <v>5712</v>
      </c>
      <c r="B4813" s="44"/>
      <c r="C4813" s="84" t="s">
        <v>8348</v>
      </c>
      <c r="D4813" s="44">
        <v>4830</v>
      </c>
      <c r="E4813" s="84" t="s">
        <v>3017</v>
      </c>
    </row>
    <row r="4814" spans="1:5" hidden="1" x14ac:dyDescent="0.45">
      <c r="A4814" s="84" t="s">
        <v>1487</v>
      </c>
      <c r="B4814" s="44"/>
      <c r="C4814" s="84" t="s">
        <v>8349</v>
      </c>
      <c r="D4814" s="44">
        <v>4831</v>
      </c>
      <c r="E4814" s="84" t="s">
        <v>3008</v>
      </c>
    </row>
    <row r="4815" spans="1:5" hidden="1" x14ac:dyDescent="0.45">
      <c r="A4815" s="84" t="s">
        <v>443</v>
      </c>
      <c r="B4815" s="44"/>
      <c r="C4815" s="84" t="s">
        <v>8350</v>
      </c>
      <c r="D4815" s="44">
        <v>4832</v>
      </c>
      <c r="E4815" s="84" t="s">
        <v>3017</v>
      </c>
    </row>
    <row r="4816" spans="1:5" hidden="1" x14ac:dyDescent="0.45">
      <c r="A4816" s="84" t="s">
        <v>1050</v>
      </c>
      <c r="B4816" s="44"/>
      <c r="C4816" s="84" t="s">
        <v>8351</v>
      </c>
      <c r="D4816" s="44">
        <v>4833</v>
      </c>
      <c r="E4816" s="84" t="s">
        <v>3036</v>
      </c>
    </row>
    <row r="4817" spans="1:5" hidden="1" x14ac:dyDescent="0.45">
      <c r="A4817" s="84" t="s">
        <v>2588</v>
      </c>
      <c r="B4817" s="44"/>
      <c r="C4817" s="84" t="s">
        <v>8352</v>
      </c>
      <c r="D4817" s="44">
        <v>4834</v>
      </c>
      <c r="E4817" s="84" t="s">
        <v>3035</v>
      </c>
    </row>
    <row r="4818" spans="1:5" hidden="1" x14ac:dyDescent="0.45">
      <c r="A4818" s="84" t="s">
        <v>2104</v>
      </c>
      <c r="B4818" s="44"/>
      <c r="C4818" s="84" t="s">
        <v>8353</v>
      </c>
      <c r="D4818" s="44">
        <v>4835</v>
      </c>
      <c r="E4818" s="84" t="s">
        <v>3019</v>
      </c>
    </row>
    <row r="4819" spans="1:5" hidden="1" x14ac:dyDescent="0.45">
      <c r="A4819" s="84" t="s">
        <v>945</v>
      </c>
      <c r="B4819" s="44"/>
      <c r="C4819" s="84" t="s">
        <v>8354</v>
      </c>
      <c r="D4819" s="44">
        <v>4836</v>
      </c>
      <c r="E4819" s="84" t="s">
        <v>3022</v>
      </c>
    </row>
    <row r="4820" spans="1:5" hidden="1" x14ac:dyDescent="0.45">
      <c r="A4820" s="84" t="s">
        <v>1344</v>
      </c>
      <c r="B4820" s="44"/>
      <c r="C4820" s="84" t="s">
        <v>8355</v>
      </c>
      <c r="D4820" s="44">
        <v>4837</v>
      </c>
      <c r="E4820" s="84" t="s">
        <v>3019</v>
      </c>
    </row>
    <row r="4821" spans="1:5" hidden="1" x14ac:dyDescent="0.45">
      <c r="A4821" s="84" t="s">
        <v>1584</v>
      </c>
      <c r="B4821" s="44"/>
      <c r="C4821" s="84" t="s">
        <v>8356</v>
      </c>
      <c r="D4821" s="44">
        <v>4838</v>
      </c>
      <c r="E4821" s="84" t="s">
        <v>3003</v>
      </c>
    </row>
    <row r="4822" spans="1:5" hidden="1" x14ac:dyDescent="0.45">
      <c r="A4822" s="84" t="s">
        <v>1487</v>
      </c>
      <c r="B4822" s="44"/>
      <c r="C4822" s="84" t="s">
        <v>1511</v>
      </c>
      <c r="D4822" s="44">
        <v>4839</v>
      </c>
      <c r="E4822" s="84" t="s">
        <v>3025</v>
      </c>
    </row>
    <row r="4823" spans="1:5" hidden="1" x14ac:dyDescent="0.45">
      <c r="A4823" s="84" t="s">
        <v>155</v>
      </c>
      <c r="B4823" s="44"/>
      <c r="C4823" s="84" t="s">
        <v>8357</v>
      </c>
      <c r="D4823" s="44">
        <v>4840</v>
      </c>
      <c r="E4823" s="84" t="s">
        <v>3002</v>
      </c>
    </row>
    <row r="4824" spans="1:5" hidden="1" x14ac:dyDescent="0.45">
      <c r="A4824" s="84" t="s">
        <v>1344</v>
      </c>
      <c r="B4824" s="44"/>
      <c r="C4824" s="84" t="s">
        <v>8358</v>
      </c>
      <c r="D4824" s="44">
        <v>4841</v>
      </c>
      <c r="E4824" s="84" t="s">
        <v>3022</v>
      </c>
    </row>
    <row r="4825" spans="1:5" hidden="1" x14ac:dyDescent="0.45">
      <c r="A4825" s="84" t="s">
        <v>2588</v>
      </c>
      <c r="B4825" s="44"/>
      <c r="C4825" s="84" t="s">
        <v>8359</v>
      </c>
      <c r="D4825" s="44">
        <v>4842</v>
      </c>
      <c r="E4825" s="84" t="s">
        <v>3035</v>
      </c>
    </row>
    <row r="4826" spans="1:5" hidden="1" x14ac:dyDescent="0.45">
      <c r="A4826" s="84" t="s">
        <v>2588</v>
      </c>
      <c r="B4826" s="44"/>
      <c r="C4826" s="84" t="s">
        <v>8360</v>
      </c>
      <c r="D4826" s="44">
        <v>4843</v>
      </c>
      <c r="E4826" s="84" t="s">
        <v>3035</v>
      </c>
    </row>
    <row r="4827" spans="1:5" hidden="1" x14ac:dyDescent="0.45">
      <c r="A4827" s="84" t="s">
        <v>2588</v>
      </c>
      <c r="B4827" s="44"/>
      <c r="C4827" s="84" t="s">
        <v>8361</v>
      </c>
      <c r="D4827" s="44">
        <v>4844</v>
      </c>
      <c r="E4827" s="84" t="s">
        <v>2995</v>
      </c>
    </row>
    <row r="4828" spans="1:5" hidden="1" x14ac:dyDescent="0.45">
      <c r="A4828" s="84" t="s">
        <v>1549</v>
      </c>
      <c r="B4828" s="44"/>
      <c r="C4828" s="84" t="s">
        <v>8362</v>
      </c>
      <c r="D4828" s="44">
        <v>4845</v>
      </c>
      <c r="E4828" s="84" t="s">
        <v>3036</v>
      </c>
    </row>
    <row r="4829" spans="1:5" hidden="1" x14ac:dyDescent="0.45">
      <c r="A4829" s="84" t="s">
        <v>2536</v>
      </c>
      <c r="B4829" s="44"/>
      <c r="C4829" s="84" t="s">
        <v>2537</v>
      </c>
      <c r="D4829" s="44">
        <v>4846</v>
      </c>
      <c r="E4829" s="84" t="s">
        <v>3017</v>
      </c>
    </row>
    <row r="4830" spans="1:5" hidden="1" x14ac:dyDescent="0.45">
      <c r="A4830" s="84" t="s">
        <v>29</v>
      </c>
      <c r="B4830" s="44"/>
      <c r="C4830" s="84" t="s">
        <v>8363</v>
      </c>
      <c r="D4830" s="44">
        <v>4847</v>
      </c>
      <c r="E4830" s="84" t="s">
        <v>3100</v>
      </c>
    </row>
    <row r="4831" spans="1:5" hidden="1" x14ac:dyDescent="0.45">
      <c r="A4831" s="82" t="s">
        <v>3208</v>
      </c>
      <c r="B4831" s="44"/>
      <c r="C4831" s="84" t="s">
        <v>8364</v>
      </c>
      <c r="D4831" s="44">
        <v>4848</v>
      </c>
      <c r="E4831" s="84" t="s">
        <v>3002</v>
      </c>
    </row>
    <row r="4832" spans="1:5" hidden="1" x14ac:dyDescent="0.45">
      <c r="A4832" s="84" t="s">
        <v>489</v>
      </c>
      <c r="B4832" s="44"/>
      <c r="C4832" s="84" t="s">
        <v>3980</v>
      </c>
      <c r="D4832" s="44">
        <v>4849</v>
      </c>
      <c r="E4832" s="84" t="s">
        <v>3000</v>
      </c>
    </row>
    <row r="4833" spans="1:5" hidden="1" x14ac:dyDescent="0.45">
      <c r="A4833" s="84" t="s">
        <v>315</v>
      </c>
      <c r="B4833" s="44"/>
      <c r="C4833" s="84" t="s">
        <v>8365</v>
      </c>
      <c r="D4833" s="44">
        <v>4850</v>
      </c>
      <c r="E4833" s="84" t="s">
        <v>3022</v>
      </c>
    </row>
    <row r="4834" spans="1:5" hidden="1" x14ac:dyDescent="0.45">
      <c r="A4834" s="84" t="s">
        <v>2588</v>
      </c>
      <c r="B4834" s="44"/>
      <c r="C4834" s="84" t="s">
        <v>8366</v>
      </c>
      <c r="D4834" s="44">
        <v>4851</v>
      </c>
      <c r="E4834" s="84" t="s">
        <v>3101</v>
      </c>
    </row>
    <row r="4835" spans="1:5" hidden="1" x14ac:dyDescent="0.45">
      <c r="A4835" s="84" t="s">
        <v>2588</v>
      </c>
      <c r="B4835" s="44"/>
      <c r="C4835" s="84" t="s">
        <v>3413</v>
      </c>
      <c r="D4835" s="44">
        <v>4852</v>
      </c>
      <c r="E4835" s="84" t="s">
        <v>3008</v>
      </c>
    </row>
    <row r="4836" spans="1:5" hidden="1" x14ac:dyDescent="0.45">
      <c r="A4836" s="84" t="s">
        <v>2104</v>
      </c>
      <c r="B4836" s="44"/>
      <c r="C4836" s="84" t="s">
        <v>8367</v>
      </c>
      <c r="D4836" s="44">
        <v>4853</v>
      </c>
      <c r="E4836" s="84" t="s">
        <v>3017</v>
      </c>
    </row>
    <row r="4837" spans="1:5" hidden="1" x14ac:dyDescent="0.45">
      <c r="A4837" s="84" t="s">
        <v>5725</v>
      </c>
      <c r="B4837" s="44"/>
      <c r="C4837" s="84" t="s">
        <v>2879</v>
      </c>
      <c r="D4837" s="44">
        <v>4854</v>
      </c>
      <c r="E4837" s="84" t="s">
        <v>3002</v>
      </c>
    </row>
    <row r="4838" spans="1:5" hidden="1" x14ac:dyDescent="0.45">
      <c r="A4838" s="84" t="s">
        <v>319</v>
      </c>
      <c r="B4838" s="44"/>
      <c r="C4838" s="84" t="s">
        <v>8368</v>
      </c>
      <c r="D4838" s="44">
        <v>4855</v>
      </c>
      <c r="E4838" s="84" t="s">
        <v>3023</v>
      </c>
    </row>
    <row r="4839" spans="1:5" hidden="1" x14ac:dyDescent="0.45">
      <c r="A4839" s="84" t="s">
        <v>1384</v>
      </c>
      <c r="B4839" s="44"/>
      <c r="C4839" s="84" t="s">
        <v>8369</v>
      </c>
      <c r="D4839" s="44">
        <v>4856</v>
      </c>
      <c r="E4839" s="84" t="s">
        <v>3017</v>
      </c>
    </row>
    <row r="4840" spans="1:5" hidden="1" x14ac:dyDescent="0.45">
      <c r="A4840" s="84" t="s">
        <v>2145</v>
      </c>
      <c r="B4840" s="44"/>
      <c r="C4840" s="84" t="s">
        <v>8370</v>
      </c>
      <c r="D4840" s="44">
        <v>4857</v>
      </c>
      <c r="E4840" s="84" t="s">
        <v>3002</v>
      </c>
    </row>
    <row r="4841" spans="1:5" hidden="1" x14ac:dyDescent="0.45">
      <c r="A4841" s="84" t="s">
        <v>2145</v>
      </c>
      <c r="B4841" s="44"/>
      <c r="C4841" s="84" t="s">
        <v>8371</v>
      </c>
      <c r="D4841" s="44">
        <v>4858</v>
      </c>
      <c r="E4841" s="84" t="s">
        <v>3002</v>
      </c>
    </row>
    <row r="4842" spans="1:5" hidden="1" x14ac:dyDescent="0.45">
      <c r="A4842" s="84" t="s">
        <v>3673</v>
      </c>
      <c r="B4842" s="44"/>
      <c r="C4842" s="84" t="s">
        <v>8372</v>
      </c>
      <c r="D4842" s="44">
        <v>4859</v>
      </c>
      <c r="E4842" s="84" t="s">
        <v>3000</v>
      </c>
    </row>
    <row r="4843" spans="1:5" hidden="1" x14ac:dyDescent="0.45">
      <c r="A4843" s="84" t="s">
        <v>973</v>
      </c>
      <c r="B4843" s="44"/>
      <c r="C4843" s="84" t="s">
        <v>8373</v>
      </c>
      <c r="D4843" s="44">
        <v>4860</v>
      </c>
      <c r="E4843" s="84" t="s">
        <v>3000</v>
      </c>
    </row>
    <row r="4844" spans="1:5" hidden="1" x14ac:dyDescent="0.45">
      <c r="A4844" s="84" t="s">
        <v>620</v>
      </c>
      <c r="B4844" s="44"/>
      <c r="C4844" s="84" t="s">
        <v>8374</v>
      </c>
      <c r="D4844" s="44">
        <v>4861</v>
      </c>
      <c r="E4844" s="84" t="s">
        <v>3036</v>
      </c>
    </row>
    <row r="4845" spans="1:5" hidden="1" x14ac:dyDescent="0.45">
      <c r="A4845" s="84" t="s">
        <v>5741</v>
      </c>
      <c r="B4845" s="44"/>
      <c r="C4845" s="84" t="s">
        <v>8375</v>
      </c>
      <c r="D4845" s="44">
        <v>4862</v>
      </c>
      <c r="E4845" s="84" t="s">
        <v>3003</v>
      </c>
    </row>
    <row r="4846" spans="1:5" hidden="1" x14ac:dyDescent="0.45">
      <c r="A4846" s="84" t="s">
        <v>973</v>
      </c>
      <c r="B4846" s="44"/>
      <c r="C4846" s="84" t="s">
        <v>8376</v>
      </c>
      <c r="D4846" s="44">
        <v>4863</v>
      </c>
      <c r="E4846" s="84" t="s">
        <v>3003</v>
      </c>
    </row>
    <row r="4847" spans="1:5" hidden="1" x14ac:dyDescent="0.45">
      <c r="A4847" s="84" t="s">
        <v>489</v>
      </c>
      <c r="B4847" s="44"/>
      <c r="C4847" s="84" t="s">
        <v>3934</v>
      </c>
      <c r="D4847" s="44">
        <v>4864</v>
      </c>
      <c r="E4847" s="84" t="s">
        <v>3003</v>
      </c>
    </row>
    <row r="4848" spans="1:5" hidden="1" x14ac:dyDescent="0.45">
      <c r="A4848" s="84" t="s">
        <v>70</v>
      </c>
      <c r="B4848" s="44"/>
      <c r="C4848" s="84" t="s">
        <v>8377</v>
      </c>
      <c r="D4848" s="44">
        <v>4865</v>
      </c>
      <c r="E4848" s="84" t="s">
        <v>3003</v>
      </c>
    </row>
    <row r="4849" spans="1:5" hidden="1" x14ac:dyDescent="0.45">
      <c r="A4849" s="84" t="s">
        <v>6839</v>
      </c>
      <c r="B4849" s="44"/>
      <c r="C4849" s="84" t="s">
        <v>8378</v>
      </c>
      <c r="D4849" s="44">
        <v>4866</v>
      </c>
      <c r="E4849" s="84" t="s">
        <v>3003</v>
      </c>
    </row>
    <row r="4850" spans="1:5" hidden="1" x14ac:dyDescent="0.45">
      <c r="A4850" s="82" t="s">
        <v>3208</v>
      </c>
      <c r="B4850" s="44"/>
      <c r="C4850" s="84" t="s">
        <v>8379</v>
      </c>
      <c r="D4850" s="44">
        <v>4867</v>
      </c>
      <c r="E4850" s="84" t="s">
        <v>3003</v>
      </c>
    </row>
    <row r="4851" spans="1:5" hidden="1" x14ac:dyDescent="0.45">
      <c r="A4851" s="84" t="s">
        <v>264</v>
      </c>
      <c r="B4851" s="44"/>
      <c r="C4851" s="84" t="s">
        <v>4077</v>
      </c>
      <c r="D4851" s="44">
        <v>4868</v>
      </c>
      <c r="E4851" s="84" t="s">
        <v>3003</v>
      </c>
    </row>
    <row r="4852" spans="1:5" hidden="1" x14ac:dyDescent="0.45">
      <c r="A4852" s="84" t="s">
        <v>996</v>
      </c>
      <c r="B4852" s="44"/>
      <c r="C4852" s="84" t="s">
        <v>8380</v>
      </c>
      <c r="D4852" s="44">
        <v>4869</v>
      </c>
      <c r="E4852" s="84" t="s">
        <v>3020</v>
      </c>
    </row>
    <row r="4853" spans="1:5" hidden="1" x14ac:dyDescent="0.45">
      <c r="A4853" s="84" t="s">
        <v>940</v>
      </c>
      <c r="B4853" s="44"/>
      <c r="C4853" s="84" t="s">
        <v>8381</v>
      </c>
      <c r="D4853" s="44">
        <v>4870</v>
      </c>
      <c r="E4853" s="84" t="s">
        <v>3003</v>
      </c>
    </row>
    <row r="4854" spans="1:5" hidden="1" x14ac:dyDescent="0.45">
      <c r="A4854" s="84" t="s">
        <v>2376</v>
      </c>
      <c r="B4854" s="44"/>
      <c r="C4854" s="84" t="s">
        <v>8382</v>
      </c>
      <c r="D4854" s="44">
        <v>4871</v>
      </c>
      <c r="E4854" s="84" t="s">
        <v>3003</v>
      </c>
    </row>
    <row r="4855" spans="1:5" hidden="1" x14ac:dyDescent="0.45">
      <c r="A4855" s="84" t="s">
        <v>2531</v>
      </c>
      <c r="B4855" s="44"/>
      <c r="C4855" s="84" t="s">
        <v>8383</v>
      </c>
      <c r="D4855" s="44">
        <v>4872</v>
      </c>
      <c r="E4855" s="84" t="s">
        <v>3003</v>
      </c>
    </row>
    <row r="4856" spans="1:5" hidden="1" x14ac:dyDescent="0.45">
      <c r="A4856" s="84" t="s">
        <v>2531</v>
      </c>
      <c r="B4856" s="44"/>
      <c r="C4856" s="84" t="s">
        <v>8384</v>
      </c>
      <c r="D4856" s="44">
        <v>4873</v>
      </c>
      <c r="E4856" s="84" t="s">
        <v>3003</v>
      </c>
    </row>
    <row r="4857" spans="1:5" hidden="1" x14ac:dyDescent="0.45">
      <c r="A4857" s="84" t="s">
        <v>2531</v>
      </c>
      <c r="B4857" s="44"/>
      <c r="C4857" s="84" t="s">
        <v>8385</v>
      </c>
      <c r="D4857" s="44">
        <v>4874</v>
      </c>
      <c r="E4857" s="84" t="s">
        <v>3003</v>
      </c>
    </row>
    <row r="4858" spans="1:5" hidden="1" x14ac:dyDescent="0.45">
      <c r="A4858" s="84" t="s">
        <v>2531</v>
      </c>
      <c r="B4858" s="44"/>
      <c r="C4858" s="84" t="s">
        <v>8386</v>
      </c>
      <c r="D4858" s="44">
        <v>4875</v>
      </c>
      <c r="E4858" s="84" t="s">
        <v>3003</v>
      </c>
    </row>
    <row r="4859" spans="1:5" hidden="1" x14ac:dyDescent="0.45">
      <c r="A4859" s="84" t="s">
        <v>2100</v>
      </c>
      <c r="B4859" s="44"/>
      <c r="C4859" s="84" t="s">
        <v>8387</v>
      </c>
      <c r="D4859" s="44">
        <v>4876</v>
      </c>
      <c r="E4859" s="84" t="s">
        <v>3003</v>
      </c>
    </row>
    <row r="4860" spans="1:5" hidden="1" x14ac:dyDescent="0.45">
      <c r="A4860" s="84" t="s">
        <v>2100</v>
      </c>
      <c r="B4860" s="44"/>
      <c r="C4860" s="84" t="s">
        <v>8388</v>
      </c>
      <c r="D4860" s="44">
        <v>4877</v>
      </c>
      <c r="E4860" s="84" t="s">
        <v>3003</v>
      </c>
    </row>
    <row r="4861" spans="1:5" hidden="1" x14ac:dyDescent="0.45">
      <c r="A4861" s="84" t="s">
        <v>863</v>
      </c>
      <c r="B4861" s="44"/>
      <c r="C4861" s="84" t="s">
        <v>8389</v>
      </c>
      <c r="D4861" s="44">
        <v>4878</v>
      </c>
      <c r="E4861" s="84" t="s">
        <v>3003</v>
      </c>
    </row>
    <row r="4862" spans="1:5" hidden="1" x14ac:dyDescent="0.45">
      <c r="A4862" s="84" t="s">
        <v>863</v>
      </c>
      <c r="B4862" s="44"/>
      <c r="C4862" s="84" t="s">
        <v>8390</v>
      </c>
      <c r="D4862" s="44">
        <v>4879</v>
      </c>
      <c r="E4862" s="84" t="s">
        <v>3003</v>
      </c>
    </row>
    <row r="4863" spans="1:5" hidden="1" x14ac:dyDescent="0.45">
      <c r="A4863" s="84" t="s">
        <v>758</v>
      </c>
      <c r="B4863" s="44"/>
      <c r="C4863" s="84" t="s">
        <v>8391</v>
      </c>
      <c r="D4863" s="44">
        <v>4880</v>
      </c>
      <c r="E4863" s="84" t="s">
        <v>3003</v>
      </c>
    </row>
    <row r="4864" spans="1:5" hidden="1" x14ac:dyDescent="0.45">
      <c r="A4864" s="84" t="s">
        <v>807</v>
      </c>
      <c r="B4864" s="44"/>
      <c r="C4864" s="84" t="s">
        <v>8392</v>
      </c>
      <c r="D4864" s="44">
        <v>4881</v>
      </c>
      <c r="E4864" s="84" t="s">
        <v>3003</v>
      </c>
    </row>
    <row r="4865" spans="1:5" hidden="1" x14ac:dyDescent="0.45">
      <c r="A4865" s="84" t="s">
        <v>807</v>
      </c>
      <c r="B4865" s="44"/>
      <c r="C4865" s="84" t="s">
        <v>8393</v>
      </c>
      <c r="D4865" s="44">
        <v>4882</v>
      </c>
      <c r="E4865" s="84" t="s">
        <v>3003</v>
      </c>
    </row>
    <row r="4866" spans="1:5" hidden="1" x14ac:dyDescent="0.45">
      <c r="A4866" s="84" t="s">
        <v>2563</v>
      </c>
      <c r="B4866" s="44"/>
      <c r="C4866" s="84" t="s">
        <v>8394</v>
      </c>
      <c r="D4866" s="44">
        <v>4883</v>
      </c>
      <c r="E4866" s="84" t="s">
        <v>3003</v>
      </c>
    </row>
    <row r="4867" spans="1:5" hidden="1" x14ac:dyDescent="0.45">
      <c r="A4867" s="84" t="s">
        <v>362</v>
      </c>
      <c r="B4867" s="44"/>
      <c r="C4867" s="84" t="s">
        <v>8395</v>
      </c>
      <c r="D4867" s="44">
        <v>4884</v>
      </c>
      <c r="E4867" s="84" t="s">
        <v>3003</v>
      </c>
    </row>
    <row r="4868" spans="1:5" hidden="1" x14ac:dyDescent="0.45">
      <c r="A4868" s="84" t="s">
        <v>2540</v>
      </c>
      <c r="B4868" s="44"/>
      <c r="C4868" s="84" t="s">
        <v>4054</v>
      </c>
      <c r="D4868" s="44">
        <v>4885</v>
      </c>
      <c r="E4868" s="82" t="s">
        <v>3013</v>
      </c>
    </row>
    <row r="4869" spans="1:5" hidden="1" x14ac:dyDescent="0.45">
      <c r="A4869" s="84" t="s">
        <v>1521</v>
      </c>
      <c r="B4869" s="44"/>
      <c r="C4869" s="84" t="s">
        <v>8396</v>
      </c>
      <c r="D4869" s="44">
        <v>4886</v>
      </c>
      <c r="E4869" s="84" t="s">
        <v>3003</v>
      </c>
    </row>
    <row r="4870" spans="1:5" hidden="1" x14ac:dyDescent="0.45">
      <c r="A4870" s="84" t="s">
        <v>1521</v>
      </c>
      <c r="B4870" s="44"/>
      <c r="C4870" s="84" t="s">
        <v>8397</v>
      </c>
      <c r="D4870" s="44">
        <v>4887</v>
      </c>
      <c r="E4870" s="84" t="s">
        <v>3003</v>
      </c>
    </row>
    <row r="4871" spans="1:5" hidden="1" x14ac:dyDescent="0.45">
      <c r="A4871" s="84" t="s">
        <v>1521</v>
      </c>
      <c r="B4871" s="44"/>
      <c r="C4871" s="84" t="s">
        <v>3970</v>
      </c>
      <c r="D4871" s="44">
        <v>4888</v>
      </c>
      <c r="E4871" s="84" t="s">
        <v>3003</v>
      </c>
    </row>
    <row r="4872" spans="1:5" hidden="1" x14ac:dyDescent="0.45">
      <c r="A4872" s="84" t="s">
        <v>1805</v>
      </c>
      <c r="B4872" s="44"/>
      <c r="C4872" s="84" t="s">
        <v>8398</v>
      </c>
      <c r="D4872" s="44">
        <v>4889</v>
      </c>
      <c r="E4872" s="84" t="s">
        <v>3003</v>
      </c>
    </row>
    <row r="4873" spans="1:5" hidden="1" x14ac:dyDescent="0.45">
      <c r="A4873" s="84" t="s">
        <v>1805</v>
      </c>
      <c r="B4873" s="44"/>
      <c r="C4873" s="84" t="s">
        <v>4053</v>
      </c>
      <c r="D4873" s="44">
        <v>4890</v>
      </c>
      <c r="E4873" s="82" t="s">
        <v>3013</v>
      </c>
    </row>
    <row r="4874" spans="1:5" hidden="1" x14ac:dyDescent="0.45">
      <c r="A4874" s="84" t="s">
        <v>1805</v>
      </c>
      <c r="B4874" s="44"/>
      <c r="C4874" s="84" t="s">
        <v>8399</v>
      </c>
      <c r="D4874" s="44">
        <v>4891</v>
      </c>
      <c r="E4874" s="84" t="s">
        <v>3003</v>
      </c>
    </row>
    <row r="4875" spans="1:5" hidden="1" x14ac:dyDescent="0.45">
      <c r="A4875" s="84" t="s">
        <v>1805</v>
      </c>
      <c r="B4875" s="44"/>
      <c r="C4875" s="84" t="s">
        <v>8400</v>
      </c>
      <c r="D4875" s="44">
        <v>4892</v>
      </c>
      <c r="E4875" s="84" t="s">
        <v>3003</v>
      </c>
    </row>
    <row r="4876" spans="1:5" hidden="1" x14ac:dyDescent="0.45">
      <c r="A4876" s="84" t="s">
        <v>2067</v>
      </c>
      <c r="B4876" s="44"/>
      <c r="C4876" s="84" t="s">
        <v>2073</v>
      </c>
      <c r="D4876" s="44">
        <v>4893</v>
      </c>
      <c r="E4876" s="84" t="s">
        <v>3003</v>
      </c>
    </row>
    <row r="4877" spans="1:5" hidden="1" x14ac:dyDescent="0.45">
      <c r="A4877" s="84" t="s">
        <v>443</v>
      </c>
      <c r="B4877" s="44"/>
      <c r="C4877" s="84" t="s">
        <v>8401</v>
      </c>
      <c r="D4877" s="44">
        <v>4894</v>
      </c>
      <c r="E4877" s="84" t="s">
        <v>3003</v>
      </c>
    </row>
    <row r="4878" spans="1:5" hidden="1" x14ac:dyDescent="0.45">
      <c r="A4878" s="84" t="s">
        <v>443</v>
      </c>
      <c r="B4878" s="44"/>
      <c r="C4878" s="84" t="s">
        <v>8402</v>
      </c>
      <c r="D4878" s="44">
        <v>4895</v>
      </c>
      <c r="E4878" s="84" t="s">
        <v>3003</v>
      </c>
    </row>
    <row r="4879" spans="1:5" hidden="1" x14ac:dyDescent="0.45">
      <c r="A4879" s="84" t="s">
        <v>443</v>
      </c>
      <c r="B4879" s="44"/>
      <c r="C4879" s="84" t="s">
        <v>8403</v>
      </c>
      <c r="D4879" s="44">
        <v>4896</v>
      </c>
      <c r="E4879" s="84" t="s">
        <v>3003</v>
      </c>
    </row>
    <row r="4880" spans="1:5" hidden="1" x14ac:dyDescent="0.45">
      <c r="A4880" s="84" t="s">
        <v>443</v>
      </c>
      <c r="B4880" s="44"/>
      <c r="C4880" s="84" t="s">
        <v>8404</v>
      </c>
      <c r="D4880" s="44">
        <v>4897</v>
      </c>
      <c r="E4880" s="84" t="s">
        <v>3003</v>
      </c>
    </row>
    <row r="4881" spans="1:5" hidden="1" x14ac:dyDescent="0.45">
      <c r="A4881" s="84" t="s">
        <v>443</v>
      </c>
      <c r="B4881" s="44"/>
      <c r="C4881" s="84" t="s">
        <v>8405</v>
      </c>
      <c r="D4881" s="44">
        <v>4898</v>
      </c>
      <c r="E4881" s="84" t="s">
        <v>3003</v>
      </c>
    </row>
    <row r="4882" spans="1:5" hidden="1" x14ac:dyDescent="0.45">
      <c r="A4882" s="84" t="s">
        <v>443</v>
      </c>
      <c r="B4882" s="44"/>
      <c r="C4882" s="84" t="s">
        <v>8406</v>
      </c>
      <c r="D4882" s="44">
        <v>4899</v>
      </c>
      <c r="E4882" s="84" t="s">
        <v>3003</v>
      </c>
    </row>
    <row r="4883" spans="1:5" hidden="1" x14ac:dyDescent="0.45">
      <c r="A4883" s="84" t="s">
        <v>443</v>
      </c>
      <c r="B4883" s="44"/>
      <c r="C4883" s="84" t="s">
        <v>8407</v>
      </c>
      <c r="D4883" s="44">
        <v>4900</v>
      </c>
      <c r="E4883" s="84" t="s">
        <v>3003</v>
      </c>
    </row>
    <row r="4884" spans="1:5" hidden="1" x14ac:dyDescent="0.45">
      <c r="A4884" s="84" t="s">
        <v>443</v>
      </c>
      <c r="B4884" s="44"/>
      <c r="C4884" s="84" t="s">
        <v>8408</v>
      </c>
      <c r="D4884" s="44">
        <v>4901</v>
      </c>
      <c r="E4884" s="84" t="s">
        <v>3003</v>
      </c>
    </row>
    <row r="4885" spans="1:5" hidden="1" x14ac:dyDescent="0.45">
      <c r="A4885" s="84" t="s">
        <v>443</v>
      </c>
      <c r="B4885" s="44"/>
      <c r="C4885" s="84" t="s">
        <v>8409</v>
      </c>
      <c r="D4885" s="44">
        <v>4902</v>
      </c>
      <c r="E4885" s="84" t="s">
        <v>3003</v>
      </c>
    </row>
    <row r="4886" spans="1:5" hidden="1" x14ac:dyDescent="0.45">
      <c r="A4886" s="84" t="s">
        <v>443</v>
      </c>
      <c r="B4886" s="44"/>
      <c r="C4886" s="84" t="s">
        <v>8410</v>
      </c>
      <c r="D4886" s="44">
        <v>4903</v>
      </c>
      <c r="E4886" s="84" t="s">
        <v>3003</v>
      </c>
    </row>
    <row r="4887" spans="1:5" hidden="1" x14ac:dyDescent="0.45">
      <c r="A4887" s="84" t="s">
        <v>443</v>
      </c>
      <c r="B4887" s="44"/>
      <c r="C4887" s="84" t="s">
        <v>8411</v>
      </c>
      <c r="D4887" s="44">
        <v>4904</v>
      </c>
      <c r="E4887" s="84" t="s">
        <v>3003</v>
      </c>
    </row>
    <row r="4888" spans="1:5" hidden="1" x14ac:dyDescent="0.45">
      <c r="A4888" s="84" t="s">
        <v>443</v>
      </c>
      <c r="B4888" s="44"/>
      <c r="C4888" s="84" t="s">
        <v>8412</v>
      </c>
      <c r="D4888" s="44">
        <v>4905</v>
      </c>
      <c r="E4888" s="84" t="s">
        <v>3003</v>
      </c>
    </row>
    <row r="4889" spans="1:5" hidden="1" x14ac:dyDescent="0.45">
      <c r="A4889" s="84" t="s">
        <v>443</v>
      </c>
      <c r="B4889" s="44"/>
      <c r="C4889" s="84" t="s">
        <v>8413</v>
      </c>
      <c r="D4889" s="44">
        <v>4906</v>
      </c>
      <c r="E4889" s="84" t="s">
        <v>3003</v>
      </c>
    </row>
    <row r="4890" spans="1:5" hidden="1" x14ac:dyDescent="0.45">
      <c r="A4890" s="84" t="s">
        <v>443</v>
      </c>
      <c r="B4890" s="44"/>
      <c r="C4890" s="84" t="s">
        <v>8414</v>
      </c>
      <c r="D4890" s="44">
        <v>4907</v>
      </c>
      <c r="E4890" s="84" t="s">
        <v>3003</v>
      </c>
    </row>
    <row r="4891" spans="1:5" hidden="1" x14ac:dyDescent="0.45">
      <c r="A4891" s="84" t="s">
        <v>443</v>
      </c>
      <c r="B4891" s="44"/>
      <c r="C4891" s="84" t="s">
        <v>8415</v>
      </c>
      <c r="D4891" s="44">
        <v>4908</v>
      </c>
      <c r="E4891" s="84" t="s">
        <v>3003</v>
      </c>
    </row>
    <row r="4892" spans="1:5" hidden="1" x14ac:dyDescent="0.45">
      <c r="A4892" s="84" t="s">
        <v>443</v>
      </c>
      <c r="B4892" s="44"/>
      <c r="C4892" s="84" t="s">
        <v>8416</v>
      </c>
      <c r="D4892" s="44">
        <v>4909</v>
      </c>
      <c r="E4892" s="84" t="s">
        <v>3003</v>
      </c>
    </row>
    <row r="4893" spans="1:5" hidden="1" x14ac:dyDescent="0.45">
      <c r="A4893" s="84" t="s">
        <v>443</v>
      </c>
      <c r="B4893" s="44"/>
      <c r="C4893" s="84" t="s">
        <v>8417</v>
      </c>
      <c r="D4893" s="44">
        <v>4910</v>
      </c>
      <c r="E4893" s="84" t="s">
        <v>3003</v>
      </c>
    </row>
    <row r="4894" spans="1:5" hidden="1" x14ac:dyDescent="0.45">
      <c r="A4894" s="84" t="s">
        <v>443</v>
      </c>
      <c r="B4894" s="44"/>
      <c r="C4894" s="84" t="s">
        <v>8418</v>
      </c>
      <c r="D4894" s="44">
        <v>4911</v>
      </c>
      <c r="E4894" s="84" t="s">
        <v>3003</v>
      </c>
    </row>
    <row r="4895" spans="1:5" hidden="1" x14ac:dyDescent="0.45">
      <c r="A4895" s="84" t="s">
        <v>2312</v>
      </c>
      <c r="B4895" s="44"/>
      <c r="C4895" s="84" t="s">
        <v>8419</v>
      </c>
      <c r="D4895" s="44">
        <v>4912</v>
      </c>
      <c r="E4895" s="84" t="s">
        <v>3003</v>
      </c>
    </row>
    <row r="4896" spans="1:5" hidden="1" x14ac:dyDescent="0.45">
      <c r="A4896" s="84" t="s">
        <v>4090</v>
      </c>
      <c r="B4896" s="44"/>
      <c r="C4896" s="84" t="s">
        <v>4091</v>
      </c>
      <c r="D4896" s="44">
        <v>4913</v>
      </c>
      <c r="E4896" s="84" t="s">
        <v>3023</v>
      </c>
    </row>
    <row r="4897" spans="1:5" hidden="1" x14ac:dyDescent="0.45">
      <c r="A4897" s="84" t="s">
        <v>4090</v>
      </c>
      <c r="B4897" s="44"/>
      <c r="C4897" s="84" t="s">
        <v>4093</v>
      </c>
      <c r="D4897" s="44">
        <v>4914</v>
      </c>
      <c r="E4897" s="84" t="s">
        <v>3023</v>
      </c>
    </row>
    <row r="4898" spans="1:5" hidden="1" x14ac:dyDescent="0.45">
      <c r="A4898" s="84" t="s">
        <v>4090</v>
      </c>
      <c r="B4898" s="44"/>
      <c r="C4898" s="84" t="s">
        <v>2872</v>
      </c>
      <c r="D4898" s="44">
        <v>4915</v>
      </c>
      <c r="E4898" s="84" t="s">
        <v>3003</v>
      </c>
    </row>
    <row r="4899" spans="1:5" hidden="1" x14ac:dyDescent="0.45">
      <c r="A4899" s="84" t="s">
        <v>4090</v>
      </c>
      <c r="B4899" s="44"/>
      <c r="C4899" s="84" t="s">
        <v>2874</v>
      </c>
      <c r="D4899" s="44">
        <v>4916</v>
      </c>
      <c r="E4899" s="84" t="s">
        <v>3003</v>
      </c>
    </row>
    <row r="4900" spans="1:5" hidden="1" x14ac:dyDescent="0.45">
      <c r="A4900" s="84" t="s">
        <v>4090</v>
      </c>
      <c r="B4900" s="44"/>
      <c r="C4900" s="84" t="s">
        <v>4094</v>
      </c>
      <c r="D4900" s="44">
        <v>4917</v>
      </c>
      <c r="E4900" s="84" t="s">
        <v>3023</v>
      </c>
    </row>
    <row r="4901" spans="1:5" hidden="1" x14ac:dyDescent="0.45">
      <c r="A4901" s="84" t="s">
        <v>4274</v>
      </c>
      <c r="B4901" s="44"/>
      <c r="C4901" s="84" t="s">
        <v>2963</v>
      </c>
      <c r="D4901" s="44">
        <v>4918</v>
      </c>
      <c r="E4901" s="84" t="s">
        <v>3003</v>
      </c>
    </row>
    <row r="4902" spans="1:5" hidden="1" x14ac:dyDescent="0.45">
      <c r="A4902" s="84" t="s">
        <v>4274</v>
      </c>
      <c r="B4902" s="44"/>
      <c r="C4902" s="84" t="s">
        <v>2962</v>
      </c>
      <c r="D4902" s="44">
        <v>4919</v>
      </c>
      <c r="E4902" s="84" t="s">
        <v>3003</v>
      </c>
    </row>
    <row r="4903" spans="1:5" hidden="1" x14ac:dyDescent="0.45">
      <c r="A4903" s="84" t="s">
        <v>4274</v>
      </c>
      <c r="B4903" s="44"/>
      <c r="C4903" s="84" t="s">
        <v>2960</v>
      </c>
      <c r="D4903" s="44">
        <v>4920</v>
      </c>
      <c r="E4903" s="84" t="s">
        <v>3003</v>
      </c>
    </row>
    <row r="4904" spans="1:5" hidden="1" x14ac:dyDescent="0.45">
      <c r="A4904" s="84" t="s">
        <v>4274</v>
      </c>
      <c r="B4904" s="44"/>
      <c r="C4904" s="84" t="s">
        <v>2959</v>
      </c>
      <c r="D4904" s="44">
        <v>4921</v>
      </c>
      <c r="E4904" s="84" t="s">
        <v>3003</v>
      </c>
    </row>
    <row r="4905" spans="1:5" hidden="1" x14ac:dyDescent="0.45">
      <c r="A4905" s="84" t="s">
        <v>4274</v>
      </c>
      <c r="B4905" s="44"/>
      <c r="C4905" s="84" t="s">
        <v>2964</v>
      </c>
      <c r="D4905" s="44">
        <v>4922</v>
      </c>
      <c r="E4905" s="84" t="s">
        <v>3003</v>
      </c>
    </row>
    <row r="4906" spans="1:5" hidden="1" x14ac:dyDescent="0.45">
      <c r="A4906" s="84" t="s">
        <v>5739</v>
      </c>
      <c r="B4906" s="44"/>
      <c r="C4906" s="84" t="s">
        <v>8420</v>
      </c>
      <c r="D4906" s="44">
        <v>4923</v>
      </c>
      <c r="E4906" s="84" t="s">
        <v>3003</v>
      </c>
    </row>
    <row r="4907" spans="1:5" hidden="1" x14ac:dyDescent="0.45">
      <c r="A4907" s="84" t="s">
        <v>5739</v>
      </c>
      <c r="B4907" s="44"/>
      <c r="C4907" s="84" t="s">
        <v>8421</v>
      </c>
      <c r="D4907" s="44">
        <v>4924</v>
      </c>
      <c r="E4907" s="84" t="s">
        <v>3003</v>
      </c>
    </row>
    <row r="4908" spans="1:5" hidden="1" x14ac:dyDescent="0.45">
      <c r="A4908" s="84" t="s">
        <v>5739</v>
      </c>
      <c r="B4908" s="44"/>
      <c r="C4908" s="84" t="s">
        <v>8422</v>
      </c>
      <c r="D4908" s="44">
        <v>4925</v>
      </c>
      <c r="E4908" s="84" t="s">
        <v>3003</v>
      </c>
    </row>
    <row r="4909" spans="1:5" hidden="1" x14ac:dyDescent="0.45">
      <c r="A4909" s="84" t="s">
        <v>5739</v>
      </c>
      <c r="B4909" s="44"/>
      <c r="C4909" s="84" t="s">
        <v>8423</v>
      </c>
      <c r="D4909" s="44">
        <v>4926</v>
      </c>
      <c r="E4909" s="84" t="s">
        <v>3003</v>
      </c>
    </row>
    <row r="4910" spans="1:5" hidden="1" x14ac:dyDescent="0.45">
      <c r="A4910" s="84" t="s">
        <v>3449</v>
      </c>
      <c r="B4910" s="44"/>
      <c r="C4910" s="84" t="s">
        <v>8424</v>
      </c>
      <c r="D4910" s="44">
        <v>4927</v>
      </c>
      <c r="E4910" s="84" t="s">
        <v>3003</v>
      </c>
    </row>
    <row r="4911" spans="1:5" hidden="1" x14ac:dyDescent="0.45">
      <c r="A4911" s="84" t="s">
        <v>3449</v>
      </c>
      <c r="B4911" s="44"/>
      <c r="C4911" s="84" t="s">
        <v>8425</v>
      </c>
      <c r="D4911" s="44">
        <v>4928</v>
      </c>
      <c r="E4911" s="84" t="s">
        <v>3003</v>
      </c>
    </row>
    <row r="4912" spans="1:5" hidden="1" x14ac:dyDescent="0.45">
      <c r="A4912" s="84" t="s">
        <v>3449</v>
      </c>
      <c r="B4912" s="44"/>
      <c r="C4912" s="84" t="s">
        <v>8426</v>
      </c>
      <c r="D4912" s="44">
        <v>4929</v>
      </c>
      <c r="E4912" s="84" t="s">
        <v>3003</v>
      </c>
    </row>
    <row r="4913" spans="1:5" hidden="1" x14ac:dyDescent="0.45">
      <c r="A4913" s="84" t="s">
        <v>3449</v>
      </c>
      <c r="B4913" s="44"/>
      <c r="C4913" s="84" t="s">
        <v>8427</v>
      </c>
      <c r="D4913" s="44">
        <v>4930</v>
      </c>
      <c r="E4913" s="84" t="s">
        <v>3003</v>
      </c>
    </row>
    <row r="4914" spans="1:5" hidden="1" x14ac:dyDescent="0.45">
      <c r="A4914" s="84" t="s">
        <v>3449</v>
      </c>
      <c r="B4914" s="44"/>
      <c r="C4914" s="84" t="s">
        <v>8428</v>
      </c>
      <c r="D4914" s="44">
        <v>4931</v>
      </c>
      <c r="E4914" s="84" t="s">
        <v>3003</v>
      </c>
    </row>
    <row r="4915" spans="1:5" hidden="1" x14ac:dyDescent="0.45">
      <c r="A4915" s="84" t="s">
        <v>3449</v>
      </c>
      <c r="B4915" s="44"/>
      <c r="C4915" s="84" t="s">
        <v>8429</v>
      </c>
      <c r="D4915" s="44">
        <v>4932</v>
      </c>
      <c r="E4915" s="84" t="s">
        <v>3003</v>
      </c>
    </row>
    <row r="4916" spans="1:5" hidden="1" x14ac:dyDescent="0.45">
      <c r="A4916" s="84" t="s">
        <v>3449</v>
      </c>
      <c r="B4916" s="44"/>
      <c r="C4916" s="84" t="s">
        <v>8430</v>
      </c>
      <c r="D4916" s="44">
        <v>4933</v>
      </c>
      <c r="E4916" s="84" t="s">
        <v>3003</v>
      </c>
    </row>
    <row r="4917" spans="1:5" hidden="1" x14ac:dyDescent="0.45">
      <c r="A4917" s="84" t="s">
        <v>3449</v>
      </c>
      <c r="B4917" s="44"/>
      <c r="C4917" s="84" t="s">
        <v>8431</v>
      </c>
      <c r="D4917" s="44">
        <v>4934</v>
      </c>
      <c r="E4917" s="84" t="s">
        <v>3003</v>
      </c>
    </row>
    <row r="4918" spans="1:5" hidden="1" x14ac:dyDescent="0.45">
      <c r="A4918" s="84" t="s">
        <v>3449</v>
      </c>
      <c r="B4918" s="44"/>
      <c r="C4918" s="84" t="s">
        <v>8432</v>
      </c>
      <c r="D4918" s="44">
        <v>4935</v>
      </c>
      <c r="E4918" s="84" t="s">
        <v>3003</v>
      </c>
    </row>
    <row r="4919" spans="1:5" hidden="1" x14ac:dyDescent="0.45">
      <c r="A4919" s="84" t="s">
        <v>3449</v>
      </c>
      <c r="B4919" s="44"/>
      <c r="C4919" s="84" t="s">
        <v>8433</v>
      </c>
      <c r="D4919" s="44">
        <v>4936</v>
      </c>
      <c r="E4919" s="84" t="s">
        <v>3003</v>
      </c>
    </row>
    <row r="4920" spans="1:5" hidden="1" x14ac:dyDescent="0.45">
      <c r="A4920" s="84" t="s">
        <v>3449</v>
      </c>
      <c r="B4920" s="44"/>
      <c r="C4920" s="84" t="s">
        <v>8434</v>
      </c>
      <c r="D4920" s="44">
        <v>4937</v>
      </c>
      <c r="E4920" s="84" t="s">
        <v>3003</v>
      </c>
    </row>
    <row r="4921" spans="1:5" hidden="1" x14ac:dyDescent="0.45">
      <c r="A4921" s="84" t="s">
        <v>3449</v>
      </c>
      <c r="B4921" s="44"/>
      <c r="C4921" s="84" t="s">
        <v>8435</v>
      </c>
      <c r="D4921" s="44">
        <v>4938</v>
      </c>
      <c r="E4921" s="84" t="s">
        <v>3003</v>
      </c>
    </row>
    <row r="4922" spans="1:5" hidden="1" x14ac:dyDescent="0.45">
      <c r="A4922" s="84" t="s">
        <v>3449</v>
      </c>
      <c r="B4922" s="44"/>
      <c r="C4922" s="84" t="s">
        <v>8436</v>
      </c>
      <c r="D4922" s="44">
        <v>4939</v>
      </c>
      <c r="E4922" s="84" t="s">
        <v>3003</v>
      </c>
    </row>
    <row r="4923" spans="1:5" hidden="1" x14ac:dyDescent="0.45">
      <c r="A4923" s="84" t="s">
        <v>3449</v>
      </c>
      <c r="B4923" s="44"/>
      <c r="C4923" s="84" t="s">
        <v>8437</v>
      </c>
      <c r="D4923" s="44">
        <v>4940</v>
      </c>
      <c r="E4923" s="84" t="s">
        <v>3003</v>
      </c>
    </row>
    <row r="4924" spans="1:5" hidden="1" x14ac:dyDescent="0.45">
      <c r="A4924" s="84" t="s">
        <v>3449</v>
      </c>
      <c r="B4924" s="44"/>
      <c r="C4924" s="84" t="s">
        <v>8438</v>
      </c>
      <c r="D4924" s="44">
        <v>4941</v>
      </c>
      <c r="E4924" s="84" t="s">
        <v>3003</v>
      </c>
    </row>
    <row r="4925" spans="1:5" hidden="1" x14ac:dyDescent="0.45">
      <c r="A4925" s="84" t="s">
        <v>1387</v>
      </c>
      <c r="B4925" s="44"/>
      <c r="C4925" s="84" t="s">
        <v>8439</v>
      </c>
      <c r="D4925" s="44">
        <v>4942</v>
      </c>
      <c r="E4925" s="84" t="s">
        <v>3003</v>
      </c>
    </row>
    <row r="4926" spans="1:5" hidden="1" x14ac:dyDescent="0.45">
      <c r="A4926" s="82" t="s">
        <v>996</v>
      </c>
      <c r="B4926" s="44"/>
      <c r="C4926" s="84" t="s">
        <v>8440</v>
      </c>
      <c r="D4926" s="44">
        <v>4943</v>
      </c>
      <c r="E4926" s="84" t="s">
        <v>3002</v>
      </c>
    </row>
    <row r="4927" spans="1:5" hidden="1" x14ac:dyDescent="0.45">
      <c r="A4927" s="84" t="s">
        <v>2104</v>
      </c>
      <c r="B4927" s="44"/>
      <c r="C4927" s="84" t="s">
        <v>8441</v>
      </c>
      <c r="D4927" s="44">
        <v>4944</v>
      </c>
      <c r="E4927" s="84" t="s">
        <v>3003</v>
      </c>
    </row>
    <row r="4928" spans="1:5" hidden="1" x14ac:dyDescent="0.45">
      <c r="A4928" s="84" t="s">
        <v>1775</v>
      </c>
      <c r="B4928" s="44"/>
      <c r="C4928" s="84" t="s">
        <v>8442</v>
      </c>
      <c r="D4928" s="44">
        <v>4945</v>
      </c>
      <c r="E4928" s="84" t="s">
        <v>3003</v>
      </c>
    </row>
    <row r="4929" spans="1:5" hidden="1" x14ac:dyDescent="0.45">
      <c r="A4929" s="84" t="s">
        <v>2711</v>
      </c>
      <c r="B4929" s="44"/>
      <c r="C4929" s="84" t="s">
        <v>8443</v>
      </c>
      <c r="D4929" s="44">
        <v>4946</v>
      </c>
      <c r="E4929" s="84" t="s">
        <v>2995</v>
      </c>
    </row>
    <row r="4930" spans="1:5" hidden="1" x14ac:dyDescent="0.45">
      <c r="A4930" s="44" t="s">
        <v>1487</v>
      </c>
      <c r="B4930" s="44"/>
      <c r="C4930" s="84" t="s">
        <v>8444</v>
      </c>
      <c r="D4930" s="44">
        <v>4947</v>
      </c>
      <c r="E4930" s="84" t="s">
        <v>3003</v>
      </c>
    </row>
    <row r="4931" spans="1:5" hidden="1" x14ac:dyDescent="0.45">
      <c r="A4931" s="84" t="s">
        <v>2563</v>
      </c>
      <c r="B4931" s="44"/>
      <c r="C4931" s="84" t="s">
        <v>8445</v>
      </c>
      <c r="D4931" s="44">
        <v>4948</v>
      </c>
      <c r="E4931" s="84" t="s">
        <v>3003</v>
      </c>
    </row>
    <row r="4932" spans="1:5" hidden="1" x14ac:dyDescent="0.45">
      <c r="A4932" s="84" t="s">
        <v>5722</v>
      </c>
      <c r="B4932" s="44"/>
      <c r="C4932" s="84" t="s">
        <v>2862</v>
      </c>
      <c r="D4932" s="44">
        <v>4949</v>
      </c>
      <c r="E4932" s="84" t="s">
        <v>3003</v>
      </c>
    </row>
    <row r="4933" spans="1:5" hidden="1" x14ac:dyDescent="0.45">
      <c r="A4933" s="84" t="s">
        <v>807</v>
      </c>
      <c r="B4933" s="44"/>
      <c r="C4933" s="84" t="s">
        <v>8446</v>
      </c>
      <c r="D4933" s="44">
        <v>4950</v>
      </c>
      <c r="E4933" s="84" t="s">
        <v>3003</v>
      </c>
    </row>
    <row r="4934" spans="1:5" hidden="1" x14ac:dyDescent="0.45">
      <c r="A4934" s="84" t="s">
        <v>807</v>
      </c>
      <c r="B4934" s="44"/>
      <c r="C4934" s="84" t="s">
        <v>8447</v>
      </c>
      <c r="D4934" s="44">
        <v>4951</v>
      </c>
      <c r="E4934" s="84" t="s">
        <v>3003</v>
      </c>
    </row>
    <row r="4935" spans="1:5" hidden="1" x14ac:dyDescent="0.45">
      <c r="A4935" s="84" t="s">
        <v>2104</v>
      </c>
      <c r="B4935" s="44"/>
      <c r="C4935" s="84" t="s">
        <v>8448</v>
      </c>
      <c r="D4935" s="44">
        <v>4952</v>
      </c>
      <c r="E4935" s="84" t="s">
        <v>3003</v>
      </c>
    </row>
    <row r="4936" spans="1:5" hidden="1" x14ac:dyDescent="0.45">
      <c r="A4936" s="84" t="s">
        <v>2104</v>
      </c>
      <c r="B4936" s="44"/>
      <c r="C4936" s="84" t="s">
        <v>8449</v>
      </c>
      <c r="D4936" s="44">
        <v>4953</v>
      </c>
      <c r="E4936" s="84" t="s">
        <v>3003</v>
      </c>
    </row>
    <row r="4937" spans="1:5" hidden="1" x14ac:dyDescent="0.45">
      <c r="A4937" s="84" t="s">
        <v>2104</v>
      </c>
      <c r="B4937" s="44"/>
      <c r="C4937" s="84" t="s">
        <v>8450</v>
      </c>
      <c r="D4937" s="44">
        <v>4954</v>
      </c>
      <c r="E4937" s="84" t="s">
        <v>3003</v>
      </c>
    </row>
    <row r="4938" spans="1:5" hidden="1" x14ac:dyDescent="0.45">
      <c r="A4938" s="84" t="s">
        <v>2104</v>
      </c>
      <c r="B4938" s="44"/>
      <c r="C4938" s="84" t="s">
        <v>8451</v>
      </c>
      <c r="D4938" s="44">
        <v>4955</v>
      </c>
      <c r="E4938" s="84" t="s">
        <v>3003</v>
      </c>
    </row>
    <row r="4939" spans="1:5" hidden="1" x14ac:dyDescent="0.45">
      <c r="A4939" s="84" t="s">
        <v>2104</v>
      </c>
      <c r="B4939" s="44"/>
      <c r="C4939" s="84" t="s">
        <v>8452</v>
      </c>
      <c r="D4939" s="44">
        <v>4956</v>
      </c>
      <c r="E4939" s="84" t="s">
        <v>3003</v>
      </c>
    </row>
    <row r="4940" spans="1:5" hidden="1" x14ac:dyDescent="0.45">
      <c r="A4940" s="84" t="s">
        <v>2104</v>
      </c>
      <c r="B4940" s="44"/>
      <c r="C4940" s="84" t="s">
        <v>4095</v>
      </c>
      <c r="D4940" s="44">
        <v>4957</v>
      </c>
      <c r="E4940" s="84" t="s">
        <v>3019</v>
      </c>
    </row>
    <row r="4941" spans="1:5" hidden="1" x14ac:dyDescent="0.45">
      <c r="A4941" s="84" t="s">
        <v>2104</v>
      </c>
      <c r="B4941" s="44"/>
      <c r="C4941" s="84" t="s">
        <v>8453</v>
      </c>
      <c r="D4941" s="44">
        <v>4958</v>
      </c>
      <c r="E4941" s="84" t="s">
        <v>3003</v>
      </c>
    </row>
    <row r="4942" spans="1:5" hidden="1" x14ac:dyDescent="0.45">
      <c r="A4942" s="84" t="s">
        <v>2104</v>
      </c>
      <c r="B4942" s="44"/>
      <c r="C4942" s="84" t="s">
        <v>8454</v>
      </c>
      <c r="D4942" s="44">
        <v>4959</v>
      </c>
      <c r="E4942" s="84" t="s">
        <v>3003</v>
      </c>
    </row>
    <row r="4943" spans="1:5" hidden="1" x14ac:dyDescent="0.45">
      <c r="A4943" s="84" t="s">
        <v>2104</v>
      </c>
      <c r="B4943" s="44"/>
      <c r="C4943" s="84" t="s">
        <v>8455</v>
      </c>
      <c r="D4943" s="44">
        <v>4960</v>
      </c>
      <c r="E4943" s="84" t="s">
        <v>3003</v>
      </c>
    </row>
    <row r="4944" spans="1:5" hidden="1" x14ac:dyDescent="0.45">
      <c r="A4944" s="85" t="s">
        <v>1817</v>
      </c>
      <c r="B4944" s="44"/>
      <c r="C4944" s="84" t="s">
        <v>8456</v>
      </c>
      <c r="D4944" s="44">
        <v>4961</v>
      </c>
      <c r="E4944" s="84" t="s">
        <v>3003</v>
      </c>
    </row>
    <row r="4945" spans="1:5" hidden="1" x14ac:dyDescent="0.45">
      <c r="A4945" s="84" t="s">
        <v>55</v>
      </c>
      <c r="B4945" s="44"/>
      <c r="C4945" s="84" t="s">
        <v>8457</v>
      </c>
      <c r="D4945" s="44">
        <v>4962</v>
      </c>
      <c r="E4945" s="84" t="s">
        <v>3003</v>
      </c>
    </row>
    <row r="4946" spans="1:5" hidden="1" x14ac:dyDescent="0.45">
      <c r="A4946" s="84" t="s">
        <v>3718</v>
      </c>
      <c r="B4946" s="44"/>
      <c r="C4946" s="84" t="s">
        <v>8458</v>
      </c>
      <c r="D4946" s="44">
        <v>4963</v>
      </c>
      <c r="E4946" s="84" t="s">
        <v>3003</v>
      </c>
    </row>
    <row r="4947" spans="1:5" hidden="1" x14ac:dyDescent="0.45">
      <c r="A4947" s="84" t="s">
        <v>807</v>
      </c>
      <c r="B4947" s="44"/>
      <c r="C4947" s="84" t="s">
        <v>8459</v>
      </c>
      <c r="D4947" s="44">
        <v>4964</v>
      </c>
      <c r="E4947" s="84" t="s">
        <v>3003</v>
      </c>
    </row>
    <row r="4948" spans="1:5" hidden="1" x14ac:dyDescent="0.45">
      <c r="A4948" s="84" t="s">
        <v>392</v>
      </c>
      <c r="B4948" s="44"/>
      <c r="C4948" s="84" t="s">
        <v>4011</v>
      </c>
      <c r="D4948" s="44">
        <v>4965</v>
      </c>
      <c r="E4948" s="84" t="s">
        <v>3003</v>
      </c>
    </row>
    <row r="4949" spans="1:5" hidden="1" x14ac:dyDescent="0.45">
      <c r="A4949" s="84" t="s">
        <v>2531</v>
      </c>
      <c r="B4949" s="44"/>
      <c r="C4949" s="84" t="s">
        <v>8460</v>
      </c>
      <c r="D4949" s="44">
        <v>4966</v>
      </c>
      <c r="E4949" s="84" t="s">
        <v>3003</v>
      </c>
    </row>
    <row r="4950" spans="1:5" hidden="1" x14ac:dyDescent="0.45">
      <c r="A4950" s="84" t="s">
        <v>451</v>
      </c>
      <c r="B4950" s="44"/>
      <c r="C4950" s="84" t="s">
        <v>8461</v>
      </c>
      <c r="D4950" s="44">
        <v>4967</v>
      </c>
      <c r="E4950" s="84" t="s">
        <v>3003</v>
      </c>
    </row>
    <row r="4951" spans="1:5" hidden="1" x14ac:dyDescent="0.45">
      <c r="A4951" s="84" t="s">
        <v>2413</v>
      </c>
      <c r="B4951" s="44"/>
      <c r="C4951" s="84" t="s">
        <v>2973</v>
      </c>
      <c r="D4951" s="44">
        <v>4968</v>
      </c>
      <c r="E4951" s="84" t="s">
        <v>3003</v>
      </c>
    </row>
    <row r="4952" spans="1:5" hidden="1" x14ac:dyDescent="0.45">
      <c r="A4952" s="84" t="s">
        <v>676</v>
      </c>
      <c r="B4952" s="44"/>
      <c r="C4952" s="84" t="s">
        <v>2850</v>
      </c>
      <c r="D4952" s="44">
        <v>4969</v>
      </c>
      <c r="E4952" s="84" t="s">
        <v>3003</v>
      </c>
    </row>
    <row r="4953" spans="1:5" hidden="1" x14ac:dyDescent="0.45">
      <c r="A4953" s="84" t="s">
        <v>676</v>
      </c>
      <c r="B4953" s="44"/>
      <c r="C4953" s="84" t="s">
        <v>2851</v>
      </c>
      <c r="D4953" s="44">
        <v>4970</v>
      </c>
      <c r="E4953" s="84" t="s">
        <v>3003</v>
      </c>
    </row>
    <row r="4954" spans="1:5" hidden="1" x14ac:dyDescent="0.45">
      <c r="A4954" s="84" t="s">
        <v>489</v>
      </c>
      <c r="B4954" s="44"/>
      <c r="C4954" s="84" t="s">
        <v>3986</v>
      </c>
      <c r="D4954" s="44">
        <v>4971</v>
      </c>
      <c r="E4954" s="93" t="s">
        <v>3003</v>
      </c>
    </row>
    <row r="4955" spans="1:5" hidden="1" x14ac:dyDescent="0.45">
      <c r="A4955" s="84" t="s">
        <v>489</v>
      </c>
      <c r="B4955" s="44"/>
      <c r="C4955" s="84" t="s">
        <v>591</v>
      </c>
      <c r="D4955" s="44">
        <v>4972</v>
      </c>
      <c r="E4955" s="84" t="s">
        <v>3003</v>
      </c>
    </row>
    <row r="4956" spans="1:5" hidden="1" x14ac:dyDescent="0.45">
      <c r="A4956" s="84" t="s">
        <v>1849</v>
      </c>
      <c r="B4956" s="44"/>
      <c r="C4956" s="84" t="s">
        <v>1847</v>
      </c>
      <c r="D4956" s="44">
        <v>4973</v>
      </c>
      <c r="E4956" s="84" t="s">
        <v>3003</v>
      </c>
    </row>
    <row r="4957" spans="1:5" hidden="1" x14ac:dyDescent="0.45">
      <c r="A4957" s="84" t="s">
        <v>17</v>
      </c>
      <c r="B4957" s="44"/>
      <c r="C4957" s="82" t="s">
        <v>4062</v>
      </c>
      <c r="D4957" s="44">
        <v>4974</v>
      </c>
      <c r="E4957" s="84" t="s">
        <v>3022</v>
      </c>
    </row>
    <row r="4958" spans="1:5" hidden="1" x14ac:dyDescent="0.45">
      <c r="A4958" s="84" t="s">
        <v>17</v>
      </c>
      <c r="B4958" s="44"/>
      <c r="C4958" s="84" t="s">
        <v>4064</v>
      </c>
      <c r="D4958" s="44">
        <v>4975</v>
      </c>
      <c r="E4958" s="84" t="s">
        <v>3023</v>
      </c>
    </row>
    <row r="4959" spans="1:5" hidden="1" x14ac:dyDescent="0.45">
      <c r="A4959" s="84" t="s">
        <v>17</v>
      </c>
      <c r="B4959" s="44"/>
      <c r="C4959" s="82" t="s">
        <v>4063</v>
      </c>
      <c r="D4959" s="44">
        <v>4976</v>
      </c>
      <c r="E4959" s="82" t="s">
        <v>3008</v>
      </c>
    </row>
    <row r="4960" spans="1:5" hidden="1" x14ac:dyDescent="0.45">
      <c r="A4960" s="84" t="s">
        <v>1762</v>
      </c>
      <c r="B4960" s="44"/>
      <c r="C4960" s="84" t="s">
        <v>8462</v>
      </c>
      <c r="D4960" s="44">
        <v>4977</v>
      </c>
      <c r="E4960" s="84" t="s">
        <v>3003</v>
      </c>
    </row>
    <row r="4961" spans="1:5" hidden="1" x14ac:dyDescent="0.45">
      <c r="A4961" s="84" t="s">
        <v>1762</v>
      </c>
      <c r="B4961" s="44"/>
      <c r="C4961" s="84" t="s">
        <v>8463</v>
      </c>
      <c r="D4961" s="44">
        <v>4978</v>
      </c>
      <c r="E4961" s="84" t="s">
        <v>3003</v>
      </c>
    </row>
    <row r="4962" spans="1:5" hidden="1" x14ac:dyDescent="0.45">
      <c r="A4962" s="84" t="s">
        <v>456</v>
      </c>
      <c r="B4962" s="44"/>
      <c r="C4962" s="84" t="s">
        <v>8464</v>
      </c>
      <c r="D4962" s="44">
        <v>4979</v>
      </c>
      <c r="E4962" s="84" t="s">
        <v>3003</v>
      </c>
    </row>
    <row r="4963" spans="1:5" hidden="1" x14ac:dyDescent="0.45">
      <c r="A4963" s="84" t="s">
        <v>930</v>
      </c>
      <c r="B4963" s="44"/>
      <c r="C4963" s="84" t="s">
        <v>8465</v>
      </c>
      <c r="D4963" s="44">
        <v>4980</v>
      </c>
      <c r="E4963" s="84" t="s">
        <v>3003</v>
      </c>
    </row>
    <row r="4964" spans="1:5" hidden="1" x14ac:dyDescent="0.45">
      <c r="A4964" s="84" t="s">
        <v>4231</v>
      </c>
      <c r="B4964" s="44"/>
      <c r="C4964" s="84" t="s">
        <v>2941</v>
      </c>
      <c r="D4964" s="44">
        <v>4981</v>
      </c>
      <c r="E4964" s="84" t="s">
        <v>3003</v>
      </c>
    </row>
    <row r="4965" spans="1:5" hidden="1" x14ac:dyDescent="0.45">
      <c r="A4965" s="84" t="s">
        <v>1159</v>
      </c>
      <c r="B4965" s="44"/>
      <c r="C4965" s="84" t="s">
        <v>8466</v>
      </c>
      <c r="D4965" s="44">
        <v>4982</v>
      </c>
      <c r="E4965" s="84" t="s">
        <v>3003</v>
      </c>
    </row>
    <row r="4966" spans="1:5" hidden="1" x14ac:dyDescent="0.45">
      <c r="A4966" s="84" t="s">
        <v>1322</v>
      </c>
      <c r="B4966" s="44"/>
      <c r="C4966" s="84" t="s">
        <v>2949</v>
      </c>
      <c r="D4966" s="44">
        <v>4983</v>
      </c>
      <c r="E4966" s="84" t="s">
        <v>3003</v>
      </c>
    </row>
    <row r="4967" spans="1:5" hidden="1" x14ac:dyDescent="0.45">
      <c r="A4967" s="84" t="s">
        <v>1322</v>
      </c>
      <c r="B4967" s="44"/>
      <c r="C4967" s="84" t="s">
        <v>1324</v>
      </c>
      <c r="D4967" s="44">
        <v>4984</v>
      </c>
      <c r="E4967" s="84" t="s">
        <v>3003</v>
      </c>
    </row>
    <row r="4968" spans="1:5" hidden="1" x14ac:dyDescent="0.45">
      <c r="A4968" s="84" t="s">
        <v>1322</v>
      </c>
      <c r="B4968" s="44"/>
      <c r="C4968" s="84" t="s">
        <v>2944</v>
      </c>
      <c r="D4968" s="44">
        <v>4985</v>
      </c>
      <c r="E4968" s="84" t="s">
        <v>3003</v>
      </c>
    </row>
    <row r="4969" spans="1:5" hidden="1" x14ac:dyDescent="0.45">
      <c r="A4969" s="44" t="s">
        <v>5969</v>
      </c>
      <c r="B4969" s="44"/>
      <c r="C4969" s="84" t="s">
        <v>4949</v>
      </c>
      <c r="D4969" s="44">
        <v>4986</v>
      </c>
      <c r="E4969" s="84" t="s">
        <v>3020</v>
      </c>
    </row>
    <row r="4970" spans="1:5" hidden="1" x14ac:dyDescent="0.45">
      <c r="A4970" s="84" t="s">
        <v>1549</v>
      </c>
      <c r="B4970" s="44"/>
      <c r="C4970" s="84" t="s">
        <v>8467</v>
      </c>
      <c r="D4970" s="44">
        <v>4987</v>
      </c>
      <c r="E4970" s="84" t="s">
        <v>3003</v>
      </c>
    </row>
    <row r="4971" spans="1:5" hidden="1" x14ac:dyDescent="0.45">
      <c r="A4971" s="84" t="s">
        <v>1549</v>
      </c>
      <c r="B4971" s="44"/>
      <c r="C4971" s="84" t="s">
        <v>8468</v>
      </c>
      <c r="D4971" s="44">
        <v>4988</v>
      </c>
      <c r="E4971" s="84" t="s">
        <v>3003</v>
      </c>
    </row>
    <row r="4972" spans="1:5" hidden="1" x14ac:dyDescent="0.45">
      <c r="A4972" s="84" t="s">
        <v>1549</v>
      </c>
      <c r="B4972" s="44"/>
      <c r="C4972" s="84" t="s">
        <v>8469</v>
      </c>
      <c r="D4972" s="44">
        <v>4989</v>
      </c>
      <c r="E4972" s="84" t="s">
        <v>3003</v>
      </c>
    </row>
    <row r="4973" spans="1:5" hidden="1" x14ac:dyDescent="0.45">
      <c r="A4973" s="84" t="s">
        <v>5720</v>
      </c>
      <c r="B4973" s="44"/>
      <c r="C4973" s="84" t="s">
        <v>2847</v>
      </c>
      <c r="D4973" s="44">
        <v>4990</v>
      </c>
      <c r="E4973" s="84" t="s">
        <v>3003</v>
      </c>
    </row>
    <row r="4974" spans="1:5" hidden="1" x14ac:dyDescent="0.45">
      <c r="A4974" s="84" t="s">
        <v>2531</v>
      </c>
      <c r="B4974" s="44"/>
      <c r="C4974" s="84" t="s">
        <v>8470</v>
      </c>
      <c r="D4974" s="44">
        <v>4991</v>
      </c>
      <c r="E4974" s="84" t="s">
        <v>3003</v>
      </c>
    </row>
    <row r="4975" spans="1:5" hidden="1" x14ac:dyDescent="0.45">
      <c r="A4975" s="84" t="s">
        <v>5712</v>
      </c>
      <c r="B4975" s="44"/>
      <c r="C4975" s="84" t="s">
        <v>8471</v>
      </c>
      <c r="D4975" s="44">
        <v>4992</v>
      </c>
      <c r="E4975" s="84" t="s">
        <v>3003</v>
      </c>
    </row>
    <row r="4976" spans="1:5" hidden="1" x14ac:dyDescent="0.45">
      <c r="A4976" s="84" t="s">
        <v>22</v>
      </c>
      <c r="B4976" s="44"/>
      <c r="C4976" s="84" t="s">
        <v>8472</v>
      </c>
      <c r="D4976" s="44">
        <v>4993</v>
      </c>
      <c r="E4976" s="93" t="s">
        <v>3000</v>
      </c>
    </row>
    <row r="4977" spans="1:5" hidden="1" x14ac:dyDescent="0.45">
      <c r="A4977" s="84" t="s">
        <v>2531</v>
      </c>
      <c r="B4977" s="44"/>
      <c r="C4977" s="84" t="s">
        <v>8473</v>
      </c>
      <c r="D4977" s="44">
        <v>4994</v>
      </c>
      <c r="E4977" s="84" t="s">
        <v>3003</v>
      </c>
    </row>
    <row r="4978" spans="1:5" hidden="1" x14ac:dyDescent="0.45">
      <c r="A4978" s="84" t="s">
        <v>5491</v>
      </c>
      <c r="B4978" s="44"/>
      <c r="C4978" s="84" t="s">
        <v>8474</v>
      </c>
      <c r="D4978" s="44">
        <v>4995</v>
      </c>
      <c r="E4978" s="84" t="s">
        <v>3003</v>
      </c>
    </row>
    <row r="4979" spans="1:5" hidden="1" x14ac:dyDescent="0.45">
      <c r="A4979" s="84" t="s">
        <v>1549</v>
      </c>
      <c r="B4979" s="44"/>
      <c r="C4979" s="84" t="s">
        <v>8475</v>
      </c>
      <c r="D4979" s="44">
        <v>4996</v>
      </c>
      <c r="E4979" s="84" t="s">
        <v>3003</v>
      </c>
    </row>
    <row r="4980" spans="1:5" hidden="1" x14ac:dyDescent="0.45">
      <c r="A4980" s="84" t="s">
        <v>1123</v>
      </c>
      <c r="B4980" s="44"/>
      <c r="C4980" s="84" t="s">
        <v>8476</v>
      </c>
      <c r="D4980" s="44">
        <v>4997</v>
      </c>
      <c r="E4980" s="84" t="s">
        <v>3003</v>
      </c>
    </row>
    <row r="4981" spans="1:5" hidden="1" x14ac:dyDescent="0.45">
      <c r="A4981" s="84" t="s">
        <v>68</v>
      </c>
      <c r="B4981" s="44"/>
      <c r="C4981" s="84" t="s">
        <v>2970</v>
      </c>
      <c r="D4981" s="44">
        <v>4998</v>
      </c>
      <c r="E4981" s="84" t="s">
        <v>3003</v>
      </c>
    </row>
    <row r="4982" spans="1:5" hidden="1" x14ac:dyDescent="0.45">
      <c r="A4982" s="84" t="s">
        <v>2376</v>
      </c>
      <c r="B4982" s="44"/>
      <c r="C4982" s="84" t="s">
        <v>8477</v>
      </c>
      <c r="D4982" s="44">
        <v>4999</v>
      </c>
      <c r="E4982" s="84" t="s">
        <v>3003</v>
      </c>
    </row>
    <row r="4983" spans="1:5" hidden="1" x14ac:dyDescent="0.45">
      <c r="A4983" s="84" t="s">
        <v>5728</v>
      </c>
      <c r="B4983" s="44"/>
      <c r="C4983" s="84" t="s">
        <v>2898</v>
      </c>
      <c r="D4983" s="44">
        <v>5000</v>
      </c>
      <c r="E4983" s="84" t="s">
        <v>3003</v>
      </c>
    </row>
    <row r="4984" spans="1:5" hidden="1" x14ac:dyDescent="0.45">
      <c r="A4984" s="84" t="s">
        <v>996</v>
      </c>
      <c r="B4984" s="44"/>
      <c r="C4984" s="84" t="s">
        <v>8478</v>
      </c>
      <c r="D4984" s="44">
        <v>5001</v>
      </c>
      <c r="E4984" s="84" t="s">
        <v>3003</v>
      </c>
    </row>
    <row r="4985" spans="1:5" hidden="1" x14ac:dyDescent="0.45">
      <c r="A4985" s="84" t="s">
        <v>155</v>
      </c>
      <c r="B4985" s="44"/>
      <c r="C4985" s="84" t="s">
        <v>8479</v>
      </c>
      <c r="D4985" s="44">
        <v>5002</v>
      </c>
      <c r="E4985" s="84" t="s">
        <v>3003</v>
      </c>
    </row>
    <row r="4986" spans="1:5" hidden="1" x14ac:dyDescent="0.45">
      <c r="A4986" s="84" t="s">
        <v>443</v>
      </c>
      <c r="B4986" s="44"/>
      <c r="C4986" s="84" t="s">
        <v>8480</v>
      </c>
      <c r="D4986" s="44">
        <v>5003</v>
      </c>
      <c r="E4986" s="84" t="s">
        <v>3003</v>
      </c>
    </row>
    <row r="4987" spans="1:5" hidden="1" x14ac:dyDescent="0.45">
      <c r="A4987" s="84" t="s">
        <v>443</v>
      </c>
      <c r="B4987" s="44"/>
      <c r="C4987" s="84" t="s">
        <v>8481</v>
      </c>
      <c r="D4987" s="44">
        <v>5004</v>
      </c>
      <c r="E4987" s="84" t="s">
        <v>3003</v>
      </c>
    </row>
    <row r="4988" spans="1:5" hidden="1" x14ac:dyDescent="0.45">
      <c r="A4988" s="84" t="s">
        <v>1319</v>
      </c>
      <c r="B4988" s="44"/>
      <c r="C4988" s="84" t="s">
        <v>8482</v>
      </c>
      <c r="D4988" s="44">
        <v>5005</v>
      </c>
      <c r="E4988" s="84" t="s">
        <v>3003</v>
      </c>
    </row>
    <row r="4989" spans="1:5" hidden="1" x14ac:dyDescent="0.45">
      <c r="A4989" s="84" t="s">
        <v>2000</v>
      </c>
      <c r="B4989" s="44"/>
      <c r="C4989" s="84" t="s">
        <v>8483</v>
      </c>
      <c r="D4989" s="44">
        <v>5006</v>
      </c>
      <c r="E4989" s="44" t="s">
        <v>3002</v>
      </c>
    </row>
    <row r="4990" spans="1:5" hidden="1" x14ac:dyDescent="0.45">
      <c r="A4990" s="84" t="s">
        <v>2588</v>
      </c>
      <c r="B4990" s="44"/>
      <c r="C4990" s="84" t="s">
        <v>8484</v>
      </c>
      <c r="D4990" s="44">
        <v>5007</v>
      </c>
      <c r="E4990" s="84" t="s">
        <v>3003</v>
      </c>
    </row>
    <row r="4991" spans="1:5" hidden="1" x14ac:dyDescent="0.45">
      <c r="A4991" s="84" t="s">
        <v>392</v>
      </c>
      <c r="B4991" s="44"/>
      <c r="C4991" s="84" t="s">
        <v>4009</v>
      </c>
      <c r="D4991" s="44">
        <v>5008</v>
      </c>
      <c r="E4991" s="84" t="s">
        <v>3003</v>
      </c>
    </row>
    <row r="4992" spans="1:5" hidden="1" x14ac:dyDescent="0.45">
      <c r="A4992" s="84" t="s">
        <v>996</v>
      </c>
      <c r="B4992" s="44"/>
      <c r="C4992" s="84" t="s">
        <v>8485</v>
      </c>
      <c r="D4992" s="44">
        <v>5009</v>
      </c>
      <c r="E4992" s="84" t="s">
        <v>3003</v>
      </c>
    </row>
    <row r="4993" spans="1:5" hidden="1" x14ac:dyDescent="0.45">
      <c r="A4993" s="84" t="s">
        <v>655</v>
      </c>
      <c r="B4993" s="44"/>
      <c r="C4993" s="84" t="s">
        <v>8486</v>
      </c>
      <c r="D4993" s="44">
        <v>5010</v>
      </c>
      <c r="E4993" s="84" t="s">
        <v>3003</v>
      </c>
    </row>
    <row r="4994" spans="1:5" hidden="1" x14ac:dyDescent="0.45">
      <c r="A4994" s="84" t="s">
        <v>2563</v>
      </c>
      <c r="B4994" s="44"/>
      <c r="C4994" s="84" t="s">
        <v>8487</v>
      </c>
      <c r="D4994" s="44">
        <v>5011</v>
      </c>
      <c r="E4994" s="84" t="s">
        <v>3003</v>
      </c>
    </row>
    <row r="4995" spans="1:5" hidden="1" x14ac:dyDescent="0.45">
      <c r="A4995" s="84" t="s">
        <v>2563</v>
      </c>
      <c r="B4995" s="44"/>
      <c r="C4995" s="84" t="s">
        <v>8488</v>
      </c>
      <c r="D4995" s="44">
        <v>5012</v>
      </c>
      <c r="E4995" s="84" t="s">
        <v>3003</v>
      </c>
    </row>
    <row r="4996" spans="1:5" hidden="1" x14ac:dyDescent="0.45">
      <c r="A4996" s="84" t="s">
        <v>996</v>
      </c>
      <c r="B4996" s="44"/>
      <c r="C4996" s="84" t="s">
        <v>8489</v>
      </c>
      <c r="D4996" s="44">
        <v>5013</v>
      </c>
      <c r="E4996" s="84" t="s">
        <v>3003</v>
      </c>
    </row>
    <row r="4997" spans="1:5" hidden="1" x14ac:dyDescent="0.45">
      <c r="A4997" s="84" t="s">
        <v>1771</v>
      </c>
      <c r="B4997" s="44"/>
      <c r="C4997" s="84" t="s">
        <v>8490</v>
      </c>
      <c r="D4997" s="44">
        <v>5014</v>
      </c>
      <c r="E4997" s="84" t="s">
        <v>3003</v>
      </c>
    </row>
    <row r="4998" spans="1:5" hidden="1" x14ac:dyDescent="0.45">
      <c r="A4998" s="84" t="s">
        <v>1616</v>
      </c>
      <c r="B4998" s="44"/>
      <c r="C4998" s="84" t="s">
        <v>8491</v>
      </c>
      <c r="D4998" s="44">
        <v>5015</v>
      </c>
      <c r="E4998" s="84" t="s">
        <v>3003</v>
      </c>
    </row>
    <row r="4999" spans="1:5" hidden="1" x14ac:dyDescent="0.45">
      <c r="A4999" s="84" t="s">
        <v>996</v>
      </c>
      <c r="B4999" s="44"/>
      <c r="C4999" s="84" t="s">
        <v>8492</v>
      </c>
      <c r="D4999" s="44">
        <v>5016</v>
      </c>
      <c r="E4999" s="84" t="s">
        <v>3003</v>
      </c>
    </row>
    <row r="5000" spans="1:5" hidden="1" x14ac:dyDescent="0.45">
      <c r="A5000" s="84" t="s">
        <v>2389</v>
      </c>
      <c r="B5000" s="44"/>
      <c r="C5000" s="84" t="s">
        <v>8493</v>
      </c>
      <c r="D5000" s="44">
        <v>5017</v>
      </c>
      <c r="E5000" s="84" t="s">
        <v>3003</v>
      </c>
    </row>
    <row r="5001" spans="1:5" hidden="1" x14ac:dyDescent="0.45">
      <c r="A5001" s="84" t="s">
        <v>253</v>
      </c>
      <c r="B5001" s="44"/>
      <c r="C5001" s="84" t="s">
        <v>8494</v>
      </c>
      <c r="D5001" s="44">
        <v>5018</v>
      </c>
      <c r="E5001" s="84" t="s">
        <v>3003</v>
      </c>
    </row>
    <row r="5002" spans="1:5" hidden="1" x14ac:dyDescent="0.45">
      <c r="A5002" s="84" t="s">
        <v>620</v>
      </c>
      <c r="B5002" s="44"/>
      <c r="C5002" s="84" t="s">
        <v>8495</v>
      </c>
      <c r="D5002" s="44">
        <v>5019</v>
      </c>
      <c r="E5002" s="84" t="s">
        <v>3003</v>
      </c>
    </row>
    <row r="5003" spans="1:5" hidden="1" x14ac:dyDescent="0.45">
      <c r="A5003" s="84" t="s">
        <v>1322</v>
      </c>
      <c r="B5003" s="44"/>
      <c r="C5003" s="84" t="s">
        <v>2945</v>
      </c>
      <c r="D5003" s="44">
        <v>5020</v>
      </c>
      <c r="E5003" s="84" t="s">
        <v>3003</v>
      </c>
    </row>
    <row r="5004" spans="1:5" hidden="1" x14ac:dyDescent="0.45">
      <c r="A5004" s="84" t="s">
        <v>2413</v>
      </c>
      <c r="B5004" s="44"/>
      <c r="C5004" s="84" t="s">
        <v>8496</v>
      </c>
      <c r="D5004" s="44">
        <v>5021</v>
      </c>
      <c r="E5004" s="84" t="s">
        <v>3003</v>
      </c>
    </row>
    <row r="5005" spans="1:5" hidden="1" x14ac:dyDescent="0.45">
      <c r="A5005" s="84" t="s">
        <v>134</v>
      </c>
      <c r="B5005" s="44"/>
      <c r="C5005" s="84" t="s">
        <v>8497</v>
      </c>
      <c r="D5005" s="44">
        <v>5022</v>
      </c>
      <c r="E5005" s="84" t="s">
        <v>3003</v>
      </c>
    </row>
    <row r="5006" spans="1:5" hidden="1" x14ac:dyDescent="0.45">
      <c r="A5006" s="84" t="s">
        <v>472</v>
      </c>
      <c r="B5006" s="44"/>
      <c r="C5006" s="84" t="s">
        <v>8498</v>
      </c>
      <c r="D5006" s="44">
        <v>5023</v>
      </c>
      <c r="E5006" s="84" t="s">
        <v>3003</v>
      </c>
    </row>
    <row r="5007" spans="1:5" hidden="1" x14ac:dyDescent="0.45">
      <c r="A5007" s="84" t="s">
        <v>472</v>
      </c>
      <c r="B5007" s="44"/>
      <c r="C5007" s="84" t="s">
        <v>8499</v>
      </c>
      <c r="D5007" s="44">
        <v>5024</v>
      </c>
      <c r="E5007" s="84" t="s">
        <v>3003</v>
      </c>
    </row>
    <row r="5008" spans="1:5" hidden="1" x14ac:dyDescent="0.45">
      <c r="A5008" s="84" t="s">
        <v>863</v>
      </c>
      <c r="B5008" s="44"/>
      <c r="C5008" s="84" t="s">
        <v>8500</v>
      </c>
      <c r="D5008" s="44">
        <v>5025</v>
      </c>
      <c r="E5008" s="84" t="s">
        <v>3003</v>
      </c>
    </row>
    <row r="5009" spans="1:5" hidden="1" x14ac:dyDescent="0.45">
      <c r="A5009" s="84" t="s">
        <v>863</v>
      </c>
      <c r="B5009" s="44"/>
      <c r="C5009" s="84" t="s">
        <v>8501</v>
      </c>
      <c r="D5009" s="44">
        <v>5026</v>
      </c>
      <c r="E5009" s="84" t="s">
        <v>3003</v>
      </c>
    </row>
    <row r="5010" spans="1:5" hidden="1" x14ac:dyDescent="0.45">
      <c r="A5010" s="84" t="s">
        <v>2104</v>
      </c>
      <c r="B5010" s="44"/>
      <c r="C5010" s="84" t="s">
        <v>8502</v>
      </c>
      <c r="D5010" s="44">
        <v>5027</v>
      </c>
      <c r="E5010" s="84" t="s">
        <v>3003</v>
      </c>
    </row>
    <row r="5011" spans="1:5" hidden="1" x14ac:dyDescent="0.45">
      <c r="A5011" s="84" t="s">
        <v>2104</v>
      </c>
      <c r="B5011" s="44"/>
      <c r="C5011" s="84" t="s">
        <v>8503</v>
      </c>
      <c r="D5011" s="44">
        <v>5028</v>
      </c>
      <c r="E5011" s="84" t="s">
        <v>3003</v>
      </c>
    </row>
    <row r="5012" spans="1:5" hidden="1" x14ac:dyDescent="0.45">
      <c r="A5012" s="84" t="s">
        <v>2104</v>
      </c>
      <c r="B5012" s="44"/>
      <c r="C5012" s="84" t="s">
        <v>8504</v>
      </c>
      <c r="D5012" s="44">
        <v>5029</v>
      </c>
      <c r="E5012" s="84" t="s">
        <v>3003</v>
      </c>
    </row>
    <row r="5013" spans="1:5" hidden="1" x14ac:dyDescent="0.45">
      <c r="A5013" s="84" t="s">
        <v>1344</v>
      </c>
      <c r="B5013" s="44"/>
      <c r="C5013" s="84" t="s">
        <v>8505</v>
      </c>
      <c r="D5013" s="44">
        <v>5030</v>
      </c>
      <c r="E5013" s="84" t="s">
        <v>3003</v>
      </c>
    </row>
    <row r="5014" spans="1:5" hidden="1" x14ac:dyDescent="0.45">
      <c r="A5014" s="84" t="s">
        <v>1584</v>
      </c>
      <c r="B5014" s="44"/>
      <c r="C5014" s="84" t="s">
        <v>8506</v>
      </c>
      <c r="D5014" s="44">
        <v>5031</v>
      </c>
      <c r="E5014" s="84" t="s">
        <v>3003</v>
      </c>
    </row>
    <row r="5015" spans="1:5" hidden="1" x14ac:dyDescent="0.45">
      <c r="A5015" s="84" t="s">
        <v>2329</v>
      </c>
      <c r="B5015" s="44"/>
      <c r="C5015" s="84" t="s">
        <v>8507</v>
      </c>
      <c r="D5015" s="44">
        <v>5032</v>
      </c>
      <c r="E5015" s="84" t="s">
        <v>3003</v>
      </c>
    </row>
    <row r="5016" spans="1:5" hidden="1" x14ac:dyDescent="0.45">
      <c r="A5016" s="84" t="s">
        <v>2413</v>
      </c>
      <c r="B5016" s="44"/>
      <c r="C5016" s="84" t="s">
        <v>8508</v>
      </c>
      <c r="D5016" s="44">
        <v>5033</v>
      </c>
      <c r="E5016" s="84" t="s">
        <v>3003</v>
      </c>
    </row>
    <row r="5017" spans="1:5" hidden="1" x14ac:dyDescent="0.45">
      <c r="A5017" s="84" t="s">
        <v>2413</v>
      </c>
      <c r="B5017" s="44"/>
      <c r="C5017" s="84" t="s">
        <v>2975</v>
      </c>
      <c r="D5017" s="44">
        <v>5034</v>
      </c>
      <c r="E5017" s="84" t="s">
        <v>3003</v>
      </c>
    </row>
    <row r="5018" spans="1:5" hidden="1" x14ac:dyDescent="0.45">
      <c r="A5018" s="84" t="s">
        <v>2413</v>
      </c>
      <c r="B5018" s="44"/>
      <c r="C5018" s="84" t="s">
        <v>8509</v>
      </c>
      <c r="D5018" s="44">
        <v>5035</v>
      </c>
      <c r="E5018" s="84" t="s">
        <v>3003</v>
      </c>
    </row>
    <row r="5019" spans="1:5" hidden="1" x14ac:dyDescent="0.45">
      <c r="A5019" s="85" t="s">
        <v>1817</v>
      </c>
      <c r="B5019" s="44"/>
      <c r="C5019" s="84" t="s">
        <v>8510</v>
      </c>
      <c r="D5019" s="44">
        <v>5036</v>
      </c>
      <c r="E5019" s="84" t="s">
        <v>3003</v>
      </c>
    </row>
    <row r="5020" spans="1:5" hidden="1" x14ac:dyDescent="0.45">
      <c r="A5020" s="84" t="s">
        <v>5761</v>
      </c>
      <c r="B5020" s="44"/>
      <c r="C5020" s="84" t="s">
        <v>8511</v>
      </c>
      <c r="D5020" s="44">
        <v>5037</v>
      </c>
      <c r="E5020" s="84" t="s">
        <v>3003</v>
      </c>
    </row>
    <row r="5021" spans="1:5" hidden="1" x14ac:dyDescent="0.45">
      <c r="A5021" s="84" t="s">
        <v>3396</v>
      </c>
      <c r="B5021" s="44"/>
      <c r="C5021" s="84" t="s">
        <v>4072</v>
      </c>
      <c r="D5021" s="44">
        <v>5038</v>
      </c>
      <c r="E5021" s="84" t="s">
        <v>3000</v>
      </c>
    </row>
    <row r="5022" spans="1:5" hidden="1" x14ac:dyDescent="0.45">
      <c r="A5022" s="84" t="s">
        <v>2531</v>
      </c>
      <c r="B5022" s="44"/>
      <c r="C5022" s="84" t="s">
        <v>4073</v>
      </c>
      <c r="D5022" s="44">
        <v>5039</v>
      </c>
      <c r="E5022" s="84" t="s">
        <v>3023</v>
      </c>
    </row>
    <row r="5023" spans="1:5" hidden="1" x14ac:dyDescent="0.45">
      <c r="A5023" s="85" t="s">
        <v>1817</v>
      </c>
      <c r="B5023" s="44"/>
      <c r="C5023" s="84" t="s">
        <v>8512</v>
      </c>
      <c r="D5023" s="44">
        <v>5040</v>
      </c>
      <c r="E5023" s="84" t="s">
        <v>3003</v>
      </c>
    </row>
    <row r="5024" spans="1:5" hidden="1" x14ac:dyDescent="0.45">
      <c r="A5024" s="85" t="s">
        <v>1817</v>
      </c>
      <c r="B5024" s="44"/>
      <c r="C5024" s="84" t="s">
        <v>8513</v>
      </c>
      <c r="D5024" s="44">
        <v>5041</v>
      </c>
      <c r="E5024" s="84" t="s">
        <v>3003</v>
      </c>
    </row>
    <row r="5025" spans="1:5" hidden="1" x14ac:dyDescent="0.45">
      <c r="A5025" s="84" t="s">
        <v>4636</v>
      </c>
      <c r="B5025" s="44"/>
      <c r="C5025" s="84" t="s">
        <v>2880</v>
      </c>
      <c r="D5025" s="44">
        <v>5042</v>
      </c>
      <c r="E5025" s="84" t="s">
        <v>3003</v>
      </c>
    </row>
    <row r="5026" spans="1:5" hidden="1" x14ac:dyDescent="0.45">
      <c r="A5026" s="84" t="s">
        <v>489</v>
      </c>
      <c r="B5026" s="44"/>
      <c r="C5026" s="84" t="s">
        <v>3978</v>
      </c>
      <c r="D5026" s="44">
        <v>5043</v>
      </c>
      <c r="E5026" s="84" t="s">
        <v>3003</v>
      </c>
    </row>
    <row r="5027" spans="1:5" hidden="1" x14ac:dyDescent="0.45">
      <c r="A5027" s="84" t="s">
        <v>489</v>
      </c>
      <c r="B5027" s="44"/>
      <c r="C5027" s="84" t="s">
        <v>3979</v>
      </c>
      <c r="D5027" s="44">
        <v>5044</v>
      </c>
      <c r="E5027" s="84" t="s">
        <v>3003</v>
      </c>
    </row>
    <row r="5028" spans="1:5" hidden="1" x14ac:dyDescent="0.45">
      <c r="A5028" s="84" t="s">
        <v>1549</v>
      </c>
      <c r="B5028" s="44"/>
      <c r="C5028" s="84" t="s">
        <v>8514</v>
      </c>
      <c r="D5028" s="44">
        <v>5045</v>
      </c>
      <c r="E5028" s="84" t="s">
        <v>3003</v>
      </c>
    </row>
    <row r="5029" spans="1:5" hidden="1" x14ac:dyDescent="0.45">
      <c r="A5029" s="84" t="s">
        <v>1771</v>
      </c>
      <c r="B5029" s="44"/>
      <c r="C5029" s="84" t="s">
        <v>8515</v>
      </c>
      <c r="D5029" s="44">
        <v>5046</v>
      </c>
      <c r="E5029" s="84" t="s">
        <v>3003</v>
      </c>
    </row>
    <row r="5030" spans="1:5" hidden="1" x14ac:dyDescent="0.45">
      <c r="A5030" s="84" t="s">
        <v>807</v>
      </c>
      <c r="B5030" s="44"/>
      <c r="C5030" s="84" t="s">
        <v>8516</v>
      </c>
      <c r="D5030" s="44">
        <v>5047</v>
      </c>
      <c r="E5030" s="84" t="s">
        <v>3003</v>
      </c>
    </row>
    <row r="5031" spans="1:5" hidden="1" x14ac:dyDescent="0.45">
      <c r="A5031" s="84" t="s">
        <v>1775</v>
      </c>
      <c r="B5031" s="44"/>
      <c r="C5031" s="84" t="s">
        <v>8517</v>
      </c>
      <c r="D5031" s="44">
        <v>5048</v>
      </c>
      <c r="E5031" s="84" t="s">
        <v>3003</v>
      </c>
    </row>
    <row r="5032" spans="1:5" hidden="1" x14ac:dyDescent="0.45">
      <c r="A5032" s="84" t="s">
        <v>5530</v>
      </c>
      <c r="B5032" s="44"/>
      <c r="C5032" s="84" t="s">
        <v>2956</v>
      </c>
      <c r="D5032" s="44">
        <v>5049</v>
      </c>
      <c r="E5032" s="84" t="s">
        <v>3003</v>
      </c>
    </row>
    <row r="5033" spans="1:5" hidden="1" x14ac:dyDescent="0.45">
      <c r="A5033" s="84" t="s">
        <v>2413</v>
      </c>
      <c r="B5033" s="44"/>
      <c r="C5033" s="84" t="s">
        <v>8518</v>
      </c>
      <c r="D5033" s="44">
        <v>5050</v>
      </c>
      <c r="E5033" s="84" t="s">
        <v>3022</v>
      </c>
    </row>
    <row r="5034" spans="1:5" hidden="1" x14ac:dyDescent="0.45">
      <c r="A5034" s="84" t="s">
        <v>84</v>
      </c>
      <c r="B5034" s="44"/>
      <c r="C5034" s="84" t="s">
        <v>86</v>
      </c>
      <c r="D5034" s="44">
        <v>5051</v>
      </c>
      <c r="E5034" s="84" t="s">
        <v>3003</v>
      </c>
    </row>
    <row r="5035" spans="1:5" hidden="1" x14ac:dyDescent="0.45">
      <c r="A5035" s="84" t="s">
        <v>2536</v>
      </c>
      <c r="B5035" s="44"/>
      <c r="C5035" s="84" t="s">
        <v>2883</v>
      </c>
      <c r="D5035" s="44">
        <v>5052</v>
      </c>
      <c r="E5035" s="84" t="s">
        <v>3003</v>
      </c>
    </row>
    <row r="5036" spans="1:5" hidden="1" x14ac:dyDescent="0.45">
      <c r="A5036" s="84" t="s">
        <v>2536</v>
      </c>
      <c r="B5036" s="44"/>
      <c r="C5036" s="84" t="s">
        <v>2885</v>
      </c>
      <c r="D5036" s="44">
        <v>5053</v>
      </c>
      <c r="E5036" s="84" t="s">
        <v>3003</v>
      </c>
    </row>
    <row r="5037" spans="1:5" hidden="1" x14ac:dyDescent="0.45">
      <c r="A5037" s="84" t="s">
        <v>2536</v>
      </c>
      <c r="B5037" s="44"/>
      <c r="C5037" s="84" t="s">
        <v>2884</v>
      </c>
      <c r="D5037" s="44">
        <v>5054</v>
      </c>
      <c r="E5037" s="84" t="s">
        <v>3003</v>
      </c>
    </row>
    <row r="5038" spans="1:5" hidden="1" x14ac:dyDescent="0.45">
      <c r="A5038" s="84" t="s">
        <v>940</v>
      </c>
      <c r="B5038" s="44"/>
      <c r="C5038" s="84" t="s">
        <v>8519</v>
      </c>
      <c r="D5038" s="44">
        <v>5055</v>
      </c>
      <c r="E5038" s="84" t="s">
        <v>3003</v>
      </c>
    </row>
    <row r="5039" spans="1:5" hidden="1" x14ac:dyDescent="0.45">
      <c r="A5039" s="84" t="s">
        <v>5740</v>
      </c>
      <c r="B5039" s="44"/>
      <c r="C5039" s="84" t="s">
        <v>8520</v>
      </c>
      <c r="D5039" s="44">
        <v>5056</v>
      </c>
      <c r="E5039" s="84" t="s">
        <v>3003</v>
      </c>
    </row>
    <row r="5040" spans="1:5" hidden="1" x14ac:dyDescent="0.45">
      <c r="A5040" s="84" t="s">
        <v>5740</v>
      </c>
      <c r="B5040" s="44"/>
      <c r="C5040" s="84" t="s">
        <v>8521</v>
      </c>
      <c r="D5040" s="44">
        <v>5057</v>
      </c>
      <c r="E5040" s="84" t="s">
        <v>3003</v>
      </c>
    </row>
    <row r="5041" spans="1:5" hidden="1" x14ac:dyDescent="0.45">
      <c r="A5041" s="84" t="s">
        <v>5039</v>
      </c>
      <c r="B5041" s="44"/>
      <c r="C5041" s="84" t="s">
        <v>8522</v>
      </c>
      <c r="D5041" s="44">
        <v>5058</v>
      </c>
      <c r="E5041" s="84" t="s">
        <v>3003</v>
      </c>
    </row>
    <row r="5042" spans="1:5" hidden="1" x14ac:dyDescent="0.45">
      <c r="A5042" s="84" t="s">
        <v>1649</v>
      </c>
      <c r="B5042" s="44"/>
      <c r="C5042" s="84" t="s">
        <v>3417</v>
      </c>
      <c r="D5042" s="44">
        <v>5059</v>
      </c>
      <c r="E5042" s="84" t="s">
        <v>3003</v>
      </c>
    </row>
    <row r="5043" spans="1:5" hidden="1" x14ac:dyDescent="0.45">
      <c r="A5043" s="84" t="s">
        <v>2198</v>
      </c>
      <c r="B5043" s="44"/>
      <c r="C5043" s="84" t="s">
        <v>2198</v>
      </c>
      <c r="D5043" s="44">
        <v>5060</v>
      </c>
      <c r="E5043" s="84" t="s">
        <v>3003</v>
      </c>
    </row>
    <row r="5044" spans="1:5" hidden="1" x14ac:dyDescent="0.45">
      <c r="A5044" s="84" t="s">
        <v>2104</v>
      </c>
      <c r="B5044" s="44"/>
      <c r="C5044" s="84" t="s">
        <v>3492</v>
      </c>
      <c r="D5044" s="44">
        <v>5061</v>
      </c>
      <c r="E5044" s="84" t="s">
        <v>3002</v>
      </c>
    </row>
    <row r="5045" spans="1:5" hidden="1" x14ac:dyDescent="0.45">
      <c r="A5045" s="84" t="s">
        <v>2104</v>
      </c>
      <c r="B5045" s="44"/>
      <c r="C5045" s="84" t="s">
        <v>3069</v>
      </c>
      <c r="D5045" s="44">
        <v>5062</v>
      </c>
      <c r="E5045" s="93" t="s">
        <v>3000</v>
      </c>
    </row>
    <row r="5046" spans="1:5" hidden="1" x14ac:dyDescent="0.45">
      <c r="A5046" s="84" t="s">
        <v>5027</v>
      </c>
      <c r="B5046" s="44"/>
      <c r="C5046" s="84" t="s">
        <v>5027</v>
      </c>
      <c r="D5046" s="44">
        <v>5063</v>
      </c>
      <c r="E5046" s="84" t="s">
        <v>3003</v>
      </c>
    </row>
    <row r="5047" spans="1:5" hidden="1" x14ac:dyDescent="0.45">
      <c r="A5047" s="85" t="s">
        <v>1817</v>
      </c>
      <c r="B5047" s="44"/>
      <c r="C5047" s="84" t="s">
        <v>8523</v>
      </c>
      <c r="D5047" s="44">
        <v>5064</v>
      </c>
      <c r="E5047" s="84" t="s">
        <v>3003</v>
      </c>
    </row>
    <row r="5048" spans="1:5" hidden="1" x14ac:dyDescent="0.45">
      <c r="A5048" s="84" t="s">
        <v>1322</v>
      </c>
      <c r="B5048" s="44"/>
      <c r="C5048" s="84" t="s">
        <v>1323</v>
      </c>
      <c r="D5048" s="44">
        <v>5065</v>
      </c>
      <c r="E5048" s="84" t="s">
        <v>3003</v>
      </c>
    </row>
    <row r="5049" spans="1:5" hidden="1" x14ac:dyDescent="0.45">
      <c r="A5049" s="84" t="s">
        <v>5734</v>
      </c>
      <c r="B5049" s="44"/>
      <c r="C5049" s="84" t="s">
        <v>2983</v>
      </c>
      <c r="D5049" s="44">
        <v>5066</v>
      </c>
      <c r="E5049" s="84" t="s">
        <v>3003</v>
      </c>
    </row>
    <row r="5050" spans="1:5" hidden="1" x14ac:dyDescent="0.45">
      <c r="A5050" s="84" t="s">
        <v>5735</v>
      </c>
      <c r="B5050" s="44"/>
      <c r="C5050" s="84" t="s">
        <v>2984</v>
      </c>
      <c r="D5050" s="44">
        <v>5067</v>
      </c>
      <c r="E5050" s="84" t="s">
        <v>3003</v>
      </c>
    </row>
    <row r="5051" spans="1:5" hidden="1" x14ac:dyDescent="0.45">
      <c r="A5051" s="84" t="s">
        <v>451</v>
      </c>
      <c r="B5051" s="44"/>
      <c r="C5051" s="84" t="s">
        <v>8524</v>
      </c>
      <c r="D5051" s="44">
        <v>5068</v>
      </c>
      <c r="E5051" s="84" t="s">
        <v>3003</v>
      </c>
    </row>
    <row r="5052" spans="1:5" hidden="1" x14ac:dyDescent="0.45">
      <c r="A5052" s="84" t="s">
        <v>2588</v>
      </c>
      <c r="B5052" s="44"/>
      <c r="C5052" s="84" t="s">
        <v>8525</v>
      </c>
      <c r="D5052" s="44">
        <v>5069</v>
      </c>
      <c r="E5052" s="84" t="s">
        <v>3003</v>
      </c>
    </row>
    <row r="5053" spans="1:5" hidden="1" x14ac:dyDescent="0.45">
      <c r="A5053" s="84" t="s">
        <v>2104</v>
      </c>
      <c r="B5053" s="44"/>
      <c r="C5053" s="84" t="s">
        <v>8526</v>
      </c>
      <c r="D5053" s="44">
        <v>5070</v>
      </c>
      <c r="E5053" s="84" t="s">
        <v>3003</v>
      </c>
    </row>
    <row r="5054" spans="1:5" hidden="1" x14ac:dyDescent="0.45">
      <c r="A5054" s="84" t="s">
        <v>1605</v>
      </c>
      <c r="B5054" s="44"/>
      <c r="C5054" s="84" t="s">
        <v>8527</v>
      </c>
      <c r="D5054" s="44">
        <v>5071</v>
      </c>
      <c r="E5054" s="84" t="s">
        <v>3017</v>
      </c>
    </row>
    <row r="5055" spans="1:5" hidden="1" x14ac:dyDescent="0.45">
      <c r="A5055" s="44" t="s">
        <v>1487</v>
      </c>
      <c r="B5055" s="44"/>
      <c r="C5055" s="84" t="s">
        <v>8528</v>
      </c>
      <c r="D5055" s="44">
        <v>5072</v>
      </c>
      <c r="E5055" s="84" t="s">
        <v>3116</v>
      </c>
    </row>
    <row r="5056" spans="1:5" hidden="1" x14ac:dyDescent="0.45">
      <c r="A5056" s="84" t="s">
        <v>1487</v>
      </c>
      <c r="B5056" s="44"/>
      <c r="C5056" s="84" t="s">
        <v>8529</v>
      </c>
      <c r="D5056" s="44">
        <v>5073</v>
      </c>
      <c r="E5056" s="84" t="s">
        <v>3019</v>
      </c>
    </row>
    <row r="5057" spans="1:5" hidden="1" x14ac:dyDescent="0.45">
      <c r="A5057" s="84" t="s">
        <v>2104</v>
      </c>
      <c r="B5057" s="44"/>
      <c r="C5057" s="84" t="s">
        <v>8530</v>
      </c>
      <c r="D5057" s="44">
        <v>5074</v>
      </c>
      <c r="E5057" s="84" t="s">
        <v>3018</v>
      </c>
    </row>
    <row r="5058" spans="1:5" hidden="1" x14ac:dyDescent="0.45">
      <c r="A5058" s="84" t="s">
        <v>2669</v>
      </c>
      <c r="B5058" s="44"/>
      <c r="C5058" s="84" t="s">
        <v>8531</v>
      </c>
      <c r="D5058" s="44">
        <v>5075</v>
      </c>
      <c r="E5058" s="84" t="s">
        <v>3000</v>
      </c>
    </row>
    <row r="5059" spans="1:5" hidden="1" x14ac:dyDescent="0.45">
      <c r="A5059" s="84" t="s">
        <v>5515</v>
      </c>
      <c r="B5059" s="44"/>
      <c r="C5059" s="84" t="s">
        <v>8532</v>
      </c>
      <c r="D5059" s="44">
        <v>5076</v>
      </c>
      <c r="E5059" s="84" t="s">
        <v>6367</v>
      </c>
    </row>
    <row r="5060" spans="1:5" hidden="1" x14ac:dyDescent="0.45">
      <c r="A5060" s="84" t="s">
        <v>3230</v>
      </c>
      <c r="B5060" s="44"/>
      <c r="C5060" s="84" t="s">
        <v>8533</v>
      </c>
      <c r="D5060" s="44">
        <v>5077</v>
      </c>
      <c r="E5060" s="84" t="s">
        <v>3002</v>
      </c>
    </row>
    <row r="5061" spans="1:5" hidden="1" x14ac:dyDescent="0.45">
      <c r="A5061" s="84" t="s">
        <v>3230</v>
      </c>
      <c r="B5061" s="44"/>
      <c r="C5061" s="84" t="s">
        <v>8534</v>
      </c>
      <c r="D5061" s="44">
        <v>5078</v>
      </c>
      <c r="E5061" s="84" t="s">
        <v>3019</v>
      </c>
    </row>
    <row r="5062" spans="1:5" hidden="1" x14ac:dyDescent="0.45">
      <c r="A5062" s="84" t="s">
        <v>2329</v>
      </c>
      <c r="B5062" s="44"/>
      <c r="C5062" s="84" t="s">
        <v>8535</v>
      </c>
      <c r="D5062" s="44">
        <v>5079</v>
      </c>
      <c r="E5062" s="84" t="s">
        <v>3238</v>
      </c>
    </row>
    <row r="5063" spans="1:5" hidden="1" x14ac:dyDescent="0.45">
      <c r="A5063" s="84" t="s">
        <v>2711</v>
      </c>
      <c r="B5063" s="44"/>
      <c r="C5063" s="84" t="s">
        <v>8536</v>
      </c>
      <c r="D5063" s="44">
        <v>5080</v>
      </c>
      <c r="E5063" s="91" t="s">
        <v>3035</v>
      </c>
    </row>
    <row r="5064" spans="1:5" hidden="1" x14ac:dyDescent="0.45">
      <c r="A5064" s="84" t="s">
        <v>2104</v>
      </c>
      <c r="B5064" s="44"/>
      <c r="C5064" s="84" t="s">
        <v>8537</v>
      </c>
      <c r="D5064" s="44">
        <v>5081</v>
      </c>
      <c r="E5064" s="84" t="s">
        <v>3003</v>
      </c>
    </row>
    <row r="5065" spans="1:5" hidden="1" x14ac:dyDescent="0.45">
      <c r="A5065" s="84" t="s">
        <v>55</v>
      </c>
      <c r="B5065" s="44"/>
      <c r="C5065" s="84" t="s">
        <v>5444</v>
      </c>
      <c r="D5065" s="44">
        <v>5082</v>
      </c>
      <c r="E5065" s="84" t="s">
        <v>3017</v>
      </c>
    </row>
    <row r="5066" spans="1:5" hidden="1" x14ac:dyDescent="0.45">
      <c r="A5066" s="84" t="s">
        <v>1679</v>
      </c>
      <c r="B5066" s="44"/>
      <c r="C5066" s="84" t="s">
        <v>8538</v>
      </c>
      <c r="D5066" s="44">
        <v>5083</v>
      </c>
      <c r="E5066" s="84" t="s">
        <v>3003</v>
      </c>
    </row>
    <row r="5067" spans="1:5" hidden="1" x14ac:dyDescent="0.45">
      <c r="A5067" s="84" t="s">
        <v>5039</v>
      </c>
      <c r="B5067" s="44"/>
      <c r="C5067" s="84" t="s">
        <v>8539</v>
      </c>
      <c r="D5067" s="44">
        <v>5084</v>
      </c>
      <c r="E5067" s="84" t="s">
        <v>3003</v>
      </c>
    </row>
    <row r="5068" spans="1:5" hidden="1" x14ac:dyDescent="0.45">
      <c r="A5068" s="84" t="s">
        <v>1267</v>
      </c>
      <c r="B5068" s="44"/>
      <c r="C5068" s="84" t="s">
        <v>2917</v>
      </c>
      <c r="D5068" s="44">
        <v>5085</v>
      </c>
      <c r="E5068" s="84" t="s">
        <v>3003</v>
      </c>
    </row>
    <row r="5069" spans="1:5" hidden="1" x14ac:dyDescent="0.45">
      <c r="A5069" s="84" t="s">
        <v>2045</v>
      </c>
      <c r="B5069" s="44"/>
      <c r="C5069" s="84" t="s">
        <v>8540</v>
      </c>
      <c r="D5069" s="44">
        <v>5086</v>
      </c>
      <c r="E5069" s="84" t="s">
        <v>3003</v>
      </c>
    </row>
    <row r="5070" spans="1:5" hidden="1" x14ac:dyDescent="0.45">
      <c r="A5070" s="84" t="s">
        <v>1344</v>
      </c>
      <c r="B5070" s="44"/>
      <c r="C5070" s="84" t="s">
        <v>8541</v>
      </c>
      <c r="D5070" s="44">
        <v>5087</v>
      </c>
      <c r="E5070" s="84" t="s">
        <v>3003</v>
      </c>
    </row>
    <row r="5071" spans="1:5" hidden="1" x14ac:dyDescent="0.45">
      <c r="A5071" s="44" t="s">
        <v>38</v>
      </c>
      <c r="B5071" s="44"/>
      <c r="C5071" s="84" t="s">
        <v>4085</v>
      </c>
      <c r="D5071" s="44">
        <v>5088</v>
      </c>
      <c r="E5071" s="93" t="s">
        <v>3021</v>
      </c>
    </row>
    <row r="5072" spans="1:5" hidden="1" x14ac:dyDescent="0.45">
      <c r="A5072" s="84" t="s">
        <v>2301</v>
      </c>
      <c r="B5072" s="44"/>
      <c r="C5072" s="84" t="s">
        <v>8542</v>
      </c>
      <c r="D5072" s="44">
        <v>5089</v>
      </c>
      <c r="E5072" s="84" t="s">
        <v>3123</v>
      </c>
    </row>
    <row r="5073" spans="1:5" hidden="1" x14ac:dyDescent="0.45">
      <c r="A5073" s="84" t="s">
        <v>3960</v>
      </c>
      <c r="B5073" s="44"/>
      <c r="C5073" s="84" t="s">
        <v>3961</v>
      </c>
      <c r="D5073" s="44">
        <v>5090</v>
      </c>
      <c r="E5073" s="84" t="s">
        <v>3003</v>
      </c>
    </row>
    <row r="5074" spans="1:5" hidden="1" x14ac:dyDescent="0.45">
      <c r="A5074" s="84" t="s">
        <v>2413</v>
      </c>
      <c r="B5074" s="44"/>
      <c r="C5074" s="84" t="s">
        <v>2977</v>
      </c>
      <c r="D5074" s="44">
        <v>5091</v>
      </c>
      <c r="E5074" s="84" t="s">
        <v>3003</v>
      </c>
    </row>
    <row r="5075" spans="1:5" hidden="1" x14ac:dyDescent="0.45">
      <c r="A5075" s="84" t="s">
        <v>2243</v>
      </c>
      <c r="B5075" s="44"/>
      <c r="C5075" s="84" t="s">
        <v>2852</v>
      </c>
      <c r="D5075" s="44">
        <v>5092</v>
      </c>
      <c r="E5075" s="84" t="s">
        <v>3003</v>
      </c>
    </row>
    <row r="5076" spans="1:5" hidden="1" x14ac:dyDescent="0.45">
      <c r="A5076" s="84" t="s">
        <v>489</v>
      </c>
      <c r="B5076" s="44"/>
      <c r="C5076" s="84" t="s">
        <v>590</v>
      </c>
      <c r="D5076" s="44">
        <v>5093</v>
      </c>
      <c r="E5076" s="84" t="s">
        <v>3003</v>
      </c>
    </row>
    <row r="5077" spans="1:5" hidden="1" x14ac:dyDescent="0.45">
      <c r="A5077" s="84" t="s">
        <v>2104</v>
      </c>
      <c r="B5077" s="44"/>
      <c r="C5077" s="84" t="s">
        <v>8543</v>
      </c>
      <c r="D5077" s="44">
        <v>5094</v>
      </c>
      <c r="E5077" s="84" t="s">
        <v>3003</v>
      </c>
    </row>
    <row r="5078" spans="1:5" hidden="1" x14ac:dyDescent="0.45">
      <c r="A5078" s="84" t="s">
        <v>2104</v>
      </c>
      <c r="B5078" s="44"/>
      <c r="C5078" s="84" t="s">
        <v>8544</v>
      </c>
      <c r="D5078" s="44">
        <v>5095</v>
      </c>
      <c r="E5078" s="84" t="s">
        <v>3003</v>
      </c>
    </row>
    <row r="5079" spans="1:5" hidden="1" x14ac:dyDescent="0.45">
      <c r="A5079" s="84" t="s">
        <v>3784</v>
      </c>
      <c r="B5079" s="44"/>
      <c r="C5079" s="84" t="s">
        <v>8545</v>
      </c>
      <c r="D5079" s="44">
        <v>5096</v>
      </c>
      <c r="E5079" s="84" t="s">
        <v>3123</v>
      </c>
    </row>
    <row r="5080" spans="1:5" hidden="1" x14ac:dyDescent="0.45">
      <c r="A5080" s="84" t="s">
        <v>81</v>
      </c>
      <c r="B5080" s="44"/>
      <c r="C5080" s="84" t="s">
        <v>2903</v>
      </c>
      <c r="D5080" s="44">
        <v>5097</v>
      </c>
      <c r="E5080" s="84" t="s">
        <v>3003</v>
      </c>
    </row>
    <row r="5081" spans="1:5" hidden="1" x14ac:dyDescent="0.45">
      <c r="A5081" s="84" t="s">
        <v>2389</v>
      </c>
      <c r="B5081" s="44"/>
      <c r="C5081" s="84" t="s">
        <v>3837</v>
      </c>
      <c r="D5081" s="44">
        <v>5098</v>
      </c>
      <c r="E5081" s="84" t="s">
        <v>3003</v>
      </c>
    </row>
    <row r="5082" spans="1:5" hidden="1" x14ac:dyDescent="0.45">
      <c r="A5082" s="84" t="s">
        <v>1344</v>
      </c>
      <c r="B5082" s="44"/>
      <c r="C5082" s="84" t="s">
        <v>1359</v>
      </c>
      <c r="D5082" s="44">
        <v>5099</v>
      </c>
      <c r="E5082" s="84" t="s">
        <v>3003</v>
      </c>
    </row>
    <row r="5083" spans="1:5" hidden="1" x14ac:dyDescent="0.45">
      <c r="A5083" s="84" t="s">
        <v>2000</v>
      </c>
      <c r="B5083" s="44"/>
      <c r="C5083" s="84" t="s">
        <v>8546</v>
      </c>
      <c r="D5083" s="44">
        <v>5100</v>
      </c>
      <c r="E5083" s="84" t="s">
        <v>3003</v>
      </c>
    </row>
    <row r="5084" spans="1:5" hidden="1" x14ac:dyDescent="0.45">
      <c r="A5084" s="84" t="s">
        <v>2262</v>
      </c>
      <c r="B5084" s="44"/>
      <c r="C5084" s="84" t="s">
        <v>8547</v>
      </c>
      <c r="D5084" s="44">
        <v>5101</v>
      </c>
      <c r="E5084" s="84" t="s">
        <v>3003</v>
      </c>
    </row>
    <row r="5085" spans="1:5" hidden="1" x14ac:dyDescent="0.45">
      <c r="A5085" s="84" t="s">
        <v>3269</v>
      </c>
      <c r="B5085" s="44"/>
      <c r="C5085" s="84" t="s">
        <v>8548</v>
      </c>
      <c r="D5085" s="44">
        <v>5102</v>
      </c>
      <c r="E5085" s="84" t="s">
        <v>3003</v>
      </c>
    </row>
    <row r="5086" spans="1:5" hidden="1" x14ac:dyDescent="0.45">
      <c r="A5086" s="84" t="s">
        <v>2000</v>
      </c>
      <c r="B5086" s="44"/>
      <c r="C5086" s="84" t="s">
        <v>4061</v>
      </c>
      <c r="D5086" s="44">
        <v>5103</v>
      </c>
      <c r="E5086" s="84" t="s">
        <v>3003</v>
      </c>
    </row>
    <row r="5087" spans="1:5" hidden="1" x14ac:dyDescent="0.45">
      <c r="A5087" s="84" t="s">
        <v>264</v>
      </c>
      <c r="B5087" s="44"/>
      <c r="C5087" s="84" t="s">
        <v>8549</v>
      </c>
      <c r="D5087" s="44">
        <v>5104</v>
      </c>
      <c r="E5087" s="84" t="s">
        <v>3003</v>
      </c>
    </row>
    <row r="5088" spans="1:5" hidden="1" x14ac:dyDescent="0.45">
      <c r="A5088" s="84" t="s">
        <v>2262</v>
      </c>
      <c r="B5088" s="44"/>
      <c r="C5088" s="84" t="s">
        <v>8550</v>
      </c>
      <c r="D5088" s="44">
        <v>5105</v>
      </c>
      <c r="E5088" s="84" t="s">
        <v>3003</v>
      </c>
    </row>
    <row r="5089" spans="1:5" hidden="1" x14ac:dyDescent="0.45">
      <c r="A5089" s="84" t="s">
        <v>996</v>
      </c>
      <c r="B5089" s="44"/>
      <c r="C5089" s="84" t="s">
        <v>8551</v>
      </c>
      <c r="D5089" s="44">
        <v>5106</v>
      </c>
      <c r="E5089" s="84" t="s">
        <v>3003</v>
      </c>
    </row>
    <row r="5090" spans="1:5" hidden="1" x14ac:dyDescent="0.45">
      <c r="A5090" s="84" t="s">
        <v>1702</v>
      </c>
      <c r="B5090" s="44"/>
      <c r="C5090" s="84" t="s">
        <v>8552</v>
      </c>
      <c r="D5090" s="44">
        <v>5107</v>
      </c>
      <c r="E5090" s="84" t="s">
        <v>3003</v>
      </c>
    </row>
    <row r="5091" spans="1:5" hidden="1" x14ac:dyDescent="0.45">
      <c r="A5091" s="84" t="s">
        <v>4564</v>
      </c>
      <c r="B5091" s="44"/>
      <c r="C5091" s="84" t="s">
        <v>8553</v>
      </c>
      <c r="D5091" s="44">
        <v>5108</v>
      </c>
      <c r="E5091" s="84" t="s">
        <v>3003</v>
      </c>
    </row>
    <row r="5092" spans="1:5" hidden="1" x14ac:dyDescent="0.45">
      <c r="A5092" s="84" t="s">
        <v>4564</v>
      </c>
      <c r="B5092" s="44"/>
      <c r="C5092" s="84" t="s">
        <v>8554</v>
      </c>
      <c r="D5092" s="44">
        <v>5109</v>
      </c>
      <c r="E5092" s="84" t="s">
        <v>3003</v>
      </c>
    </row>
    <row r="5093" spans="1:5" hidden="1" x14ac:dyDescent="0.45">
      <c r="A5093" s="84" t="s">
        <v>1702</v>
      </c>
      <c r="B5093" s="44"/>
      <c r="C5093" s="84" t="s">
        <v>8555</v>
      </c>
      <c r="D5093" s="44">
        <v>5110</v>
      </c>
      <c r="E5093" s="84" t="s">
        <v>3003</v>
      </c>
    </row>
    <row r="5094" spans="1:5" hidden="1" x14ac:dyDescent="0.45">
      <c r="A5094" s="84" t="s">
        <v>1089</v>
      </c>
      <c r="B5094" s="44"/>
      <c r="C5094" s="84" t="s">
        <v>8556</v>
      </c>
      <c r="D5094" s="44">
        <v>5111</v>
      </c>
      <c r="E5094" s="84" t="s">
        <v>3018</v>
      </c>
    </row>
    <row r="5095" spans="1:5" hidden="1" x14ac:dyDescent="0.45">
      <c r="A5095" s="84" t="s">
        <v>1595</v>
      </c>
      <c r="B5095" s="44"/>
      <c r="C5095" s="84" t="s">
        <v>8557</v>
      </c>
      <c r="D5095" s="44">
        <v>5112</v>
      </c>
      <c r="E5095" s="84" t="s">
        <v>3003</v>
      </c>
    </row>
    <row r="5096" spans="1:5" hidden="1" x14ac:dyDescent="0.45">
      <c r="A5096" s="84" t="s">
        <v>4564</v>
      </c>
      <c r="B5096" s="44"/>
      <c r="C5096" s="84" t="s">
        <v>8558</v>
      </c>
      <c r="D5096" s="44">
        <v>5113</v>
      </c>
      <c r="E5096" s="84" t="s">
        <v>3003</v>
      </c>
    </row>
    <row r="5097" spans="1:5" hidden="1" x14ac:dyDescent="0.45">
      <c r="A5097" s="84" t="s">
        <v>2536</v>
      </c>
      <c r="B5097" s="44"/>
      <c r="C5097" s="84" t="s">
        <v>5126</v>
      </c>
      <c r="D5097" s="44">
        <v>5114</v>
      </c>
      <c r="E5097" s="84" t="s">
        <v>3003</v>
      </c>
    </row>
    <row r="5098" spans="1:5" hidden="1" x14ac:dyDescent="0.45">
      <c r="A5098" s="84" t="s">
        <v>3417</v>
      </c>
      <c r="B5098" s="44"/>
      <c r="C5098" s="84" t="s">
        <v>8559</v>
      </c>
      <c r="D5098" s="44">
        <v>5115</v>
      </c>
      <c r="E5098" s="84" t="s">
        <v>3003</v>
      </c>
    </row>
    <row r="5099" spans="1:5" hidden="1" x14ac:dyDescent="0.45">
      <c r="A5099" s="84" t="s">
        <v>991</v>
      </c>
      <c r="B5099" s="44"/>
      <c r="C5099" s="84" t="s">
        <v>8560</v>
      </c>
      <c r="D5099" s="44">
        <v>5116</v>
      </c>
      <c r="E5099" s="84" t="s">
        <v>3003</v>
      </c>
    </row>
    <row r="5100" spans="1:5" hidden="1" x14ac:dyDescent="0.45">
      <c r="A5100" s="84" t="s">
        <v>315</v>
      </c>
      <c r="B5100" s="44"/>
      <c r="C5100" s="84" t="s">
        <v>8561</v>
      </c>
      <c r="D5100" s="44">
        <v>5117</v>
      </c>
      <c r="E5100" s="84" t="s">
        <v>3003</v>
      </c>
    </row>
    <row r="5101" spans="1:5" hidden="1" x14ac:dyDescent="0.45">
      <c r="A5101" s="84" t="s">
        <v>2165</v>
      </c>
      <c r="B5101" s="44"/>
      <c r="C5101" s="84" t="s">
        <v>8562</v>
      </c>
      <c r="D5101" s="44">
        <v>5118</v>
      </c>
      <c r="E5101" s="84" t="s">
        <v>3003</v>
      </c>
    </row>
    <row r="5102" spans="1:5" hidden="1" x14ac:dyDescent="0.45">
      <c r="A5102" s="84" t="s">
        <v>489</v>
      </c>
      <c r="B5102" s="44"/>
      <c r="C5102" s="84" t="s">
        <v>609</v>
      </c>
      <c r="D5102" s="44">
        <v>5119</v>
      </c>
      <c r="E5102" s="84" t="s">
        <v>3003</v>
      </c>
    </row>
    <row r="5103" spans="1:5" hidden="1" x14ac:dyDescent="0.45">
      <c r="A5103" s="84" t="s">
        <v>1344</v>
      </c>
      <c r="B5103" s="44"/>
      <c r="C5103" s="84" t="s">
        <v>8563</v>
      </c>
      <c r="D5103" s="44">
        <v>5120</v>
      </c>
      <c r="E5103" s="84" t="s">
        <v>3003</v>
      </c>
    </row>
    <row r="5104" spans="1:5" hidden="1" x14ac:dyDescent="0.45">
      <c r="A5104" s="84" t="s">
        <v>739</v>
      </c>
      <c r="B5104" s="44"/>
      <c r="C5104" s="84" t="s">
        <v>741</v>
      </c>
      <c r="D5104" s="44">
        <v>5121</v>
      </c>
      <c r="E5104" s="84" t="s">
        <v>3003</v>
      </c>
    </row>
    <row r="5105" spans="1:5" hidden="1" x14ac:dyDescent="0.45">
      <c r="A5105" s="84" t="s">
        <v>996</v>
      </c>
      <c r="B5105" s="44"/>
      <c r="C5105" s="84" t="s">
        <v>8564</v>
      </c>
      <c r="D5105" s="44">
        <v>5122</v>
      </c>
      <c r="E5105" s="84" t="s">
        <v>3003</v>
      </c>
    </row>
    <row r="5106" spans="1:5" hidden="1" x14ac:dyDescent="0.45">
      <c r="A5106" s="84" t="s">
        <v>442</v>
      </c>
      <c r="B5106" s="44"/>
      <c r="C5106" s="84" t="s">
        <v>8565</v>
      </c>
      <c r="D5106" s="44">
        <v>5123</v>
      </c>
      <c r="E5106" s="84" t="s">
        <v>3003</v>
      </c>
    </row>
    <row r="5107" spans="1:5" hidden="1" x14ac:dyDescent="0.45">
      <c r="A5107" s="84" t="s">
        <v>2389</v>
      </c>
      <c r="B5107" s="44"/>
      <c r="C5107" s="82" t="s">
        <v>2394</v>
      </c>
      <c r="D5107" s="44">
        <v>5124</v>
      </c>
      <c r="E5107" s="84" t="s">
        <v>3003</v>
      </c>
    </row>
    <row r="5108" spans="1:5" hidden="1" x14ac:dyDescent="0.45">
      <c r="A5108" s="84" t="s">
        <v>652</v>
      </c>
      <c r="B5108" s="44"/>
      <c r="C5108" s="84" t="s">
        <v>8566</v>
      </c>
      <c r="D5108" s="44">
        <v>5125</v>
      </c>
      <c r="E5108" s="84" t="s">
        <v>3003</v>
      </c>
    </row>
    <row r="5109" spans="1:5" hidden="1" x14ac:dyDescent="0.45">
      <c r="A5109" s="84" t="s">
        <v>392</v>
      </c>
      <c r="B5109" s="44"/>
      <c r="C5109" s="84" t="s">
        <v>423</v>
      </c>
      <c r="D5109" s="44">
        <v>5126</v>
      </c>
      <c r="E5109" s="84" t="s">
        <v>3003</v>
      </c>
    </row>
    <row r="5110" spans="1:5" hidden="1" x14ac:dyDescent="0.45">
      <c r="A5110" s="84" t="s">
        <v>2104</v>
      </c>
      <c r="B5110" s="44"/>
      <c r="C5110" s="84" t="s">
        <v>8567</v>
      </c>
      <c r="D5110" s="44">
        <v>5127</v>
      </c>
      <c r="E5110" s="84" t="s">
        <v>3003</v>
      </c>
    </row>
    <row r="5111" spans="1:5" hidden="1" x14ac:dyDescent="0.45">
      <c r="A5111" s="84" t="s">
        <v>70</v>
      </c>
      <c r="B5111" s="44"/>
      <c r="C5111" s="84" t="s">
        <v>8568</v>
      </c>
      <c r="D5111" s="44">
        <v>5128</v>
      </c>
      <c r="E5111" s="84" t="s">
        <v>3000</v>
      </c>
    </row>
    <row r="5112" spans="1:5" hidden="1" x14ac:dyDescent="0.45">
      <c r="A5112" s="84" t="s">
        <v>1333</v>
      </c>
      <c r="B5112" s="44"/>
      <c r="C5112" s="84" t="s">
        <v>8569</v>
      </c>
      <c r="D5112" s="44">
        <v>5129</v>
      </c>
      <c r="E5112" s="84" t="s">
        <v>3003</v>
      </c>
    </row>
    <row r="5113" spans="1:5" hidden="1" x14ac:dyDescent="0.45">
      <c r="A5113" s="84" t="s">
        <v>2045</v>
      </c>
      <c r="B5113" s="44"/>
      <c r="C5113" s="84" t="s">
        <v>2060</v>
      </c>
      <c r="D5113" s="44">
        <v>5130</v>
      </c>
      <c r="E5113" s="84" t="s">
        <v>3029</v>
      </c>
    </row>
    <row r="5114" spans="1:5" hidden="1" x14ac:dyDescent="0.45">
      <c r="A5114" s="84" t="s">
        <v>758</v>
      </c>
      <c r="B5114" s="44"/>
      <c r="C5114" s="84" t="s">
        <v>8570</v>
      </c>
      <c r="D5114" s="44">
        <v>5131</v>
      </c>
      <c r="E5114" s="84" t="s">
        <v>3003</v>
      </c>
    </row>
    <row r="5115" spans="1:5" hidden="1" x14ac:dyDescent="0.45">
      <c r="A5115" s="84" t="s">
        <v>758</v>
      </c>
      <c r="B5115" s="44"/>
      <c r="C5115" s="84" t="s">
        <v>8571</v>
      </c>
      <c r="D5115" s="44">
        <v>5132</v>
      </c>
      <c r="E5115" s="84" t="s">
        <v>3003</v>
      </c>
    </row>
    <row r="5116" spans="1:5" hidden="1" x14ac:dyDescent="0.45">
      <c r="A5116" s="84" t="s">
        <v>1344</v>
      </c>
      <c r="B5116" s="44"/>
      <c r="C5116" s="84" t="s">
        <v>8572</v>
      </c>
      <c r="D5116" s="44">
        <v>5133</v>
      </c>
      <c r="E5116" s="84" t="s">
        <v>3003</v>
      </c>
    </row>
    <row r="5117" spans="1:5" hidden="1" x14ac:dyDescent="0.45">
      <c r="A5117" s="84" t="s">
        <v>1344</v>
      </c>
      <c r="B5117" s="44"/>
      <c r="C5117" s="84" t="s">
        <v>8573</v>
      </c>
      <c r="D5117" s="44">
        <v>5134</v>
      </c>
      <c r="E5117" s="84" t="s">
        <v>3003</v>
      </c>
    </row>
    <row r="5118" spans="1:5" hidden="1" x14ac:dyDescent="0.45">
      <c r="A5118" s="84" t="s">
        <v>2104</v>
      </c>
      <c r="B5118" s="44"/>
      <c r="C5118" s="84" t="s">
        <v>8574</v>
      </c>
      <c r="D5118" s="44">
        <v>5135</v>
      </c>
      <c r="E5118" s="84" t="s">
        <v>3003</v>
      </c>
    </row>
    <row r="5119" spans="1:5" hidden="1" x14ac:dyDescent="0.45">
      <c r="A5119" s="84" t="s">
        <v>3269</v>
      </c>
      <c r="B5119" s="44"/>
      <c r="C5119" s="84" t="s">
        <v>8575</v>
      </c>
      <c r="D5119" s="44">
        <v>5136</v>
      </c>
      <c r="E5119" s="84" t="s">
        <v>3003</v>
      </c>
    </row>
    <row r="5120" spans="1:5" hidden="1" x14ac:dyDescent="0.45">
      <c r="A5120" s="84" t="s">
        <v>3269</v>
      </c>
      <c r="B5120" s="44"/>
      <c r="C5120" s="84" t="s">
        <v>8576</v>
      </c>
      <c r="D5120" s="44">
        <v>5137</v>
      </c>
      <c r="E5120" s="84" t="s">
        <v>3003</v>
      </c>
    </row>
    <row r="5121" spans="1:5" hidden="1" x14ac:dyDescent="0.45">
      <c r="A5121" s="84" t="s">
        <v>11</v>
      </c>
      <c r="B5121" s="44"/>
      <c r="C5121" s="84" t="s">
        <v>11</v>
      </c>
      <c r="D5121" s="44">
        <v>5138</v>
      </c>
      <c r="E5121" s="84" t="s">
        <v>3003</v>
      </c>
    </row>
    <row r="5122" spans="1:5" hidden="1" x14ac:dyDescent="0.45">
      <c r="A5122" s="84" t="s">
        <v>1344</v>
      </c>
      <c r="B5122" s="44"/>
      <c r="C5122" s="84" t="s">
        <v>1363</v>
      </c>
      <c r="D5122" s="44">
        <v>5139</v>
      </c>
      <c r="E5122" s="84" t="s">
        <v>3003</v>
      </c>
    </row>
    <row r="5123" spans="1:5" hidden="1" x14ac:dyDescent="0.45">
      <c r="A5123" s="84" t="s">
        <v>1344</v>
      </c>
      <c r="B5123" s="44"/>
      <c r="C5123" s="84" t="s">
        <v>8577</v>
      </c>
      <c r="D5123" s="44">
        <v>5140</v>
      </c>
      <c r="E5123" s="84" t="s">
        <v>3003</v>
      </c>
    </row>
    <row r="5124" spans="1:5" hidden="1" x14ac:dyDescent="0.45">
      <c r="A5124" s="84" t="s">
        <v>1344</v>
      </c>
      <c r="B5124" s="44"/>
      <c r="C5124" s="84" t="s">
        <v>8578</v>
      </c>
      <c r="D5124" s="44">
        <v>5141</v>
      </c>
      <c r="E5124" s="84" t="s">
        <v>3003</v>
      </c>
    </row>
    <row r="5125" spans="1:5" hidden="1" x14ac:dyDescent="0.45">
      <c r="A5125" s="84" t="s">
        <v>4090</v>
      </c>
      <c r="B5125" s="44"/>
      <c r="C5125" s="84" t="s">
        <v>2877</v>
      </c>
      <c r="D5125" s="44">
        <v>5142</v>
      </c>
      <c r="E5125" s="84" t="s">
        <v>3003</v>
      </c>
    </row>
    <row r="5126" spans="1:5" hidden="1" x14ac:dyDescent="0.45">
      <c r="A5126" s="84" t="s">
        <v>4274</v>
      </c>
      <c r="B5126" s="44"/>
      <c r="C5126" s="84" t="s">
        <v>2958</v>
      </c>
      <c r="D5126" s="44">
        <v>5143</v>
      </c>
      <c r="E5126" s="84" t="s">
        <v>3003</v>
      </c>
    </row>
    <row r="5127" spans="1:5" hidden="1" x14ac:dyDescent="0.45">
      <c r="A5127" s="84" t="s">
        <v>2413</v>
      </c>
      <c r="B5127" s="44"/>
      <c r="C5127" s="84" t="s">
        <v>8579</v>
      </c>
      <c r="D5127" s="44">
        <v>5144</v>
      </c>
      <c r="E5127" s="84" t="s">
        <v>3003</v>
      </c>
    </row>
    <row r="5128" spans="1:5" hidden="1" x14ac:dyDescent="0.45">
      <c r="A5128" s="84" t="s">
        <v>3449</v>
      </c>
      <c r="B5128" s="44"/>
      <c r="C5128" s="84" t="s">
        <v>8580</v>
      </c>
      <c r="D5128" s="44">
        <v>5145</v>
      </c>
      <c r="E5128" s="84" t="s">
        <v>3003</v>
      </c>
    </row>
    <row r="5129" spans="1:5" hidden="1" x14ac:dyDescent="0.45">
      <c r="A5129" s="84" t="s">
        <v>676</v>
      </c>
      <c r="B5129" s="44"/>
      <c r="C5129" s="84" t="s">
        <v>8581</v>
      </c>
      <c r="D5129" s="44">
        <v>5146</v>
      </c>
      <c r="E5129" s="84" t="s">
        <v>3003</v>
      </c>
    </row>
    <row r="5130" spans="1:5" hidden="1" x14ac:dyDescent="0.45">
      <c r="A5130" s="84" t="s">
        <v>2104</v>
      </c>
      <c r="B5130" s="44"/>
      <c r="C5130" s="84" t="s">
        <v>8582</v>
      </c>
      <c r="D5130" s="44">
        <v>5147</v>
      </c>
      <c r="E5130" s="84" t="s">
        <v>3003</v>
      </c>
    </row>
    <row r="5131" spans="1:5" hidden="1" x14ac:dyDescent="0.45">
      <c r="A5131" s="84" t="s">
        <v>289</v>
      </c>
      <c r="B5131" s="44"/>
      <c r="C5131" s="84" t="s">
        <v>2914</v>
      </c>
      <c r="D5131" s="44">
        <v>5148</v>
      </c>
      <c r="E5131" s="84" t="s">
        <v>3003</v>
      </c>
    </row>
    <row r="5132" spans="1:5" hidden="1" x14ac:dyDescent="0.45">
      <c r="A5132" s="84" t="s">
        <v>1344</v>
      </c>
      <c r="B5132" s="44"/>
      <c r="C5132" s="84" t="s">
        <v>8583</v>
      </c>
      <c r="D5132" s="44">
        <v>5149</v>
      </c>
      <c r="E5132" s="84" t="s">
        <v>3003</v>
      </c>
    </row>
    <row r="5133" spans="1:5" hidden="1" x14ac:dyDescent="0.45">
      <c r="A5133" s="84" t="s">
        <v>1344</v>
      </c>
      <c r="B5133" s="44"/>
      <c r="C5133" s="84" t="s">
        <v>8584</v>
      </c>
      <c r="D5133" s="44">
        <v>5150</v>
      </c>
      <c r="E5133" s="84" t="s">
        <v>3003</v>
      </c>
    </row>
    <row r="5134" spans="1:5" hidden="1" x14ac:dyDescent="0.45">
      <c r="A5134" s="84" t="s">
        <v>2104</v>
      </c>
      <c r="B5134" s="44"/>
      <c r="C5134" s="84" t="s">
        <v>8585</v>
      </c>
      <c r="D5134" s="44">
        <v>5151</v>
      </c>
      <c r="E5134" s="84" t="s">
        <v>3003</v>
      </c>
    </row>
    <row r="5135" spans="1:5" hidden="1" x14ac:dyDescent="0.45">
      <c r="A5135" s="84" t="s">
        <v>807</v>
      </c>
      <c r="B5135" s="44"/>
      <c r="C5135" s="84" t="s">
        <v>8586</v>
      </c>
      <c r="D5135" s="44">
        <v>5152</v>
      </c>
      <c r="E5135" s="84" t="s">
        <v>3003</v>
      </c>
    </row>
    <row r="5136" spans="1:5" hidden="1" x14ac:dyDescent="0.45">
      <c r="A5136" s="84" t="s">
        <v>5289</v>
      </c>
      <c r="B5136" s="44"/>
      <c r="C5136" s="84" t="s">
        <v>4192</v>
      </c>
      <c r="D5136" s="44">
        <v>5153</v>
      </c>
      <c r="E5136" s="84" t="s">
        <v>3003</v>
      </c>
    </row>
    <row r="5137" spans="1:5" hidden="1" x14ac:dyDescent="0.45">
      <c r="A5137" s="84" t="s">
        <v>805</v>
      </c>
      <c r="B5137" s="44"/>
      <c r="C5137" s="84" t="s">
        <v>8587</v>
      </c>
      <c r="D5137" s="44">
        <v>5154</v>
      </c>
      <c r="E5137" s="84" t="s">
        <v>3003</v>
      </c>
    </row>
    <row r="5138" spans="1:5" hidden="1" x14ac:dyDescent="0.45">
      <c r="A5138" s="84" t="s">
        <v>2104</v>
      </c>
      <c r="B5138" s="44"/>
      <c r="C5138" s="84" t="s">
        <v>8588</v>
      </c>
      <c r="D5138" s="44">
        <v>5155</v>
      </c>
      <c r="E5138" s="84" t="s">
        <v>3003</v>
      </c>
    </row>
    <row r="5139" spans="1:5" hidden="1" x14ac:dyDescent="0.45">
      <c r="A5139" s="84" t="s">
        <v>2104</v>
      </c>
      <c r="B5139" s="44"/>
      <c r="C5139" s="84" t="s">
        <v>8589</v>
      </c>
      <c r="D5139" s="44">
        <v>5156</v>
      </c>
      <c r="E5139" s="84" t="s">
        <v>3003</v>
      </c>
    </row>
    <row r="5140" spans="1:5" hidden="1" x14ac:dyDescent="0.45">
      <c r="A5140" s="84" t="s">
        <v>2104</v>
      </c>
      <c r="B5140" s="44"/>
      <c r="C5140" s="84" t="s">
        <v>8590</v>
      </c>
      <c r="D5140" s="44">
        <v>5157</v>
      </c>
      <c r="E5140" s="84" t="s">
        <v>3003</v>
      </c>
    </row>
    <row r="5141" spans="1:5" hidden="1" x14ac:dyDescent="0.45">
      <c r="A5141" s="84" t="s">
        <v>2104</v>
      </c>
      <c r="B5141" s="44"/>
      <c r="C5141" s="84" t="s">
        <v>8591</v>
      </c>
      <c r="D5141" s="44">
        <v>5158</v>
      </c>
      <c r="E5141" s="84" t="s">
        <v>3003</v>
      </c>
    </row>
    <row r="5142" spans="1:5" hidden="1" x14ac:dyDescent="0.45">
      <c r="A5142" s="84" t="s">
        <v>807</v>
      </c>
      <c r="B5142" s="44"/>
      <c r="C5142" s="84" t="s">
        <v>8592</v>
      </c>
      <c r="D5142" s="44">
        <v>5159</v>
      </c>
      <c r="E5142" s="84" t="s">
        <v>3003</v>
      </c>
    </row>
    <row r="5143" spans="1:5" hidden="1" x14ac:dyDescent="0.45">
      <c r="A5143" s="84" t="s">
        <v>807</v>
      </c>
      <c r="B5143" s="44"/>
      <c r="C5143" s="84" t="s">
        <v>8593</v>
      </c>
      <c r="D5143" s="44">
        <v>5160</v>
      </c>
      <c r="E5143" s="84" t="s">
        <v>3003</v>
      </c>
    </row>
    <row r="5144" spans="1:5" hidden="1" x14ac:dyDescent="0.45">
      <c r="A5144" s="84" t="s">
        <v>1669</v>
      </c>
      <c r="B5144" s="44"/>
      <c r="C5144" s="84" t="s">
        <v>1672</v>
      </c>
      <c r="D5144" s="44">
        <v>5161</v>
      </c>
      <c r="E5144" s="84" t="s">
        <v>3003</v>
      </c>
    </row>
    <row r="5145" spans="1:5" hidden="1" x14ac:dyDescent="0.45">
      <c r="A5145" s="84" t="s">
        <v>489</v>
      </c>
      <c r="B5145" s="44"/>
      <c r="C5145" s="84" t="s">
        <v>3984</v>
      </c>
      <c r="D5145" s="44">
        <v>5162</v>
      </c>
      <c r="E5145" s="84" t="s">
        <v>3003</v>
      </c>
    </row>
    <row r="5146" spans="1:5" hidden="1" x14ac:dyDescent="0.45">
      <c r="A5146" s="84" t="s">
        <v>489</v>
      </c>
      <c r="B5146" s="44"/>
      <c r="C5146" s="84" t="s">
        <v>3982</v>
      </c>
      <c r="D5146" s="44">
        <v>5163</v>
      </c>
      <c r="E5146" s="84" t="s">
        <v>3003</v>
      </c>
    </row>
    <row r="5147" spans="1:5" hidden="1" x14ac:dyDescent="0.45">
      <c r="A5147" s="84" t="s">
        <v>1762</v>
      </c>
      <c r="B5147" s="44"/>
      <c r="C5147" s="84" t="s">
        <v>8594</v>
      </c>
      <c r="D5147" s="44">
        <v>5164</v>
      </c>
      <c r="E5147" s="84" t="s">
        <v>3003</v>
      </c>
    </row>
    <row r="5148" spans="1:5" hidden="1" x14ac:dyDescent="0.45">
      <c r="A5148" s="84" t="s">
        <v>742</v>
      </c>
      <c r="B5148" s="44"/>
      <c r="C5148" s="84" t="s">
        <v>8595</v>
      </c>
      <c r="D5148" s="44">
        <v>5165</v>
      </c>
      <c r="E5148" s="84" t="s">
        <v>3003</v>
      </c>
    </row>
    <row r="5149" spans="1:5" hidden="1" x14ac:dyDescent="0.45">
      <c r="A5149" s="84" t="s">
        <v>1616</v>
      </c>
      <c r="B5149" s="44"/>
      <c r="C5149" s="84" t="s">
        <v>8596</v>
      </c>
      <c r="D5149" s="44">
        <v>5166</v>
      </c>
      <c r="E5149" s="84" t="s">
        <v>3003</v>
      </c>
    </row>
    <row r="5150" spans="1:5" hidden="1" x14ac:dyDescent="0.45">
      <c r="A5150" s="84" t="s">
        <v>742</v>
      </c>
      <c r="B5150" s="44"/>
      <c r="C5150" s="84" t="s">
        <v>8597</v>
      </c>
      <c r="D5150" s="44">
        <v>5167</v>
      </c>
      <c r="E5150" s="84" t="s">
        <v>3123</v>
      </c>
    </row>
    <row r="5151" spans="1:5" hidden="1" x14ac:dyDescent="0.45">
      <c r="A5151" s="84" t="s">
        <v>5292</v>
      </c>
      <c r="B5151" s="44"/>
      <c r="C5151" s="84" t="s">
        <v>8598</v>
      </c>
      <c r="D5151" s="44">
        <v>5168</v>
      </c>
      <c r="E5151" s="84" t="s">
        <v>3003</v>
      </c>
    </row>
    <row r="5152" spans="1:5" hidden="1" x14ac:dyDescent="0.45">
      <c r="A5152" s="84" t="s">
        <v>5292</v>
      </c>
      <c r="B5152" s="44"/>
      <c r="C5152" s="84" t="s">
        <v>8599</v>
      </c>
      <c r="D5152" s="44">
        <v>5169</v>
      </c>
      <c r="E5152" s="84" t="s">
        <v>3003</v>
      </c>
    </row>
    <row r="5153" spans="1:5" hidden="1" x14ac:dyDescent="0.45">
      <c r="A5153" s="84" t="s">
        <v>5292</v>
      </c>
      <c r="B5153" s="44"/>
      <c r="C5153" s="84" t="s">
        <v>8600</v>
      </c>
      <c r="D5153" s="44">
        <v>5170</v>
      </c>
      <c r="E5153" s="84" t="s">
        <v>3003</v>
      </c>
    </row>
    <row r="5154" spans="1:5" hidden="1" x14ac:dyDescent="0.45">
      <c r="A5154" s="84" t="s">
        <v>2104</v>
      </c>
      <c r="B5154" s="44"/>
      <c r="C5154" s="84" t="s">
        <v>3488</v>
      </c>
      <c r="D5154" s="44">
        <v>5171</v>
      </c>
      <c r="E5154" s="84" t="s">
        <v>3003</v>
      </c>
    </row>
    <row r="5155" spans="1:5" hidden="1" x14ac:dyDescent="0.45">
      <c r="A5155" s="84" t="s">
        <v>758</v>
      </c>
      <c r="B5155" s="44"/>
      <c r="C5155" s="84" t="s">
        <v>8601</v>
      </c>
      <c r="D5155" s="44">
        <v>5172</v>
      </c>
      <c r="E5155" s="84" t="s">
        <v>3003</v>
      </c>
    </row>
    <row r="5156" spans="1:5" hidden="1" x14ac:dyDescent="0.45">
      <c r="A5156" s="84" t="s">
        <v>289</v>
      </c>
      <c r="B5156" s="44"/>
      <c r="C5156" s="84" t="s">
        <v>2913</v>
      </c>
      <c r="D5156" s="44">
        <v>5173</v>
      </c>
      <c r="E5156" s="84" t="s">
        <v>3003</v>
      </c>
    </row>
    <row r="5157" spans="1:5" hidden="1" x14ac:dyDescent="0.45">
      <c r="A5157" s="84" t="s">
        <v>2104</v>
      </c>
      <c r="B5157" s="44"/>
      <c r="C5157" s="84" t="s">
        <v>8602</v>
      </c>
      <c r="D5157" s="44">
        <v>5174</v>
      </c>
      <c r="E5157" s="84" t="s">
        <v>3003</v>
      </c>
    </row>
    <row r="5158" spans="1:5" hidden="1" x14ac:dyDescent="0.45">
      <c r="A5158" s="84" t="s">
        <v>3921</v>
      </c>
      <c r="B5158" s="44"/>
      <c r="C5158" s="84" t="s">
        <v>8603</v>
      </c>
      <c r="D5158" s="44">
        <v>5175</v>
      </c>
      <c r="E5158" s="84" t="s">
        <v>3003</v>
      </c>
    </row>
    <row r="5159" spans="1:5" hidden="1" x14ac:dyDescent="0.45">
      <c r="A5159" s="84" t="s">
        <v>1470</v>
      </c>
      <c r="B5159" s="44"/>
      <c r="C5159" s="84" t="s">
        <v>8604</v>
      </c>
      <c r="D5159" s="44">
        <v>5176</v>
      </c>
      <c r="E5159" s="84" t="s">
        <v>3003</v>
      </c>
    </row>
    <row r="5160" spans="1:5" hidden="1" x14ac:dyDescent="0.45">
      <c r="A5160" s="84" t="s">
        <v>1226</v>
      </c>
      <c r="B5160" s="44"/>
      <c r="C5160" s="84" t="s">
        <v>8605</v>
      </c>
      <c r="D5160" s="44">
        <v>5177</v>
      </c>
      <c r="E5160" s="84" t="s">
        <v>3003</v>
      </c>
    </row>
    <row r="5161" spans="1:5" hidden="1" x14ac:dyDescent="0.45">
      <c r="A5161" s="84" t="s">
        <v>3289</v>
      </c>
      <c r="B5161" s="44"/>
      <c r="C5161" s="84" t="s">
        <v>5674</v>
      </c>
      <c r="D5161" s="44">
        <v>5178</v>
      </c>
      <c r="E5161" s="84" t="s">
        <v>3003</v>
      </c>
    </row>
    <row r="5162" spans="1:5" hidden="1" x14ac:dyDescent="0.45">
      <c r="A5162" s="84" t="s">
        <v>1344</v>
      </c>
      <c r="B5162" s="44"/>
      <c r="C5162" s="84" t="s">
        <v>8606</v>
      </c>
      <c r="D5162" s="44">
        <v>5179</v>
      </c>
      <c r="E5162" s="84" t="s">
        <v>3003</v>
      </c>
    </row>
    <row r="5163" spans="1:5" hidden="1" x14ac:dyDescent="0.45">
      <c r="A5163" s="84" t="s">
        <v>1649</v>
      </c>
      <c r="B5163" s="44"/>
      <c r="C5163" s="84" t="s">
        <v>8607</v>
      </c>
      <c r="D5163" s="44">
        <v>5180</v>
      </c>
      <c r="E5163" s="84" t="s">
        <v>3003</v>
      </c>
    </row>
    <row r="5164" spans="1:5" hidden="1" x14ac:dyDescent="0.45">
      <c r="A5164" s="84" t="s">
        <v>2104</v>
      </c>
      <c r="B5164" s="44"/>
      <c r="C5164" s="84" t="s">
        <v>8608</v>
      </c>
      <c r="D5164" s="44">
        <v>5181</v>
      </c>
      <c r="E5164" s="84" t="s">
        <v>3003</v>
      </c>
    </row>
    <row r="5165" spans="1:5" hidden="1" x14ac:dyDescent="0.45">
      <c r="A5165" s="84" t="s">
        <v>1344</v>
      </c>
      <c r="B5165" s="44"/>
      <c r="C5165" s="84" t="s">
        <v>8609</v>
      </c>
      <c r="D5165" s="44">
        <v>5182</v>
      </c>
      <c r="E5165" s="84" t="s">
        <v>3003</v>
      </c>
    </row>
    <row r="5166" spans="1:5" hidden="1" x14ac:dyDescent="0.45">
      <c r="A5166" s="84" t="s">
        <v>1616</v>
      </c>
      <c r="B5166" s="44"/>
      <c r="C5166" s="84" t="s">
        <v>8610</v>
      </c>
      <c r="D5166" s="44">
        <v>5183</v>
      </c>
      <c r="E5166" s="84" t="s">
        <v>3003</v>
      </c>
    </row>
    <row r="5167" spans="1:5" hidden="1" x14ac:dyDescent="0.45">
      <c r="A5167" s="85" t="s">
        <v>1817</v>
      </c>
      <c r="B5167" s="44"/>
      <c r="C5167" s="84" t="s">
        <v>8611</v>
      </c>
      <c r="D5167" s="44">
        <v>5184</v>
      </c>
      <c r="E5167" s="84" t="s">
        <v>3003</v>
      </c>
    </row>
    <row r="5168" spans="1:5" hidden="1" x14ac:dyDescent="0.45">
      <c r="A5168" s="84" t="s">
        <v>2104</v>
      </c>
      <c r="B5168" s="44"/>
      <c r="C5168" s="84" t="s">
        <v>8612</v>
      </c>
      <c r="D5168" s="44">
        <v>5185</v>
      </c>
      <c r="E5168" s="84" t="s">
        <v>3116</v>
      </c>
    </row>
    <row r="5169" spans="1:5" hidden="1" x14ac:dyDescent="0.45">
      <c r="A5169" s="84" t="s">
        <v>2413</v>
      </c>
      <c r="B5169" s="44"/>
      <c r="C5169" s="84" t="s">
        <v>8613</v>
      </c>
      <c r="D5169" s="44">
        <v>5186</v>
      </c>
      <c r="E5169" s="84" t="s">
        <v>3003</v>
      </c>
    </row>
    <row r="5170" spans="1:5" hidden="1" x14ac:dyDescent="0.45">
      <c r="A5170" s="84" t="s">
        <v>1702</v>
      </c>
      <c r="B5170" s="44"/>
      <c r="C5170" s="84" t="s">
        <v>8614</v>
      </c>
      <c r="D5170" s="44">
        <v>5187</v>
      </c>
      <c r="E5170" s="84" t="s">
        <v>3003</v>
      </c>
    </row>
    <row r="5171" spans="1:5" hidden="1" x14ac:dyDescent="0.45">
      <c r="A5171" s="84" t="s">
        <v>1702</v>
      </c>
      <c r="B5171" s="44"/>
      <c r="C5171" s="84" t="s">
        <v>8615</v>
      </c>
      <c r="D5171" s="44">
        <v>5188</v>
      </c>
      <c r="E5171" s="84" t="s">
        <v>3003</v>
      </c>
    </row>
    <row r="5172" spans="1:5" hidden="1" x14ac:dyDescent="0.45">
      <c r="A5172" s="84" t="s">
        <v>1702</v>
      </c>
      <c r="B5172" s="44"/>
      <c r="C5172" s="84" t="s">
        <v>8616</v>
      </c>
      <c r="D5172" s="44">
        <v>5189</v>
      </c>
      <c r="E5172" s="84" t="s">
        <v>3003</v>
      </c>
    </row>
    <row r="5173" spans="1:5" hidden="1" x14ac:dyDescent="0.45">
      <c r="A5173" s="84" t="s">
        <v>5132</v>
      </c>
      <c r="B5173" s="44"/>
      <c r="C5173" s="84" t="s">
        <v>8617</v>
      </c>
      <c r="D5173" s="44">
        <v>5190</v>
      </c>
      <c r="E5173" s="84" t="s">
        <v>3003</v>
      </c>
    </row>
    <row r="5174" spans="1:5" hidden="1" x14ac:dyDescent="0.45">
      <c r="A5174" s="84" t="s">
        <v>5625</v>
      </c>
      <c r="B5174" s="44"/>
      <c r="C5174" s="84" t="s">
        <v>2899</v>
      </c>
      <c r="D5174" s="44">
        <v>5191</v>
      </c>
      <c r="E5174" s="84" t="s">
        <v>3003</v>
      </c>
    </row>
    <row r="5175" spans="1:5" hidden="1" x14ac:dyDescent="0.45">
      <c r="A5175" s="84" t="s">
        <v>4342</v>
      </c>
      <c r="B5175" s="44"/>
      <c r="C5175" s="84" t="s">
        <v>8618</v>
      </c>
      <c r="D5175" s="44">
        <v>5192</v>
      </c>
      <c r="E5175" s="84" t="s">
        <v>3003</v>
      </c>
    </row>
    <row r="5176" spans="1:5" hidden="1" x14ac:dyDescent="0.45">
      <c r="A5176" s="84" t="s">
        <v>2104</v>
      </c>
      <c r="B5176" s="44"/>
      <c r="C5176" s="84" t="s">
        <v>8619</v>
      </c>
      <c r="D5176" s="44">
        <v>5193</v>
      </c>
      <c r="E5176" s="84" t="s">
        <v>3003</v>
      </c>
    </row>
    <row r="5177" spans="1:5" hidden="1" x14ac:dyDescent="0.45">
      <c r="A5177" s="84" t="s">
        <v>1333</v>
      </c>
      <c r="B5177" s="44"/>
      <c r="C5177" s="84" t="s">
        <v>4493</v>
      </c>
      <c r="D5177" s="44">
        <v>5194</v>
      </c>
      <c r="E5177" s="84" t="s">
        <v>3003</v>
      </c>
    </row>
    <row r="5178" spans="1:5" hidden="1" x14ac:dyDescent="0.45">
      <c r="A5178" s="84" t="s">
        <v>1333</v>
      </c>
      <c r="B5178" s="44"/>
      <c r="C5178" s="84" t="s">
        <v>8620</v>
      </c>
      <c r="D5178" s="44">
        <v>5195</v>
      </c>
      <c r="E5178" s="84" t="s">
        <v>3003</v>
      </c>
    </row>
    <row r="5179" spans="1:5" hidden="1" x14ac:dyDescent="0.45">
      <c r="A5179" s="84" t="s">
        <v>1344</v>
      </c>
      <c r="B5179" s="44"/>
      <c r="C5179" s="84" t="s">
        <v>1347</v>
      </c>
      <c r="D5179" s="44">
        <v>5196</v>
      </c>
      <c r="E5179" s="84" t="s">
        <v>3003</v>
      </c>
    </row>
    <row r="5180" spans="1:5" hidden="1" x14ac:dyDescent="0.45">
      <c r="A5180" s="84" t="s">
        <v>2389</v>
      </c>
      <c r="B5180" s="44"/>
      <c r="C5180" s="84" t="s">
        <v>2392</v>
      </c>
      <c r="D5180" s="44">
        <v>5197</v>
      </c>
      <c r="E5180" s="84" t="s">
        <v>3003</v>
      </c>
    </row>
    <row r="5181" spans="1:5" hidden="1" x14ac:dyDescent="0.45">
      <c r="A5181" s="84" t="s">
        <v>243</v>
      </c>
      <c r="B5181" s="44"/>
      <c r="C5181" s="84" t="s">
        <v>8621</v>
      </c>
      <c r="D5181" s="44">
        <v>5198</v>
      </c>
      <c r="E5181" s="84" t="s">
        <v>3003</v>
      </c>
    </row>
    <row r="5182" spans="1:5" hidden="1" x14ac:dyDescent="0.45">
      <c r="A5182" s="84" t="s">
        <v>2104</v>
      </c>
      <c r="B5182" s="44"/>
      <c r="C5182" s="84" t="s">
        <v>8622</v>
      </c>
      <c r="D5182" s="44">
        <v>5199</v>
      </c>
      <c r="E5182" s="84" t="s">
        <v>3003</v>
      </c>
    </row>
    <row r="5183" spans="1:5" hidden="1" x14ac:dyDescent="0.45">
      <c r="A5183" s="84" t="s">
        <v>923</v>
      </c>
      <c r="B5183" s="44"/>
      <c r="C5183" s="84" t="s">
        <v>923</v>
      </c>
      <c r="D5183" s="44">
        <v>5200</v>
      </c>
      <c r="E5183" s="84" t="s">
        <v>3003</v>
      </c>
    </row>
    <row r="5184" spans="1:5" hidden="1" x14ac:dyDescent="0.45">
      <c r="A5184" s="84" t="s">
        <v>2198</v>
      </c>
      <c r="B5184" s="44"/>
      <c r="C5184" s="84" t="s">
        <v>8623</v>
      </c>
      <c r="D5184" s="44">
        <v>5201</v>
      </c>
      <c r="E5184" s="84" t="s">
        <v>3022</v>
      </c>
    </row>
    <row r="5185" spans="1:5" hidden="1" x14ac:dyDescent="0.45">
      <c r="A5185" s="85" t="s">
        <v>1817</v>
      </c>
      <c r="B5185" s="44"/>
      <c r="C5185" s="84" t="s">
        <v>8624</v>
      </c>
      <c r="D5185" s="44">
        <v>5202</v>
      </c>
      <c r="E5185" s="84" t="s">
        <v>3022</v>
      </c>
    </row>
    <row r="5186" spans="1:5" hidden="1" x14ac:dyDescent="0.45">
      <c r="A5186" s="84" t="s">
        <v>778</v>
      </c>
      <c r="B5186" s="44"/>
      <c r="C5186" s="84" t="s">
        <v>780</v>
      </c>
      <c r="D5186" s="44">
        <v>5203</v>
      </c>
      <c r="E5186" s="84" t="s">
        <v>3022</v>
      </c>
    </row>
    <row r="5187" spans="1:5" hidden="1" x14ac:dyDescent="0.45">
      <c r="A5187" s="85" t="s">
        <v>1817</v>
      </c>
      <c r="B5187" s="44"/>
      <c r="C5187" s="84" t="s">
        <v>8625</v>
      </c>
      <c r="D5187" s="44">
        <v>5204</v>
      </c>
      <c r="E5187" s="84" t="s">
        <v>3022</v>
      </c>
    </row>
    <row r="5188" spans="1:5" hidden="1" x14ac:dyDescent="0.45">
      <c r="A5188" s="84" t="s">
        <v>1771</v>
      </c>
      <c r="B5188" s="44"/>
      <c r="C5188" s="84" t="s">
        <v>2939</v>
      </c>
      <c r="D5188" s="44">
        <v>5205</v>
      </c>
      <c r="E5188" s="84" t="s">
        <v>3022</v>
      </c>
    </row>
    <row r="5189" spans="1:5" hidden="1" x14ac:dyDescent="0.45">
      <c r="A5189" s="84" t="s">
        <v>973</v>
      </c>
      <c r="B5189" s="44"/>
      <c r="C5189" s="84" t="s">
        <v>8626</v>
      </c>
      <c r="D5189" s="44">
        <v>5206</v>
      </c>
      <c r="E5189" s="84" t="s">
        <v>3022</v>
      </c>
    </row>
    <row r="5190" spans="1:5" hidden="1" x14ac:dyDescent="0.45">
      <c r="A5190" s="84" t="s">
        <v>5167</v>
      </c>
      <c r="B5190" s="44"/>
      <c r="C5190" s="84" t="s">
        <v>8627</v>
      </c>
      <c r="D5190" s="44">
        <v>5207</v>
      </c>
      <c r="E5190" s="84" t="s">
        <v>3022</v>
      </c>
    </row>
    <row r="5191" spans="1:5" hidden="1" x14ac:dyDescent="0.45">
      <c r="A5191" s="84" t="s">
        <v>5167</v>
      </c>
      <c r="B5191" s="44"/>
      <c r="C5191" s="84" t="s">
        <v>8628</v>
      </c>
      <c r="D5191" s="44">
        <v>5208</v>
      </c>
      <c r="E5191" s="84" t="s">
        <v>3022</v>
      </c>
    </row>
    <row r="5192" spans="1:5" hidden="1" x14ac:dyDescent="0.45">
      <c r="A5192" s="84" t="s">
        <v>443</v>
      </c>
      <c r="B5192" s="44"/>
      <c r="C5192" s="84" t="s">
        <v>8629</v>
      </c>
      <c r="D5192" s="44">
        <v>5209</v>
      </c>
      <c r="E5192" s="84" t="s">
        <v>3022</v>
      </c>
    </row>
    <row r="5193" spans="1:5" hidden="1" x14ac:dyDescent="0.45">
      <c r="A5193" s="84" t="s">
        <v>2563</v>
      </c>
      <c r="B5193" s="44"/>
      <c r="C5193" s="84" t="s">
        <v>8630</v>
      </c>
      <c r="D5193" s="44">
        <v>5210</v>
      </c>
      <c r="E5193" s="84" t="s">
        <v>3022</v>
      </c>
    </row>
    <row r="5194" spans="1:5" hidden="1" x14ac:dyDescent="0.45">
      <c r="A5194" s="84" t="s">
        <v>807</v>
      </c>
      <c r="B5194" s="44"/>
      <c r="C5194" s="84" t="s">
        <v>8631</v>
      </c>
      <c r="D5194" s="44">
        <v>5211</v>
      </c>
      <c r="E5194" s="84" t="s">
        <v>3022</v>
      </c>
    </row>
    <row r="5195" spans="1:5" hidden="1" x14ac:dyDescent="0.45">
      <c r="A5195" s="84" t="s">
        <v>451</v>
      </c>
      <c r="B5195" s="44"/>
      <c r="C5195" s="84" t="s">
        <v>8632</v>
      </c>
      <c r="D5195" s="44">
        <v>5212</v>
      </c>
      <c r="E5195" s="84" t="s">
        <v>3022</v>
      </c>
    </row>
    <row r="5196" spans="1:5" hidden="1" x14ac:dyDescent="0.45">
      <c r="A5196" s="84" t="s">
        <v>443</v>
      </c>
      <c r="B5196" s="44"/>
      <c r="C5196" s="84" t="s">
        <v>8633</v>
      </c>
      <c r="D5196" s="44">
        <v>5213</v>
      </c>
      <c r="E5196" s="84" t="s">
        <v>3022</v>
      </c>
    </row>
    <row r="5197" spans="1:5" hidden="1" x14ac:dyDescent="0.45">
      <c r="A5197" s="85" t="s">
        <v>1817</v>
      </c>
      <c r="B5197" s="44"/>
      <c r="C5197" s="84" t="s">
        <v>8634</v>
      </c>
      <c r="D5197" s="44">
        <v>5214</v>
      </c>
      <c r="E5197" s="84" t="s">
        <v>3022</v>
      </c>
    </row>
    <row r="5198" spans="1:5" hidden="1" x14ac:dyDescent="0.45">
      <c r="A5198" s="84" t="s">
        <v>807</v>
      </c>
      <c r="B5198" s="44"/>
      <c r="C5198" s="84" t="s">
        <v>8635</v>
      </c>
      <c r="D5198" s="44">
        <v>5215</v>
      </c>
      <c r="E5198" s="84" t="s">
        <v>3100</v>
      </c>
    </row>
    <row r="5199" spans="1:5" hidden="1" x14ac:dyDescent="0.45">
      <c r="A5199" s="84" t="s">
        <v>264</v>
      </c>
      <c r="B5199" s="44"/>
      <c r="C5199" s="84" t="s">
        <v>8636</v>
      </c>
      <c r="D5199" s="44">
        <v>5216</v>
      </c>
      <c r="E5199" s="91" t="s">
        <v>2999</v>
      </c>
    </row>
    <row r="5200" spans="1:5" hidden="1" x14ac:dyDescent="0.45">
      <c r="A5200" s="84" t="s">
        <v>372</v>
      </c>
      <c r="B5200" s="44"/>
      <c r="C5200" s="84" t="s">
        <v>3122</v>
      </c>
      <c r="D5200" s="44">
        <v>5217</v>
      </c>
      <c r="E5200" s="84" t="s">
        <v>2999</v>
      </c>
    </row>
    <row r="5201" spans="1:5" hidden="1" x14ac:dyDescent="0.45">
      <c r="A5201" s="84" t="s">
        <v>971</v>
      </c>
      <c r="B5201" s="44"/>
      <c r="C5201" s="84" t="s">
        <v>971</v>
      </c>
      <c r="D5201" s="44">
        <v>5218</v>
      </c>
      <c r="E5201" s="91" t="s">
        <v>2999</v>
      </c>
    </row>
    <row r="5202" spans="1:5" hidden="1" x14ac:dyDescent="0.45">
      <c r="A5202" s="84" t="s">
        <v>5724</v>
      </c>
      <c r="B5202" s="44"/>
      <c r="C5202" s="84" t="s">
        <v>2864</v>
      </c>
      <c r="D5202" s="44">
        <v>5219</v>
      </c>
      <c r="E5202" s="84" t="s">
        <v>2999</v>
      </c>
    </row>
    <row r="5203" spans="1:5" hidden="1" x14ac:dyDescent="0.45">
      <c r="A5203" s="84" t="s">
        <v>4238</v>
      </c>
      <c r="B5203" s="44"/>
      <c r="C5203" s="84" t="s">
        <v>2861</v>
      </c>
      <c r="D5203" s="44">
        <v>5220</v>
      </c>
      <c r="E5203" s="84" t="s">
        <v>2999</v>
      </c>
    </row>
    <row r="5204" spans="1:5" hidden="1" x14ac:dyDescent="0.45">
      <c r="A5204" s="84" t="s">
        <v>2198</v>
      </c>
      <c r="B5204" s="44"/>
      <c r="C5204" s="84" t="s">
        <v>8637</v>
      </c>
      <c r="D5204" s="44">
        <v>5221</v>
      </c>
      <c r="E5204" s="84" t="s">
        <v>3116</v>
      </c>
    </row>
    <row r="5205" spans="1:5" hidden="1" x14ac:dyDescent="0.45">
      <c r="A5205" s="84" t="s">
        <v>2711</v>
      </c>
      <c r="B5205" s="44"/>
      <c r="C5205" s="84" t="s">
        <v>8638</v>
      </c>
      <c r="D5205" s="44">
        <v>5222</v>
      </c>
      <c r="E5205" s="84" t="s">
        <v>2995</v>
      </c>
    </row>
    <row r="5206" spans="1:5" hidden="1" x14ac:dyDescent="0.45">
      <c r="A5206" s="84" t="s">
        <v>2588</v>
      </c>
      <c r="B5206" s="44"/>
      <c r="C5206" s="84" t="s">
        <v>8639</v>
      </c>
      <c r="D5206" s="44">
        <v>5223</v>
      </c>
      <c r="E5206" s="84" t="s">
        <v>3101</v>
      </c>
    </row>
    <row r="5207" spans="1:5" hidden="1" x14ac:dyDescent="0.45">
      <c r="A5207" s="84" t="s">
        <v>2413</v>
      </c>
      <c r="B5207" s="44"/>
      <c r="C5207" s="84" t="s">
        <v>2979</v>
      </c>
      <c r="D5207" s="44">
        <v>5224</v>
      </c>
      <c r="E5207" s="84" t="s">
        <v>3100</v>
      </c>
    </row>
    <row r="5208" spans="1:5" hidden="1" x14ac:dyDescent="0.45">
      <c r="A5208" s="84" t="s">
        <v>2711</v>
      </c>
      <c r="B5208" s="44"/>
      <c r="C5208" s="84" t="s">
        <v>8640</v>
      </c>
      <c r="D5208" s="44">
        <v>5225</v>
      </c>
      <c r="E5208" s="84" t="s">
        <v>2995</v>
      </c>
    </row>
    <row r="5209" spans="1:5" hidden="1" x14ac:dyDescent="0.45">
      <c r="A5209" s="84" t="s">
        <v>2000</v>
      </c>
      <c r="B5209" s="44"/>
      <c r="C5209" s="84" t="s">
        <v>4057</v>
      </c>
      <c r="D5209" s="44">
        <v>5226</v>
      </c>
      <c r="E5209" s="84" t="s">
        <v>3022</v>
      </c>
    </row>
    <row r="5210" spans="1:5" hidden="1" x14ac:dyDescent="0.45">
      <c r="A5210" s="84" t="s">
        <v>5721</v>
      </c>
      <c r="B5210" s="44"/>
      <c r="C5210" s="84" t="s">
        <v>2848</v>
      </c>
      <c r="D5210" s="44">
        <v>5227</v>
      </c>
      <c r="E5210" s="84" t="s">
        <v>3036</v>
      </c>
    </row>
    <row r="5211" spans="1:5" hidden="1" x14ac:dyDescent="0.45">
      <c r="A5211" s="84" t="s">
        <v>264</v>
      </c>
      <c r="B5211" s="44"/>
      <c r="C5211" s="84" t="s">
        <v>8641</v>
      </c>
      <c r="D5211" s="44">
        <v>5228</v>
      </c>
      <c r="E5211" s="84" t="s">
        <v>3018</v>
      </c>
    </row>
    <row r="5212" spans="1:5" hidden="1" x14ac:dyDescent="0.45">
      <c r="A5212" s="84" t="s">
        <v>5766</v>
      </c>
      <c r="B5212" s="44"/>
      <c r="C5212" s="84" t="s">
        <v>8642</v>
      </c>
      <c r="D5212" s="44">
        <v>5229</v>
      </c>
      <c r="E5212" s="84" t="s">
        <v>3170</v>
      </c>
    </row>
    <row r="5213" spans="1:5" hidden="1" x14ac:dyDescent="0.45">
      <c r="A5213" s="84" t="s">
        <v>1982</v>
      </c>
      <c r="B5213" s="44"/>
      <c r="C5213" s="84" t="s">
        <v>8643</v>
      </c>
      <c r="D5213" s="44">
        <v>5230</v>
      </c>
      <c r="E5213" s="84" t="s">
        <v>3000</v>
      </c>
    </row>
    <row r="5214" spans="1:5" hidden="1" x14ac:dyDescent="0.45">
      <c r="A5214" s="84" t="s">
        <v>1982</v>
      </c>
      <c r="B5214" s="44"/>
      <c r="C5214" s="84" t="s">
        <v>8644</v>
      </c>
      <c r="D5214" s="44">
        <v>5231</v>
      </c>
      <c r="E5214" s="84" t="s">
        <v>3000</v>
      </c>
    </row>
    <row r="5215" spans="1:5" hidden="1" x14ac:dyDescent="0.45">
      <c r="A5215" s="84" t="s">
        <v>1982</v>
      </c>
      <c r="B5215" s="44"/>
      <c r="C5215" s="84" t="s">
        <v>8645</v>
      </c>
      <c r="D5215" s="44">
        <v>5232</v>
      </c>
      <c r="E5215" s="84" t="s">
        <v>3000</v>
      </c>
    </row>
    <row r="5216" spans="1:5" hidden="1" x14ac:dyDescent="0.45">
      <c r="A5216" s="84" t="s">
        <v>2863</v>
      </c>
      <c r="B5216" s="44"/>
      <c r="C5216" s="84" t="s">
        <v>2863</v>
      </c>
      <c r="D5216" s="44">
        <v>5233</v>
      </c>
      <c r="E5216" s="84" t="s">
        <v>3043</v>
      </c>
    </row>
    <row r="5217" spans="1:5" hidden="1" x14ac:dyDescent="0.45">
      <c r="A5217" s="84" t="s">
        <v>642</v>
      </c>
      <c r="B5217" s="44"/>
      <c r="C5217" s="84" t="s">
        <v>643</v>
      </c>
      <c r="D5217" s="44">
        <v>5234</v>
      </c>
      <c r="E5217" s="84" t="s">
        <v>642</v>
      </c>
    </row>
    <row r="5218" spans="1:5" hidden="1" x14ac:dyDescent="0.45">
      <c r="A5218" s="84" t="s">
        <v>8646</v>
      </c>
      <c r="B5218" s="44"/>
      <c r="C5218" s="84" t="s">
        <v>8646</v>
      </c>
      <c r="D5218" s="44">
        <v>5235</v>
      </c>
      <c r="E5218" s="84" t="s">
        <v>3010</v>
      </c>
    </row>
    <row r="5219" spans="1:5" hidden="1" x14ac:dyDescent="0.45">
      <c r="A5219" s="84" t="s">
        <v>362</v>
      </c>
      <c r="B5219" s="44"/>
      <c r="C5219" s="84" t="s">
        <v>8647</v>
      </c>
      <c r="D5219" s="44">
        <v>5236</v>
      </c>
      <c r="E5219" s="84" t="s">
        <v>3017</v>
      </c>
    </row>
    <row r="5220" spans="1:5" hidden="1" x14ac:dyDescent="0.45">
      <c r="A5220" s="84" t="s">
        <v>1721</v>
      </c>
      <c r="B5220" s="44"/>
      <c r="C5220" s="84" t="s">
        <v>8648</v>
      </c>
      <c r="D5220" s="44">
        <v>5237</v>
      </c>
      <c r="E5220" s="84" t="s">
        <v>3036</v>
      </c>
    </row>
    <row r="5221" spans="1:5" hidden="1" x14ac:dyDescent="0.45">
      <c r="A5221" s="84" t="s">
        <v>2413</v>
      </c>
      <c r="B5221" s="44"/>
      <c r="C5221" s="84" t="s">
        <v>2980</v>
      </c>
      <c r="D5221" s="44">
        <v>5238</v>
      </c>
      <c r="E5221" s="84" t="s">
        <v>3008</v>
      </c>
    </row>
    <row r="5222" spans="1:5" hidden="1" x14ac:dyDescent="0.45">
      <c r="A5222" s="84" t="s">
        <v>8649</v>
      </c>
      <c r="B5222" s="44"/>
      <c r="C5222" s="84" t="s">
        <v>8649</v>
      </c>
      <c r="D5222" s="44">
        <v>5239</v>
      </c>
      <c r="E5222" s="96" t="s">
        <v>642</v>
      </c>
    </row>
    <row r="5223" spans="1:5" hidden="1" x14ac:dyDescent="0.45">
      <c r="A5223" s="84" t="s">
        <v>4505</v>
      </c>
      <c r="B5223" s="44"/>
      <c r="C5223" s="84" t="s">
        <v>2909</v>
      </c>
      <c r="D5223" s="44">
        <v>5240</v>
      </c>
      <c r="E5223" s="84" t="s">
        <v>3003</v>
      </c>
    </row>
    <row r="5224" spans="1:5" hidden="1" x14ac:dyDescent="0.45">
      <c r="A5224" s="84" t="s">
        <v>70</v>
      </c>
      <c r="B5224" s="44"/>
      <c r="C5224" s="97" t="s">
        <v>3354</v>
      </c>
      <c r="D5224" s="44">
        <v>5241</v>
      </c>
      <c r="E5224" s="84" t="s">
        <v>3003</v>
      </c>
    </row>
    <row r="5225" spans="1:5" hidden="1" x14ac:dyDescent="0.45">
      <c r="A5225" s="84" t="s">
        <v>1541</v>
      </c>
      <c r="B5225" s="44"/>
      <c r="C5225" s="84" t="s">
        <v>1543</v>
      </c>
      <c r="D5225" s="44">
        <v>5242</v>
      </c>
      <c r="E5225" s="84" t="s">
        <v>3000</v>
      </c>
    </row>
    <row r="5226" spans="1:5" hidden="1" x14ac:dyDescent="0.45">
      <c r="A5226" s="84" t="s">
        <v>3673</v>
      </c>
      <c r="B5226" s="44"/>
      <c r="C5226" s="84" t="s">
        <v>8650</v>
      </c>
      <c r="D5226" s="44">
        <v>5243</v>
      </c>
      <c r="E5226" s="84" t="s">
        <v>3023</v>
      </c>
    </row>
    <row r="5227" spans="1:5" hidden="1" x14ac:dyDescent="0.45">
      <c r="A5227" s="84" t="s">
        <v>4055</v>
      </c>
      <c r="B5227" s="44"/>
      <c r="C5227" s="84" t="s">
        <v>4056</v>
      </c>
      <c r="D5227" s="44">
        <v>5244</v>
      </c>
      <c r="E5227" s="84" t="s">
        <v>3020</v>
      </c>
    </row>
    <row r="5228" spans="1:5" hidden="1" x14ac:dyDescent="0.45">
      <c r="A5228" s="84" t="s">
        <v>8651</v>
      </c>
      <c r="B5228" s="44"/>
      <c r="C5228" s="84" t="s">
        <v>8651</v>
      </c>
      <c r="D5228" s="44">
        <v>5245</v>
      </c>
      <c r="E5228" s="96" t="s">
        <v>642</v>
      </c>
    </row>
    <row r="5229" spans="1:5" hidden="1" x14ac:dyDescent="0.45">
      <c r="A5229" s="84" t="s">
        <v>5528</v>
      </c>
      <c r="B5229" s="44"/>
      <c r="C5229" s="84" t="s">
        <v>8652</v>
      </c>
      <c r="D5229" s="44">
        <v>5246</v>
      </c>
      <c r="E5229" s="84" t="s">
        <v>3023</v>
      </c>
    </row>
    <row r="5230" spans="1:5" hidden="1" x14ac:dyDescent="0.45">
      <c r="A5230" s="84" t="s">
        <v>5528</v>
      </c>
      <c r="B5230" s="44"/>
      <c r="C5230" s="84" t="s">
        <v>8653</v>
      </c>
      <c r="D5230" s="44">
        <v>5247</v>
      </c>
      <c r="E5230" s="84" t="s">
        <v>3023</v>
      </c>
    </row>
    <row r="5231" spans="1:5" hidden="1" x14ac:dyDescent="0.45">
      <c r="A5231" s="84" t="s">
        <v>1447</v>
      </c>
      <c r="B5231" s="44"/>
      <c r="C5231" s="84" t="s">
        <v>8654</v>
      </c>
      <c r="D5231" s="44">
        <v>5248</v>
      </c>
      <c r="E5231" s="84" t="s">
        <v>3186</v>
      </c>
    </row>
    <row r="5232" spans="1:5" hidden="1" x14ac:dyDescent="0.45">
      <c r="A5232" s="84" t="s">
        <v>2104</v>
      </c>
      <c r="B5232" s="44"/>
      <c r="C5232" s="84" t="s">
        <v>8655</v>
      </c>
      <c r="D5232" s="44">
        <v>5249</v>
      </c>
      <c r="E5232" s="84" t="s">
        <v>3170</v>
      </c>
    </row>
    <row r="5233" spans="1:5" hidden="1" x14ac:dyDescent="0.45">
      <c r="A5233" s="84" t="s">
        <v>1982</v>
      </c>
      <c r="B5233" s="44"/>
      <c r="C5233" s="84" t="s">
        <v>8656</v>
      </c>
      <c r="D5233" s="44">
        <v>5250</v>
      </c>
      <c r="E5233" s="84" t="s">
        <v>3000</v>
      </c>
    </row>
    <row r="5234" spans="1:5" hidden="1" x14ac:dyDescent="0.45">
      <c r="A5234" s="84" t="s">
        <v>1982</v>
      </c>
      <c r="B5234" s="44"/>
      <c r="C5234" s="84" t="s">
        <v>8657</v>
      </c>
      <c r="D5234" s="44">
        <v>5251</v>
      </c>
      <c r="E5234" s="84" t="s">
        <v>3000</v>
      </c>
    </row>
    <row r="5235" spans="1:5" hidden="1" x14ac:dyDescent="0.45">
      <c r="A5235" s="84" t="s">
        <v>1982</v>
      </c>
      <c r="B5235" s="44"/>
      <c r="C5235" s="84" t="s">
        <v>8658</v>
      </c>
      <c r="D5235" s="44">
        <v>5252</v>
      </c>
      <c r="E5235" s="84" t="s">
        <v>3000</v>
      </c>
    </row>
    <row r="5236" spans="1:5" hidden="1" x14ac:dyDescent="0.45">
      <c r="A5236" s="84" t="s">
        <v>2669</v>
      </c>
      <c r="B5236" s="44"/>
      <c r="C5236" s="84" t="s">
        <v>8659</v>
      </c>
      <c r="D5236" s="44">
        <v>5253</v>
      </c>
      <c r="E5236" s="84" t="s">
        <v>3003</v>
      </c>
    </row>
    <row r="5237" spans="1:5" hidden="1" x14ac:dyDescent="0.45">
      <c r="A5237" s="84" t="s">
        <v>29</v>
      </c>
      <c r="B5237" s="44"/>
      <c r="C5237" s="84" t="s">
        <v>8660</v>
      </c>
      <c r="D5237" s="44">
        <v>5254</v>
      </c>
      <c r="E5237" s="84" t="s">
        <v>3170</v>
      </c>
    </row>
    <row r="5238" spans="1:5" hidden="1" x14ac:dyDescent="0.45">
      <c r="A5238" s="84" t="s">
        <v>5723</v>
      </c>
      <c r="B5238" s="44"/>
      <c r="C5238" s="84" t="s">
        <v>2860</v>
      </c>
      <c r="D5238" s="44">
        <v>5255</v>
      </c>
      <c r="E5238" s="84" t="s">
        <v>3003</v>
      </c>
    </row>
    <row r="5239" spans="1:5" hidden="1" x14ac:dyDescent="0.45">
      <c r="A5239" s="44" t="s">
        <v>40</v>
      </c>
      <c r="B5239" s="44"/>
      <c r="C5239" s="84" t="s">
        <v>4698</v>
      </c>
      <c r="D5239" s="44">
        <v>5256</v>
      </c>
      <c r="E5239" s="84" t="s">
        <v>3186</v>
      </c>
    </row>
    <row r="5240" spans="1:5" hidden="1" x14ac:dyDescent="0.45">
      <c r="A5240" s="84" t="s">
        <v>472</v>
      </c>
      <c r="B5240" s="44"/>
      <c r="C5240" s="84" t="s">
        <v>8661</v>
      </c>
      <c r="D5240" s="44">
        <v>5257</v>
      </c>
      <c r="E5240" s="84" t="s">
        <v>3022</v>
      </c>
    </row>
    <row r="5241" spans="1:5" hidden="1" x14ac:dyDescent="0.45">
      <c r="A5241" s="84" t="s">
        <v>1487</v>
      </c>
      <c r="B5241" s="44"/>
      <c r="C5241" s="84" t="s">
        <v>8662</v>
      </c>
      <c r="D5241" s="44">
        <v>5258</v>
      </c>
      <c r="E5241" s="84" t="s">
        <v>3022</v>
      </c>
    </row>
    <row r="5242" spans="1:5" hidden="1" x14ac:dyDescent="0.45">
      <c r="A5242" s="44" t="s">
        <v>40</v>
      </c>
      <c r="B5242" s="44"/>
      <c r="C5242" s="84" t="s">
        <v>8663</v>
      </c>
      <c r="D5242" s="44">
        <v>5259</v>
      </c>
      <c r="E5242" s="84" t="s">
        <v>3010</v>
      </c>
    </row>
    <row r="5243" spans="1:5" hidden="1" x14ac:dyDescent="0.45">
      <c r="A5243" s="84" t="s">
        <v>2629</v>
      </c>
      <c r="B5243" s="44"/>
      <c r="C5243" s="84" t="s">
        <v>2929</v>
      </c>
      <c r="D5243" s="44">
        <v>5260</v>
      </c>
      <c r="E5243" s="84" t="s">
        <v>3036</v>
      </c>
    </row>
    <row r="5244" spans="1:5" hidden="1" x14ac:dyDescent="0.45">
      <c r="A5244" s="84" t="s">
        <v>2629</v>
      </c>
      <c r="B5244" s="44"/>
      <c r="C5244" s="84" t="s">
        <v>2931</v>
      </c>
      <c r="D5244" s="44">
        <v>5261</v>
      </c>
      <c r="E5244" s="84" t="s">
        <v>3036</v>
      </c>
    </row>
    <row r="5245" spans="1:5" hidden="1" x14ac:dyDescent="0.45">
      <c r="A5245" s="84" t="s">
        <v>2629</v>
      </c>
      <c r="B5245" s="44"/>
      <c r="C5245" s="84" t="s">
        <v>2930</v>
      </c>
      <c r="D5245" s="44">
        <v>5262</v>
      </c>
      <c r="E5245" s="84" t="s">
        <v>3036</v>
      </c>
    </row>
    <row r="5246" spans="1:5" hidden="1" x14ac:dyDescent="0.45">
      <c r="A5246" s="84" t="s">
        <v>5753</v>
      </c>
      <c r="B5246" s="44"/>
      <c r="C5246" s="84" t="s">
        <v>8664</v>
      </c>
      <c r="D5246" s="44">
        <v>5263</v>
      </c>
      <c r="E5246" s="84" t="s">
        <v>3186</v>
      </c>
    </row>
    <row r="5247" spans="1:5" hidden="1" x14ac:dyDescent="0.45">
      <c r="A5247" s="82" t="s">
        <v>3208</v>
      </c>
      <c r="B5247" s="44"/>
      <c r="C5247" s="84" t="s">
        <v>8665</v>
      </c>
      <c r="D5247" s="44">
        <v>5264</v>
      </c>
      <c r="E5247" s="84" t="s">
        <v>2995</v>
      </c>
    </row>
    <row r="5248" spans="1:5" hidden="1" x14ac:dyDescent="0.45">
      <c r="A5248" s="84" t="s">
        <v>3391</v>
      </c>
      <c r="B5248" s="44"/>
      <c r="C5248" s="84" t="s">
        <v>2921</v>
      </c>
      <c r="D5248" s="44">
        <v>5265</v>
      </c>
      <c r="E5248" s="84" t="s">
        <v>3036</v>
      </c>
    </row>
    <row r="5249" spans="1:5" hidden="1" x14ac:dyDescent="0.45">
      <c r="A5249" s="84" t="s">
        <v>3391</v>
      </c>
      <c r="B5249" s="44"/>
      <c r="C5249" s="84" t="s">
        <v>2927</v>
      </c>
      <c r="D5249" s="44">
        <v>5266</v>
      </c>
      <c r="E5249" s="84" t="s">
        <v>3036</v>
      </c>
    </row>
    <row r="5250" spans="1:5" hidden="1" x14ac:dyDescent="0.45">
      <c r="A5250" s="84" t="s">
        <v>280</v>
      </c>
      <c r="B5250" s="44"/>
      <c r="C5250" s="84" t="s">
        <v>8666</v>
      </c>
      <c r="D5250" s="44">
        <v>5267</v>
      </c>
      <c r="E5250" s="84" t="s">
        <v>3036</v>
      </c>
    </row>
    <row r="5251" spans="1:5" hidden="1" x14ac:dyDescent="0.45">
      <c r="A5251" s="84" t="s">
        <v>3391</v>
      </c>
      <c r="B5251" s="44"/>
      <c r="C5251" s="84" t="s">
        <v>2925</v>
      </c>
      <c r="D5251" s="44">
        <v>5268</v>
      </c>
      <c r="E5251" s="84" t="s">
        <v>3036</v>
      </c>
    </row>
    <row r="5252" spans="1:5" hidden="1" x14ac:dyDescent="0.45">
      <c r="A5252" s="84" t="s">
        <v>3391</v>
      </c>
      <c r="B5252" s="44"/>
      <c r="C5252" s="84" t="s">
        <v>2926</v>
      </c>
      <c r="D5252" s="44">
        <v>5269</v>
      </c>
      <c r="E5252" s="84" t="s">
        <v>3036</v>
      </c>
    </row>
    <row r="5253" spans="1:5" hidden="1" x14ac:dyDescent="0.45">
      <c r="A5253" s="84" t="s">
        <v>3391</v>
      </c>
      <c r="B5253" s="44"/>
      <c r="C5253" s="84" t="s">
        <v>2923</v>
      </c>
      <c r="D5253" s="44">
        <v>5270</v>
      </c>
      <c r="E5253" s="84" t="s">
        <v>3036</v>
      </c>
    </row>
    <row r="5254" spans="1:5" hidden="1" x14ac:dyDescent="0.45">
      <c r="A5254" s="84" t="s">
        <v>3391</v>
      </c>
      <c r="B5254" s="44"/>
      <c r="C5254" s="84" t="s">
        <v>2924</v>
      </c>
      <c r="D5254" s="44">
        <v>5271</v>
      </c>
      <c r="E5254" s="84" t="s">
        <v>3100</v>
      </c>
    </row>
    <row r="5255" spans="1:5" hidden="1" x14ac:dyDescent="0.45">
      <c r="A5255" s="84" t="s">
        <v>1945</v>
      </c>
      <c r="B5255" s="44"/>
      <c r="C5255" s="84" t="s">
        <v>8667</v>
      </c>
      <c r="D5255" s="44">
        <v>5272</v>
      </c>
      <c r="E5255" s="84" t="s">
        <v>3116</v>
      </c>
    </row>
    <row r="5256" spans="1:5" hidden="1" x14ac:dyDescent="0.45">
      <c r="A5256" s="84" t="s">
        <v>5750</v>
      </c>
      <c r="B5256" s="44"/>
      <c r="C5256" s="84" t="s">
        <v>8668</v>
      </c>
      <c r="D5256" s="44">
        <v>5273</v>
      </c>
      <c r="E5256" s="84" t="s">
        <v>3003</v>
      </c>
    </row>
    <row r="5257" spans="1:5" hidden="1" x14ac:dyDescent="0.45">
      <c r="A5257" s="84" t="s">
        <v>1123</v>
      </c>
      <c r="B5257" s="44"/>
      <c r="C5257" s="84" t="s">
        <v>8669</v>
      </c>
      <c r="D5257" s="44">
        <v>5274</v>
      </c>
      <c r="E5257" s="84" t="s">
        <v>3036</v>
      </c>
    </row>
    <row r="5258" spans="1:5" hidden="1" x14ac:dyDescent="0.45">
      <c r="A5258" s="84" t="s">
        <v>5744</v>
      </c>
      <c r="B5258" s="44"/>
      <c r="C5258" s="84" t="s">
        <v>8670</v>
      </c>
      <c r="D5258" s="44">
        <v>5275</v>
      </c>
      <c r="E5258" s="84" t="s">
        <v>3107</v>
      </c>
    </row>
    <row r="5259" spans="1:5" hidden="1" x14ac:dyDescent="0.45">
      <c r="A5259" s="84" t="s">
        <v>134</v>
      </c>
      <c r="B5259" s="44"/>
      <c r="C5259" s="84" t="s">
        <v>8671</v>
      </c>
      <c r="D5259" s="44">
        <v>5276</v>
      </c>
      <c r="E5259" s="84" t="s">
        <v>3025</v>
      </c>
    </row>
    <row r="5260" spans="1:5" hidden="1" x14ac:dyDescent="0.45">
      <c r="A5260" s="84" t="s">
        <v>454</v>
      </c>
      <c r="B5260" s="44"/>
      <c r="C5260" s="84" t="s">
        <v>8672</v>
      </c>
      <c r="D5260" s="44">
        <v>5277</v>
      </c>
      <c r="E5260" s="84" t="s">
        <v>3003</v>
      </c>
    </row>
    <row r="5261" spans="1:5" hidden="1" x14ac:dyDescent="0.45">
      <c r="A5261" s="84" t="s">
        <v>1669</v>
      </c>
      <c r="B5261" s="44"/>
      <c r="C5261" s="84" t="s">
        <v>4158</v>
      </c>
      <c r="D5261" s="44">
        <v>5278</v>
      </c>
      <c r="E5261" s="84" t="s">
        <v>3003</v>
      </c>
    </row>
    <row r="5262" spans="1:5" hidden="1" x14ac:dyDescent="0.45">
      <c r="A5262" s="84" t="s">
        <v>807</v>
      </c>
      <c r="B5262" s="44"/>
      <c r="C5262" s="84" t="s">
        <v>8673</v>
      </c>
      <c r="D5262" s="44">
        <v>5279</v>
      </c>
      <c r="E5262" s="84" t="s">
        <v>3023</v>
      </c>
    </row>
    <row r="5263" spans="1:5" hidden="1" x14ac:dyDescent="0.45">
      <c r="A5263" s="84" t="s">
        <v>4102</v>
      </c>
      <c r="B5263" s="44"/>
      <c r="C5263" s="84" t="s">
        <v>2936</v>
      </c>
      <c r="D5263" s="44">
        <v>5280</v>
      </c>
      <c r="E5263" s="84" t="s">
        <v>3050</v>
      </c>
    </row>
    <row r="5264" spans="1:5" hidden="1" x14ac:dyDescent="0.45">
      <c r="A5264" s="84" t="s">
        <v>3289</v>
      </c>
      <c r="B5264" s="44"/>
      <c r="C5264" s="84" t="s">
        <v>4058</v>
      </c>
      <c r="D5264" s="44">
        <v>5281</v>
      </c>
      <c r="E5264" s="93" t="s">
        <v>279</v>
      </c>
    </row>
    <row r="5265" spans="1:5" hidden="1" x14ac:dyDescent="0.45">
      <c r="A5265" s="84" t="s">
        <v>2045</v>
      </c>
      <c r="B5265" s="44"/>
      <c r="C5265" s="84" t="s">
        <v>8674</v>
      </c>
      <c r="D5265" s="44">
        <v>5282</v>
      </c>
      <c r="E5265" s="84" t="s">
        <v>3003</v>
      </c>
    </row>
    <row r="5266" spans="1:5" hidden="1" x14ac:dyDescent="0.45">
      <c r="A5266" s="84" t="s">
        <v>2045</v>
      </c>
      <c r="B5266" s="44"/>
      <c r="C5266" s="84" t="s">
        <v>8675</v>
      </c>
      <c r="D5266" s="44">
        <v>5283</v>
      </c>
      <c r="E5266" s="84" t="s">
        <v>3003</v>
      </c>
    </row>
    <row r="5267" spans="1:5" hidden="1" x14ac:dyDescent="0.45">
      <c r="A5267" s="84" t="s">
        <v>1487</v>
      </c>
      <c r="B5267" s="44"/>
      <c r="C5267" s="84" t="s">
        <v>3221</v>
      </c>
      <c r="D5267" s="44">
        <v>5284</v>
      </c>
      <c r="E5267" s="84" t="s">
        <v>3025</v>
      </c>
    </row>
    <row r="5268" spans="1:5" hidden="1" x14ac:dyDescent="0.45">
      <c r="A5268" s="84" t="s">
        <v>1702</v>
      </c>
      <c r="B5268" s="44"/>
      <c r="C5268" s="84" t="s">
        <v>1711</v>
      </c>
      <c r="D5268" s="44">
        <v>5285</v>
      </c>
      <c r="E5268" s="84" t="s">
        <v>3029</v>
      </c>
    </row>
    <row r="5269" spans="1:5" hidden="1" x14ac:dyDescent="0.45">
      <c r="A5269" s="84" t="s">
        <v>1702</v>
      </c>
      <c r="B5269" s="44"/>
      <c r="C5269" s="84" t="s">
        <v>1703</v>
      </c>
      <c r="D5269" s="44">
        <v>5286</v>
      </c>
      <c r="E5269" s="84" t="s">
        <v>3029</v>
      </c>
    </row>
    <row r="5270" spans="1:5" hidden="1" x14ac:dyDescent="0.45">
      <c r="A5270" s="84" t="s">
        <v>2045</v>
      </c>
      <c r="B5270" s="44"/>
      <c r="C5270" s="84" t="s">
        <v>8676</v>
      </c>
      <c r="D5270" s="44">
        <v>5287</v>
      </c>
      <c r="E5270" s="84" t="s">
        <v>3029</v>
      </c>
    </row>
    <row r="5271" spans="1:5" hidden="1" x14ac:dyDescent="0.45">
      <c r="A5271" s="84" t="s">
        <v>2262</v>
      </c>
      <c r="B5271" s="44"/>
      <c r="C5271" s="84" t="s">
        <v>8677</v>
      </c>
      <c r="D5271" s="44">
        <v>5288</v>
      </c>
      <c r="E5271" s="84" t="s">
        <v>3089</v>
      </c>
    </row>
    <row r="5272" spans="1:5" hidden="1" x14ac:dyDescent="0.45">
      <c r="A5272" s="84" t="s">
        <v>1344</v>
      </c>
      <c r="B5272" s="44"/>
      <c r="C5272" s="84" t="s">
        <v>8678</v>
      </c>
      <c r="D5272" s="44">
        <v>5289</v>
      </c>
      <c r="E5272" s="84" t="s">
        <v>3089</v>
      </c>
    </row>
    <row r="5273" spans="1:5" hidden="1" x14ac:dyDescent="0.45">
      <c r="A5273" s="84" t="s">
        <v>1387</v>
      </c>
      <c r="B5273" s="44"/>
      <c r="C5273" s="84" t="s">
        <v>8679</v>
      </c>
      <c r="D5273" s="44">
        <v>5290</v>
      </c>
      <c r="E5273" s="84" t="s">
        <v>3089</v>
      </c>
    </row>
    <row r="5274" spans="1:5" hidden="1" x14ac:dyDescent="0.45">
      <c r="A5274" s="84" t="s">
        <v>1165</v>
      </c>
      <c r="B5274" s="44"/>
      <c r="C5274" s="84" t="s">
        <v>8680</v>
      </c>
      <c r="D5274" s="44">
        <v>5291</v>
      </c>
      <c r="E5274" s="84" t="s">
        <v>3029</v>
      </c>
    </row>
    <row r="5275" spans="1:5" hidden="1" x14ac:dyDescent="0.45">
      <c r="A5275" s="84" t="s">
        <v>795</v>
      </c>
      <c r="B5275" s="44"/>
      <c r="C5275" s="84" t="s">
        <v>8681</v>
      </c>
      <c r="D5275" s="44">
        <v>5292</v>
      </c>
      <c r="E5275" s="84" t="s">
        <v>3036</v>
      </c>
    </row>
    <row r="5276" spans="1:5" hidden="1" x14ac:dyDescent="0.45">
      <c r="A5276" s="84" t="s">
        <v>2045</v>
      </c>
      <c r="B5276" s="44"/>
      <c r="C5276" s="84" t="s">
        <v>8682</v>
      </c>
      <c r="D5276" s="44">
        <v>5293</v>
      </c>
      <c r="E5276" s="84" t="s">
        <v>3003</v>
      </c>
    </row>
    <row r="5277" spans="1:5" hidden="1" x14ac:dyDescent="0.45">
      <c r="A5277" s="84" t="s">
        <v>2711</v>
      </c>
      <c r="B5277" s="44"/>
      <c r="C5277" s="84" t="s">
        <v>8683</v>
      </c>
      <c r="D5277" s="44">
        <v>5294</v>
      </c>
      <c r="E5277" s="84" t="s">
        <v>2995</v>
      </c>
    </row>
    <row r="5278" spans="1:5" hidden="1" x14ac:dyDescent="0.45">
      <c r="A5278" s="84" t="s">
        <v>2329</v>
      </c>
      <c r="B5278" s="44"/>
      <c r="C5278" s="84" t="s">
        <v>5512</v>
      </c>
      <c r="D5278" s="44">
        <v>5295</v>
      </c>
      <c r="E5278" s="84" t="s">
        <v>3043</v>
      </c>
    </row>
    <row r="5279" spans="1:5" hidden="1" x14ac:dyDescent="0.45">
      <c r="A5279" s="84" t="s">
        <v>1616</v>
      </c>
      <c r="B5279" s="44"/>
      <c r="C5279" s="84" t="s">
        <v>8684</v>
      </c>
      <c r="D5279" s="44">
        <v>5296</v>
      </c>
      <c r="E5279" s="84" t="s">
        <v>3003</v>
      </c>
    </row>
    <row r="5280" spans="1:5" hidden="1" x14ac:dyDescent="0.45">
      <c r="A5280" s="84" t="s">
        <v>996</v>
      </c>
      <c r="B5280" s="44"/>
      <c r="C5280" s="84" t="s">
        <v>1003</v>
      </c>
      <c r="D5280" s="44">
        <v>5297</v>
      </c>
      <c r="E5280" s="84" t="s">
        <v>3008</v>
      </c>
    </row>
    <row r="5281" spans="1:5" hidden="1" x14ac:dyDescent="0.45">
      <c r="A5281" s="84" t="s">
        <v>5749</v>
      </c>
      <c r="B5281" s="44"/>
      <c r="C5281" s="84" t="s">
        <v>8685</v>
      </c>
      <c r="D5281" s="44">
        <v>5298</v>
      </c>
      <c r="E5281" s="84" t="s">
        <v>3003</v>
      </c>
    </row>
    <row r="5282" spans="1:5" hidden="1" x14ac:dyDescent="0.45">
      <c r="A5282" s="84" t="s">
        <v>2711</v>
      </c>
      <c r="B5282" s="44"/>
      <c r="C5282" s="84" t="s">
        <v>2727</v>
      </c>
      <c r="D5282" s="44">
        <v>5299</v>
      </c>
      <c r="E5282" s="84" t="s">
        <v>3008</v>
      </c>
    </row>
    <row r="5283" spans="1:5" hidden="1" x14ac:dyDescent="0.45">
      <c r="A5283" s="84" t="s">
        <v>232</v>
      </c>
      <c r="B5283" s="44"/>
      <c r="C5283" s="84" t="s">
        <v>8686</v>
      </c>
      <c r="D5283" s="44">
        <v>5300</v>
      </c>
      <c r="E5283" s="93" t="s">
        <v>3031</v>
      </c>
    </row>
    <row r="5284" spans="1:5" hidden="1" x14ac:dyDescent="0.45">
      <c r="A5284" s="84" t="s">
        <v>1584</v>
      </c>
      <c r="B5284" s="44"/>
      <c r="C5284" s="84" t="s">
        <v>8687</v>
      </c>
      <c r="D5284" s="44">
        <v>5301</v>
      </c>
      <c r="E5284" s="84" t="s">
        <v>4251</v>
      </c>
    </row>
    <row r="5285" spans="1:5" hidden="1" x14ac:dyDescent="0.45">
      <c r="A5285" s="84" t="s">
        <v>2711</v>
      </c>
      <c r="B5285" s="44"/>
      <c r="C5285" s="84" t="s">
        <v>3765</v>
      </c>
      <c r="D5285" s="44">
        <v>5302</v>
      </c>
      <c r="E5285" s="84" t="s">
        <v>3008</v>
      </c>
    </row>
    <row r="5286" spans="1:5" hidden="1" x14ac:dyDescent="0.45">
      <c r="A5286" s="84" t="s">
        <v>996</v>
      </c>
      <c r="B5286" s="44"/>
      <c r="C5286" s="84" t="s">
        <v>1004</v>
      </c>
      <c r="D5286" s="44">
        <v>5303</v>
      </c>
      <c r="E5286" s="84" t="s">
        <v>3008</v>
      </c>
    </row>
    <row r="5287" spans="1:5" hidden="1" x14ac:dyDescent="0.45">
      <c r="A5287" s="84" t="s">
        <v>2711</v>
      </c>
      <c r="B5287" s="44"/>
      <c r="C5287" s="84" t="s">
        <v>8688</v>
      </c>
      <c r="D5287" s="44">
        <v>5304</v>
      </c>
      <c r="E5287" s="44" t="s">
        <v>3008</v>
      </c>
    </row>
    <row r="5288" spans="1:5" hidden="1" x14ac:dyDescent="0.45">
      <c r="A5288" s="84" t="s">
        <v>2531</v>
      </c>
      <c r="B5288" s="44"/>
      <c r="C5288" s="84" t="s">
        <v>8689</v>
      </c>
      <c r="D5288" s="44">
        <v>5305</v>
      </c>
      <c r="E5288" s="84" t="s">
        <v>3003</v>
      </c>
    </row>
    <row r="5289" spans="1:5" hidden="1" x14ac:dyDescent="0.45">
      <c r="A5289" s="84" t="s">
        <v>1766</v>
      </c>
      <c r="B5289" s="44"/>
      <c r="C5289" s="84" t="s">
        <v>8690</v>
      </c>
      <c r="D5289" s="44">
        <v>5306</v>
      </c>
      <c r="E5289" s="84" t="s">
        <v>3182</v>
      </c>
    </row>
    <row r="5290" spans="1:5" hidden="1" x14ac:dyDescent="0.45">
      <c r="A5290" s="84" t="s">
        <v>5039</v>
      </c>
      <c r="B5290" s="44"/>
      <c r="C5290" s="84" t="s">
        <v>8691</v>
      </c>
      <c r="D5290" s="44">
        <v>5307</v>
      </c>
      <c r="E5290" s="84" t="s">
        <v>3123</v>
      </c>
    </row>
    <row r="5291" spans="1:5" hidden="1" x14ac:dyDescent="0.45">
      <c r="A5291" s="84" t="s">
        <v>5039</v>
      </c>
      <c r="B5291" s="44"/>
      <c r="C5291" s="84" t="s">
        <v>8692</v>
      </c>
      <c r="D5291" s="44">
        <v>5308</v>
      </c>
      <c r="E5291" s="84" t="s">
        <v>3123</v>
      </c>
    </row>
    <row r="5292" spans="1:5" hidden="1" x14ac:dyDescent="0.45">
      <c r="A5292" s="84" t="s">
        <v>5039</v>
      </c>
      <c r="B5292" s="44"/>
      <c r="C5292" s="84" t="s">
        <v>8693</v>
      </c>
      <c r="D5292" s="44">
        <v>5309</v>
      </c>
      <c r="E5292" s="84" t="s">
        <v>3123</v>
      </c>
    </row>
    <row r="5293" spans="1:5" hidden="1" x14ac:dyDescent="0.45">
      <c r="A5293" s="84" t="s">
        <v>2213</v>
      </c>
      <c r="B5293" s="44"/>
      <c r="C5293" s="84" t="s">
        <v>2904</v>
      </c>
      <c r="D5293" s="44">
        <v>5310</v>
      </c>
      <c r="E5293" s="84" t="s">
        <v>3036</v>
      </c>
    </row>
    <row r="5294" spans="1:5" hidden="1" x14ac:dyDescent="0.45">
      <c r="A5294" s="84" t="s">
        <v>996</v>
      </c>
      <c r="B5294" s="44"/>
      <c r="C5294" s="84" t="s">
        <v>8694</v>
      </c>
      <c r="D5294" s="44">
        <v>5311</v>
      </c>
      <c r="E5294" s="84" t="s">
        <v>3003</v>
      </c>
    </row>
    <row r="5295" spans="1:5" hidden="1" x14ac:dyDescent="0.45">
      <c r="A5295" s="84" t="s">
        <v>1487</v>
      </c>
      <c r="B5295" s="44"/>
      <c r="C5295" s="84" t="s">
        <v>1518</v>
      </c>
      <c r="D5295" s="44">
        <v>5312</v>
      </c>
      <c r="E5295" s="84" t="s">
        <v>3008</v>
      </c>
    </row>
    <row r="5296" spans="1:5" hidden="1" x14ac:dyDescent="0.45">
      <c r="A5296" s="84" t="s">
        <v>996</v>
      </c>
      <c r="B5296" s="44"/>
      <c r="C5296" s="84" t="s">
        <v>8695</v>
      </c>
      <c r="D5296" s="44">
        <v>5313</v>
      </c>
      <c r="E5296" s="84" t="s">
        <v>3035</v>
      </c>
    </row>
    <row r="5297" spans="1:5" hidden="1" x14ac:dyDescent="0.45">
      <c r="A5297" s="84" t="s">
        <v>223</v>
      </c>
      <c r="B5297" s="44"/>
      <c r="C5297" s="84" t="s">
        <v>2892</v>
      </c>
      <c r="D5297" s="44">
        <v>5314</v>
      </c>
      <c r="E5297" s="84" t="s">
        <v>2995</v>
      </c>
    </row>
    <row r="5298" spans="1:5" hidden="1" x14ac:dyDescent="0.45">
      <c r="A5298" s="84" t="s">
        <v>676</v>
      </c>
      <c r="B5298" s="44"/>
      <c r="C5298" s="84" t="s">
        <v>8696</v>
      </c>
      <c r="D5298" s="44">
        <v>5315</v>
      </c>
      <c r="E5298" s="84" t="s">
        <v>3008</v>
      </c>
    </row>
    <row r="5299" spans="1:5" hidden="1" x14ac:dyDescent="0.45">
      <c r="A5299" s="84" t="s">
        <v>4274</v>
      </c>
      <c r="B5299" s="44"/>
      <c r="C5299" s="84" t="s">
        <v>2961</v>
      </c>
      <c r="D5299" s="44">
        <v>5316</v>
      </c>
      <c r="E5299" s="84" t="s">
        <v>3002</v>
      </c>
    </row>
    <row r="5300" spans="1:5" hidden="1" x14ac:dyDescent="0.45">
      <c r="A5300" s="44" t="s">
        <v>1487</v>
      </c>
      <c r="B5300" s="44"/>
      <c r="C5300" s="84" t="s">
        <v>8697</v>
      </c>
      <c r="D5300" s="44">
        <v>5317</v>
      </c>
      <c r="E5300" s="84" t="s">
        <v>3116</v>
      </c>
    </row>
    <row r="5301" spans="1:5" hidden="1" x14ac:dyDescent="0.45">
      <c r="A5301" s="84" t="s">
        <v>70</v>
      </c>
      <c r="B5301" s="44"/>
      <c r="C5301" s="84" t="s">
        <v>3351</v>
      </c>
      <c r="D5301" s="44">
        <v>5318</v>
      </c>
      <c r="E5301" s="84" t="s">
        <v>3000</v>
      </c>
    </row>
    <row r="5302" spans="1:5" hidden="1" x14ac:dyDescent="0.45">
      <c r="A5302" s="84" t="s">
        <v>5039</v>
      </c>
      <c r="B5302" s="44"/>
      <c r="C5302" s="84" t="s">
        <v>8698</v>
      </c>
      <c r="D5302" s="44">
        <v>5319</v>
      </c>
      <c r="E5302" s="84" t="s">
        <v>3003</v>
      </c>
    </row>
    <row r="5303" spans="1:5" hidden="1" x14ac:dyDescent="0.45">
      <c r="A5303" s="84" t="s">
        <v>5755</v>
      </c>
      <c r="B5303" s="44"/>
      <c r="C5303" s="84" t="s">
        <v>8699</v>
      </c>
      <c r="D5303" s="44">
        <v>5320</v>
      </c>
      <c r="E5303" s="84" t="s">
        <v>3089</v>
      </c>
    </row>
    <row r="5304" spans="1:5" hidden="1" x14ac:dyDescent="0.45">
      <c r="A5304" s="84" t="s">
        <v>940</v>
      </c>
      <c r="B5304" s="44"/>
      <c r="C5304" s="84" t="s">
        <v>8700</v>
      </c>
      <c r="D5304" s="44">
        <v>5321</v>
      </c>
      <c r="E5304" s="84" t="s">
        <v>2995</v>
      </c>
    </row>
    <row r="5305" spans="1:5" hidden="1" x14ac:dyDescent="0.45">
      <c r="A5305" s="84" t="s">
        <v>5242</v>
      </c>
      <c r="B5305" s="44"/>
      <c r="C5305" s="84" t="s">
        <v>8701</v>
      </c>
      <c r="D5305" s="44">
        <v>5322</v>
      </c>
      <c r="E5305" s="84" t="s">
        <v>3100</v>
      </c>
    </row>
    <row r="5306" spans="1:5" hidden="1" x14ac:dyDescent="0.45">
      <c r="A5306" s="84" t="s">
        <v>2711</v>
      </c>
      <c r="B5306" s="44"/>
      <c r="C5306" s="84" t="s">
        <v>3764</v>
      </c>
      <c r="D5306" s="44">
        <v>5323</v>
      </c>
      <c r="E5306" s="84" t="s">
        <v>3035</v>
      </c>
    </row>
    <row r="5307" spans="1:5" hidden="1" x14ac:dyDescent="0.45">
      <c r="A5307" s="84" t="s">
        <v>996</v>
      </c>
      <c r="B5307" s="44"/>
      <c r="C5307" s="84" t="s">
        <v>8702</v>
      </c>
      <c r="D5307" s="44">
        <v>5324</v>
      </c>
      <c r="E5307" s="84" t="s">
        <v>3035</v>
      </c>
    </row>
    <row r="5308" spans="1:5" hidden="1" x14ac:dyDescent="0.45">
      <c r="A5308" s="84" t="s">
        <v>454</v>
      </c>
      <c r="B5308" s="44"/>
      <c r="C5308" s="84" t="s">
        <v>8703</v>
      </c>
      <c r="D5308" s="44">
        <v>5325</v>
      </c>
      <c r="E5308" s="84" t="s">
        <v>2995</v>
      </c>
    </row>
    <row r="5309" spans="1:5" hidden="1" x14ac:dyDescent="0.45">
      <c r="A5309" s="84" t="s">
        <v>55</v>
      </c>
      <c r="B5309" s="44"/>
      <c r="C5309" s="84" t="s">
        <v>8704</v>
      </c>
      <c r="D5309" s="44">
        <v>5326</v>
      </c>
      <c r="E5309" s="84" t="s">
        <v>3017</v>
      </c>
    </row>
    <row r="5310" spans="1:5" hidden="1" x14ac:dyDescent="0.45">
      <c r="A5310" s="84" t="s">
        <v>2711</v>
      </c>
      <c r="B5310" s="44"/>
      <c r="C5310" s="84" t="s">
        <v>3279</v>
      </c>
      <c r="D5310" s="44">
        <v>5327</v>
      </c>
      <c r="E5310" s="84" t="s">
        <v>3008</v>
      </c>
    </row>
    <row r="5311" spans="1:5" hidden="1" x14ac:dyDescent="0.45">
      <c r="A5311" s="84" t="s">
        <v>5292</v>
      </c>
      <c r="B5311" s="44"/>
      <c r="C5311" s="84" t="s">
        <v>8705</v>
      </c>
      <c r="D5311" s="44">
        <v>5328</v>
      </c>
      <c r="E5311" s="84" t="s">
        <v>3003</v>
      </c>
    </row>
    <row r="5312" spans="1:5" hidden="1" x14ac:dyDescent="0.45">
      <c r="A5312" s="84" t="s">
        <v>289</v>
      </c>
      <c r="B5312" s="44"/>
      <c r="C5312" s="84" t="s">
        <v>291</v>
      </c>
      <c r="D5312" s="44">
        <v>5329</v>
      </c>
      <c r="E5312" s="84" t="s">
        <v>3089</v>
      </c>
    </row>
    <row r="5313" spans="1:5" hidden="1" x14ac:dyDescent="0.45">
      <c r="A5313" s="84" t="s">
        <v>5292</v>
      </c>
      <c r="B5313" s="44"/>
      <c r="C5313" s="84" t="s">
        <v>8706</v>
      </c>
      <c r="D5313" s="44">
        <v>5330</v>
      </c>
      <c r="E5313" s="84" t="s">
        <v>3029</v>
      </c>
    </row>
    <row r="5314" spans="1:5" hidden="1" x14ac:dyDescent="0.45">
      <c r="A5314" s="84" t="s">
        <v>2711</v>
      </c>
      <c r="B5314" s="44"/>
      <c r="C5314" s="84" t="s">
        <v>8707</v>
      </c>
      <c r="D5314" s="44">
        <v>5331</v>
      </c>
      <c r="E5314" s="91" t="s">
        <v>3035</v>
      </c>
    </row>
    <row r="5315" spans="1:5" hidden="1" x14ac:dyDescent="0.45">
      <c r="A5315" s="84" t="s">
        <v>2262</v>
      </c>
      <c r="B5315" s="44"/>
      <c r="C5315" s="84" t="s">
        <v>8708</v>
      </c>
      <c r="D5315" s="44">
        <v>5332</v>
      </c>
      <c r="E5315" s="84" t="s">
        <v>3090</v>
      </c>
    </row>
    <row r="5316" spans="1:5" hidden="1" x14ac:dyDescent="0.45">
      <c r="A5316" s="84" t="s">
        <v>1712</v>
      </c>
      <c r="B5316" s="44"/>
      <c r="C5316" s="84" t="s">
        <v>8709</v>
      </c>
      <c r="D5316" s="44">
        <v>5333</v>
      </c>
      <c r="E5316" s="84" t="s">
        <v>3008</v>
      </c>
    </row>
    <row r="5317" spans="1:5" hidden="1" x14ac:dyDescent="0.45">
      <c r="A5317" s="84" t="s">
        <v>2705</v>
      </c>
      <c r="B5317" s="44"/>
      <c r="C5317" s="84" t="s">
        <v>8710</v>
      </c>
      <c r="D5317" s="44">
        <v>5334</v>
      </c>
      <c r="E5317" s="84" t="s">
        <v>3018</v>
      </c>
    </row>
    <row r="5318" spans="1:5" hidden="1" x14ac:dyDescent="0.45">
      <c r="A5318" s="84" t="s">
        <v>1487</v>
      </c>
      <c r="B5318" s="44"/>
      <c r="C5318" s="84" t="s">
        <v>8711</v>
      </c>
      <c r="D5318" s="44">
        <v>5335</v>
      </c>
      <c r="E5318" s="84" t="s">
        <v>3008</v>
      </c>
    </row>
    <row r="5319" spans="1:5" hidden="1" x14ac:dyDescent="0.45">
      <c r="A5319" s="84" t="s">
        <v>996</v>
      </c>
      <c r="B5319" s="44"/>
      <c r="C5319" s="84" t="s">
        <v>1035</v>
      </c>
      <c r="D5319" s="44">
        <v>5336</v>
      </c>
      <c r="E5319" s="84" t="s">
        <v>3008</v>
      </c>
    </row>
    <row r="5320" spans="1:5" hidden="1" x14ac:dyDescent="0.45">
      <c r="A5320" s="84" t="s">
        <v>620</v>
      </c>
      <c r="B5320" s="44"/>
      <c r="C5320" s="84" t="s">
        <v>2844</v>
      </c>
      <c r="D5320" s="44">
        <v>5337</v>
      </c>
      <c r="E5320" s="84" t="s">
        <v>3036</v>
      </c>
    </row>
    <row r="5321" spans="1:5" hidden="1" x14ac:dyDescent="0.45">
      <c r="A5321" s="84" t="s">
        <v>3784</v>
      </c>
      <c r="B5321" s="44"/>
      <c r="C5321" s="84" t="s">
        <v>2915</v>
      </c>
      <c r="D5321" s="44">
        <v>5338</v>
      </c>
      <c r="E5321" s="84" t="s">
        <v>3089</v>
      </c>
    </row>
    <row r="5322" spans="1:5" hidden="1" x14ac:dyDescent="0.45">
      <c r="A5322" s="84" t="s">
        <v>2588</v>
      </c>
      <c r="B5322" s="44"/>
      <c r="C5322" s="84" t="s">
        <v>8712</v>
      </c>
      <c r="D5322" s="44">
        <v>5339</v>
      </c>
      <c r="E5322" s="84" t="s">
        <v>2995</v>
      </c>
    </row>
    <row r="5323" spans="1:5" hidden="1" x14ac:dyDescent="0.45">
      <c r="A5323" s="84" t="s">
        <v>2588</v>
      </c>
      <c r="B5323" s="44"/>
      <c r="C5323" s="84" t="s">
        <v>8713</v>
      </c>
      <c r="D5323" s="44">
        <v>5340</v>
      </c>
      <c r="E5323" s="84" t="s">
        <v>2995</v>
      </c>
    </row>
    <row r="5324" spans="1:5" hidden="1" x14ac:dyDescent="0.45">
      <c r="A5324" s="84" t="s">
        <v>2588</v>
      </c>
      <c r="B5324" s="44"/>
      <c r="C5324" s="84" t="s">
        <v>8714</v>
      </c>
      <c r="D5324" s="44">
        <v>5341</v>
      </c>
      <c r="E5324" s="84" t="s">
        <v>2995</v>
      </c>
    </row>
    <row r="5325" spans="1:5" hidden="1" x14ac:dyDescent="0.45">
      <c r="A5325" s="84" t="s">
        <v>2588</v>
      </c>
      <c r="B5325" s="44"/>
      <c r="C5325" s="84" t="s">
        <v>8715</v>
      </c>
      <c r="D5325" s="44">
        <v>5342</v>
      </c>
      <c r="E5325" s="84" t="s">
        <v>3008</v>
      </c>
    </row>
    <row r="5326" spans="1:5" hidden="1" x14ac:dyDescent="0.45">
      <c r="A5326" s="84" t="s">
        <v>2588</v>
      </c>
      <c r="B5326" s="44"/>
      <c r="C5326" s="84" t="s">
        <v>8716</v>
      </c>
      <c r="D5326" s="44">
        <v>5343</v>
      </c>
      <c r="E5326" s="84" t="s">
        <v>3008</v>
      </c>
    </row>
    <row r="5327" spans="1:5" hidden="1" x14ac:dyDescent="0.45">
      <c r="A5327" s="84" t="s">
        <v>2563</v>
      </c>
      <c r="B5327" s="44"/>
      <c r="C5327" s="84" t="s">
        <v>8717</v>
      </c>
      <c r="D5327" s="44">
        <v>5344</v>
      </c>
      <c r="E5327" s="93" t="s">
        <v>3218</v>
      </c>
    </row>
    <row r="5328" spans="1:5" hidden="1" x14ac:dyDescent="0.45">
      <c r="A5328" s="84" t="s">
        <v>2588</v>
      </c>
      <c r="B5328" s="44"/>
      <c r="C5328" s="84" t="s">
        <v>8718</v>
      </c>
      <c r="D5328" s="44">
        <v>5345</v>
      </c>
      <c r="E5328" s="84" t="s">
        <v>2995</v>
      </c>
    </row>
    <row r="5329" spans="1:5" hidden="1" x14ac:dyDescent="0.45">
      <c r="A5329" s="84" t="s">
        <v>2588</v>
      </c>
      <c r="B5329" s="44"/>
      <c r="C5329" s="84" t="s">
        <v>8719</v>
      </c>
      <c r="D5329" s="44">
        <v>5346</v>
      </c>
      <c r="E5329" s="84" t="s">
        <v>3008</v>
      </c>
    </row>
    <row r="5330" spans="1:5" hidden="1" x14ac:dyDescent="0.45">
      <c r="A5330" s="84" t="s">
        <v>4338</v>
      </c>
      <c r="B5330" s="44"/>
      <c r="C5330" s="84" t="s">
        <v>2866</v>
      </c>
      <c r="D5330" s="44">
        <v>5347</v>
      </c>
      <c r="E5330" s="84" t="s">
        <v>3003</v>
      </c>
    </row>
    <row r="5331" spans="1:5" hidden="1" x14ac:dyDescent="0.45">
      <c r="A5331" s="84" t="s">
        <v>940</v>
      </c>
      <c r="B5331" s="44"/>
      <c r="C5331" s="84" t="s">
        <v>8720</v>
      </c>
      <c r="D5331" s="44">
        <v>5348</v>
      </c>
      <c r="E5331" s="84" t="s">
        <v>2995</v>
      </c>
    </row>
    <row r="5332" spans="1:5" hidden="1" x14ac:dyDescent="0.45">
      <c r="A5332" s="84" t="s">
        <v>1391</v>
      </c>
      <c r="B5332" s="44"/>
      <c r="C5332" s="84" t="s">
        <v>8721</v>
      </c>
      <c r="D5332" s="44">
        <v>5349</v>
      </c>
      <c r="E5332" s="84" t="s">
        <v>3123</v>
      </c>
    </row>
    <row r="5333" spans="1:5" hidden="1" x14ac:dyDescent="0.45">
      <c r="A5333" s="84" t="s">
        <v>5729</v>
      </c>
      <c r="B5333" s="44"/>
      <c r="C5333" s="84" t="s">
        <v>2907</v>
      </c>
      <c r="D5333" s="44">
        <v>5350</v>
      </c>
      <c r="E5333" s="84" t="s">
        <v>3023</v>
      </c>
    </row>
    <row r="5334" spans="1:5" hidden="1" x14ac:dyDescent="0.45">
      <c r="A5334" s="84" t="s">
        <v>5729</v>
      </c>
      <c r="B5334" s="44"/>
      <c r="C5334" s="84" t="s">
        <v>2908</v>
      </c>
      <c r="D5334" s="44">
        <v>5351</v>
      </c>
      <c r="E5334" s="84" t="s">
        <v>3023</v>
      </c>
    </row>
    <row r="5335" spans="1:5" hidden="1" x14ac:dyDescent="0.45">
      <c r="A5335" s="84" t="s">
        <v>84</v>
      </c>
      <c r="B5335" s="44"/>
      <c r="C5335" s="84" t="s">
        <v>85</v>
      </c>
      <c r="D5335" s="44">
        <v>5352</v>
      </c>
      <c r="E5335" s="84" t="s">
        <v>3036</v>
      </c>
    </row>
    <row r="5336" spans="1:5" hidden="1" x14ac:dyDescent="0.45">
      <c r="A5336" s="84" t="s">
        <v>1771</v>
      </c>
      <c r="B5336" s="44"/>
      <c r="C5336" s="84" t="s">
        <v>8722</v>
      </c>
      <c r="D5336" s="44">
        <v>5353</v>
      </c>
      <c r="E5336" s="84" t="s">
        <v>3022</v>
      </c>
    </row>
    <row r="5337" spans="1:5" hidden="1" x14ac:dyDescent="0.45">
      <c r="A5337" s="84" t="s">
        <v>1771</v>
      </c>
      <c r="B5337" s="44"/>
      <c r="C5337" s="84" t="s">
        <v>8723</v>
      </c>
      <c r="D5337" s="44">
        <v>5354</v>
      </c>
      <c r="E5337" s="84" t="s">
        <v>3019</v>
      </c>
    </row>
    <row r="5338" spans="1:5" hidden="1" x14ac:dyDescent="0.45">
      <c r="A5338" s="84" t="s">
        <v>4338</v>
      </c>
      <c r="B5338" s="44"/>
      <c r="C5338" s="84" t="s">
        <v>2865</v>
      </c>
      <c r="D5338" s="44">
        <v>5355</v>
      </c>
      <c r="E5338" s="84" t="s">
        <v>3003</v>
      </c>
    </row>
    <row r="5339" spans="1:5" hidden="1" x14ac:dyDescent="0.45">
      <c r="A5339" s="84" t="s">
        <v>1344</v>
      </c>
      <c r="B5339" s="44"/>
      <c r="C5339" s="84" t="s">
        <v>8724</v>
      </c>
      <c r="D5339" s="44">
        <v>5356</v>
      </c>
      <c r="E5339" s="84" t="s">
        <v>3003</v>
      </c>
    </row>
    <row r="5340" spans="1:5" hidden="1" x14ac:dyDescent="0.45">
      <c r="A5340" s="84" t="s">
        <v>2588</v>
      </c>
      <c r="B5340" s="44"/>
      <c r="C5340" s="84" t="s">
        <v>8725</v>
      </c>
      <c r="D5340" s="44">
        <v>5357</v>
      </c>
      <c r="E5340" s="84" t="s">
        <v>3008</v>
      </c>
    </row>
    <row r="5341" spans="1:5" hidden="1" x14ac:dyDescent="0.45">
      <c r="A5341" s="84" t="s">
        <v>2588</v>
      </c>
      <c r="B5341" s="44"/>
      <c r="C5341" s="84" t="s">
        <v>8726</v>
      </c>
      <c r="D5341" s="44">
        <v>5358</v>
      </c>
      <c r="E5341" s="84" t="s">
        <v>3008</v>
      </c>
    </row>
    <row r="5342" spans="1:5" hidden="1" x14ac:dyDescent="0.45">
      <c r="A5342" s="84" t="s">
        <v>2588</v>
      </c>
      <c r="B5342" s="44"/>
      <c r="C5342" s="84" t="s">
        <v>8727</v>
      </c>
      <c r="D5342" s="44">
        <v>5359</v>
      </c>
      <c r="E5342" s="84" t="s">
        <v>3008</v>
      </c>
    </row>
    <row r="5343" spans="1:5" hidden="1" x14ac:dyDescent="0.45">
      <c r="A5343" s="84" t="s">
        <v>332</v>
      </c>
      <c r="B5343" s="44"/>
      <c r="C5343" s="84" t="s">
        <v>8728</v>
      </c>
      <c r="D5343" s="44">
        <v>5360</v>
      </c>
      <c r="E5343" s="84" t="s">
        <v>3036</v>
      </c>
    </row>
    <row r="5344" spans="1:5" hidden="1" x14ac:dyDescent="0.45">
      <c r="A5344" s="84" t="s">
        <v>2588</v>
      </c>
      <c r="B5344" s="44"/>
      <c r="C5344" s="84" t="s">
        <v>8729</v>
      </c>
      <c r="D5344" s="44">
        <v>5361</v>
      </c>
      <c r="E5344" s="84" t="s">
        <v>3008</v>
      </c>
    </row>
    <row r="5345" spans="1:5" hidden="1" x14ac:dyDescent="0.45">
      <c r="A5345" s="84" t="s">
        <v>5757</v>
      </c>
      <c r="B5345" s="44"/>
      <c r="C5345" s="84" t="s">
        <v>8730</v>
      </c>
      <c r="D5345" s="44">
        <v>5362</v>
      </c>
      <c r="E5345" s="84" t="s">
        <v>3020</v>
      </c>
    </row>
    <row r="5346" spans="1:5" hidden="1" x14ac:dyDescent="0.45">
      <c r="A5346" s="84" t="s">
        <v>1679</v>
      </c>
      <c r="B5346" s="44"/>
      <c r="C5346" s="84" t="s">
        <v>8731</v>
      </c>
      <c r="D5346" s="44">
        <v>5363</v>
      </c>
      <c r="E5346" s="84" t="s">
        <v>3003</v>
      </c>
    </row>
    <row r="5347" spans="1:5" hidden="1" x14ac:dyDescent="0.45">
      <c r="A5347" s="84" t="s">
        <v>1165</v>
      </c>
      <c r="B5347" s="44"/>
      <c r="C5347" s="84" t="s">
        <v>1169</v>
      </c>
      <c r="D5347" s="44">
        <v>5364</v>
      </c>
      <c r="E5347" s="84" t="s">
        <v>3003</v>
      </c>
    </row>
    <row r="5348" spans="1:5" hidden="1" x14ac:dyDescent="0.45">
      <c r="A5348" s="84" t="s">
        <v>1584</v>
      </c>
      <c r="B5348" s="44"/>
      <c r="C5348" s="84" t="s">
        <v>8732</v>
      </c>
      <c r="D5348" s="44">
        <v>5365</v>
      </c>
      <c r="E5348" s="84" t="s">
        <v>2995</v>
      </c>
    </row>
    <row r="5349" spans="1:5" hidden="1" x14ac:dyDescent="0.45">
      <c r="A5349" s="84" t="s">
        <v>5732</v>
      </c>
      <c r="B5349" s="44"/>
      <c r="C5349" s="84" t="s">
        <v>2940</v>
      </c>
      <c r="D5349" s="44">
        <v>5366</v>
      </c>
      <c r="E5349" s="84" t="s">
        <v>3029</v>
      </c>
    </row>
    <row r="5350" spans="1:5" hidden="1" x14ac:dyDescent="0.45">
      <c r="A5350" s="84" t="s">
        <v>619</v>
      </c>
      <c r="B5350" s="44"/>
      <c r="C5350" s="84" t="s">
        <v>619</v>
      </c>
      <c r="D5350" s="44">
        <v>5367</v>
      </c>
      <c r="E5350" s="84" t="s">
        <v>3029</v>
      </c>
    </row>
    <row r="5351" spans="1:5" hidden="1" x14ac:dyDescent="0.45">
      <c r="A5351" s="84" t="s">
        <v>1584</v>
      </c>
      <c r="B5351" s="44"/>
      <c r="C5351" s="84" t="s">
        <v>8733</v>
      </c>
      <c r="D5351" s="44">
        <v>5368</v>
      </c>
      <c r="E5351" s="84" t="s">
        <v>3003</v>
      </c>
    </row>
    <row r="5352" spans="1:5" hidden="1" x14ac:dyDescent="0.45">
      <c r="A5352" s="84" t="s">
        <v>1584</v>
      </c>
      <c r="B5352" s="44"/>
      <c r="C5352" s="84" t="s">
        <v>2910</v>
      </c>
      <c r="D5352" s="44">
        <v>5369</v>
      </c>
      <c r="E5352" s="84" t="s">
        <v>3089</v>
      </c>
    </row>
    <row r="5353" spans="1:5" hidden="1" x14ac:dyDescent="0.45">
      <c r="A5353" s="84" t="s">
        <v>4201</v>
      </c>
      <c r="B5353" s="44"/>
      <c r="C5353" s="84" t="s">
        <v>8734</v>
      </c>
      <c r="D5353" s="44">
        <v>5370</v>
      </c>
      <c r="E5353" s="84" t="s">
        <v>3036</v>
      </c>
    </row>
    <row r="5354" spans="1:5" hidden="1" x14ac:dyDescent="0.45">
      <c r="A5354" s="84" t="s">
        <v>2222</v>
      </c>
      <c r="B5354" s="44"/>
      <c r="C5354" s="84" t="s">
        <v>3856</v>
      </c>
      <c r="D5354" s="44">
        <v>5371</v>
      </c>
      <c r="E5354" s="84" t="s">
        <v>3107</v>
      </c>
    </row>
    <row r="5355" spans="1:5" hidden="1" x14ac:dyDescent="0.45">
      <c r="A5355" s="84" t="s">
        <v>489</v>
      </c>
      <c r="B5355" s="44"/>
      <c r="C5355" s="84" t="s">
        <v>3144</v>
      </c>
      <c r="D5355" s="44">
        <v>5372</v>
      </c>
      <c r="E5355" s="84" t="s">
        <v>3022</v>
      </c>
    </row>
    <row r="5356" spans="1:5" hidden="1" x14ac:dyDescent="0.45">
      <c r="A5356" s="84" t="s">
        <v>155</v>
      </c>
      <c r="B5356" s="44"/>
      <c r="C5356" s="84" t="s">
        <v>2870</v>
      </c>
      <c r="D5356" s="44">
        <v>5373</v>
      </c>
      <c r="E5356" s="84" t="s">
        <v>3717</v>
      </c>
    </row>
    <row r="5357" spans="1:5" hidden="1" x14ac:dyDescent="0.45">
      <c r="A5357" s="84" t="s">
        <v>2045</v>
      </c>
      <c r="B5357" s="44"/>
      <c r="C5357" s="84" t="s">
        <v>5306</v>
      </c>
      <c r="D5357" s="44">
        <v>5374</v>
      </c>
      <c r="E5357" s="84" t="s">
        <v>3029</v>
      </c>
    </row>
    <row r="5358" spans="1:5" hidden="1" x14ac:dyDescent="0.45">
      <c r="A5358" s="84" t="s">
        <v>2045</v>
      </c>
      <c r="B5358" s="44"/>
      <c r="C5358" s="84" t="s">
        <v>8735</v>
      </c>
      <c r="D5358" s="44">
        <v>5375</v>
      </c>
      <c r="E5358" s="84" t="s">
        <v>3029</v>
      </c>
    </row>
    <row r="5359" spans="1:5" hidden="1" x14ac:dyDescent="0.45">
      <c r="A5359" s="84" t="s">
        <v>2045</v>
      </c>
      <c r="B5359" s="44"/>
      <c r="C5359" s="84" t="s">
        <v>8736</v>
      </c>
      <c r="D5359" s="44">
        <v>5376</v>
      </c>
      <c r="E5359" s="84" t="s">
        <v>3029</v>
      </c>
    </row>
    <row r="5360" spans="1:5" hidden="1" x14ac:dyDescent="0.45">
      <c r="A5360" s="84" t="s">
        <v>4939</v>
      </c>
      <c r="B5360" s="44"/>
      <c r="C5360" s="84" t="s">
        <v>8737</v>
      </c>
      <c r="D5360" s="44">
        <v>5377</v>
      </c>
      <c r="E5360" s="84" t="s">
        <v>3020</v>
      </c>
    </row>
    <row r="5361" spans="1:5" hidden="1" x14ac:dyDescent="0.45">
      <c r="A5361" s="84" t="s">
        <v>5230</v>
      </c>
      <c r="B5361" s="44"/>
      <c r="C5361" s="84" t="s">
        <v>3821</v>
      </c>
      <c r="D5361" s="44">
        <v>5378</v>
      </c>
      <c r="E5361" s="84" t="s">
        <v>3029</v>
      </c>
    </row>
    <row r="5362" spans="1:5" hidden="1" x14ac:dyDescent="0.45">
      <c r="A5362" s="84" t="s">
        <v>1482</v>
      </c>
      <c r="B5362" s="44"/>
      <c r="C5362" s="84" t="s">
        <v>1485</v>
      </c>
      <c r="D5362" s="44">
        <v>5379</v>
      </c>
      <c r="E5362" s="84" t="s">
        <v>3029</v>
      </c>
    </row>
    <row r="5363" spans="1:5" hidden="1" x14ac:dyDescent="0.45">
      <c r="A5363" s="84" t="s">
        <v>2045</v>
      </c>
      <c r="B5363" s="44"/>
      <c r="C5363" s="84" t="s">
        <v>8738</v>
      </c>
      <c r="D5363" s="44">
        <v>5380</v>
      </c>
      <c r="E5363" s="84" t="s">
        <v>3029</v>
      </c>
    </row>
    <row r="5364" spans="1:5" hidden="1" x14ac:dyDescent="0.45">
      <c r="A5364" s="84" t="s">
        <v>2588</v>
      </c>
      <c r="B5364" s="44"/>
      <c r="C5364" s="84" t="s">
        <v>8739</v>
      </c>
      <c r="D5364" s="44">
        <v>5381</v>
      </c>
      <c r="E5364" s="84" t="s">
        <v>3089</v>
      </c>
    </row>
    <row r="5365" spans="1:5" hidden="1" x14ac:dyDescent="0.45">
      <c r="A5365" s="84" t="s">
        <v>2045</v>
      </c>
      <c r="B5365" s="44"/>
      <c r="C5365" s="84" t="s">
        <v>8740</v>
      </c>
      <c r="D5365" s="44">
        <v>5382</v>
      </c>
      <c r="E5365" s="84" t="s">
        <v>3090</v>
      </c>
    </row>
    <row r="5366" spans="1:5" hidden="1" x14ac:dyDescent="0.45">
      <c r="A5366" s="84" t="s">
        <v>322</v>
      </c>
      <c r="B5366" s="44"/>
      <c r="C5366" s="84" t="s">
        <v>8741</v>
      </c>
      <c r="D5366" s="44">
        <v>5383</v>
      </c>
      <c r="E5366" s="93" t="s">
        <v>3101</v>
      </c>
    </row>
    <row r="5367" spans="1:5" hidden="1" x14ac:dyDescent="0.45">
      <c r="A5367" s="84" t="s">
        <v>5098</v>
      </c>
      <c r="B5367" s="44"/>
      <c r="C5367" s="84" t="s">
        <v>2856</v>
      </c>
      <c r="D5367" s="44">
        <v>5384</v>
      </c>
      <c r="E5367" s="84" t="s">
        <v>3089</v>
      </c>
    </row>
    <row r="5368" spans="1:5" hidden="1" x14ac:dyDescent="0.45">
      <c r="A5368" s="84" t="s">
        <v>1123</v>
      </c>
      <c r="B5368" s="44"/>
      <c r="C5368" s="84" t="s">
        <v>8742</v>
      </c>
      <c r="D5368" s="44">
        <v>5385</v>
      </c>
      <c r="E5368" s="84" t="s">
        <v>3003</v>
      </c>
    </row>
    <row r="5369" spans="1:5" hidden="1" x14ac:dyDescent="0.45">
      <c r="A5369" s="84" t="s">
        <v>1165</v>
      </c>
      <c r="B5369" s="44"/>
      <c r="C5369" s="84" t="s">
        <v>8743</v>
      </c>
      <c r="D5369" s="44">
        <v>5386</v>
      </c>
      <c r="E5369" s="84" t="s">
        <v>3036</v>
      </c>
    </row>
    <row r="5370" spans="1:5" hidden="1" x14ac:dyDescent="0.45">
      <c r="A5370" s="84" t="s">
        <v>3784</v>
      </c>
      <c r="B5370" s="44"/>
      <c r="C5370" s="84" t="s">
        <v>8744</v>
      </c>
      <c r="D5370" s="44">
        <v>5387</v>
      </c>
      <c r="E5370" s="84" t="s">
        <v>3003</v>
      </c>
    </row>
    <row r="5371" spans="1:5" hidden="1" x14ac:dyDescent="0.45">
      <c r="A5371" s="84" t="s">
        <v>1344</v>
      </c>
      <c r="B5371" s="44"/>
      <c r="C5371" s="84" t="s">
        <v>8745</v>
      </c>
      <c r="D5371" s="44">
        <v>5388</v>
      </c>
      <c r="E5371" s="84" t="s">
        <v>3003</v>
      </c>
    </row>
    <row r="5372" spans="1:5" hidden="1" x14ac:dyDescent="0.45">
      <c r="A5372" s="84" t="s">
        <v>1584</v>
      </c>
      <c r="B5372" s="44"/>
      <c r="C5372" s="84" t="s">
        <v>8746</v>
      </c>
      <c r="D5372" s="44">
        <v>5389</v>
      </c>
      <c r="E5372" s="84" t="s">
        <v>3036</v>
      </c>
    </row>
    <row r="5373" spans="1:5" hidden="1" x14ac:dyDescent="0.45">
      <c r="A5373" s="84" t="s">
        <v>2525</v>
      </c>
      <c r="B5373" s="44"/>
      <c r="C5373" s="84" t="s">
        <v>2525</v>
      </c>
      <c r="D5373" s="44">
        <v>5390</v>
      </c>
      <c r="E5373" s="84" t="s">
        <v>3003</v>
      </c>
    </row>
    <row r="5374" spans="1:5" hidden="1" x14ac:dyDescent="0.45">
      <c r="A5374" s="84" t="s">
        <v>1344</v>
      </c>
      <c r="B5374" s="44"/>
      <c r="C5374" s="84" t="s">
        <v>8747</v>
      </c>
      <c r="D5374" s="44">
        <v>5391</v>
      </c>
      <c r="E5374" s="84" t="s">
        <v>3023</v>
      </c>
    </row>
    <row r="5375" spans="1:5" hidden="1" x14ac:dyDescent="0.45">
      <c r="A5375" s="84" t="s">
        <v>2213</v>
      </c>
      <c r="B5375" s="44"/>
      <c r="C5375" s="84" t="s">
        <v>5185</v>
      </c>
      <c r="D5375" s="44">
        <v>5392</v>
      </c>
      <c r="E5375" s="84" t="s">
        <v>3036</v>
      </c>
    </row>
    <row r="5376" spans="1:5" hidden="1" x14ac:dyDescent="0.45">
      <c r="A5376" s="84" t="s">
        <v>3784</v>
      </c>
      <c r="B5376" s="44"/>
      <c r="C5376" s="84" t="s">
        <v>8748</v>
      </c>
      <c r="D5376" s="44">
        <v>5393</v>
      </c>
      <c r="E5376" s="84" t="s">
        <v>3003</v>
      </c>
    </row>
    <row r="5377" spans="1:5" hidden="1" x14ac:dyDescent="0.45">
      <c r="A5377" s="84" t="s">
        <v>891</v>
      </c>
      <c r="B5377" s="44"/>
      <c r="C5377" s="84" t="s">
        <v>8749</v>
      </c>
      <c r="D5377" s="44">
        <v>5394</v>
      </c>
      <c r="E5377" s="84" t="s">
        <v>3003</v>
      </c>
    </row>
    <row r="5378" spans="1:5" hidden="1" x14ac:dyDescent="0.45">
      <c r="A5378" s="84" t="s">
        <v>2889</v>
      </c>
      <c r="B5378" s="44"/>
      <c r="C5378" s="84" t="s">
        <v>2889</v>
      </c>
      <c r="D5378" s="44">
        <v>5395</v>
      </c>
      <c r="E5378" s="84" t="s">
        <v>3036</v>
      </c>
    </row>
    <row r="5379" spans="1:5" hidden="1" x14ac:dyDescent="0.45">
      <c r="A5379" s="84" t="s">
        <v>3289</v>
      </c>
      <c r="B5379" s="44"/>
      <c r="C5379" s="84" t="s">
        <v>3115</v>
      </c>
      <c r="D5379" s="44">
        <v>5396</v>
      </c>
      <c r="E5379" s="93" t="s">
        <v>3065</v>
      </c>
    </row>
    <row r="5380" spans="1:5" hidden="1" x14ac:dyDescent="0.45">
      <c r="A5380" s="84" t="s">
        <v>29</v>
      </c>
      <c r="B5380" s="44"/>
      <c r="C5380" s="84" t="s">
        <v>8750</v>
      </c>
      <c r="D5380" s="44">
        <v>5397</v>
      </c>
      <c r="E5380" s="84" t="s">
        <v>3017</v>
      </c>
    </row>
    <row r="5381" spans="1:5" hidden="1" x14ac:dyDescent="0.45">
      <c r="A5381" s="84" t="s">
        <v>676</v>
      </c>
      <c r="B5381" s="44"/>
      <c r="C5381" s="84" t="s">
        <v>706</v>
      </c>
      <c r="D5381" s="44">
        <v>5398</v>
      </c>
      <c r="E5381" s="84" t="s">
        <v>3003</v>
      </c>
    </row>
    <row r="5382" spans="1:5" hidden="1" x14ac:dyDescent="0.45">
      <c r="A5382" s="84" t="s">
        <v>1344</v>
      </c>
      <c r="B5382" s="44"/>
      <c r="C5382" s="84" t="s">
        <v>8751</v>
      </c>
      <c r="D5382" s="44">
        <v>5399</v>
      </c>
      <c r="E5382" s="84" t="s">
        <v>3089</v>
      </c>
    </row>
    <row r="5383" spans="1:5" hidden="1" x14ac:dyDescent="0.45">
      <c r="A5383" s="84" t="s">
        <v>1859</v>
      </c>
      <c r="B5383" s="44"/>
      <c r="C5383" s="84" t="s">
        <v>1859</v>
      </c>
      <c r="D5383" s="44">
        <v>5400</v>
      </c>
      <c r="E5383" s="84" t="s">
        <v>3089</v>
      </c>
    </row>
    <row r="5384" spans="1:5" hidden="1" x14ac:dyDescent="0.45">
      <c r="A5384" s="84" t="s">
        <v>5749</v>
      </c>
      <c r="B5384" s="44"/>
      <c r="C5384" s="84" t="s">
        <v>8752</v>
      </c>
      <c r="D5384" s="44">
        <v>5401</v>
      </c>
      <c r="E5384" s="93" t="s">
        <v>3089</v>
      </c>
    </row>
    <row r="5385" spans="1:5" hidden="1" x14ac:dyDescent="0.45">
      <c r="A5385" s="84" t="s">
        <v>1260</v>
      </c>
      <c r="B5385" s="44"/>
      <c r="C5385" s="84" t="s">
        <v>8753</v>
      </c>
      <c r="D5385" s="44">
        <v>5402</v>
      </c>
      <c r="E5385" s="84" t="s">
        <v>3035</v>
      </c>
    </row>
    <row r="5386" spans="1:5" hidden="1" x14ac:dyDescent="0.45">
      <c r="A5386" s="84" t="s">
        <v>630</v>
      </c>
      <c r="B5386" s="44"/>
      <c r="C5386" s="84" t="s">
        <v>8754</v>
      </c>
      <c r="D5386" s="44">
        <v>5403</v>
      </c>
      <c r="E5386" s="84" t="s">
        <v>3003</v>
      </c>
    </row>
    <row r="5387" spans="1:5" hidden="1" x14ac:dyDescent="0.45">
      <c r="A5387" s="84" t="s">
        <v>630</v>
      </c>
      <c r="B5387" s="44"/>
      <c r="C5387" s="84" t="s">
        <v>8755</v>
      </c>
      <c r="D5387" s="44">
        <v>5404</v>
      </c>
      <c r="E5387" s="84" t="s">
        <v>3003</v>
      </c>
    </row>
    <row r="5388" spans="1:5" hidden="1" x14ac:dyDescent="0.45">
      <c r="A5388" s="84" t="s">
        <v>1267</v>
      </c>
      <c r="B5388" s="44"/>
      <c r="C5388" s="84" t="s">
        <v>8756</v>
      </c>
      <c r="D5388" s="44">
        <v>5405</v>
      </c>
      <c r="E5388" s="84" t="s">
        <v>3003</v>
      </c>
    </row>
    <row r="5389" spans="1:5" hidden="1" x14ac:dyDescent="0.45">
      <c r="A5389" s="84" t="s">
        <v>5514</v>
      </c>
      <c r="B5389" s="44"/>
      <c r="C5389" s="84" t="s">
        <v>2942</v>
      </c>
      <c r="D5389" s="44">
        <v>5406</v>
      </c>
      <c r="E5389" s="84" t="s">
        <v>3008</v>
      </c>
    </row>
    <row r="5390" spans="1:5" hidden="1" x14ac:dyDescent="0.45">
      <c r="A5390" s="84" t="s">
        <v>2329</v>
      </c>
      <c r="B5390" s="44"/>
      <c r="C5390" s="84" t="s">
        <v>8757</v>
      </c>
      <c r="D5390" s="44">
        <v>5407</v>
      </c>
      <c r="E5390" s="84" t="s">
        <v>2995</v>
      </c>
    </row>
    <row r="5391" spans="1:5" hidden="1" x14ac:dyDescent="0.45">
      <c r="A5391" s="84" t="s">
        <v>3784</v>
      </c>
      <c r="B5391" s="44"/>
      <c r="C5391" s="84" t="s">
        <v>8758</v>
      </c>
      <c r="D5391" s="44">
        <v>5408</v>
      </c>
      <c r="E5391" s="84" t="s">
        <v>3003</v>
      </c>
    </row>
    <row r="5392" spans="1:5" hidden="1" x14ac:dyDescent="0.45">
      <c r="A5392" s="84" t="s">
        <v>5754</v>
      </c>
      <c r="B5392" s="44"/>
      <c r="C5392" s="84" t="s">
        <v>8759</v>
      </c>
      <c r="D5392" s="44">
        <v>5409</v>
      </c>
      <c r="E5392" s="84" t="s">
        <v>3043</v>
      </c>
    </row>
    <row r="5393" spans="1:5" hidden="1" x14ac:dyDescent="0.45">
      <c r="A5393" s="84" t="s">
        <v>5109</v>
      </c>
      <c r="B5393" s="44"/>
      <c r="C5393" s="84" t="s">
        <v>8760</v>
      </c>
      <c r="D5393" s="44">
        <v>5410</v>
      </c>
      <c r="E5393" s="84" t="s">
        <v>3107</v>
      </c>
    </row>
    <row r="5394" spans="1:5" hidden="1" x14ac:dyDescent="0.45">
      <c r="A5394" s="84" t="s">
        <v>2329</v>
      </c>
      <c r="B5394" s="44"/>
      <c r="C5394" s="84" t="s">
        <v>8761</v>
      </c>
      <c r="D5394" s="44">
        <v>5411</v>
      </c>
      <c r="E5394" s="84" t="s">
        <v>3043</v>
      </c>
    </row>
    <row r="5395" spans="1:5" hidden="1" x14ac:dyDescent="0.45">
      <c r="A5395" s="84" t="s">
        <v>5601</v>
      </c>
      <c r="B5395" s="44"/>
      <c r="C5395" s="84" t="s">
        <v>8762</v>
      </c>
      <c r="D5395" s="44">
        <v>5412</v>
      </c>
      <c r="E5395" s="84" t="s">
        <v>3218</v>
      </c>
    </row>
    <row r="5396" spans="1:5" hidden="1" x14ac:dyDescent="0.45">
      <c r="A5396" s="84" t="s">
        <v>3803</v>
      </c>
      <c r="B5396" s="44"/>
      <c r="C5396" s="84" t="s">
        <v>2855</v>
      </c>
      <c r="D5396" s="44">
        <v>5413</v>
      </c>
      <c r="E5396" s="84" t="s">
        <v>3000</v>
      </c>
    </row>
    <row r="5397" spans="1:5" hidden="1" x14ac:dyDescent="0.45">
      <c r="A5397" s="84" t="s">
        <v>3784</v>
      </c>
      <c r="B5397" s="44"/>
      <c r="C5397" s="84" t="s">
        <v>8763</v>
      </c>
      <c r="D5397" s="44">
        <v>5414</v>
      </c>
      <c r="E5397" s="84" t="s">
        <v>3003</v>
      </c>
    </row>
    <row r="5398" spans="1:5" hidden="1" x14ac:dyDescent="0.45">
      <c r="A5398" s="84" t="s">
        <v>3784</v>
      </c>
      <c r="B5398" s="44"/>
      <c r="C5398" s="84" t="s">
        <v>8764</v>
      </c>
      <c r="D5398" s="44">
        <v>5415</v>
      </c>
      <c r="E5398" s="84" t="s">
        <v>3003</v>
      </c>
    </row>
    <row r="5399" spans="1:5" hidden="1" x14ac:dyDescent="0.45">
      <c r="A5399" s="84" t="s">
        <v>5292</v>
      </c>
      <c r="B5399" s="44"/>
      <c r="C5399" s="84" t="s">
        <v>8765</v>
      </c>
      <c r="D5399" s="44">
        <v>5416</v>
      </c>
      <c r="E5399" s="84" t="s">
        <v>3003</v>
      </c>
    </row>
    <row r="5400" spans="1:5" hidden="1" x14ac:dyDescent="0.45">
      <c r="A5400" s="84" t="s">
        <v>3784</v>
      </c>
      <c r="B5400" s="44"/>
      <c r="C5400" s="84" t="s">
        <v>8766</v>
      </c>
      <c r="D5400" s="44">
        <v>5417</v>
      </c>
      <c r="E5400" s="84" t="s">
        <v>3003</v>
      </c>
    </row>
    <row r="5401" spans="1:5" hidden="1" x14ac:dyDescent="0.45">
      <c r="A5401" s="84" t="s">
        <v>1712</v>
      </c>
      <c r="B5401" s="44"/>
      <c r="C5401" s="84" t="s">
        <v>8767</v>
      </c>
      <c r="D5401" s="44">
        <v>5418</v>
      </c>
      <c r="E5401" s="84" t="s">
        <v>3238</v>
      </c>
    </row>
    <row r="5402" spans="1:5" hidden="1" x14ac:dyDescent="0.45">
      <c r="A5402" s="84" t="s">
        <v>3784</v>
      </c>
      <c r="B5402" s="44"/>
      <c r="C5402" s="84" t="s">
        <v>2849</v>
      </c>
      <c r="D5402" s="44">
        <v>5419</v>
      </c>
      <c r="E5402" s="84" t="s">
        <v>3003</v>
      </c>
    </row>
    <row r="5403" spans="1:5" hidden="1" x14ac:dyDescent="0.45">
      <c r="A5403" s="84" t="s">
        <v>1669</v>
      </c>
      <c r="B5403" s="44"/>
      <c r="C5403" s="84" t="s">
        <v>8768</v>
      </c>
      <c r="D5403" s="44">
        <v>5420</v>
      </c>
      <c r="E5403" s="84" t="s">
        <v>3003</v>
      </c>
    </row>
    <row r="5404" spans="1:5" hidden="1" x14ac:dyDescent="0.45">
      <c r="A5404" s="84" t="s">
        <v>746</v>
      </c>
      <c r="B5404" s="44"/>
      <c r="C5404" s="84" t="s">
        <v>4079</v>
      </c>
      <c r="D5404" s="44">
        <v>5421</v>
      </c>
      <c r="E5404" s="84" t="s">
        <v>3036</v>
      </c>
    </row>
    <row r="5405" spans="1:5" hidden="1" x14ac:dyDescent="0.45">
      <c r="A5405" s="84" t="s">
        <v>5727</v>
      </c>
      <c r="B5405" s="44"/>
      <c r="C5405" s="84" t="s">
        <v>2897</v>
      </c>
      <c r="D5405" s="44">
        <v>5422</v>
      </c>
      <c r="E5405" s="84" t="s">
        <v>3035</v>
      </c>
    </row>
    <row r="5406" spans="1:5" hidden="1" x14ac:dyDescent="0.45">
      <c r="A5406" s="84" t="s">
        <v>5392</v>
      </c>
      <c r="B5406" s="44"/>
      <c r="C5406" s="84" t="s">
        <v>8769</v>
      </c>
      <c r="D5406" s="44">
        <v>5423</v>
      </c>
      <c r="E5406" s="84" t="s">
        <v>3003</v>
      </c>
    </row>
    <row r="5407" spans="1:5" hidden="1" x14ac:dyDescent="0.45">
      <c r="A5407" s="84" t="s">
        <v>5392</v>
      </c>
      <c r="B5407" s="44"/>
      <c r="C5407" s="84" t="s">
        <v>8770</v>
      </c>
      <c r="D5407" s="44">
        <v>5424</v>
      </c>
      <c r="E5407" s="84" t="s">
        <v>3003</v>
      </c>
    </row>
    <row r="5408" spans="1:5" hidden="1" x14ac:dyDescent="0.45">
      <c r="A5408" s="84" t="s">
        <v>676</v>
      </c>
      <c r="B5408" s="44"/>
      <c r="C5408" s="84" t="s">
        <v>4084</v>
      </c>
      <c r="D5408" s="44">
        <v>5425</v>
      </c>
      <c r="E5408" s="91" t="s">
        <v>3035</v>
      </c>
    </row>
    <row r="5409" spans="1:5" hidden="1" x14ac:dyDescent="0.45">
      <c r="A5409" s="84" t="s">
        <v>3784</v>
      </c>
      <c r="B5409" s="44"/>
      <c r="C5409" s="84" t="s">
        <v>8771</v>
      </c>
      <c r="D5409" s="44">
        <v>5426</v>
      </c>
      <c r="E5409" s="84" t="s">
        <v>3003</v>
      </c>
    </row>
    <row r="5410" spans="1:5" hidden="1" x14ac:dyDescent="0.45">
      <c r="A5410" s="84" t="s">
        <v>2045</v>
      </c>
      <c r="B5410" s="44"/>
      <c r="C5410" s="84" t="s">
        <v>8772</v>
      </c>
      <c r="D5410" s="44">
        <v>5427</v>
      </c>
      <c r="E5410" s="93" t="s">
        <v>3123</v>
      </c>
    </row>
    <row r="5411" spans="1:5" hidden="1" x14ac:dyDescent="0.45">
      <c r="A5411" s="84" t="s">
        <v>3854</v>
      </c>
      <c r="B5411" s="44"/>
      <c r="C5411" s="84" t="s">
        <v>3855</v>
      </c>
      <c r="D5411" s="44">
        <v>5428</v>
      </c>
      <c r="E5411" s="84" t="s">
        <v>3022</v>
      </c>
    </row>
    <row r="5412" spans="1:5" hidden="1" x14ac:dyDescent="0.45">
      <c r="A5412" s="84" t="s">
        <v>2563</v>
      </c>
      <c r="B5412" s="44"/>
      <c r="C5412" s="84" t="s">
        <v>8773</v>
      </c>
      <c r="D5412" s="44">
        <v>5429</v>
      </c>
      <c r="E5412" s="84" t="s">
        <v>3003</v>
      </c>
    </row>
    <row r="5413" spans="1:5" hidden="1" x14ac:dyDescent="0.45">
      <c r="A5413" s="84" t="s">
        <v>1487</v>
      </c>
      <c r="B5413" s="44"/>
      <c r="C5413" s="84" t="s">
        <v>8774</v>
      </c>
      <c r="D5413" s="44">
        <v>5430</v>
      </c>
      <c r="E5413" s="84" t="s">
        <v>3029</v>
      </c>
    </row>
    <row r="5414" spans="1:5" hidden="1" x14ac:dyDescent="0.45">
      <c r="A5414" s="84" t="s">
        <v>1487</v>
      </c>
      <c r="B5414" s="44"/>
      <c r="C5414" s="84" t="s">
        <v>8775</v>
      </c>
      <c r="D5414" s="44">
        <v>5431</v>
      </c>
      <c r="E5414" s="84" t="s">
        <v>3003</v>
      </c>
    </row>
    <row r="5415" spans="1:5" hidden="1" x14ac:dyDescent="0.45">
      <c r="A5415" s="44" t="s">
        <v>38</v>
      </c>
      <c r="B5415" s="44"/>
      <c r="C5415" s="84" t="s">
        <v>3865</v>
      </c>
      <c r="D5415" s="44">
        <v>5432</v>
      </c>
      <c r="E5415" s="84" t="s">
        <v>3000</v>
      </c>
    </row>
    <row r="5416" spans="1:5" hidden="1" x14ac:dyDescent="0.45">
      <c r="A5416" s="84" t="s">
        <v>70</v>
      </c>
      <c r="B5416" s="44"/>
      <c r="C5416" s="84" t="s">
        <v>8776</v>
      </c>
      <c r="D5416" s="44">
        <v>5433</v>
      </c>
      <c r="E5416" s="84" t="s">
        <v>3019</v>
      </c>
    </row>
    <row r="5417" spans="1:5" hidden="1" x14ac:dyDescent="0.45">
      <c r="A5417" s="84" t="s">
        <v>2711</v>
      </c>
      <c r="B5417" s="44"/>
      <c r="C5417" s="84" t="s">
        <v>2919</v>
      </c>
      <c r="D5417" s="44">
        <v>5434</v>
      </c>
      <c r="E5417" s="44" t="s">
        <v>3008</v>
      </c>
    </row>
    <row r="5418" spans="1:5" hidden="1" x14ac:dyDescent="0.45">
      <c r="A5418" s="84" t="s">
        <v>1584</v>
      </c>
      <c r="B5418" s="44"/>
      <c r="C5418" s="84" t="s">
        <v>8777</v>
      </c>
      <c r="D5418" s="44">
        <v>5435</v>
      </c>
      <c r="E5418" s="84" t="s">
        <v>1574</v>
      </c>
    </row>
    <row r="5419" spans="1:5" hidden="1" x14ac:dyDescent="0.45">
      <c r="A5419" s="84" t="s">
        <v>1731</v>
      </c>
      <c r="B5419" s="44"/>
      <c r="C5419" s="84" t="s">
        <v>8778</v>
      </c>
      <c r="D5419" s="44">
        <v>5436</v>
      </c>
      <c r="E5419" s="84" t="s">
        <v>3003</v>
      </c>
    </row>
    <row r="5420" spans="1:5" hidden="1" x14ac:dyDescent="0.45">
      <c r="A5420" s="84" t="s">
        <v>8779</v>
      </c>
      <c r="B5420" s="44"/>
      <c r="C5420" s="84" t="s">
        <v>8779</v>
      </c>
      <c r="D5420" s="44">
        <v>5437</v>
      </c>
      <c r="E5420" s="84" t="s">
        <v>3090</v>
      </c>
    </row>
    <row r="5421" spans="1:5" hidden="1" x14ac:dyDescent="0.45">
      <c r="A5421" s="84" t="s">
        <v>55</v>
      </c>
      <c r="B5421" s="44"/>
      <c r="C5421" s="84" t="s">
        <v>8780</v>
      </c>
      <c r="D5421" s="44">
        <v>5438</v>
      </c>
      <c r="E5421" s="84" t="s">
        <v>3043</v>
      </c>
    </row>
    <row r="5422" spans="1:5" hidden="1" x14ac:dyDescent="0.45">
      <c r="A5422" s="84" t="s">
        <v>891</v>
      </c>
      <c r="B5422" s="44"/>
      <c r="C5422" s="84" t="s">
        <v>8781</v>
      </c>
      <c r="D5422" s="44">
        <v>5439</v>
      </c>
      <c r="E5422" s="84" t="s">
        <v>3020</v>
      </c>
    </row>
    <row r="5423" spans="1:5" hidden="1" x14ac:dyDescent="0.45">
      <c r="A5423" s="84" t="s">
        <v>5052</v>
      </c>
      <c r="B5423" s="44"/>
      <c r="C5423" s="84" t="s">
        <v>8782</v>
      </c>
      <c r="D5423" s="44">
        <v>5440</v>
      </c>
      <c r="E5423" s="84" t="s">
        <v>3089</v>
      </c>
    </row>
    <row r="5424" spans="1:5" hidden="1" x14ac:dyDescent="0.45">
      <c r="A5424" s="84" t="s">
        <v>5039</v>
      </c>
      <c r="B5424" s="44"/>
      <c r="C5424" s="84" t="s">
        <v>8783</v>
      </c>
      <c r="D5424" s="44">
        <v>5441</v>
      </c>
      <c r="E5424" s="84" t="s">
        <v>3003</v>
      </c>
    </row>
    <row r="5425" spans="1:5" hidden="1" x14ac:dyDescent="0.45">
      <c r="A5425" s="84" t="s">
        <v>1344</v>
      </c>
      <c r="B5425" s="44"/>
      <c r="C5425" s="84" t="s">
        <v>8784</v>
      </c>
      <c r="D5425" s="44">
        <v>5442</v>
      </c>
      <c r="E5425" s="84" t="s">
        <v>3003</v>
      </c>
    </row>
    <row r="5426" spans="1:5" hidden="1" x14ac:dyDescent="0.45">
      <c r="A5426" s="84" t="s">
        <v>1165</v>
      </c>
      <c r="B5426" s="44"/>
      <c r="C5426" s="84" t="s">
        <v>8785</v>
      </c>
      <c r="D5426" s="44">
        <v>5443</v>
      </c>
      <c r="E5426" s="84" t="s">
        <v>3003</v>
      </c>
    </row>
    <row r="5427" spans="1:5" hidden="1" x14ac:dyDescent="0.45">
      <c r="A5427" s="84" t="s">
        <v>1165</v>
      </c>
      <c r="B5427" s="44"/>
      <c r="C5427" s="84" t="s">
        <v>8786</v>
      </c>
      <c r="D5427" s="44">
        <v>5444</v>
      </c>
      <c r="E5427" s="84" t="s">
        <v>3003</v>
      </c>
    </row>
    <row r="5428" spans="1:5" hidden="1" x14ac:dyDescent="0.45">
      <c r="A5428" s="84" t="s">
        <v>1584</v>
      </c>
      <c r="B5428" s="44"/>
      <c r="C5428" s="84" t="s">
        <v>8787</v>
      </c>
      <c r="D5428" s="44">
        <v>5445</v>
      </c>
      <c r="E5428" s="84" t="s">
        <v>3003</v>
      </c>
    </row>
    <row r="5429" spans="1:5" hidden="1" x14ac:dyDescent="0.45">
      <c r="A5429" s="84" t="s">
        <v>1344</v>
      </c>
      <c r="B5429" s="44"/>
      <c r="C5429" s="84" t="s">
        <v>8788</v>
      </c>
      <c r="D5429" s="44">
        <v>5446</v>
      </c>
      <c r="E5429" s="84" t="s">
        <v>3003</v>
      </c>
    </row>
    <row r="5430" spans="1:5" hidden="1" x14ac:dyDescent="0.45">
      <c r="A5430" s="82" t="s">
        <v>3208</v>
      </c>
      <c r="B5430" s="44"/>
      <c r="C5430" s="84" t="s">
        <v>8789</v>
      </c>
      <c r="D5430" s="44">
        <v>5447</v>
      </c>
      <c r="E5430" s="84" t="s">
        <v>3003</v>
      </c>
    </row>
    <row r="5431" spans="1:5" hidden="1" x14ac:dyDescent="0.45">
      <c r="A5431" s="84" t="s">
        <v>5747</v>
      </c>
      <c r="B5431" s="44"/>
      <c r="C5431" s="84" t="s">
        <v>8790</v>
      </c>
      <c r="D5431" s="44">
        <v>5448</v>
      </c>
      <c r="E5431" s="84" t="s">
        <v>3003</v>
      </c>
    </row>
    <row r="5432" spans="1:5" hidden="1" x14ac:dyDescent="0.45">
      <c r="A5432" s="84" t="s">
        <v>1702</v>
      </c>
      <c r="B5432" s="44"/>
      <c r="C5432" s="84" t="s">
        <v>8791</v>
      </c>
      <c r="D5432" s="44">
        <v>5449</v>
      </c>
      <c r="E5432" s="84" t="s">
        <v>3003</v>
      </c>
    </row>
    <row r="5433" spans="1:5" hidden="1" x14ac:dyDescent="0.45">
      <c r="A5433" s="84" t="s">
        <v>1702</v>
      </c>
      <c r="B5433" s="44"/>
      <c r="C5433" s="84" t="s">
        <v>8792</v>
      </c>
      <c r="D5433" s="44">
        <v>5450</v>
      </c>
      <c r="E5433" s="84" t="s">
        <v>3003</v>
      </c>
    </row>
    <row r="5434" spans="1:5" hidden="1" x14ac:dyDescent="0.45">
      <c r="A5434" s="84" t="s">
        <v>155</v>
      </c>
      <c r="B5434" s="44"/>
      <c r="C5434" s="84" t="s">
        <v>2871</v>
      </c>
      <c r="D5434" s="44">
        <v>5451</v>
      </c>
      <c r="E5434" s="84" t="s">
        <v>3003</v>
      </c>
    </row>
    <row r="5435" spans="1:5" hidden="1" x14ac:dyDescent="0.45">
      <c r="A5435" s="84" t="s">
        <v>1123</v>
      </c>
      <c r="B5435" s="44"/>
      <c r="C5435" s="84" t="s">
        <v>8793</v>
      </c>
      <c r="D5435" s="44">
        <v>5452</v>
      </c>
      <c r="E5435" s="84" t="s">
        <v>3003</v>
      </c>
    </row>
    <row r="5436" spans="1:5" hidden="1" x14ac:dyDescent="0.45">
      <c r="A5436" s="84" t="s">
        <v>4939</v>
      </c>
      <c r="B5436" s="44"/>
      <c r="C5436" s="84" t="s">
        <v>8794</v>
      </c>
      <c r="D5436" s="44">
        <v>5453</v>
      </c>
      <c r="E5436" s="84" t="s">
        <v>3020</v>
      </c>
    </row>
    <row r="5437" spans="1:5" hidden="1" x14ac:dyDescent="0.45">
      <c r="A5437" s="84" t="s">
        <v>5054</v>
      </c>
      <c r="B5437" s="44"/>
      <c r="C5437" s="84" t="s">
        <v>2853</v>
      </c>
      <c r="D5437" s="44">
        <v>5454</v>
      </c>
      <c r="E5437" s="84" t="s">
        <v>3036</v>
      </c>
    </row>
    <row r="5438" spans="1:5" hidden="1" x14ac:dyDescent="0.45">
      <c r="A5438" s="84" t="s">
        <v>1344</v>
      </c>
      <c r="B5438" s="44"/>
      <c r="C5438" s="84" t="s">
        <v>5358</v>
      </c>
      <c r="D5438" s="44">
        <v>5455</v>
      </c>
      <c r="E5438" s="84" t="s">
        <v>3003</v>
      </c>
    </row>
    <row r="5439" spans="1:5" hidden="1" x14ac:dyDescent="0.45">
      <c r="A5439" s="84" t="s">
        <v>3921</v>
      </c>
      <c r="B5439" s="44"/>
      <c r="C5439" s="84" t="s">
        <v>3921</v>
      </c>
      <c r="D5439" s="44">
        <v>5456</v>
      </c>
      <c r="E5439" s="84" t="s">
        <v>3003</v>
      </c>
    </row>
    <row r="5440" spans="1:5" hidden="1" x14ac:dyDescent="0.45">
      <c r="A5440" s="84" t="s">
        <v>352</v>
      </c>
      <c r="B5440" s="44"/>
      <c r="C5440" s="84" t="s">
        <v>353</v>
      </c>
      <c r="D5440" s="44">
        <v>5457</v>
      </c>
      <c r="E5440" s="84" t="s">
        <v>3022</v>
      </c>
    </row>
    <row r="5441" spans="1:5" hidden="1" x14ac:dyDescent="0.45">
      <c r="A5441" s="84" t="s">
        <v>945</v>
      </c>
      <c r="B5441" s="44"/>
      <c r="C5441" s="84" t="s">
        <v>951</v>
      </c>
      <c r="D5441" s="44">
        <v>5458</v>
      </c>
      <c r="E5441" s="84" t="s">
        <v>3003</v>
      </c>
    </row>
    <row r="5442" spans="1:5" hidden="1" x14ac:dyDescent="0.45">
      <c r="A5442" s="84" t="s">
        <v>1316</v>
      </c>
      <c r="B5442" s="44"/>
      <c r="C5442" s="84" t="s">
        <v>8795</v>
      </c>
      <c r="D5442" s="44">
        <v>5459</v>
      </c>
      <c r="E5442" s="84" t="s">
        <v>3035</v>
      </c>
    </row>
    <row r="5443" spans="1:5" hidden="1" x14ac:dyDescent="0.45">
      <c r="A5443" s="84" t="s">
        <v>5039</v>
      </c>
      <c r="B5443" s="44"/>
      <c r="C5443" s="84" t="s">
        <v>8796</v>
      </c>
      <c r="D5443" s="44">
        <v>5460</v>
      </c>
      <c r="E5443" s="84" t="s">
        <v>3003</v>
      </c>
    </row>
    <row r="5444" spans="1:5" hidden="1" x14ac:dyDescent="0.45">
      <c r="A5444" s="84" t="s">
        <v>5759</v>
      </c>
      <c r="B5444" s="44"/>
      <c r="C5444" s="84" t="s">
        <v>8797</v>
      </c>
      <c r="D5444" s="44">
        <v>5461</v>
      </c>
      <c r="E5444" s="84" t="s">
        <v>3003</v>
      </c>
    </row>
    <row r="5445" spans="1:5" hidden="1" x14ac:dyDescent="0.45">
      <c r="A5445" s="84" t="s">
        <v>5104</v>
      </c>
      <c r="B5445" s="44"/>
      <c r="C5445" s="84" t="s">
        <v>8798</v>
      </c>
      <c r="D5445" s="44">
        <v>5462</v>
      </c>
      <c r="E5445" s="84" t="s">
        <v>3003</v>
      </c>
    </row>
    <row r="5446" spans="1:5" hidden="1" x14ac:dyDescent="0.45">
      <c r="A5446" s="84" t="s">
        <v>1649</v>
      </c>
      <c r="B5446" s="44"/>
      <c r="C5446" s="84" t="s">
        <v>8799</v>
      </c>
      <c r="D5446" s="44">
        <v>5463</v>
      </c>
      <c r="E5446" s="84" t="s">
        <v>3036</v>
      </c>
    </row>
    <row r="5447" spans="1:5" hidden="1" x14ac:dyDescent="0.45">
      <c r="A5447" s="84" t="s">
        <v>5132</v>
      </c>
      <c r="B5447" s="44"/>
      <c r="C5447" s="84" t="s">
        <v>8800</v>
      </c>
      <c r="D5447" s="44">
        <v>5464</v>
      </c>
      <c r="E5447" s="84" t="s">
        <v>3003</v>
      </c>
    </row>
    <row r="5448" spans="1:5" hidden="1" x14ac:dyDescent="0.45">
      <c r="A5448" s="84" t="s">
        <v>5104</v>
      </c>
      <c r="B5448" s="44"/>
      <c r="C5448" s="84" t="s">
        <v>8801</v>
      </c>
      <c r="D5448" s="44">
        <v>5465</v>
      </c>
      <c r="E5448" s="84" t="s">
        <v>3033</v>
      </c>
    </row>
    <row r="5449" spans="1:5" hidden="1" x14ac:dyDescent="0.45">
      <c r="A5449" s="84" t="s">
        <v>1679</v>
      </c>
      <c r="B5449" s="44"/>
      <c r="C5449" s="84" t="s">
        <v>2858</v>
      </c>
      <c r="D5449" s="44">
        <v>5466</v>
      </c>
      <c r="E5449" s="84" t="s">
        <v>3003</v>
      </c>
    </row>
    <row r="5450" spans="1:5" hidden="1" x14ac:dyDescent="0.45">
      <c r="A5450" s="84" t="s">
        <v>1679</v>
      </c>
      <c r="B5450" s="44"/>
      <c r="C5450" s="84" t="s">
        <v>4247</v>
      </c>
      <c r="D5450" s="44">
        <v>5467</v>
      </c>
      <c r="E5450" s="84" t="s">
        <v>3003</v>
      </c>
    </row>
    <row r="5451" spans="1:5" hidden="1" x14ac:dyDescent="0.45">
      <c r="A5451" s="84" t="s">
        <v>2045</v>
      </c>
      <c r="B5451" s="44"/>
      <c r="C5451" s="84" t="s">
        <v>8802</v>
      </c>
      <c r="D5451" s="44">
        <v>5468</v>
      </c>
      <c r="E5451" s="84" t="s">
        <v>3003</v>
      </c>
    </row>
    <row r="5452" spans="1:5" hidden="1" x14ac:dyDescent="0.45">
      <c r="A5452" s="84" t="s">
        <v>635</v>
      </c>
      <c r="B5452" s="44"/>
      <c r="C5452" s="84" t="s">
        <v>8803</v>
      </c>
      <c r="D5452" s="44">
        <v>5469</v>
      </c>
      <c r="E5452" s="84" t="s">
        <v>3003</v>
      </c>
    </row>
    <row r="5453" spans="1:5" hidden="1" x14ac:dyDescent="0.45">
      <c r="A5453" s="84" t="s">
        <v>1669</v>
      </c>
      <c r="B5453" s="44"/>
      <c r="C5453" s="84" t="s">
        <v>8804</v>
      </c>
      <c r="D5453" s="44">
        <v>5470</v>
      </c>
      <c r="E5453" s="84" t="s">
        <v>3003</v>
      </c>
    </row>
    <row r="5454" spans="1:5" hidden="1" x14ac:dyDescent="0.45">
      <c r="A5454" s="84" t="s">
        <v>2389</v>
      </c>
      <c r="B5454" s="44"/>
      <c r="C5454" s="84" t="s">
        <v>8805</v>
      </c>
      <c r="D5454" s="44">
        <v>5471</v>
      </c>
      <c r="E5454" s="84" t="s">
        <v>3003</v>
      </c>
    </row>
    <row r="5455" spans="1:5" hidden="1" x14ac:dyDescent="0.45">
      <c r="A5455" s="84" t="s">
        <v>1616</v>
      </c>
      <c r="B5455" s="44"/>
      <c r="C5455" s="84" t="s">
        <v>8806</v>
      </c>
      <c r="D5455" s="44">
        <v>5472</v>
      </c>
      <c r="E5455" s="84" t="s">
        <v>3003</v>
      </c>
    </row>
    <row r="5456" spans="1:5" hidden="1" x14ac:dyDescent="0.45">
      <c r="A5456" s="84" t="s">
        <v>2247</v>
      </c>
      <c r="B5456" s="44"/>
      <c r="C5456" s="84" t="s">
        <v>2859</v>
      </c>
      <c r="D5456" s="44">
        <v>5473</v>
      </c>
      <c r="E5456" s="84" t="s">
        <v>3036</v>
      </c>
    </row>
    <row r="5457" spans="1:5" hidden="1" x14ac:dyDescent="0.45">
      <c r="A5457" s="84" t="s">
        <v>1344</v>
      </c>
      <c r="B5457" s="44"/>
      <c r="C5457" s="84" t="s">
        <v>8807</v>
      </c>
      <c r="D5457" s="44">
        <v>5474</v>
      </c>
      <c r="E5457" s="84" t="s">
        <v>3003</v>
      </c>
    </row>
    <row r="5458" spans="1:5" hidden="1" x14ac:dyDescent="0.45">
      <c r="A5458" s="84" t="s">
        <v>31</v>
      </c>
      <c r="B5458" s="44"/>
      <c r="C5458" s="84" t="s">
        <v>4080</v>
      </c>
      <c r="D5458" s="44">
        <v>5475</v>
      </c>
      <c r="E5458" s="82" t="s">
        <v>3020</v>
      </c>
    </row>
    <row r="5459" spans="1:5" hidden="1" x14ac:dyDescent="0.45">
      <c r="A5459" s="84" t="s">
        <v>891</v>
      </c>
      <c r="B5459" s="44"/>
      <c r="C5459" s="84" t="s">
        <v>8808</v>
      </c>
      <c r="D5459" s="44">
        <v>5476</v>
      </c>
      <c r="E5459" s="84" t="s">
        <v>3003</v>
      </c>
    </row>
    <row r="5460" spans="1:5" hidden="1" x14ac:dyDescent="0.45">
      <c r="A5460" s="84" t="s">
        <v>1584</v>
      </c>
      <c r="B5460" s="44"/>
      <c r="C5460" s="84" t="s">
        <v>8809</v>
      </c>
      <c r="D5460" s="44">
        <v>5477</v>
      </c>
      <c r="E5460" s="84" t="s">
        <v>2995</v>
      </c>
    </row>
    <row r="5461" spans="1:5" hidden="1" x14ac:dyDescent="0.45">
      <c r="A5461" s="84" t="s">
        <v>2588</v>
      </c>
      <c r="B5461" s="44"/>
      <c r="C5461" s="84" t="s">
        <v>8810</v>
      </c>
      <c r="D5461" s="44">
        <v>5478</v>
      </c>
      <c r="E5461" s="84" t="s">
        <v>2995</v>
      </c>
    </row>
    <row r="5462" spans="1:5" hidden="1" x14ac:dyDescent="0.45">
      <c r="A5462" s="84" t="s">
        <v>935</v>
      </c>
      <c r="B5462" s="44"/>
      <c r="C5462" s="84" t="s">
        <v>2911</v>
      </c>
      <c r="D5462" s="44">
        <v>5479</v>
      </c>
      <c r="E5462" s="84" t="s">
        <v>2995</v>
      </c>
    </row>
    <row r="5463" spans="1:5" hidden="1" x14ac:dyDescent="0.45">
      <c r="A5463" s="84" t="s">
        <v>2413</v>
      </c>
      <c r="B5463" s="44"/>
      <c r="C5463" s="84" t="s">
        <v>2974</v>
      </c>
      <c r="D5463" s="44">
        <v>5480</v>
      </c>
      <c r="E5463" s="84" t="s">
        <v>23</v>
      </c>
    </row>
    <row r="5464" spans="1:5" hidden="1" x14ac:dyDescent="0.45">
      <c r="A5464" s="84" t="s">
        <v>155</v>
      </c>
      <c r="B5464" s="44"/>
      <c r="C5464" s="84" t="s">
        <v>8811</v>
      </c>
      <c r="D5464" s="44">
        <v>5481</v>
      </c>
      <c r="E5464" s="84" t="s">
        <v>3022</v>
      </c>
    </row>
    <row r="5465" spans="1:5" hidden="1" x14ac:dyDescent="0.45">
      <c r="A5465" s="84" t="s">
        <v>1148</v>
      </c>
      <c r="B5465" s="44"/>
      <c r="C5465" s="84" t="s">
        <v>1149</v>
      </c>
      <c r="D5465" s="44">
        <v>5482</v>
      </c>
      <c r="E5465" s="84" t="s">
        <v>23</v>
      </c>
    </row>
    <row r="5466" spans="1:5" hidden="1" x14ac:dyDescent="0.45">
      <c r="A5466" s="84" t="s">
        <v>1148</v>
      </c>
      <c r="B5466" s="44"/>
      <c r="C5466" s="84" t="s">
        <v>1150</v>
      </c>
      <c r="D5466" s="44">
        <v>5483</v>
      </c>
      <c r="E5466" s="84" t="s">
        <v>23</v>
      </c>
    </row>
    <row r="5467" spans="1:5" hidden="1" x14ac:dyDescent="0.45">
      <c r="A5467" s="84" t="s">
        <v>4090</v>
      </c>
      <c r="B5467" s="44"/>
      <c r="C5467" s="84" t="s">
        <v>2876</v>
      </c>
      <c r="D5467" s="44">
        <v>5484</v>
      </c>
      <c r="E5467" s="84" t="s">
        <v>3100</v>
      </c>
    </row>
    <row r="5468" spans="1:5" hidden="1" x14ac:dyDescent="0.45">
      <c r="A5468" s="84" t="s">
        <v>2769</v>
      </c>
      <c r="B5468" s="44"/>
      <c r="C5468" s="84" t="s">
        <v>8812</v>
      </c>
      <c r="D5468" s="44">
        <v>5485</v>
      </c>
      <c r="E5468" s="84" t="s">
        <v>3022</v>
      </c>
    </row>
    <row r="5469" spans="1:5" hidden="1" x14ac:dyDescent="0.45">
      <c r="A5469" s="84" t="s">
        <v>2413</v>
      </c>
      <c r="B5469" s="44"/>
      <c r="C5469" s="84" t="s">
        <v>2981</v>
      </c>
      <c r="D5469" s="44">
        <v>5486</v>
      </c>
      <c r="E5469" s="84" t="s">
        <v>23</v>
      </c>
    </row>
    <row r="5470" spans="1:5" hidden="1" x14ac:dyDescent="0.45">
      <c r="A5470" s="84" t="s">
        <v>264</v>
      </c>
      <c r="B5470" s="44"/>
      <c r="C5470" s="84" t="s">
        <v>8813</v>
      </c>
      <c r="D5470" s="44">
        <v>5487</v>
      </c>
      <c r="E5470" s="84" t="s">
        <v>3100</v>
      </c>
    </row>
    <row r="5471" spans="1:5" hidden="1" x14ac:dyDescent="0.45">
      <c r="A5471" s="84" t="s">
        <v>5726</v>
      </c>
      <c r="B5471" s="44"/>
      <c r="C5471" s="84" t="s">
        <v>2886</v>
      </c>
      <c r="D5471" s="44">
        <v>5488</v>
      </c>
      <c r="E5471" s="84" t="s">
        <v>23</v>
      </c>
    </row>
    <row r="5472" spans="1:5" hidden="1" x14ac:dyDescent="0.45">
      <c r="A5472" s="84" t="s">
        <v>210</v>
      </c>
      <c r="B5472" s="44"/>
      <c r="C5472" s="84" t="s">
        <v>8814</v>
      </c>
      <c r="D5472" s="44">
        <v>5489</v>
      </c>
      <c r="E5472" s="84" t="s">
        <v>23</v>
      </c>
    </row>
    <row r="5473" spans="1:5" hidden="1" x14ac:dyDescent="0.45">
      <c r="A5473" s="84" t="s">
        <v>210</v>
      </c>
      <c r="B5473" s="44"/>
      <c r="C5473" s="84" t="s">
        <v>8815</v>
      </c>
      <c r="D5473" s="44">
        <v>5490</v>
      </c>
      <c r="E5473" s="84" t="s">
        <v>23</v>
      </c>
    </row>
    <row r="5474" spans="1:5" hidden="1" x14ac:dyDescent="0.45">
      <c r="A5474" s="84" t="s">
        <v>1860</v>
      </c>
      <c r="B5474" s="44"/>
      <c r="C5474" s="84" t="s">
        <v>2965</v>
      </c>
      <c r="D5474" s="44">
        <v>5491</v>
      </c>
      <c r="E5474" s="84" t="s">
        <v>3022</v>
      </c>
    </row>
    <row r="5475" spans="1:5" hidden="1" x14ac:dyDescent="0.45">
      <c r="A5475" s="85" t="s">
        <v>1817</v>
      </c>
      <c r="B5475" s="44"/>
      <c r="C5475" s="84" t="s">
        <v>8816</v>
      </c>
      <c r="D5475" s="44">
        <v>5492</v>
      </c>
      <c r="E5475" s="84" t="s">
        <v>23</v>
      </c>
    </row>
    <row r="5476" spans="1:5" hidden="1" x14ac:dyDescent="0.45">
      <c r="A5476" s="84" t="s">
        <v>5292</v>
      </c>
      <c r="B5476" s="44"/>
      <c r="C5476" s="84" t="s">
        <v>8817</v>
      </c>
      <c r="D5476" s="44">
        <v>5493</v>
      </c>
      <c r="E5476" s="84" t="s">
        <v>3022</v>
      </c>
    </row>
    <row r="5477" spans="1:5" hidden="1" x14ac:dyDescent="0.45">
      <c r="A5477" s="84" t="s">
        <v>443</v>
      </c>
      <c r="B5477" s="44"/>
      <c r="C5477" s="84" t="s">
        <v>8818</v>
      </c>
      <c r="D5477" s="44">
        <v>5494</v>
      </c>
      <c r="E5477" s="84" t="s">
        <v>3043</v>
      </c>
    </row>
    <row r="5478" spans="1:5" hidden="1" x14ac:dyDescent="0.45">
      <c r="A5478" s="84" t="s">
        <v>2536</v>
      </c>
      <c r="B5478" s="44"/>
      <c r="C5478" s="84" t="s">
        <v>2920</v>
      </c>
      <c r="D5478" s="44">
        <v>5495</v>
      </c>
      <c r="E5478" s="84" t="s">
        <v>3036</v>
      </c>
    </row>
    <row r="5479" spans="1:5" hidden="1" x14ac:dyDescent="0.45">
      <c r="A5479" s="84" t="s">
        <v>807</v>
      </c>
      <c r="B5479" s="44"/>
      <c r="C5479" s="84" t="s">
        <v>8819</v>
      </c>
      <c r="D5479" s="44">
        <v>5496</v>
      </c>
      <c r="E5479" s="84" t="s">
        <v>3043</v>
      </c>
    </row>
    <row r="5480" spans="1:5" hidden="1" x14ac:dyDescent="0.45">
      <c r="A5480" s="84" t="s">
        <v>807</v>
      </c>
      <c r="B5480" s="44"/>
      <c r="C5480" s="84" t="s">
        <v>8820</v>
      </c>
      <c r="D5480" s="44">
        <v>5497</v>
      </c>
      <c r="E5480" s="84" t="s">
        <v>3043</v>
      </c>
    </row>
    <row r="5481" spans="1:5" hidden="1" x14ac:dyDescent="0.45">
      <c r="A5481" s="84" t="s">
        <v>2413</v>
      </c>
      <c r="B5481" s="44"/>
      <c r="C5481" s="84" t="s">
        <v>2972</v>
      </c>
      <c r="D5481" s="44">
        <v>5498</v>
      </c>
      <c r="E5481" s="84" t="s">
        <v>3043</v>
      </c>
    </row>
    <row r="5482" spans="1:5" hidden="1" x14ac:dyDescent="0.45">
      <c r="A5482" s="84" t="s">
        <v>472</v>
      </c>
      <c r="B5482" s="44"/>
      <c r="C5482" s="84" t="s">
        <v>8821</v>
      </c>
      <c r="D5482" s="44">
        <v>5499</v>
      </c>
      <c r="E5482" s="84" t="s">
        <v>3043</v>
      </c>
    </row>
    <row r="5483" spans="1:5" hidden="1" x14ac:dyDescent="0.45">
      <c r="A5483" s="84" t="s">
        <v>3784</v>
      </c>
      <c r="B5483" s="44"/>
      <c r="C5483" s="84" t="s">
        <v>8822</v>
      </c>
      <c r="D5483" s="44">
        <v>5500</v>
      </c>
      <c r="E5483" s="84" t="s">
        <v>3043</v>
      </c>
    </row>
    <row r="5484" spans="1:5" hidden="1" x14ac:dyDescent="0.45">
      <c r="A5484" s="84" t="s">
        <v>807</v>
      </c>
      <c r="B5484" s="44"/>
      <c r="C5484" s="84" t="s">
        <v>8823</v>
      </c>
      <c r="D5484" s="44">
        <v>5501</v>
      </c>
      <c r="E5484" s="84" t="s">
        <v>3043</v>
      </c>
    </row>
    <row r="5485" spans="1:5" hidden="1" x14ac:dyDescent="0.45">
      <c r="A5485" s="84" t="s">
        <v>634</v>
      </c>
      <c r="B5485" s="44"/>
      <c r="C5485" s="84" t="s">
        <v>634</v>
      </c>
      <c r="D5485" s="44">
        <v>5502</v>
      </c>
      <c r="E5485" s="84" t="s">
        <v>3043</v>
      </c>
    </row>
    <row r="5486" spans="1:5" hidden="1" x14ac:dyDescent="0.45">
      <c r="A5486" s="84" t="s">
        <v>5014</v>
      </c>
      <c r="B5486" s="44"/>
      <c r="C5486" s="84" t="s">
        <v>8824</v>
      </c>
      <c r="D5486" s="44">
        <v>5503</v>
      </c>
      <c r="E5486" s="84" t="s">
        <v>3043</v>
      </c>
    </row>
    <row r="5487" spans="1:5" hidden="1" x14ac:dyDescent="0.45">
      <c r="A5487" s="84" t="s">
        <v>2389</v>
      </c>
      <c r="B5487" s="44"/>
      <c r="C5487" s="84" t="s">
        <v>8825</v>
      </c>
      <c r="D5487" s="44">
        <v>5504</v>
      </c>
      <c r="E5487" s="84" t="s">
        <v>3043</v>
      </c>
    </row>
    <row r="5488" spans="1:5" hidden="1" x14ac:dyDescent="0.45">
      <c r="A5488" s="84" t="s">
        <v>807</v>
      </c>
      <c r="B5488" s="44"/>
      <c r="C5488" s="84" t="s">
        <v>8826</v>
      </c>
      <c r="D5488" s="44">
        <v>5505</v>
      </c>
      <c r="E5488" s="84" t="s">
        <v>3043</v>
      </c>
    </row>
    <row r="5489" spans="1:5" hidden="1" x14ac:dyDescent="0.45">
      <c r="A5489" s="84" t="s">
        <v>1521</v>
      </c>
      <c r="B5489" s="44"/>
      <c r="C5489" s="84" t="s">
        <v>8827</v>
      </c>
      <c r="D5489" s="44">
        <v>5506</v>
      </c>
      <c r="E5489" s="84" t="s">
        <v>3043</v>
      </c>
    </row>
    <row r="5490" spans="1:5" hidden="1" x14ac:dyDescent="0.45">
      <c r="A5490" s="84" t="s">
        <v>5754</v>
      </c>
      <c r="B5490" s="44"/>
      <c r="C5490" s="84" t="s">
        <v>5754</v>
      </c>
      <c r="D5490" s="44">
        <v>5507</v>
      </c>
      <c r="E5490" s="84" t="s">
        <v>3043</v>
      </c>
    </row>
    <row r="5491" spans="1:5" hidden="1" x14ac:dyDescent="0.45">
      <c r="A5491" s="84" t="s">
        <v>4090</v>
      </c>
      <c r="B5491" s="44"/>
      <c r="C5491" s="84" t="s">
        <v>2878</v>
      </c>
      <c r="D5491" s="44">
        <v>5508</v>
      </c>
      <c r="E5491" s="84" t="s">
        <v>3043</v>
      </c>
    </row>
    <row r="5492" spans="1:5" hidden="1" x14ac:dyDescent="0.45">
      <c r="A5492" s="84" t="s">
        <v>4081</v>
      </c>
      <c r="B5492" s="44"/>
      <c r="C5492" s="84" t="s">
        <v>4082</v>
      </c>
      <c r="D5492" s="44">
        <v>5509</v>
      </c>
      <c r="E5492" s="84" t="s">
        <v>3043</v>
      </c>
    </row>
    <row r="5493" spans="1:5" hidden="1" x14ac:dyDescent="0.45">
      <c r="A5493" s="84" t="s">
        <v>6839</v>
      </c>
      <c r="B5493" s="44"/>
      <c r="C5493" s="84" t="s">
        <v>8828</v>
      </c>
      <c r="D5493" s="44">
        <v>5510</v>
      </c>
      <c r="E5493" s="84" t="s">
        <v>3017</v>
      </c>
    </row>
    <row r="5494" spans="1:5" hidden="1" x14ac:dyDescent="0.45">
      <c r="A5494" s="84" t="s">
        <v>3449</v>
      </c>
      <c r="B5494" s="44"/>
      <c r="C5494" s="84" t="s">
        <v>8829</v>
      </c>
      <c r="D5494" s="44">
        <v>5511</v>
      </c>
      <c r="E5494" s="84" t="s">
        <v>3043</v>
      </c>
    </row>
    <row r="5495" spans="1:5" hidden="1" x14ac:dyDescent="0.45">
      <c r="A5495" s="84" t="s">
        <v>210</v>
      </c>
      <c r="B5495" s="44"/>
      <c r="C5495" s="84" t="s">
        <v>8830</v>
      </c>
      <c r="D5495" s="44">
        <v>5512</v>
      </c>
      <c r="E5495" s="84" t="s">
        <v>3043</v>
      </c>
    </row>
    <row r="5496" spans="1:5" hidden="1" x14ac:dyDescent="0.45">
      <c r="A5496" s="84" t="s">
        <v>55</v>
      </c>
      <c r="B5496" s="44"/>
      <c r="C5496" s="84" t="s">
        <v>2905</v>
      </c>
      <c r="D5496" s="44">
        <v>5513</v>
      </c>
      <c r="E5496" s="84" t="s">
        <v>3043</v>
      </c>
    </row>
    <row r="5497" spans="1:5" hidden="1" x14ac:dyDescent="0.45">
      <c r="A5497" s="84" t="s">
        <v>3673</v>
      </c>
      <c r="B5497" s="44"/>
      <c r="C5497" s="84" t="s">
        <v>8831</v>
      </c>
      <c r="D5497" s="44">
        <v>5514</v>
      </c>
      <c r="E5497" s="84" t="s">
        <v>3043</v>
      </c>
    </row>
    <row r="5498" spans="1:5" hidden="1" x14ac:dyDescent="0.45">
      <c r="A5498" s="84" t="s">
        <v>451</v>
      </c>
      <c r="B5498" s="44"/>
      <c r="C5498" s="84" t="s">
        <v>8832</v>
      </c>
      <c r="D5498" s="44">
        <v>5515</v>
      </c>
      <c r="E5498" s="84" t="s">
        <v>3043</v>
      </c>
    </row>
    <row r="5499" spans="1:5" hidden="1" x14ac:dyDescent="0.45">
      <c r="A5499" s="84" t="s">
        <v>1322</v>
      </c>
      <c r="B5499" s="44"/>
      <c r="C5499" s="84" t="s">
        <v>2951</v>
      </c>
      <c r="D5499" s="44">
        <v>5516</v>
      </c>
      <c r="E5499" s="84" t="s">
        <v>3043</v>
      </c>
    </row>
    <row r="5500" spans="1:5" hidden="1" x14ac:dyDescent="0.45">
      <c r="A5500" s="84" t="s">
        <v>1322</v>
      </c>
      <c r="B5500" s="44"/>
      <c r="C5500" s="84" t="s">
        <v>2950</v>
      </c>
      <c r="D5500" s="44">
        <v>5517</v>
      </c>
      <c r="E5500" s="84" t="s">
        <v>3043</v>
      </c>
    </row>
    <row r="5501" spans="1:5" hidden="1" x14ac:dyDescent="0.45">
      <c r="A5501" s="84" t="s">
        <v>5250</v>
      </c>
      <c r="B5501" s="44"/>
      <c r="C5501" s="84" t="s">
        <v>5250</v>
      </c>
      <c r="D5501" s="44">
        <v>5518</v>
      </c>
      <c r="E5501" s="84" t="s">
        <v>3043</v>
      </c>
    </row>
    <row r="5502" spans="1:5" hidden="1" x14ac:dyDescent="0.45">
      <c r="A5502" s="84" t="s">
        <v>5731</v>
      </c>
      <c r="B5502" s="44"/>
      <c r="C5502" s="84" t="s">
        <v>2938</v>
      </c>
      <c r="D5502" s="44">
        <v>5519</v>
      </c>
      <c r="E5502" s="84" t="s">
        <v>3043</v>
      </c>
    </row>
    <row r="5503" spans="1:5" hidden="1" x14ac:dyDescent="0.45">
      <c r="A5503" s="84" t="s">
        <v>155</v>
      </c>
      <c r="B5503" s="44"/>
      <c r="C5503" s="84" t="s">
        <v>3618</v>
      </c>
      <c r="D5503" s="44">
        <v>5520</v>
      </c>
      <c r="E5503" s="84" t="s">
        <v>3043</v>
      </c>
    </row>
    <row r="5504" spans="1:5" hidden="1" x14ac:dyDescent="0.45">
      <c r="A5504" s="84" t="s">
        <v>2262</v>
      </c>
      <c r="B5504" s="44"/>
      <c r="C5504" s="84" t="s">
        <v>8833</v>
      </c>
      <c r="D5504" s="44">
        <v>5521</v>
      </c>
      <c r="E5504" s="84" t="s">
        <v>3029</v>
      </c>
    </row>
    <row r="5505" spans="1:5" hidden="1" x14ac:dyDescent="0.45">
      <c r="A5505" s="84" t="s">
        <v>630</v>
      </c>
      <c r="B5505" s="44"/>
      <c r="C5505" s="84" t="s">
        <v>631</v>
      </c>
      <c r="D5505" s="44">
        <v>5522</v>
      </c>
      <c r="E5505" s="84" t="s">
        <v>3043</v>
      </c>
    </row>
    <row r="5506" spans="1:5" hidden="1" x14ac:dyDescent="0.45">
      <c r="A5506" s="84" t="s">
        <v>1322</v>
      </c>
      <c r="B5506" s="44"/>
      <c r="C5506" s="84" t="s">
        <v>2952</v>
      </c>
      <c r="D5506" s="44">
        <v>5523</v>
      </c>
      <c r="E5506" s="84" t="s">
        <v>3043</v>
      </c>
    </row>
    <row r="5507" spans="1:5" hidden="1" x14ac:dyDescent="0.45">
      <c r="A5507" s="84" t="s">
        <v>2262</v>
      </c>
      <c r="B5507" s="44"/>
      <c r="C5507" s="84" t="s">
        <v>8834</v>
      </c>
      <c r="D5507" s="44">
        <v>5524</v>
      </c>
      <c r="E5507" s="84" t="s">
        <v>3029</v>
      </c>
    </row>
    <row r="5508" spans="1:5" hidden="1" x14ac:dyDescent="0.45">
      <c r="A5508" s="84" t="s">
        <v>4150</v>
      </c>
      <c r="B5508" s="44"/>
      <c r="C5508" s="84" t="s">
        <v>2881</v>
      </c>
      <c r="D5508" s="44">
        <v>5525</v>
      </c>
      <c r="E5508" s="84" t="s">
        <v>3043</v>
      </c>
    </row>
    <row r="5509" spans="1:5" hidden="1" x14ac:dyDescent="0.45">
      <c r="A5509" s="84" t="s">
        <v>4150</v>
      </c>
      <c r="B5509" s="98"/>
      <c r="C5509" s="84" t="s">
        <v>2882</v>
      </c>
      <c r="D5509" s="44">
        <v>5526</v>
      </c>
      <c r="E5509" s="84" t="s">
        <v>3043</v>
      </c>
    </row>
    <row r="5510" spans="1:5" hidden="1" x14ac:dyDescent="0.45">
      <c r="A5510" s="44" t="s">
        <v>791</v>
      </c>
      <c r="B5510" s="98"/>
      <c r="C5510" s="44" t="s">
        <v>792</v>
      </c>
      <c r="D5510" s="44">
        <v>5527</v>
      </c>
      <c r="E5510" s="44" t="s">
        <v>3043</v>
      </c>
    </row>
    <row r="5511" spans="1:5" hidden="1" x14ac:dyDescent="0.45">
      <c r="A5511" s="84" t="s">
        <v>4469</v>
      </c>
      <c r="B5511" s="99"/>
      <c r="C5511" s="84" t="s">
        <v>8837</v>
      </c>
      <c r="D5511" s="44">
        <v>5528</v>
      </c>
      <c r="E5511" s="44" t="s">
        <v>3013</v>
      </c>
    </row>
    <row r="5512" spans="1:5" hidden="1" x14ac:dyDescent="0.45">
      <c r="A5512" s="84" t="s">
        <v>4469</v>
      </c>
      <c r="B5512" s="99"/>
      <c r="C5512" s="84" t="s">
        <v>4687</v>
      </c>
      <c r="D5512" s="44">
        <v>5529</v>
      </c>
      <c r="E5512" s="44" t="s">
        <v>23</v>
      </c>
    </row>
    <row r="5513" spans="1:5" hidden="1" x14ac:dyDescent="0.45">
      <c r="A5513" s="44" t="s">
        <v>2756</v>
      </c>
      <c r="B5513" s="98"/>
      <c r="C5513" s="84" t="s">
        <v>4223</v>
      </c>
      <c r="D5513" s="44">
        <v>5530</v>
      </c>
      <c r="E5513" s="44" t="s">
        <v>3000</v>
      </c>
    </row>
    <row r="5514" spans="1:5" hidden="1" x14ac:dyDescent="0.45">
      <c r="A5514" s="84" t="s">
        <v>2756</v>
      </c>
      <c r="B5514" s="99"/>
      <c r="C5514" s="84" t="s">
        <v>8838</v>
      </c>
      <c r="D5514" s="44">
        <v>5531</v>
      </c>
      <c r="E5514" s="44" t="s">
        <v>3002</v>
      </c>
    </row>
    <row r="5515" spans="1:5" hidden="1" x14ac:dyDescent="0.45">
      <c r="A5515" s="84" t="s">
        <v>2711</v>
      </c>
      <c r="B5515" s="98"/>
      <c r="C5515" s="84" t="s">
        <v>8839</v>
      </c>
      <c r="D5515" s="44">
        <v>5532</v>
      </c>
      <c r="E5515" s="84" t="s">
        <v>2995</v>
      </c>
    </row>
    <row r="5516" spans="1:5" hidden="1" x14ac:dyDescent="0.45">
      <c r="A5516" s="84" t="s">
        <v>2711</v>
      </c>
      <c r="B5516" s="98"/>
      <c r="C5516" s="84" t="s">
        <v>8840</v>
      </c>
      <c r="D5516" s="44">
        <v>5533</v>
      </c>
      <c r="E5516" s="84" t="s">
        <v>2995</v>
      </c>
    </row>
    <row r="5517" spans="1:5" hidden="1" x14ac:dyDescent="0.45">
      <c r="A5517" s="44" t="s">
        <v>765</v>
      </c>
      <c r="B5517" s="44"/>
      <c r="C5517" s="84" t="s">
        <v>5959</v>
      </c>
      <c r="D5517" s="44">
        <v>5534</v>
      </c>
      <c r="E5517" s="44" t="s">
        <v>3002</v>
      </c>
    </row>
    <row r="5518" spans="1:5" hidden="1" x14ac:dyDescent="0.45">
      <c r="A5518" s="44" t="s">
        <v>765</v>
      </c>
      <c r="B5518" s="44"/>
      <c r="C5518" s="84" t="s">
        <v>4538</v>
      </c>
      <c r="D5518" s="44">
        <v>5535</v>
      </c>
      <c r="E5518" s="44" t="s">
        <v>3002</v>
      </c>
    </row>
    <row r="5519" spans="1:5" hidden="1" x14ac:dyDescent="0.45">
      <c r="A5519" s="44" t="s">
        <v>765</v>
      </c>
      <c r="B5519" s="84"/>
      <c r="C5519" s="84" t="s">
        <v>8841</v>
      </c>
      <c r="D5519" s="44">
        <v>5536</v>
      </c>
      <c r="E5519" s="44" t="s">
        <v>3019</v>
      </c>
    </row>
    <row r="5520" spans="1:5" hidden="1" x14ac:dyDescent="0.45">
      <c r="A5520" s="44" t="s">
        <v>765</v>
      </c>
      <c r="B5520" s="84"/>
      <c r="C5520" s="84" t="s">
        <v>8842</v>
      </c>
      <c r="D5520" s="44">
        <v>5537</v>
      </c>
      <c r="E5520" s="44" t="s">
        <v>3019</v>
      </c>
    </row>
    <row r="5521" spans="1:5" hidden="1" x14ac:dyDescent="0.45">
      <c r="A5521" s="44" t="s">
        <v>765</v>
      </c>
      <c r="B5521" s="84"/>
      <c r="C5521" s="84" t="s">
        <v>8843</v>
      </c>
      <c r="D5521" s="44">
        <v>5538</v>
      </c>
      <c r="E5521" s="44" t="s">
        <v>3019</v>
      </c>
    </row>
    <row r="5522" spans="1:5" hidden="1" x14ac:dyDescent="0.45">
      <c r="A5522" s="44" t="s">
        <v>765</v>
      </c>
      <c r="B5522" s="100"/>
      <c r="C5522" s="84" t="s">
        <v>8844</v>
      </c>
      <c r="D5522" s="44">
        <v>5539</v>
      </c>
      <c r="E5522" s="44" t="s">
        <v>3022</v>
      </c>
    </row>
    <row r="5523" spans="1:5" hidden="1" x14ac:dyDescent="0.45">
      <c r="A5523" s="101" t="s">
        <v>264</v>
      </c>
      <c r="B5523" s="102"/>
      <c r="C5523" s="101" t="s">
        <v>8845</v>
      </c>
      <c r="D5523" s="101">
        <v>5540</v>
      </c>
      <c r="E5523" s="103" t="s">
        <v>3101</v>
      </c>
    </row>
    <row r="5524" spans="1:5" hidden="1" x14ac:dyDescent="0.45">
      <c r="A5524" s="84" t="s">
        <v>749</v>
      </c>
      <c r="B5524" s="104"/>
      <c r="C5524" s="84" t="s">
        <v>160</v>
      </c>
      <c r="D5524" s="44">
        <v>5541</v>
      </c>
      <c r="E5524" s="44" t="s">
        <v>3017</v>
      </c>
    </row>
    <row r="5525" spans="1:5" hidden="1" x14ac:dyDescent="0.45">
      <c r="A5525" s="105" t="s">
        <v>5036</v>
      </c>
      <c r="B5525" s="84"/>
      <c r="C5525" s="105" t="s">
        <v>8846</v>
      </c>
      <c r="D5525" s="44">
        <v>5542</v>
      </c>
      <c r="E5525" s="105" t="s">
        <v>2995</v>
      </c>
    </row>
    <row r="5526" spans="1:5" hidden="1" x14ac:dyDescent="0.45">
      <c r="A5526" s="105" t="s">
        <v>2329</v>
      </c>
      <c r="B5526" s="84"/>
      <c r="C5526" s="106" t="s">
        <v>2355</v>
      </c>
      <c r="D5526" s="44">
        <v>5543</v>
      </c>
      <c r="E5526" s="105" t="s">
        <v>3081</v>
      </c>
    </row>
    <row r="5527" spans="1:5" hidden="1" x14ac:dyDescent="0.45">
      <c r="A5527" s="105" t="s">
        <v>3321</v>
      </c>
      <c r="B5527" s="84"/>
      <c r="C5527" s="105" t="s">
        <v>8847</v>
      </c>
      <c r="D5527" s="101">
        <v>5544</v>
      </c>
      <c r="E5527" s="105" t="s">
        <v>2995</v>
      </c>
    </row>
    <row r="5528" spans="1:5" hidden="1" x14ac:dyDescent="0.45">
      <c r="A5528" s="105" t="s">
        <v>5476</v>
      </c>
      <c r="B5528" s="84"/>
      <c r="C5528" s="105" t="s">
        <v>8848</v>
      </c>
      <c r="D5528" s="44">
        <v>5545</v>
      </c>
      <c r="E5528" s="105" t="s">
        <v>3008</v>
      </c>
    </row>
    <row r="5529" spans="1:5" hidden="1" x14ac:dyDescent="0.45">
      <c r="A5529" s="105" t="s">
        <v>2145</v>
      </c>
      <c r="B5529" s="84"/>
      <c r="C5529" s="105" t="s">
        <v>8849</v>
      </c>
      <c r="D5529" s="44">
        <v>5546</v>
      </c>
      <c r="E5529" s="85" t="s">
        <v>3010</v>
      </c>
    </row>
    <row r="5530" spans="1:5" hidden="1" x14ac:dyDescent="0.45">
      <c r="A5530" s="105" t="s">
        <v>891</v>
      </c>
      <c r="B5530" s="84"/>
      <c r="C5530" s="105" t="s">
        <v>8850</v>
      </c>
      <c r="D5530" s="44">
        <v>5547</v>
      </c>
      <c r="E5530" s="85" t="s">
        <v>3003</v>
      </c>
    </row>
    <row r="5531" spans="1:5" hidden="1" x14ac:dyDescent="0.45">
      <c r="A5531" s="105" t="s">
        <v>1927</v>
      </c>
      <c r="B5531" s="84"/>
      <c r="C5531" s="105" t="s">
        <v>8851</v>
      </c>
      <c r="D5531" s="101">
        <v>5548</v>
      </c>
      <c r="E5531" s="105" t="s">
        <v>2995</v>
      </c>
    </row>
    <row r="5532" spans="1:5" hidden="1" x14ac:dyDescent="0.45">
      <c r="A5532" s="105" t="s">
        <v>3633</v>
      </c>
      <c r="B5532" s="84"/>
      <c r="C5532" s="105" t="s">
        <v>8852</v>
      </c>
      <c r="D5532" s="44">
        <v>5549</v>
      </c>
      <c r="E5532" s="85" t="s">
        <v>3000</v>
      </c>
    </row>
    <row r="5533" spans="1:5" hidden="1" x14ac:dyDescent="0.45">
      <c r="A5533" s="105" t="s">
        <v>1424</v>
      </c>
      <c r="B5533" s="84"/>
      <c r="C5533" s="105" t="s">
        <v>8853</v>
      </c>
      <c r="D5533" s="44">
        <v>5550</v>
      </c>
      <c r="E5533" s="105" t="s">
        <v>3022</v>
      </c>
    </row>
    <row r="5534" spans="1:5" hidden="1" x14ac:dyDescent="0.45">
      <c r="A5534" s="105" t="s">
        <v>1860</v>
      </c>
      <c r="B5534" s="84"/>
      <c r="C5534" s="105" t="s">
        <v>8854</v>
      </c>
      <c r="D5534" s="44">
        <v>5551</v>
      </c>
      <c r="E5534" s="105" t="s">
        <v>3036</v>
      </c>
    </row>
    <row r="5535" spans="1:5" hidden="1" x14ac:dyDescent="0.45">
      <c r="A5535" s="105" t="s">
        <v>1860</v>
      </c>
      <c r="B5535" s="84"/>
      <c r="C5535" s="105" t="s">
        <v>8855</v>
      </c>
      <c r="D5535" s="101">
        <v>5552</v>
      </c>
      <c r="E5535" s="105" t="s">
        <v>3036</v>
      </c>
    </row>
    <row r="5536" spans="1:5" hidden="1" x14ac:dyDescent="0.45">
      <c r="A5536" s="105" t="s">
        <v>223</v>
      </c>
      <c r="B5536" s="84"/>
      <c r="C5536" s="105" t="s">
        <v>8856</v>
      </c>
      <c r="D5536" s="44">
        <v>5553</v>
      </c>
      <c r="E5536" s="105" t="s">
        <v>3090</v>
      </c>
    </row>
    <row r="5537" spans="1:5" hidden="1" x14ac:dyDescent="0.45">
      <c r="A5537" s="105" t="s">
        <v>3633</v>
      </c>
      <c r="B5537" s="84"/>
      <c r="C5537" s="105" t="s">
        <v>8857</v>
      </c>
      <c r="D5537" s="44">
        <v>5554</v>
      </c>
      <c r="E5537" s="85" t="s">
        <v>3000</v>
      </c>
    </row>
    <row r="5538" spans="1:5" hidden="1" x14ac:dyDescent="0.45">
      <c r="A5538" s="105" t="s">
        <v>3633</v>
      </c>
      <c r="B5538" s="84"/>
      <c r="C5538" s="105" t="s">
        <v>8858</v>
      </c>
      <c r="D5538" s="44">
        <v>5555</v>
      </c>
      <c r="E5538" s="85" t="s">
        <v>3000</v>
      </c>
    </row>
    <row r="5539" spans="1:5" hidden="1" x14ac:dyDescent="0.45">
      <c r="A5539" s="105" t="s">
        <v>1860</v>
      </c>
      <c r="B5539" s="84"/>
      <c r="C5539" s="105" t="s">
        <v>8859</v>
      </c>
      <c r="D5539" s="101">
        <v>5556</v>
      </c>
      <c r="E5539" s="105" t="s">
        <v>3008</v>
      </c>
    </row>
    <row r="5540" spans="1:5" hidden="1" x14ac:dyDescent="0.45">
      <c r="A5540" s="105" t="s">
        <v>3633</v>
      </c>
      <c r="B5540" s="84"/>
      <c r="C5540" s="105" t="s">
        <v>8860</v>
      </c>
      <c r="D5540" s="44">
        <v>5557</v>
      </c>
      <c r="E5540" s="106" t="s">
        <v>3023</v>
      </c>
    </row>
    <row r="5541" spans="1:5" hidden="1" x14ac:dyDescent="0.45">
      <c r="A5541" s="105" t="s">
        <v>5476</v>
      </c>
      <c r="B5541" s="84"/>
      <c r="C5541" s="105" t="s">
        <v>8861</v>
      </c>
      <c r="D5541" s="44">
        <v>5558</v>
      </c>
      <c r="E5541" s="105" t="s">
        <v>3031</v>
      </c>
    </row>
    <row r="5542" spans="1:5" hidden="1" x14ac:dyDescent="0.45">
      <c r="A5542" s="105" t="s">
        <v>2711</v>
      </c>
      <c r="B5542" s="84"/>
      <c r="C5542" s="105" t="s">
        <v>8862</v>
      </c>
      <c r="D5542" s="44">
        <v>5559</v>
      </c>
      <c r="E5542" s="105" t="s">
        <v>3035</v>
      </c>
    </row>
    <row r="5543" spans="1:5" hidden="1" x14ac:dyDescent="0.45">
      <c r="A5543" s="105" t="s">
        <v>1860</v>
      </c>
      <c r="B5543" s="84"/>
      <c r="C5543" s="105" t="s">
        <v>8863</v>
      </c>
      <c r="D5543" s="101">
        <v>5560</v>
      </c>
      <c r="E5543" s="105" t="s">
        <v>2995</v>
      </c>
    </row>
    <row r="5544" spans="1:5" hidden="1" x14ac:dyDescent="0.45">
      <c r="A5544" s="105" t="s">
        <v>1860</v>
      </c>
      <c r="B5544" s="84"/>
      <c r="C5544" s="105" t="s">
        <v>8864</v>
      </c>
      <c r="D5544" s="44">
        <v>5561</v>
      </c>
      <c r="E5544" s="105" t="s">
        <v>3036</v>
      </c>
    </row>
    <row r="5545" spans="1:5" hidden="1" x14ac:dyDescent="0.45">
      <c r="A5545" s="105" t="s">
        <v>1860</v>
      </c>
      <c r="B5545" s="84"/>
      <c r="C5545" s="105" t="s">
        <v>8865</v>
      </c>
      <c r="D5545" s="44">
        <v>5562</v>
      </c>
      <c r="E5545" s="105" t="s">
        <v>3036</v>
      </c>
    </row>
    <row r="5546" spans="1:5" hidden="1" x14ac:dyDescent="0.45">
      <c r="A5546" s="105" t="s">
        <v>2544</v>
      </c>
      <c r="B5546" s="84"/>
      <c r="C5546" s="105" t="s">
        <v>8866</v>
      </c>
      <c r="D5546" s="44">
        <v>5563</v>
      </c>
      <c r="E5546" s="85" t="s">
        <v>3002</v>
      </c>
    </row>
    <row r="5547" spans="1:5" hidden="1" x14ac:dyDescent="0.45">
      <c r="A5547" s="105" t="s">
        <v>2544</v>
      </c>
      <c r="B5547" s="84"/>
      <c r="C5547" s="105" t="s">
        <v>8867</v>
      </c>
      <c r="D5547" s="101">
        <v>5564</v>
      </c>
      <c r="E5547" s="85" t="s">
        <v>3002</v>
      </c>
    </row>
    <row r="5548" spans="1:5" hidden="1" x14ac:dyDescent="0.45">
      <c r="A5548" s="105" t="s">
        <v>3120</v>
      </c>
      <c r="B5548" s="84"/>
      <c r="C5548" s="105" t="s">
        <v>8868</v>
      </c>
      <c r="D5548" s="44">
        <v>5565</v>
      </c>
      <c r="E5548" s="105" t="s">
        <v>3022</v>
      </c>
    </row>
    <row r="5549" spans="1:5" hidden="1" x14ac:dyDescent="0.45">
      <c r="A5549" s="105" t="s">
        <v>2104</v>
      </c>
      <c r="B5549" s="84"/>
      <c r="C5549" s="105" t="s">
        <v>3493</v>
      </c>
      <c r="D5549" s="44">
        <v>5566</v>
      </c>
      <c r="E5549" s="85" t="s">
        <v>3002</v>
      </c>
    </row>
    <row r="5550" spans="1:5" hidden="1" x14ac:dyDescent="0.45">
      <c r="A5550" s="105" t="s">
        <v>2145</v>
      </c>
      <c r="B5550" s="84"/>
      <c r="C5550" s="105" t="s">
        <v>8869</v>
      </c>
      <c r="D5550" s="44">
        <v>5567</v>
      </c>
      <c r="E5550" s="105" t="s">
        <v>3017</v>
      </c>
    </row>
    <row r="5551" spans="1:5" hidden="1" x14ac:dyDescent="0.45">
      <c r="A5551" s="105" t="s">
        <v>2145</v>
      </c>
      <c r="B5551" s="84"/>
      <c r="C5551" s="106" t="s">
        <v>8870</v>
      </c>
      <c r="D5551" s="101">
        <v>5568</v>
      </c>
      <c r="E5551" s="106" t="s">
        <v>3019</v>
      </c>
    </row>
    <row r="5552" spans="1:5" hidden="1" x14ac:dyDescent="0.45">
      <c r="A5552" s="105" t="s">
        <v>2145</v>
      </c>
      <c r="B5552" s="84"/>
      <c r="C5552" s="106" t="s">
        <v>8871</v>
      </c>
      <c r="D5552" s="44">
        <v>5569</v>
      </c>
      <c r="E5552" s="106" t="s">
        <v>3019</v>
      </c>
    </row>
    <row r="5553" spans="1:5" hidden="1" x14ac:dyDescent="0.45">
      <c r="A5553" s="105" t="s">
        <v>2145</v>
      </c>
      <c r="B5553" s="84"/>
      <c r="C5553" s="106" t="s">
        <v>8872</v>
      </c>
      <c r="D5553" s="44">
        <v>5570</v>
      </c>
      <c r="E5553" s="106" t="s">
        <v>3019</v>
      </c>
    </row>
    <row r="5554" spans="1:5" hidden="1" x14ac:dyDescent="0.45">
      <c r="A5554" s="105" t="s">
        <v>2145</v>
      </c>
      <c r="B5554" s="84"/>
      <c r="C5554" s="106" t="s">
        <v>8873</v>
      </c>
      <c r="D5554" s="44">
        <v>5571</v>
      </c>
      <c r="E5554" s="106" t="s">
        <v>3019</v>
      </c>
    </row>
    <row r="5555" spans="1:5" hidden="1" x14ac:dyDescent="0.45">
      <c r="A5555" s="105" t="s">
        <v>1911</v>
      </c>
      <c r="B5555" s="84"/>
      <c r="C5555" s="105" t="s">
        <v>8874</v>
      </c>
      <c r="D5555" s="101">
        <v>5572</v>
      </c>
      <c r="E5555" s="105" t="s">
        <v>3123</v>
      </c>
    </row>
    <row r="5556" spans="1:5" hidden="1" x14ac:dyDescent="0.45">
      <c r="A5556" s="105" t="s">
        <v>4081</v>
      </c>
      <c r="B5556" s="84"/>
      <c r="C5556" s="105" t="s">
        <v>8875</v>
      </c>
      <c r="D5556" s="44">
        <v>5573</v>
      </c>
      <c r="E5556" s="105" t="s">
        <v>3036</v>
      </c>
    </row>
    <row r="5557" spans="1:5" hidden="1" x14ac:dyDescent="0.45">
      <c r="A5557" s="105" t="s">
        <v>232</v>
      </c>
      <c r="B5557" s="84"/>
      <c r="C5557" s="105" t="s">
        <v>3635</v>
      </c>
      <c r="D5557" s="44">
        <v>5574</v>
      </c>
      <c r="E5557" s="85" t="s">
        <v>3035</v>
      </c>
    </row>
    <row r="5558" spans="1:5" hidden="1" x14ac:dyDescent="0.45">
      <c r="A5558" s="105" t="s">
        <v>3208</v>
      </c>
      <c r="B5558" s="84"/>
      <c r="C5558" s="105" t="s">
        <v>8876</v>
      </c>
      <c r="D5558" s="44">
        <v>5575</v>
      </c>
      <c r="E5558" s="105" t="s">
        <v>3003</v>
      </c>
    </row>
    <row r="5559" spans="1:5" hidden="1" x14ac:dyDescent="0.45">
      <c r="A5559" s="105" t="s">
        <v>3208</v>
      </c>
      <c r="B5559" s="84"/>
      <c r="C5559" s="105" t="s">
        <v>8877</v>
      </c>
      <c r="D5559" s="101">
        <v>5576</v>
      </c>
      <c r="E5559" s="105" t="s">
        <v>3022</v>
      </c>
    </row>
    <row r="5560" spans="1:5" hidden="1" x14ac:dyDescent="0.45">
      <c r="A5560" s="105" t="s">
        <v>70</v>
      </c>
      <c r="B5560" s="84"/>
      <c r="C5560" s="105" t="s">
        <v>8878</v>
      </c>
      <c r="D5560" s="44">
        <v>5577</v>
      </c>
      <c r="E5560" s="83" t="s">
        <v>3281</v>
      </c>
    </row>
    <row r="5561" spans="1:5" hidden="1" x14ac:dyDescent="0.45">
      <c r="A5561" s="105" t="s">
        <v>70</v>
      </c>
      <c r="B5561" s="84"/>
      <c r="C5561" s="105" t="s">
        <v>3353</v>
      </c>
      <c r="D5561" s="44">
        <v>5578</v>
      </c>
      <c r="E5561" s="83" t="s">
        <v>3281</v>
      </c>
    </row>
    <row r="5562" spans="1:5" hidden="1" x14ac:dyDescent="0.45">
      <c r="A5562" s="105" t="s">
        <v>141</v>
      </c>
      <c r="B5562" s="84"/>
      <c r="C5562" s="105" t="s">
        <v>8879</v>
      </c>
      <c r="D5562" s="44">
        <v>5579</v>
      </c>
      <c r="E5562" s="85" t="s">
        <v>3023</v>
      </c>
    </row>
    <row r="5563" spans="1:5" hidden="1" x14ac:dyDescent="0.45">
      <c r="A5563" s="105" t="s">
        <v>3592</v>
      </c>
      <c r="B5563" s="84"/>
      <c r="C5563" s="105" t="s">
        <v>8880</v>
      </c>
      <c r="D5563" s="101">
        <v>5580</v>
      </c>
      <c r="E5563" s="105" t="s">
        <v>3003</v>
      </c>
    </row>
    <row r="5564" spans="1:5" hidden="1" x14ac:dyDescent="0.45">
      <c r="A5564" s="105" t="s">
        <v>3633</v>
      </c>
      <c r="B5564" s="84"/>
      <c r="C5564" s="105" t="s">
        <v>8881</v>
      </c>
      <c r="D5564" s="44">
        <v>5581</v>
      </c>
      <c r="E5564" s="85" t="s">
        <v>3000</v>
      </c>
    </row>
    <row r="5565" spans="1:5" hidden="1" x14ac:dyDescent="0.45">
      <c r="A5565" s="105" t="s">
        <v>3633</v>
      </c>
      <c r="B5565" s="84"/>
      <c r="C5565" s="105" t="s">
        <v>8882</v>
      </c>
      <c r="D5565" s="44">
        <v>5582</v>
      </c>
      <c r="E5565" s="85" t="s">
        <v>3000</v>
      </c>
    </row>
    <row r="5566" spans="1:5" hidden="1" x14ac:dyDescent="0.45">
      <c r="A5566" s="105" t="s">
        <v>3633</v>
      </c>
      <c r="B5566" s="84"/>
      <c r="C5566" s="105" t="s">
        <v>8883</v>
      </c>
      <c r="D5566" s="44">
        <v>5583</v>
      </c>
      <c r="E5566" s="85" t="s">
        <v>3000</v>
      </c>
    </row>
    <row r="5567" spans="1:5" hidden="1" x14ac:dyDescent="0.45">
      <c r="A5567" s="105" t="s">
        <v>3633</v>
      </c>
      <c r="B5567" s="84"/>
      <c r="C5567" s="105" t="s">
        <v>8884</v>
      </c>
      <c r="D5567" s="101">
        <v>5584</v>
      </c>
      <c r="E5567" s="105" t="s">
        <v>23</v>
      </c>
    </row>
    <row r="5568" spans="1:5" hidden="1" x14ac:dyDescent="0.45">
      <c r="A5568" s="105" t="s">
        <v>3633</v>
      </c>
      <c r="B5568" s="84"/>
      <c r="C5568" s="105" t="s">
        <v>8885</v>
      </c>
      <c r="D5568" s="44">
        <v>5585</v>
      </c>
      <c r="E5568" s="85" t="s">
        <v>3023</v>
      </c>
    </row>
    <row r="5569" spans="1:5" hidden="1" x14ac:dyDescent="0.45">
      <c r="A5569" s="105" t="s">
        <v>3633</v>
      </c>
      <c r="B5569" s="84"/>
      <c r="C5569" s="105" t="s">
        <v>8886</v>
      </c>
      <c r="D5569" s="44">
        <v>5586</v>
      </c>
      <c r="E5569" s="85" t="s">
        <v>3000</v>
      </c>
    </row>
    <row r="5570" spans="1:5" hidden="1" x14ac:dyDescent="0.45">
      <c r="A5570" s="105" t="s">
        <v>3633</v>
      </c>
      <c r="B5570" s="84"/>
      <c r="C5570" s="105" t="s">
        <v>8887</v>
      </c>
      <c r="D5570" s="44">
        <v>5587</v>
      </c>
      <c r="E5570" s="85" t="s">
        <v>3023</v>
      </c>
    </row>
    <row r="5571" spans="1:5" hidden="1" x14ac:dyDescent="0.45">
      <c r="A5571" s="105" t="s">
        <v>3633</v>
      </c>
      <c r="B5571" s="84"/>
      <c r="C5571" s="105" t="s">
        <v>8888</v>
      </c>
      <c r="D5571" s="101">
        <v>5588</v>
      </c>
      <c r="E5571" s="85" t="s">
        <v>3023</v>
      </c>
    </row>
    <row r="5572" spans="1:5" hidden="1" x14ac:dyDescent="0.45">
      <c r="A5572" s="105" t="s">
        <v>3633</v>
      </c>
      <c r="B5572" s="84"/>
      <c r="C5572" s="105" t="s">
        <v>8889</v>
      </c>
      <c r="D5572" s="44">
        <v>5589</v>
      </c>
      <c r="E5572" s="85" t="s">
        <v>3023</v>
      </c>
    </row>
    <row r="5573" spans="1:5" hidden="1" x14ac:dyDescent="0.45">
      <c r="A5573" s="105" t="s">
        <v>3633</v>
      </c>
      <c r="B5573" s="84"/>
      <c r="C5573" s="105" t="s">
        <v>8890</v>
      </c>
      <c r="D5573" s="44">
        <v>5590</v>
      </c>
      <c r="E5573" s="85" t="s">
        <v>3023</v>
      </c>
    </row>
    <row r="5574" spans="1:5" hidden="1" x14ac:dyDescent="0.45">
      <c r="A5574" s="105" t="s">
        <v>3633</v>
      </c>
      <c r="B5574" s="84"/>
      <c r="C5574" s="105" t="s">
        <v>8891</v>
      </c>
      <c r="D5574" s="44">
        <v>5591</v>
      </c>
      <c r="E5574" s="85" t="s">
        <v>3023</v>
      </c>
    </row>
    <row r="5575" spans="1:5" hidden="1" x14ac:dyDescent="0.45">
      <c r="A5575" s="105" t="s">
        <v>5036</v>
      </c>
      <c r="B5575" s="84"/>
      <c r="C5575" s="105" t="s">
        <v>8892</v>
      </c>
      <c r="D5575" s="101">
        <v>5592</v>
      </c>
      <c r="E5575" s="106" t="s">
        <v>2995</v>
      </c>
    </row>
    <row r="5576" spans="1:5" hidden="1" x14ac:dyDescent="0.45">
      <c r="A5576" s="105" t="s">
        <v>472</v>
      </c>
      <c r="B5576" s="84"/>
      <c r="C5576" s="105" t="s">
        <v>8893</v>
      </c>
      <c r="D5576" s="44">
        <v>5593</v>
      </c>
      <c r="E5576" s="105" t="s">
        <v>3023</v>
      </c>
    </row>
    <row r="5577" spans="1:5" hidden="1" x14ac:dyDescent="0.45">
      <c r="A5577" s="105" t="s">
        <v>758</v>
      </c>
      <c r="B5577" s="84"/>
      <c r="C5577" s="105" t="s">
        <v>8894</v>
      </c>
      <c r="D5577" s="44">
        <v>5594</v>
      </c>
      <c r="E5577" s="85" t="s">
        <v>3003</v>
      </c>
    </row>
    <row r="5578" spans="1:5" hidden="1" x14ac:dyDescent="0.45">
      <c r="A5578" s="105" t="s">
        <v>758</v>
      </c>
      <c r="B5578" s="84"/>
      <c r="C5578" s="105" t="s">
        <v>3371</v>
      </c>
      <c r="D5578" s="44">
        <v>5595</v>
      </c>
      <c r="E5578" s="85" t="s">
        <v>3001</v>
      </c>
    </row>
    <row r="5579" spans="1:5" hidden="1" x14ac:dyDescent="0.45">
      <c r="A5579" s="105" t="s">
        <v>758</v>
      </c>
      <c r="B5579" s="84"/>
      <c r="C5579" s="105" t="s">
        <v>8895</v>
      </c>
      <c r="D5579" s="101">
        <v>5596</v>
      </c>
      <c r="E5579" s="105" t="s">
        <v>3019</v>
      </c>
    </row>
    <row r="5580" spans="1:5" hidden="1" x14ac:dyDescent="0.45">
      <c r="A5580" s="105" t="s">
        <v>758</v>
      </c>
      <c r="B5580" s="84"/>
      <c r="C5580" s="105" t="s">
        <v>8896</v>
      </c>
      <c r="D5580" s="44">
        <v>5597</v>
      </c>
      <c r="E5580" s="105" t="s">
        <v>3003</v>
      </c>
    </row>
    <row r="5581" spans="1:5" hidden="1" x14ac:dyDescent="0.45">
      <c r="A5581" s="105" t="s">
        <v>758</v>
      </c>
      <c r="B5581" s="84"/>
      <c r="C5581" s="105" t="s">
        <v>3637</v>
      </c>
      <c r="D5581" s="44">
        <v>5598</v>
      </c>
      <c r="E5581" s="105" t="s">
        <v>3003</v>
      </c>
    </row>
    <row r="5582" spans="1:5" hidden="1" x14ac:dyDescent="0.45">
      <c r="A5582" s="105" t="s">
        <v>758</v>
      </c>
      <c r="B5582" s="84"/>
      <c r="C5582" s="105" t="s">
        <v>8897</v>
      </c>
      <c r="D5582" s="44">
        <v>5599</v>
      </c>
      <c r="E5582" s="105" t="s">
        <v>3003</v>
      </c>
    </row>
    <row r="5583" spans="1:5" hidden="1" x14ac:dyDescent="0.45">
      <c r="A5583" s="105" t="s">
        <v>758</v>
      </c>
      <c r="B5583" s="84"/>
      <c r="C5583" s="105" t="s">
        <v>8898</v>
      </c>
      <c r="D5583" s="101">
        <v>5600</v>
      </c>
      <c r="E5583" s="105" t="s">
        <v>3003</v>
      </c>
    </row>
    <row r="5584" spans="1:5" hidden="1" x14ac:dyDescent="0.45">
      <c r="A5584" s="105" t="s">
        <v>758</v>
      </c>
      <c r="B5584" s="84"/>
      <c r="C5584" s="105" t="s">
        <v>8899</v>
      </c>
      <c r="D5584" s="44">
        <v>5601</v>
      </c>
      <c r="E5584" s="105" t="s">
        <v>3003</v>
      </c>
    </row>
    <row r="5585" spans="1:5" hidden="1" x14ac:dyDescent="0.45">
      <c r="A5585" s="105" t="s">
        <v>4533</v>
      </c>
      <c r="B5585" s="84"/>
      <c r="C5585" s="105" t="s">
        <v>4533</v>
      </c>
      <c r="D5585" s="44">
        <v>5602</v>
      </c>
      <c r="E5585" s="105" t="s">
        <v>3003</v>
      </c>
    </row>
    <row r="5586" spans="1:5" hidden="1" x14ac:dyDescent="0.45">
      <c r="A5586" s="105" t="s">
        <v>863</v>
      </c>
      <c r="B5586" s="84"/>
      <c r="C5586" s="105" t="s">
        <v>8900</v>
      </c>
      <c r="D5586" s="44">
        <v>5603</v>
      </c>
      <c r="E5586" s="85" t="s">
        <v>3023</v>
      </c>
    </row>
    <row r="5587" spans="1:5" hidden="1" x14ac:dyDescent="0.45">
      <c r="A5587" s="105" t="s">
        <v>909</v>
      </c>
      <c r="B5587" s="84"/>
      <c r="C5587" s="105" t="s">
        <v>8901</v>
      </c>
      <c r="D5587" s="101">
        <v>5604</v>
      </c>
      <c r="E5587" s="105" t="s">
        <v>3003</v>
      </c>
    </row>
    <row r="5588" spans="1:5" hidden="1" x14ac:dyDescent="0.45">
      <c r="A5588" s="105" t="s">
        <v>909</v>
      </c>
      <c r="B5588" s="84"/>
      <c r="C5588" s="105" t="s">
        <v>8902</v>
      </c>
      <c r="D5588" s="44">
        <v>5605</v>
      </c>
      <c r="E5588" s="85" t="s">
        <v>3000</v>
      </c>
    </row>
    <row r="5589" spans="1:5" hidden="1" x14ac:dyDescent="0.45">
      <c r="A5589" s="105" t="s">
        <v>909</v>
      </c>
      <c r="B5589" s="84"/>
      <c r="C5589" s="105" t="s">
        <v>8901</v>
      </c>
      <c r="D5589" s="44">
        <v>5606</v>
      </c>
      <c r="E5589" s="105" t="s">
        <v>3003</v>
      </c>
    </row>
    <row r="5590" spans="1:5" hidden="1" x14ac:dyDescent="0.45">
      <c r="A5590" s="105" t="s">
        <v>909</v>
      </c>
      <c r="B5590" s="84"/>
      <c r="C5590" s="105" t="s">
        <v>8903</v>
      </c>
      <c r="D5590" s="44">
        <v>5607</v>
      </c>
      <c r="E5590" s="105" t="s">
        <v>3019</v>
      </c>
    </row>
    <row r="5591" spans="1:5" hidden="1" x14ac:dyDescent="0.45">
      <c r="A5591" s="105" t="s">
        <v>3434</v>
      </c>
      <c r="B5591" s="84"/>
      <c r="C5591" s="105" t="s">
        <v>8904</v>
      </c>
      <c r="D5591" s="101">
        <v>5608</v>
      </c>
      <c r="E5591" s="105" t="s">
        <v>3036</v>
      </c>
    </row>
    <row r="5592" spans="1:5" hidden="1" x14ac:dyDescent="0.45">
      <c r="A5592" s="105" t="s">
        <v>3434</v>
      </c>
      <c r="B5592" s="84"/>
      <c r="C5592" s="105" t="s">
        <v>8905</v>
      </c>
      <c r="D5592" s="44">
        <v>5609</v>
      </c>
      <c r="E5592" s="105" t="s">
        <v>3036</v>
      </c>
    </row>
    <row r="5593" spans="1:5" hidden="1" x14ac:dyDescent="0.45">
      <c r="A5593" s="105" t="s">
        <v>3434</v>
      </c>
      <c r="B5593" s="84"/>
      <c r="C5593" s="105" t="s">
        <v>8906</v>
      </c>
      <c r="D5593" s="44">
        <v>5610</v>
      </c>
      <c r="E5593" s="105" t="s">
        <v>3036</v>
      </c>
    </row>
    <row r="5594" spans="1:5" hidden="1" x14ac:dyDescent="0.45">
      <c r="A5594" s="105" t="s">
        <v>3434</v>
      </c>
      <c r="B5594" s="84"/>
      <c r="C5594" s="105" t="s">
        <v>8907</v>
      </c>
      <c r="D5594" s="44">
        <v>5611</v>
      </c>
      <c r="E5594" s="105" t="s">
        <v>3036</v>
      </c>
    </row>
    <row r="5595" spans="1:5" hidden="1" x14ac:dyDescent="0.45">
      <c r="A5595" s="105" t="s">
        <v>3436</v>
      </c>
      <c r="B5595" s="84"/>
      <c r="C5595" s="105" t="s">
        <v>8908</v>
      </c>
      <c r="D5595" s="101">
        <v>5612</v>
      </c>
      <c r="E5595" s="85" t="s">
        <v>3023</v>
      </c>
    </row>
    <row r="5596" spans="1:5" hidden="1" x14ac:dyDescent="0.45">
      <c r="A5596" s="105" t="s">
        <v>5074</v>
      </c>
      <c r="B5596" s="84"/>
      <c r="C5596" s="105" t="s">
        <v>8909</v>
      </c>
      <c r="D5596" s="44">
        <v>5613</v>
      </c>
      <c r="E5596" s="105" t="s">
        <v>3003</v>
      </c>
    </row>
    <row r="5597" spans="1:5" hidden="1" x14ac:dyDescent="0.45">
      <c r="A5597" s="105" t="s">
        <v>2629</v>
      </c>
      <c r="B5597" s="84"/>
      <c r="C5597" s="105" t="s">
        <v>8910</v>
      </c>
      <c r="D5597" s="44">
        <v>5614</v>
      </c>
      <c r="E5597" s="105" t="s">
        <v>3019</v>
      </c>
    </row>
    <row r="5598" spans="1:5" hidden="1" x14ac:dyDescent="0.45">
      <c r="A5598" s="105" t="s">
        <v>1322</v>
      </c>
      <c r="B5598" s="84"/>
      <c r="C5598" s="106" t="s">
        <v>8911</v>
      </c>
      <c r="D5598" s="44">
        <v>5615</v>
      </c>
      <c r="E5598" s="85" t="s">
        <v>3000</v>
      </c>
    </row>
    <row r="5599" spans="1:5" hidden="1" x14ac:dyDescent="0.45">
      <c r="A5599" s="105" t="s">
        <v>4216</v>
      </c>
      <c r="B5599" s="84"/>
      <c r="C5599" s="105" t="s">
        <v>8912</v>
      </c>
      <c r="D5599" s="101">
        <v>5616</v>
      </c>
      <c r="E5599" s="105" t="s">
        <v>3019</v>
      </c>
    </row>
    <row r="5600" spans="1:5" hidden="1" x14ac:dyDescent="0.45">
      <c r="A5600" s="105" t="s">
        <v>2329</v>
      </c>
      <c r="B5600" s="84"/>
      <c r="C5600" s="105" t="s">
        <v>8913</v>
      </c>
      <c r="D5600" s="44">
        <v>5617</v>
      </c>
      <c r="E5600" s="85" t="s">
        <v>3008</v>
      </c>
    </row>
    <row r="5601" spans="1:5" hidden="1" x14ac:dyDescent="0.45">
      <c r="A5601" s="105" t="s">
        <v>2329</v>
      </c>
      <c r="B5601" s="84"/>
      <c r="C5601" s="105" t="s">
        <v>8914</v>
      </c>
      <c r="D5601" s="44">
        <v>5618</v>
      </c>
      <c r="E5601" s="85" t="s">
        <v>3008</v>
      </c>
    </row>
    <row r="5602" spans="1:5" hidden="1" x14ac:dyDescent="0.45">
      <c r="A5602" s="105" t="s">
        <v>2329</v>
      </c>
      <c r="B5602" s="84"/>
      <c r="C5602" s="105" t="s">
        <v>6085</v>
      </c>
      <c r="D5602" s="44">
        <v>5619</v>
      </c>
      <c r="E5602" s="85" t="s">
        <v>3008</v>
      </c>
    </row>
    <row r="5603" spans="1:5" hidden="1" x14ac:dyDescent="0.45">
      <c r="A5603" s="105" t="s">
        <v>2329</v>
      </c>
      <c r="B5603" s="84"/>
      <c r="C5603" s="105" t="s">
        <v>8915</v>
      </c>
      <c r="D5603" s="101">
        <v>5620</v>
      </c>
      <c r="E5603" s="105" t="s">
        <v>3101</v>
      </c>
    </row>
    <row r="5604" spans="1:5" hidden="1" x14ac:dyDescent="0.45">
      <c r="A5604" s="105" t="s">
        <v>3230</v>
      </c>
      <c r="B5604" s="84"/>
      <c r="C5604" s="105" t="s">
        <v>8916</v>
      </c>
      <c r="D5604" s="44">
        <v>5621</v>
      </c>
      <c r="E5604" s="105" t="s">
        <v>3023</v>
      </c>
    </row>
    <row r="5605" spans="1:5" hidden="1" x14ac:dyDescent="0.45">
      <c r="A5605" s="105" t="s">
        <v>3230</v>
      </c>
      <c r="B5605" s="84"/>
      <c r="C5605" s="105" t="s">
        <v>8917</v>
      </c>
      <c r="D5605" s="44">
        <v>5622</v>
      </c>
      <c r="E5605" s="105" t="s">
        <v>3023</v>
      </c>
    </row>
    <row r="5606" spans="1:5" hidden="1" x14ac:dyDescent="0.45">
      <c r="A5606" s="105" t="s">
        <v>2711</v>
      </c>
      <c r="B5606" s="84"/>
      <c r="C5606" s="105" t="s">
        <v>8918</v>
      </c>
      <c r="D5606" s="44">
        <v>5623</v>
      </c>
      <c r="E5606" s="85" t="s">
        <v>3035</v>
      </c>
    </row>
    <row r="5607" spans="1:5" hidden="1" x14ac:dyDescent="0.45">
      <c r="A5607" s="105" t="s">
        <v>2711</v>
      </c>
      <c r="B5607" s="84"/>
      <c r="C5607" s="105" t="s">
        <v>8919</v>
      </c>
      <c r="D5607" s="101">
        <v>5624</v>
      </c>
      <c r="E5607" s="85" t="s">
        <v>3008</v>
      </c>
    </row>
    <row r="5608" spans="1:5" hidden="1" x14ac:dyDescent="0.45">
      <c r="A5608" s="105" t="s">
        <v>2104</v>
      </c>
      <c r="B5608" s="84"/>
      <c r="C5608" s="105" t="s">
        <v>8920</v>
      </c>
      <c r="D5608" s="44">
        <v>5625</v>
      </c>
      <c r="E5608" s="105" t="s">
        <v>3081</v>
      </c>
    </row>
    <row r="5609" spans="1:5" hidden="1" x14ac:dyDescent="0.45">
      <c r="A5609" s="105" t="s">
        <v>2104</v>
      </c>
      <c r="B5609" s="84"/>
      <c r="C5609" s="105" t="s">
        <v>8921</v>
      </c>
      <c r="D5609" s="44">
        <v>5626</v>
      </c>
      <c r="E5609" s="105" t="s">
        <v>3081</v>
      </c>
    </row>
    <row r="5610" spans="1:5" hidden="1" x14ac:dyDescent="0.45">
      <c r="A5610" s="105" t="s">
        <v>2104</v>
      </c>
      <c r="B5610" s="84"/>
      <c r="C5610" s="105" t="s">
        <v>8922</v>
      </c>
      <c r="D5610" s="44">
        <v>5627</v>
      </c>
      <c r="E5610" s="105" t="s">
        <v>3081</v>
      </c>
    </row>
    <row r="5611" spans="1:5" hidden="1" x14ac:dyDescent="0.45">
      <c r="A5611" s="105" t="s">
        <v>5476</v>
      </c>
      <c r="B5611" s="84"/>
      <c r="C5611" s="105" t="s">
        <v>8923</v>
      </c>
      <c r="D5611" s="101">
        <v>5628</v>
      </c>
      <c r="E5611" s="105" t="s">
        <v>2995</v>
      </c>
    </row>
    <row r="5612" spans="1:5" hidden="1" x14ac:dyDescent="0.45">
      <c r="A5612" s="105" t="s">
        <v>2323</v>
      </c>
      <c r="B5612" s="84"/>
      <c r="C5612" s="105" t="s">
        <v>8924</v>
      </c>
      <c r="D5612" s="44">
        <v>5629</v>
      </c>
      <c r="E5612" s="85" t="s">
        <v>3123</v>
      </c>
    </row>
    <row r="5613" spans="1:5" hidden="1" x14ac:dyDescent="0.45">
      <c r="A5613" s="105" t="s">
        <v>454</v>
      </c>
      <c r="B5613" s="84"/>
      <c r="C5613" s="105" t="s">
        <v>8925</v>
      </c>
      <c r="D5613" s="44">
        <v>5630</v>
      </c>
      <c r="E5613" s="105" t="s">
        <v>3036</v>
      </c>
    </row>
    <row r="5614" spans="1:5" hidden="1" x14ac:dyDescent="0.45">
      <c r="A5614" s="105" t="s">
        <v>2359</v>
      </c>
      <c r="B5614" s="84"/>
      <c r="C5614" s="106" t="s">
        <v>8926</v>
      </c>
      <c r="D5614" s="44">
        <v>5631</v>
      </c>
      <c r="E5614" s="85" t="s">
        <v>3039</v>
      </c>
    </row>
    <row r="5615" spans="1:5" hidden="1" x14ac:dyDescent="0.45">
      <c r="A5615" s="105" t="s">
        <v>3326</v>
      </c>
      <c r="B5615" s="84"/>
      <c r="C5615" s="105" t="s">
        <v>8927</v>
      </c>
      <c r="D5615" s="101">
        <v>5632</v>
      </c>
      <c r="E5615" s="85" t="s">
        <v>3000</v>
      </c>
    </row>
    <row r="5616" spans="1:5" hidden="1" x14ac:dyDescent="0.45">
      <c r="A5616" s="105" t="s">
        <v>1050</v>
      </c>
      <c r="B5616" s="84"/>
      <c r="C5616" s="106" t="s">
        <v>8928</v>
      </c>
      <c r="D5616" s="44">
        <v>5633</v>
      </c>
      <c r="E5616" s="85" t="s">
        <v>3020</v>
      </c>
    </row>
    <row r="5617" spans="1:5" hidden="1" x14ac:dyDescent="0.45">
      <c r="A5617" s="105" t="s">
        <v>1050</v>
      </c>
      <c r="B5617" s="84"/>
      <c r="C5617" s="105" t="s">
        <v>8929</v>
      </c>
      <c r="D5617" s="44">
        <v>5634</v>
      </c>
      <c r="E5617" s="105" t="s">
        <v>3036</v>
      </c>
    </row>
    <row r="5618" spans="1:5" hidden="1" x14ac:dyDescent="0.45">
      <c r="A5618" s="105" t="s">
        <v>1050</v>
      </c>
      <c r="B5618" s="84"/>
      <c r="C5618" s="105" t="s">
        <v>8930</v>
      </c>
      <c r="D5618" s="44">
        <v>5635</v>
      </c>
      <c r="E5618" s="105" t="s">
        <v>3036</v>
      </c>
    </row>
    <row r="5619" spans="1:5" hidden="1" x14ac:dyDescent="0.45">
      <c r="A5619" s="105" t="s">
        <v>3463</v>
      </c>
      <c r="B5619" s="84"/>
      <c r="C5619" s="105" t="s">
        <v>3464</v>
      </c>
      <c r="D5619" s="101">
        <v>5636</v>
      </c>
      <c r="E5619" s="85" t="s">
        <v>3013</v>
      </c>
    </row>
    <row r="5620" spans="1:5" hidden="1" x14ac:dyDescent="0.45">
      <c r="A5620" s="105" t="s">
        <v>3465</v>
      </c>
      <c r="B5620" s="84"/>
      <c r="C5620" s="105" t="s">
        <v>8931</v>
      </c>
      <c r="D5620" s="44">
        <v>5637</v>
      </c>
      <c r="E5620" s="85" t="s">
        <v>3013</v>
      </c>
    </row>
    <row r="5621" spans="1:5" hidden="1" x14ac:dyDescent="0.45">
      <c r="A5621" s="105" t="s">
        <v>1477</v>
      </c>
      <c r="B5621" s="84"/>
      <c r="C5621" s="105" t="s">
        <v>8932</v>
      </c>
      <c r="D5621" s="44">
        <v>5638</v>
      </c>
      <c r="E5621" s="105" t="s">
        <v>3190</v>
      </c>
    </row>
    <row r="5622" spans="1:5" hidden="1" x14ac:dyDescent="0.45">
      <c r="A5622" s="105" t="s">
        <v>1477</v>
      </c>
      <c r="B5622" s="84"/>
      <c r="C5622" s="105" t="s">
        <v>8933</v>
      </c>
      <c r="D5622" s="44">
        <v>5639</v>
      </c>
      <c r="E5622" s="105" t="s">
        <v>3190</v>
      </c>
    </row>
    <row r="5623" spans="1:5" hidden="1" x14ac:dyDescent="0.45">
      <c r="A5623" s="105" t="s">
        <v>1477</v>
      </c>
      <c r="B5623" s="84"/>
      <c r="C5623" s="105" t="s">
        <v>8934</v>
      </c>
      <c r="D5623" s="101">
        <v>5640</v>
      </c>
      <c r="E5623" s="105" t="s">
        <v>3003</v>
      </c>
    </row>
    <row r="5624" spans="1:5" hidden="1" x14ac:dyDescent="0.45">
      <c r="A5624" s="105" t="s">
        <v>1477</v>
      </c>
      <c r="B5624" s="84"/>
      <c r="C5624" s="105" t="s">
        <v>8935</v>
      </c>
      <c r="D5624" s="44">
        <v>5641</v>
      </c>
      <c r="E5624" s="105" t="s">
        <v>3003</v>
      </c>
    </row>
    <row r="5625" spans="1:5" hidden="1" x14ac:dyDescent="0.45">
      <c r="A5625" s="105" t="s">
        <v>1477</v>
      </c>
      <c r="B5625" s="84"/>
      <c r="C5625" s="105" t="s">
        <v>8936</v>
      </c>
      <c r="D5625" s="44">
        <v>5642</v>
      </c>
      <c r="E5625" s="85" t="s">
        <v>3123</v>
      </c>
    </row>
    <row r="5626" spans="1:5" hidden="1" x14ac:dyDescent="0.45">
      <c r="A5626" s="105" t="s">
        <v>1649</v>
      </c>
      <c r="B5626" s="84"/>
      <c r="C5626" s="105" t="s">
        <v>8937</v>
      </c>
      <c r="D5626" s="44">
        <v>5643</v>
      </c>
      <c r="E5626" s="105" t="s">
        <v>3003</v>
      </c>
    </row>
    <row r="5627" spans="1:5" hidden="1" x14ac:dyDescent="0.45">
      <c r="A5627" s="105" t="s">
        <v>1649</v>
      </c>
      <c r="B5627" s="84"/>
      <c r="C5627" s="105" t="s">
        <v>8938</v>
      </c>
      <c r="D5627" s="101">
        <v>5644</v>
      </c>
      <c r="E5627" s="105" t="s">
        <v>3003</v>
      </c>
    </row>
    <row r="5628" spans="1:5" hidden="1" x14ac:dyDescent="0.45">
      <c r="A5628" s="105" t="s">
        <v>3480</v>
      </c>
      <c r="B5628" s="84"/>
      <c r="C5628" s="105" t="s">
        <v>8939</v>
      </c>
      <c r="D5628" s="44">
        <v>5645</v>
      </c>
      <c r="E5628" s="85" t="s">
        <v>3000</v>
      </c>
    </row>
    <row r="5629" spans="1:5" hidden="1" x14ac:dyDescent="0.45">
      <c r="A5629" s="105" t="s">
        <v>3480</v>
      </c>
      <c r="B5629" s="84"/>
      <c r="C5629" s="105" t="s">
        <v>8940</v>
      </c>
      <c r="D5629" s="44">
        <v>5646</v>
      </c>
      <c r="E5629" s="85" t="s">
        <v>3000</v>
      </c>
    </row>
    <row r="5630" spans="1:5" hidden="1" x14ac:dyDescent="0.45">
      <c r="A5630" s="105" t="s">
        <v>3484</v>
      </c>
      <c r="B5630" s="84"/>
      <c r="C5630" s="105" t="s">
        <v>8941</v>
      </c>
      <c r="D5630" s="44">
        <v>5647</v>
      </c>
      <c r="E5630" s="85" t="s">
        <v>3000</v>
      </c>
    </row>
    <row r="5631" spans="1:5" hidden="1" x14ac:dyDescent="0.45">
      <c r="A5631" s="105" t="s">
        <v>3484</v>
      </c>
      <c r="B5631" s="84"/>
      <c r="C5631" s="105" t="s">
        <v>8942</v>
      </c>
      <c r="D5631" s="101">
        <v>5648</v>
      </c>
      <c r="E5631" s="85" t="s">
        <v>3023</v>
      </c>
    </row>
    <row r="5632" spans="1:5" hidden="1" x14ac:dyDescent="0.45">
      <c r="A5632" s="105" t="s">
        <v>3484</v>
      </c>
      <c r="B5632" s="84"/>
      <c r="C5632" s="105" t="s">
        <v>8943</v>
      </c>
      <c r="D5632" s="44">
        <v>5649</v>
      </c>
      <c r="E5632" s="85" t="s">
        <v>3023</v>
      </c>
    </row>
    <row r="5633" spans="1:5" hidden="1" x14ac:dyDescent="0.45">
      <c r="A5633" s="105" t="s">
        <v>5716</v>
      </c>
      <c r="B5633" s="84"/>
      <c r="C5633" s="105" t="s">
        <v>8944</v>
      </c>
      <c r="D5633" s="44">
        <v>5650</v>
      </c>
      <c r="E5633" s="105" t="s">
        <v>3019</v>
      </c>
    </row>
    <row r="5634" spans="1:5" hidden="1" x14ac:dyDescent="0.45">
      <c r="A5634" s="105" t="s">
        <v>5716</v>
      </c>
      <c r="B5634" s="84"/>
      <c r="C5634" s="105" t="s">
        <v>8945</v>
      </c>
      <c r="D5634" s="44">
        <v>5651</v>
      </c>
      <c r="E5634" s="106" t="s">
        <v>3023</v>
      </c>
    </row>
    <row r="5635" spans="1:5" hidden="1" x14ac:dyDescent="0.45">
      <c r="A5635" s="105" t="s">
        <v>1860</v>
      </c>
      <c r="B5635" s="84"/>
      <c r="C5635" s="106" t="s">
        <v>8946</v>
      </c>
      <c r="D5635" s="101">
        <v>5652</v>
      </c>
      <c r="E5635" s="85" t="s">
        <v>2995</v>
      </c>
    </row>
    <row r="5636" spans="1:5" hidden="1" x14ac:dyDescent="0.45">
      <c r="A5636" s="105" t="s">
        <v>3514</v>
      </c>
      <c r="B5636" s="84"/>
      <c r="C5636" s="105" t="s">
        <v>8947</v>
      </c>
      <c r="D5636" s="44">
        <v>5653</v>
      </c>
      <c r="E5636" s="105" t="s">
        <v>3050</v>
      </c>
    </row>
    <row r="5637" spans="1:5" hidden="1" x14ac:dyDescent="0.45">
      <c r="A5637" s="105" t="s">
        <v>3517</v>
      </c>
      <c r="B5637" s="84"/>
      <c r="C5637" s="105" t="s">
        <v>8948</v>
      </c>
      <c r="D5637" s="44">
        <v>5654</v>
      </c>
      <c r="E5637" s="85" t="s">
        <v>3023</v>
      </c>
    </row>
    <row r="5638" spans="1:5" hidden="1" x14ac:dyDescent="0.45">
      <c r="A5638" s="105" t="s">
        <v>3549</v>
      </c>
      <c r="B5638" s="84"/>
      <c r="C5638" s="105" t="s">
        <v>8949</v>
      </c>
      <c r="D5638" s="44">
        <v>5655</v>
      </c>
      <c r="E5638" s="105" t="s">
        <v>3003</v>
      </c>
    </row>
    <row r="5639" spans="1:5" hidden="1" x14ac:dyDescent="0.45">
      <c r="A5639" s="105" t="s">
        <v>2165</v>
      </c>
      <c r="B5639" s="84"/>
      <c r="C5639" s="105" t="s">
        <v>8950</v>
      </c>
      <c r="D5639" s="101">
        <v>5656</v>
      </c>
      <c r="E5639" s="85" t="s">
        <v>3003</v>
      </c>
    </row>
    <row r="5640" spans="1:5" hidden="1" x14ac:dyDescent="0.45">
      <c r="A5640" s="105" t="s">
        <v>2165</v>
      </c>
      <c r="B5640" s="84"/>
      <c r="C5640" s="105" t="s">
        <v>8951</v>
      </c>
      <c r="D5640" s="44">
        <v>5657</v>
      </c>
      <c r="E5640" s="85" t="s">
        <v>3003</v>
      </c>
    </row>
    <row r="5641" spans="1:5" hidden="1" x14ac:dyDescent="0.45">
      <c r="A5641" s="105" t="s">
        <v>2165</v>
      </c>
      <c r="B5641" s="84"/>
      <c r="C5641" s="105" t="s">
        <v>8952</v>
      </c>
      <c r="D5641" s="44">
        <v>5658</v>
      </c>
      <c r="E5641" s="85" t="s">
        <v>3003</v>
      </c>
    </row>
    <row r="5642" spans="1:5" hidden="1" x14ac:dyDescent="0.45">
      <c r="A5642" s="105" t="s">
        <v>3560</v>
      </c>
      <c r="B5642" s="84"/>
      <c r="C5642" s="105" t="s">
        <v>8953</v>
      </c>
      <c r="D5642" s="44">
        <v>5659</v>
      </c>
      <c r="E5642" s="105" t="s">
        <v>3023</v>
      </c>
    </row>
    <row r="5643" spans="1:5" hidden="1" x14ac:dyDescent="0.45">
      <c r="A5643" s="105" t="s">
        <v>3562</v>
      </c>
      <c r="B5643" s="84"/>
      <c r="C5643" s="105" t="s">
        <v>3564</v>
      </c>
      <c r="D5643" s="101">
        <v>5660</v>
      </c>
      <c r="E5643" s="85" t="s">
        <v>3002</v>
      </c>
    </row>
    <row r="5644" spans="1:5" hidden="1" x14ac:dyDescent="0.45">
      <c r="A5644" s="105" t="s">
        <v>2544</v>
      </c>
      <c r="B5644" s="84"/>
      <c r="C5644" s="105" t="s">
        <v>8954</v>
      </c>
      <c r="D5644" s="44">
        <v>5661</v>
      </c>
      <c r="E5644" s="105" t="s">
        <v>2995</v>
      </c>
    </row>
    <row r="5645" spans="1:5" hidden="1" x14ac:dyDescent="0.45">
      <c r="A5645" s="105" t="s">
        <v>2544</v>
      </c>
      <c r="B5645" s="84"/>
      <c r="C5645" s="105" t="s">
        <v>8955</v>
      </c>
      <c r="D5645" s="44">
        <v>5662</v>
      </c>
      <c r="E5645" s="105" t="s">
        <v>3035</v>
      </c>
    </row>
    <row r="5646" spans="1:5" hidden="1" x14ac:dyDescent="0.45">
      <c r="A5646" s="105" t="s">
        <v>2674</v>
      </c>
      <c r="B5646" s="84"/>
      <c r="C5646" s="105" t="s">
        <v>8956</v>
      </c>
      <c r="D5646" s="44">
        <v>5663</v>
      </c>
      <c r="E5646" s="105" t="s">
        <v>3069</v>
      </c>
    </row>
    <row r="5647" spans="1:5" hidden="1" x14ac:dyDescent="0.45">
      <c r="A5647" s="105" t="s">
        <v>2674</v>
      </c>
      <c r="B5647" s="84"/>
      <c r="C5647" s="105" t="s">
        <v>8957</v>
      </c>
      <c r="D5647" s="101">
        <v>5664</v>
      </c>
      <c r="E5647" s="85" t="s">
        <v>3023</v>
      </c>
    </row>
    <row r="5648" spans="1:5" hidden="1" x14ac:dyDescent="0.45">
      <c r="A5648" s="105" t="s">
        <v>472</v>
      </c>
      <c r="B5648" s="84"/>
      <c r="C5648" s="105" t="s">
        <v>8958</v>
      </c>
      <c r="D5648" s="44">
        <v>5665</v>
      </c>
      <c r="E5648" s="85" t="s">
        <v>3023</v>
      </c>
    </row>
    <row r="5649" spans="1:5" hidden="1" x14ac:dyDescent="0.45">
      <c r="A5649" s="105" t="s">
        <v>5512</v>
      </c>
      <c r="B5649" s="84"/>
      <c r="C5649" s="107" t="s">
        <v>8959</v>
      </c>
      <c r="D5649" s="44">
        <v>5666</v>
      </c>
      <c r="E5649" s="85" t="s">
        <v>3008</v>
      </c>
    </row>
    <row r="5650" spans="1:5" hidden="1" x14ac:dyDescent="0.45">
      <c r="A5650" s="105" t="s">
        <v>2000</v>
      </c>
      <c r="B5650" s="84"/>
      <c r="C5650" s="84" t="s">
        <v>8960</v>
      </c>
      <c r="D5650" s="44">
        <v>5667</v>
      </c>
      <c r="E5650" s="85" t="s">
        <v>3002</v>
      </c>
    </row>
    <row r="5651" spans="1:5" x14ac:dyDescent="0.45">
      <c r="A5651" s="84"/>
      <c r="B5651" s="84"/>
      <c r="C5651" s="84"/>
      <c r="D5651" s="84"/>
      <c r="E5651" s="84"/>
    </row>
    <row r="5652" spans="1:5" x14ac:dyDescent="0.45">
      <c r="A5652" s="84"/>
      <c r="B5652" s="84"/>
      <c r="C5652" s="84"/>
      <c r="D5652" s="84"/>
      <c r="E5652" s="84"/>
    </row>
    <row r="5653" spans="1:5" x14ac:dyDescent="0.45">
      <c r="A5653" s="84"/>
      <c r="B5653" s="84"/>
      <c r="C5653" s="84"/>
      <c r="D5653" s="84"/>
      <c r="E5653" s="84"/>
    </row>
    <row r="5654" spans="1:5" x14ac:dyDescent="0.45">
      <c r="A5654" s="84"/>
      <c r="B5654" s="84"/>
      <c r="C5654" s="84"/>
      <c r="D5654" s="84"/>
      <c r="E5654" s="84"/>
    </row>
    <row r="5655" spans="1:5" x14ac:dyDescent="0.45">
      <c r="A5655" s="84"/>
      <c r="B5655" s="84"/>
      <c r="C5655" s="84"/>
      <c r="D5655" s="84"/>
      <c r="E5655" s="84"/>
    </row>
    <row r="5656" spans="1:5" x14ac:dyDescent="0.45">
      <c r="A5656" s="84"/>
      <c r="B5656" s="84"/>
      <c r="C5656" s="84"/>
      <c r="D5656" s="84"/>
      <c r="E5656" s="84"/>
    </row>
    <row r="5657" spans="1:5" x14ac:dyDescent="0.45">
      <c r="A5657" s="84"/>
      <c r="B5657" s="84"/>
      <c r="C5657" s="84"/>
      <c r="D5657" s="84"/>
      <c r="E5657" s="84"/>
    </row>
    <row r="5658" spans="1:5" x14ac:dyDescent="0.45">
      <c r="A5658" s="84"/>
      <c r="B5658" s="84"/>
      <c r="C5658" s="84"/>
      <c r="D5658" s="84"/>
      <c r="E5658" s="84"/>
    </row>
    <row r="5659" spans="1:5" x14ac:dyDescent="0.45">
      <c r="A5659" s="84"/>
      <c r="B5659" s="84"/>
      <c r="C5659" s="84"/>
      <c r="D5659" s="84"/>
      <c r="E5659" s="84"/>
    </row>
    <row r="5660" spans="1:5" x14ac:dyDescent="0.45">
      <c r="A5660" s="84"/>
      <c r="B5660" s="84"/>
      <c r="C5660" s="84"/>
      <c r="D5660" s="84"/>
      <c r="E5660" s="84"/>
    </row>
    <row r="5661" spans="1:5" x14ac:dyDescent="0.45">
      <c r="A5661" s="84"/>
      <c r="B5661" s="84"/>
      <c r="C5661" s="84"/>
      <c r="D5661" s="84"/>
      <c r="E5661" s="84"/>
    </row>
    <row r="5662" spans="1:5" x14ac:dyDescent="0.45">
      <c r="A5662" s="84"/>
      <c r="B5662" s="84"/>
      <c r="C5662" s="84"/>
      <c r="D5662" s="84"/>
      <c r="E5662" s="84"/>
    </row>
    <row r="5663" spans="1:5" x14ac:dyDescent="0.45">
      <c r="A5663" s="84"/>
      <c r="B5663" s="84"/>
      <c r="C5663" s="84"/>
      <c r="D5663" s="84"/>
      <c r="E5663" s="84"/>
    </row>
    <row r="5664" spans="1:5" x14ac:dyDescent="0.45">
      <c r="A5664" s="84"/>
      <c r="B5664" s="84"/>
      <c r="C5664" s="84"/>
      <c r="D5664" s="84"/>
      <c r="E5664" s="84"/>
    </row>
    <row r="5665" s="84" customFormat="1" x14ac:dyDescent="0.45"/>
    <row r="5666" s="84" customFormat="1" x14ac:dyDescent="0.45"/>
    <row r="5667" s="84" customFormat="1" x14ac:dyDescent="0.45"/>
    <row r="5668" s="84" customFormat="1" x14ac:dyDescent="0.45"/>
    <row r="5669" s="84" customFormat="1" x14ac:dyDescent="0.45"/>
    <row r="5670" s="84" customFormat="1" x14ac:dyDescent="0.45"/>
    <row r="5671" s="84" customFormat="1" x14ac:dyDescent="0.45"/>
    <row r="5672" s="84" customFormat="1" x14ac:dyDescent="0.45"/>
    <row r="5673" s="84" customFormat="1" x14ac:dyDescent="0.45"/>
    <row r="5674" s="84" customFormat="1" x14ac:dyDescent="0.45"/>
    <row r="5675" s="84" customFormat="1" x14ac:dyDescent="0.45"/>
    <row r="5676" s="84" customFormat="1" x14ac:dyDescent="0.45"/>
    <row r="5677" s="84" customFormat="1" x14ac:dyDescent="0.45"/>
    <row r="5678" s="84" customFormat="1" x14ac:dyDescent="0.45"/>
    <row r="5679" s="84" customFormat="1" x14ac:dyDescent="0.45"/>
    <row r="5680" s="84" customFormat="1" x14ac:dyDescent="0.45"/>
    <row r="5681" s="84" customFormat="1" x14ac:dyDescent="0.45"/>
    <row r="5682" s="84" customFormat="1" x14ac:dyDescent="0.45"/>
    <row r="5683" s="84" customFormat="1" x14ac:dyDescent="0.45"/>
    <row r="5684" s="84" customFormat="1" x14ac:dyDescent="0.45"/>
    <row r="5685" s="84" customFormat="1" x14ac:dyDescent="0.45"/>
    <row r="5686" s="84" customFormat="1" x14ac:dyDescent="0.45"/>
    <row r="5687" s="84" customFormat="1" x14ac:dyDescent="0.45"/>
    <row r="5688" s="84" customFormat="1" x14ac:dyDescent="0.45"/>
    <row r="5689" s="84" customFormat="1" x14ac:dyDescent="0.45"/>
    <row r="5690" s="84" customFormat="1" x14ac:dyDescent="0.45"/>
    <row r="5691" s="84" customFormat="1" x14ac:dyDescent="0.45"/>
    <row r="5692" s="84" customFormat="1" x14ac:dyDescent="0.45"/>
    <row r="5693" s="84" customFormat="1" x14ac:dyDescent="0.45"/>
    <row r="5694" s="84" customFormat="1" x14ac:dyDescent="0.45"/>
    <row r="5695" s="84" customFormat="1" x14ac:dyDescent="0.45"/>
    <row r="5696" s="84" customFormat="1" x14ac:dyDescent="0.45"/>
    <row r="5697" s="84" customFormat="1" x14ac:dyDescent="0.45"/>
    <row r="5698" s="84" customFormat="1" x14ac:dyDescent="0.45"/>
    <row r="5699" s="84" customFormat="1" x14ac:dyDescent="0.45"/>
    <row r="5700" s="84" customFormat="1" x14ac:dyDescent="0.45"/>
    <row r="5701" s="84" customFormat="1" x14ac:dyDescent="0.45"/>
    <row r="5702" s="84" customFormat="1" x14ac:dyDescent="0.45"/>
    <row r="5703" s="84" customFormat="1" x14ac:dyDescent="0.45"/>
    <row r="5704" s="84" customFormat="1" x14ac:dyDescent="0.45"/>
    <row r="5705" s="84" customFormat="1" x14ac:dyDescent="0.45"/>
    <row r="5706" s="84" customFormat="1" x14ac:dyDescent="0.45"/>
    <row r="5707" s="84" customFormat="1" x14ac:dyDescent="0.45"/>
    <row r="5708" s="84" customFormat="1" x14ac:dyDescent="0.45"/>
    <row r="5709" s="84" customFormat="1" x14ac:dyDescent="0.45"/>
    <row r="5710" s="84" customFormat="1" x14ac:dyDescent="0.45"/>
    <row r="5711" s="84" customFormat="1" x14ac:dyDescent="0.45"/>
    <row r="5712" s="84" customFormat="1" x14ac:dyDescent="0.45"/>
    <row r="5713" s="84" customFormat="1" x14ac:dyDescent="0.45"/>
    <row r="5714" s="84" customFormat="1" x14ac:dyDescent="0.45"/>
    <row r="5715" s="84" customFormat="1" x14ac:dyDescent="0.45"/>
    <row r="5716" s="84" customFormat="1" x14ac:dyDescent="0.45"/>
    <row r="5717" s="84" customFormat="1" x14ac:dyDescent="0.45"/>
    <row r="5718" s="84" customFormat="1" x14ac:dyDescent="0.45"/>
    <row r="5719" s="84" customFormat="1" x14ac:dyDescent="0.45"/>
    <row r="5720" s="84" customFormat="1" x14ac:dyDescent="0.45"/>
    <row r="5721" s="84" customFormat="1" x14ac:dyDescent="0.45"/>
    <row r="5722" s="84" customFormat="1" x14ac:dyDescent="0.45"/>
    <row r="5723" s="84" customFormat="1" x14ac:dyDescent="0.45"/>
    <row r="5724" s="84" customFormat="1" x14ac:dyDescent="0.45"/>
    <row r="5725" s="84" customFormat="1" x14ac:dyDescent="0.45"/>
    <row r="5726" s="84" customFormat="1" x14ac:dyDescent="0.45"/>
    <row r="5727" s="84" customFormat="1" x14ac:dyDescent="0.45"/>
    <row r="5728" s="84" customFormat="1" x14ac:dyDescent="0.45"/>
    <row r="5729" s="84" customFormat="1" x14ac:dyDescent="0.45"/>
    <row r="5730" s="84" customFormat="1" x14ac:dyDescent="0.45"/>
    <row r="5731" s="84" customFormat="1" x14ac:dyDescent="0.45"/>
    <row r="5732" s="84" customFormat="1" x14ac:dyDescent="0.45"/>
    <row r="5733" s="84" customFormat="1" x14ac:dyDescent="0.45"/>
    <row r="5734" s="84" customFormat="1" x14ac:dyDescent="0.45"/>
    <row r="5735" s="84" customFormat="1" x14ac:dyDescent="0.45"/>
    <row r="5736" s="84" customFormat="1" x14ac:dyDescent="0.45"/>
    <row r="5737" s="84" customFormat="1" x14ac:dyDescent="0.45"/>
    <row r="5738" s="84" customFormat="1" x14ac:dyDescent="0.45"/>
    <row r="5739" s="84" customFormat="1" x14ac:dyDescent="0.45"/>
    <row r="5740" s="84" customFormat="1" x14ac:dyDescent="0.45"/>
    <row r="5741" s="84" customFormat="1" x14ac:dyDescent="0.45"/>
    <row r="5742" s="84" customFormat="1" x14ac:dyDescent="0.45"/>
    <row r="5743" s="84" customFormat="1" x14ac:dyDescent="0.45"/>
    <row r="5744" s="84" customFormat="1" x14ac:dyDescent="0.45"/>
    <row r="5745" s="84" customFormat="1" x14ac:dyDescent="0.45"/>
    <row r="5746" s="84" customFormat="1" x14ac:dyDescent="0.45"/>
    <row r="5747" s="84" customFormat="1" x14ac:dyDescent="0.45"/>
    <row r="5748" s="84" customFormat="1" x14ac:dyDescent="0.45"/>
    <row r="5749" s="84" customFormat="1" x14ac:dyDescent="0.45"/>
    <row r="5750" s="84" customFormat="1" x14ac:dyDescent="0.45"/>
    <row r="5751" s="84" customFormat="1" x14ac:dyDescent="0.45"/>
    <row r="5752" s="84" customFormat="1" x14ac:dyDescent="0.45"/>
    <row r="5753" s="84" customFormat="1" x14ac:dyDescent="0.45"/>
    <row r="5754" s="84" customFormat="1" x14ac:dyDescent="0.45"/>
    <row r="5755" s="84" customFormat="1" x14ac:dyDescent="0.45"/>
    <row r="5756" s="84" customFormat="1" x14ac:dyDescent="0.45"/>
    <row r="5757" s="84" customFormat="1" x14ac:dyDescent="0.45"/>
    <row r="5758" s="84" customFormat="1" x14ac:dyDescent="0.45"/>
    <row r="5759" s="84" customFormat="1" x14ac:dyDescent="0.45"/>
    <row r="5760" s="84" customFormat="1" x14ac:dyDescent="0.45"/>
    <row r="5761" s="84" customFormat="1" x14ac:dyDescent="0.45"/>
    <row r="5762" s="84" customFormat="1" x14ac:dyDescent="0.45"/>
    <row r="5763" s="84" customFormat="1" x14ac:dyDescent="0.45"/>
    <row r="5764" s="84" customFormat="1" x14ac:dyDescent="0.45"/>
    <row r="5765" s="84" customFormat="1" x14ac:dyDescent="0.45"/>
    <row r="5766" s="84" customFormat="1" x14ac:dyDescent="0.45"/>
    <row r="5767" s="84" customFormat="1" x14ac:dyDescent="0.45"/>
    <row r="5768" s="84" customFormat="1" x14ac:dyDescent="0.45"/>
    <row r="5769" s="84" customFormat="1" x14ac:dyDescent="0.45"/>
    <row r="5770" s="84" customFormat="1" x14ac:dyDescent="0.45"/>
    <row r="5771" s="84" customFormat="1" x14ac:dyDescent="0.45"/>
    <row r="5772" s="84" customFormat="1" x14ac:dyDescent="0.45"/>
    <row r="5773" s="84" customFormat="1" x14ac:dyDescent="0.45"/>
    <row r="5774" s="84" customFormat="1" x14ac:dyDescent="0.45"/>
    <row r="5775" s="84" customFormat="1" x14ac:dyDescent="0.45"/>
    <row r="5776" s="84" customFormat="1" x14ac:dyDescent="0.45"/>
    <row r="5777" s="84" customFormat="1" x14ac:dyDescent="0.45"/>
    <row r="5778" s="84" customFormat="1" x14ac:dyDescent="0.45"/>
    <row r="5779" s="84" customFormat="1" x14ac:dyDescent="0.45"/>
    <row r="5780" s="84" customFormat="1" x14ac:dyDescent="0.45"/>
    <row r="5781" s="84" customFormat="1" x14ac:dyDescent="0.45"/>
    <row r="5782" s="84" customFormat="1" x14ac:dyDescent="0.45"/>
    <row r="5783" s="84" customFormat="1" x14ac:dyDescent="0.45"/>
    <row r="5784" s="84" customFormat="1" x14ac:dyDescent="0.45"/>
    <row r="5785" s="84" customFormat="1" x14ac:dyDescent="0.45"/>
    <row r="5786" s="84" customFormat="1" x14ac:dyDescent="0.45"/>
    <row r="5787" s="84" customFormat="1" x14ac:dyDescent="0.45"/>
    <row r="5788" s="84" customFormat="1" x14ac:dyDescent="0.45"/>
    <row r="5789" s="84" customFormat="1" x14ac:dyDescent="0.45"/>
    <row r="5790" s="84" customFormat="1" x14ac:dyDescent="0.45"/>
    <row r="5791" s="84" customFormat="1" x14ac:dyDescent="0.45"/>
    <row r="5792" s="84" customFormat="1" x14ac:dyDescent="0.45"/>
    <row r="5793" s="84" customFormat="1" x14ac:dyDescent="0.45"/>
    <row r="5794" s="84" customFormat="1" x14ac:dyDescent="0.45"/>
    <row r="5795" s="84" customFormat="1" x14ac:dyDescent="0.45"/>
    <row r="5796" s="84" customFormat="1" x14ac:dyDescent="0.45"/>
    <row r="5797" s="84" customFormat="1" x14ac:dyDescent="0.45"/>
    <row r="5798" s="84" customFormat="1" x14ac:dyDescent="0.45"/>
    <row r="5799" s="84" customFormat="1" x14ac:dyDescent="0.45"/>
    <row r="5800" s="84" customFormat="1" x14ac:dyDescent="0.45"/>
    <row r="5801" s="84" customFormat="1" x14ac:dyDescent="0.45"/>
    <row r="5802" s="84" customFormat="1" x14ac:dyDescent="0.45"/>
    <row r="5803" s="84" customFormat="1" x14ac:dyDescent="0.45"/>
    <row r="5804" s="84" customFormat="1" x14ac:dyDescent="0.45"/>
    <row r="5805" s="84" customFormat="1" x14ac:dyDescent="0.45"/>
    <row r="5806" s="84" customFormat="1" x14ac:dyDescent="0.45"/>
    <row r="5807" s="84" customFormat="1" x14ac:dyDescent="0.45"/>
    <row r="5808" s="84" customFormat="1" x14ac:dyDescent="0.45"/>
    <row r="5809" s="84" customFormat="1" x14ac:dyDescent="0.45"/>
    <row r="5810" s="84" customFormat="1" x14ac:dyDescent="0.45"/>
    <row r="5811" s="84" customFormat="1" x14ac:dyDescent="0.45"/>
    <row r="5812" s="84" customFormat="1" x14ac:dyDescent="0.45"/>
    <row r="5813" s="84" customFormat="1" x14ac:dyDescent="0.45"/>
    <row r="5814" s="84" customFormat="1" x14ac:dyDescent="0.45"/>
    <row r="5815" s="84" customFormat="1" x14ac:dyDescent="0.45"/>
    <row r="5816" s="84" customFormat="1" x14ac:dyDescent="0.45"/>
    <row r="5817" s="84" customFormat="1" x14ac:dyDescent="0.45"/>
    <row r="5818" s="84" customFormat="1" x14ac:dyDescent="0.45"/>
    <row r="5819" s="84" customFormat="1" x14ac:dyDescent="0.45"/>
    <row r="5820" s="84" customFormat="1" x14ac:dyDescent="0.45"/>
    <row r="5821" s="84" customFormat="1" x14ac:dyDescent="0.45"/>
    <row r="5822" s="84" customFormat="1" x14ac:dyDescent="0.45"/>
    <row r="5823" s="84" customFormat="1" x14ac:dyDescent="0.45"/>
    <row r="5824" s="84" customFormat="1" x14ac:dyDescent="0.45"/>
    <row r="5825" s="84" customFormat="1" x14ac:dyDescent="0.45"/>
    <row r="5826" s="84" customFormat="1" x14ac:dyDescent="0.45"/>
    <row r="5827" s="84" customFormat="1" x14ac:dyDescent="0.45"/>
    <row r="5828" s="84" customFormat="1" x14ac:dyDescent="0.45"/>
    <row r="5829" s="84" customFormat="1" x14ac:dyDescent="0.45"/>
    <row r="5830" s="84" customFormat="1" x14ac:dyDescent="0.45"/>
    <row r="5831" s="84" customFormat="1" x14ac:dyDescent="0.45"/>
    <row r="5832" s="84" customFormat="1" x14ac:dyDescent="0.45"/>
    <row r="5833" s="84" customFormat="1" x14ac:dyDescent="0.45"/>
    <row r="5834" s="84" customFormat="1" x14ac:dyDescent="0.45"/>
    <row r="5835" s="84" customFormat="1" x14ac:dyDescent="0.45"/>
    <row r="5836" s="84" customFormat="1" x14ac:dyDescent="0.45"/>
    <row r="5837" s="84" customFormat="1" x14ac:dyDescent="0.45"/>
    <row r="5838" s="84" customFormat="1" x14ac:dyDescent="0.45"/>
    <row r="5839" s="84" customFormat="1" x14ac:dyDescent="0.45"/>
    <row r="5840" s="84" customFormat="1" x14ac:dyDescent="0.45"/>
    <row r="5841" s="84" customFormat="1" x14ac:dyDescent="0.45"/>
    <row r="5842" s="84" customFormat="1" x14ac:dyDescent="0.45"/>
    <row r="5843" s="84" customFormat="1" x14ac:dyDescent="0.45"/>
    <row r="5844" s="84" customFormat="1" x14ac:dyDescent="0.45"/>
    <row r="5845" s="84" customFormat="1" x14ac:dyDescent="0.45"/>
    <row r="5846" s="84" customFormat="1" x14ac:dyDescent="0.45"/>
    <row r="5847" s="84" customFormat="1" x14ac:dyDescent="0.45"/>
    <row r="5848" s="84" customFormat="1" x14ac:dyDescent="0.45"/>
    <row r="5849" s="84" customFormat="1" x14ac:dyDescent="0.45"/>
    <row r="5850" s="84" customFormat="1" x14ac:dyDescent="0.45"/>
    <row r="5851" s="84" customFormat="1" x14ac:dyDescent="0.45"/>
    <row r="5852" s="84" customFormat="1" x14ac:dyDescent="0.45"/>
    <row r="5853" s="84" customFormat="1" x14ac:dyDescent="0.45"/>
    <row r="5854" s="84" customFormat="1" x14ac:dyDescent="0.45"/>
    <row r="5855" s="84" customFormat="1" x14ac:dyDescent="0.45"/>
    <row r="5856" s="84" customFormat="1" x14ac:dyDescent="0.45"/>
    <row r="5857" s="84" customFormat="1" x14ac:dyDescent="0.45"/>
    <row r="5858" s="84" customFormat="1" x14ac:dyDescent="0.45"/>
    <row r="5859" s="84" customFormat="1" x14ac:dyDescent="0.45"/>
    <row r="5860" s="84" customFormat="1" x14ac:dyDescent="0.45"/>
    <row r="5861" s="84" customFormat="1" x14ac:dyDescent="0.45"/>
    <row r="5862" s="84" customFormat="1" x14ac:dyDescent="0.45"/>
    <row r="5863" s="84" customFormat="1" x14ac:dyDescent="0.45"/>
    <row r="5864" s="84" customFormat="1" x14ac:dyDescent="0.45"/>
    <row r="5865" s="84" customFormat="1" x14ac:dyDescent="0.45"/>
    <row r="5866" s="84" customFormat="1" x14ac:dyDescent="0.45"/>
    <row r="5867" s="84" customFormat="1" x14ac:dyDescent="0.45"/>
    <row r="5868" s="84" customFormat="1" x14ac:dyDescent="0.45"/>
    <row r="5869" s="84" customFormat="1" x14ac:dyDescent="0.45"/>
    <row r="5870" s="84" customFormat="1" x14ac:dyDescent="0.45"/>
    <row r="5871" s="84" customFormat="1" x14ac:dyDescent="0.45"/>
    <row r="5872" s="84" customFormat="1" x14ac:dyDescent="0.45"/>
    <row r="5873" s="84" customFormat="1" x14ac:dyDescent="0.45"/>
    <row r="5874" s="84" customFormat="1" x14ac:dyDescent="0.45"/>
    <row r="5875" s="84" customFormat="1" x14ac:dyDescent="0.45"/>
    <row r="5876" s="84" customFormat="1" x14ac:dyDescent="0.45"/>
    <row r="5877" s="84" customFormat="1" x14ac:dyDescent="0.45"/>
    <row r="5878" s="84" customFormat="1" x14ac:dyDescent="0.45"/>
    <row r="5879" s="84" customFormat="1" x14ac:dyDescent="0.45"/>
    <row r="5880" s="84" customFormat="1" x14ac:dyDescent="0.45"/>
    <row r="5881" s="84" customFormat="1" x14ac:dyDescent="0.45"/>
    <row r="5882" s="84" customFormat="1" x14ac:dyDescent="0.45"/>
    <row r="5883" s="84" customFormat="1" x14ac:dyDescent="0.45"/>
    <row r="5884" s="84" customFormat="1" x14ac:dyDescent="0.45"/>
    <row r="5885" s="84" customFormat="1" x14ac:dyDescent="0.45"/>
    <row r="5886" s="84" customFormat="1" x14ac:dyDescent="0.45"/>
    <row r="5887" s="84" customFormat="1" x14ac:dyDescent="0.45"/>
    <row r="5888" s="84" customFormat="1" x14ac:dyDescent="0.45"/>
    <row r="5889" s="84" customFormat="1" x14ac:dyDescent="0.45"/>
    <row r="5890" s="84" customFormat="1" x14ac:dyDescent="0.45"/>
    <row r="5891" s="84" customFormat="1" x14ac:dyDescent="0.45"/>
    <row r="5892" s="84" customFormat="1" x14ac:dyDescent="0.45"/>
    <row r="5893" s="84" customFormat="1" x14ac:dyDescent="0.45"/>
    <row r="5894" s="84" customFormat="1" x14ac:dyDescent="0.45"/>
    <row r="5895" s="84" customFormat="1" x14ac:dyDescent="0.45"/>
    <row r="5896" s="84" customFormat="1" x14ac:dyDescent="0.45"/>
    <row r="5897" s="84" customFormat="1" x14ac:dyDescent="0.45"/>
    <row r="5898" s="84" customFormat="1" x14ac:dyDescent="0.45"/>
    <row r="5899" s="84" customFormat="1" x14ac:dyDescent="0.45"/>
    <row r="5900" s="84" customFormat="1" x14ac:dyDescent="0.45"/>
    <row r="5901" s="84" customFormat="1" x14ac:dyDescent="0.45"/>
    <row r="5902" s="84" customFormat="1" x14ac:dyDescent="0.45"/>
    <row r="5903" s="84" customFormat="1" x14ac:dyDescent="0.45"/>
    <row r="5904" s="84" customFormat="1" x14ac:dyDescent="0.45"/>
    <row r="5905" s="84" customFormat="1" x14ac:dyDescent="0.45"/>
    <row r="5906" s="84" customFormat="1" x14ac:dyDescent="0.45"/>
    <row r="5907" s="84" customFormat="1" x14ac:dyDescent="0.45"/>
    <row r="5908" s="84" customFormat="1" x14ac:dyDescent="0.45"/>
    <row r="5909" s="84" customFormat="1" x14ac:dyDescent="0.45"/>
    <row r="5910" s="84" customFormat="1" x14ac:dyDescent="0.45"/>
    <row r="5911" s="84" customFormat="1" x14ac:dyDescent="0.45"/>
    <row r="5912" s="84" customFormat="1" x14ac:dyDescent="0.45"/>
    <row r="5913" s="84" customFormat="1" x14ac:dyDescent="0.45"/>
    <row r="5914" s="84" customFormat="1" x14ac:dyDescent="0.45"/>
    <row r="5915" s="84" customFormat="1" x14ac:dyDescent="0.45"/>
    <row r="5916" s="84" customFormat="1" x14ac:dyDescent="0.45"/>
    <row r="5917" s="84" customFormat="1" x14ac:dyDescent="0.45"/>
    <row r="5918" s="84" customFormat="1" x14ac:dyDescent="0.45"/>
    <row r="5919" s="84" customFormat="1" x14ac:dyDescent="0.45"/>
    <row r="5920" s="84" customFormat="1" x14ac:dyDescent="0.45"/>
    <row r="5921" s="84" customFormat="1" x14ac:dyDescent="0.45"/>
    <row r="5922" s="84" customFormat="1" x14ac:dyDescent="0.45"/>
    <row r="5923" s="84" customFormat="1" x14ac:dyDescent="0.45"/>
    <row r="5924" s="84" customFormat="1" x14ac:dyDescent="0.45"/>
    <row r="5925" s="84" customFormat="1" x14ac:dyDescent="0.45"/>
    <row r="5926" s="84" customFormat="1" x14ac:dyDescent="0.45"/>
    <row r="5927" s="84" customFormat="1" x14ac:dyDescent="0.45"/>
    <row r="5928" s="84" customFormat="1" x14ac:dyDescent="0.45"/>
    <row r="5929" s="84" customFormat="1" x14ac:dyDescent="0.45"/>
    <row r="5930" s="84" customFormat="1" x14ac:dyDescent="0.45"/>
    <row r="5931" s="84" customFormat="1" x14ac:dyDescent="0.45"/>
    <row r="5932" s="84" customFormat="1" x14ac:dyDescent="0.45"/>
    <row r="5933" s="84" customFormat="1" x14ac:dyDescent="0.45"/>
    <row r="5934" s="84" customFormat="1" x14ac:dyDescent="0.45"/>
    <row r="5935" s="84" customFormat="1" x14ac:dyDescent="0.45"/>
    <row r="5936" s="84" customFormat="1" x14ac:dyDescent="0.45"/>
    <row r="5937" s="84" customFormat="1" x14ac:dyDescent="0.45"/>
    <row r="5938" s="84" customFormat="1" x14ac:dyDescent="0.45"/>
    <row r="5939" s="84" customFormat="1" x14ac:dyDescent="0.45"/>
    <row r="5940" s="84" customFormat="1" x14ac:dyDescent="0.45"/>
    <row r="5941" s="84" customFormat="1" x14ac:dyDescent="0.45"/>
    <row r="5942" s="84" customFormat="1" x14ac:dyDescent="0.45"/>
    <row r="5943" s="84" customFormat="1" x14ac:dyDescent="0.45"/>
    <row r="5944" s="84" customFormat="1" x14ac:dyDescent="0.45"/>
    <row r="5945" s="84" customFormat="1" x14ac:dyDescent="0.45"/>
    <row r="5946" s="84" customFormat="1" x14ac:dyDescent="0.45"/>
    <row r="5947" s="84" customFormat="1" x14ac:dyDescent="0.45"/>
    <row r="5948" s="84" customFormat="1" x14ac:dyDescent="0.45"/>
    <row r="5949" s="84" customFormat="1" x14ac:dyDescent="0.45"/>
    <row r="5950" s="84" customFormat="1" x14ac:dyDescent="0.45"/>
    <row r="5951" s="84" customFormat="1" x14ac:dyDescent="0.45"/>
    <row r="5952" s="84" customFormat="1" x14ac:dyDescent="0.45"/>
    <row r="5953" s="84" customFormat="1" x14ac:dyDescent="0.45"/>
    <row r="5954" s="84" customFormat="1" x14ac:dyDescent="0.45"/>
    <row r="5955" s="84" customFormat="1" x14ac:dyDescent="0.45"/>
    <row r="5956" s="84" customFormat="1" x14ac:dyDescent="0.45"/>
    <row r="5957" s="84" customFormat="1" x14ac:dyDescent="0.45"/>
    <row r="5958" s="84" customFormat="1" x14ac:dyDescent="0.45"/>
    <row r="5959" s="84" customFormat="1" x14ac:dyDescent="0.45"/>
    <row r="5960" s="84" customFormat="1" x14ac:dyDescent="0.45"/>
    <row r="5961" s="84" customFormat="1" x14ac:dyDescent="0.45"/>
    <row r="5962" s="84" customFormat="1" x14ac:dyDescent="0.45"/>
    <row r="5963" s="84" customFormat="1" x14ac:dyDescent="0.45"/>
    <row r="5964" s="84" customFormat="1" x14ac:dyDescent="0.45"/>
    <row r="5965" s="84" customFormat="1" x14ac:dyDescent="0.45"/>
    <row r="5966" s="84" customFormat="1" x14ac:dyDescent="0.45"/>
    <row r="5967" s="84" customFormat="1" x14ac:dyDescent="0.45"/>
    <row r="5968" s="84" customFormat="1" x14ac:dyDescent="0.45"/>
    <row r="5969" s="84" customFormat="1" x14ac:dyDescent="0.45"/>
    <row r="5970" s="84" customFormat="1" x14ac:dyDescent="0.45"/>
    <row r="5971" s="84" customFormat="1" x14ac:dyDescent="0.45"/>
    <row r="5972" s="84" customFormat="1" x14ac:dyDescent="0.45"/>
    <row r="5973" s="84" customFormat="1" x14ac:dyDescent="0.45"/>
    <row r="5974" s="84" customFormat="1" x14ac:dyDescent="0.45"/>
    <row r="5975" s="84" customFormat="1" x14ac:dyDescent="0.45"/>
    <row r="5976" s="84" customFormat="1" x14ac:dyDescent="0.45"/>
    <row r="5977" s="84" customFormat="1" x14ac:dyDescent="0.45"/>
    <row r="5978" s="84" customFormat="1" x14ac:dyDescent="0.45"/>
    <row r="5979" s="84" customFormat="1" x14ac:dyDescent="0.45"/>
    <row r="5980" s="84" customFormat="1" x14ac:dyDescent="0.45"/>
    <row r="5981" s="84" customFormat="1" x14ac:dyDescent="0.45"/>
    <row r="5982" s="84" customFormat="1" x14ac:dyDescent="0.45"/>
    <row r="5983" s="84" customFormat="1" x14ac:dyDescent="0.45"/>
    <row r="5984" s="84" customFormat="1" x14ac:dyDescent="0.45"/>
    <row r="5985" s="84" customFormat="1" x14ac:dyDescent="0.45"/>
    <row r="5986" s="84" customFormat="1" x14ac:dyDescent="0.45"/>
    <row r="5987" s="84" customFormat="1" x14ac:dyDescent="0.45"/>
    <row r="5988" s="84" customFormat="1" x14ac:dyDescent="0.45"/>
    <row r="5989" s="84" customFormat="1" x14ac:dyDescent="0.45"/>
    <row r="5990" s="84" customFormat="1" x14ac:dyDescent="0.45"/>
    <row r="5991" s="84" customFormat="1" x14ac:dyDescent="0.45"/>
    <row r="5992" s="84" customFormat="1" x14ac:dyDescent="0.45"/>
    <row r="5993" s="84" customFormat="1" x14ac:dyDescent="0.45"/>
    <row r="5994" s="84" customFormat="1" x14ac:dyDescent="0.45"/>
    <row r="5995" s="84" customFormat="1" x14ac:dyDescent="0.45"/>
    <row r="5996" s="84" customFormat="1" x14ac:dyDescent="0.45"/>
    <row r="5997" s="84" customFormat="1" x14ac:dyDescent="0.45"/>
    <row r="5998" s="84" customFormat="1" x14ac:dyDescent="0.45"/>
    <row r="5999" s="84" customFormat="1" x14ac:dyDescent="0.45"/>
    <row r="6000" s="84" customFormat="1" x14ac:dyDescent="0.45"/>
    <row r="6001" s="84" customFormat="1" x14ac:dyDescent="0.45"/>
    <row r="6002" s="84" customFormat="1" x14ac:dyDescent="0.45"/>
    <row r="6003" s="84" customFormat="1" x14ac:dyDescent="0.45"/>
    <row r="6004" s="84" customFormat="1" x14ac:dyDescent="0.45"/>
    <row r="6005" s="84" customFormat="1" x14ac:dyDescent="0.45"/>
    <row r="6006" s="84" customFormat="1" x14ac:dyDescent="0.45"/>
    <row r="6007" s="84" customFormat="1" x14ac:dyDescent="0.45"/>
    <row r="6008" s="84" customFormat="1" x14ac:dyDescent="0.45"/>
    <row r="6009" s="84" customFormat="1" x14ac:dyDescent="0.45"/>
    <row r="6010" s="84" customFormat="1" x14ac:dyDescent="0.45"/>
    <row r="6011" s="84" customFormat="1" x14ac:dyDescent="0.45"/>
    <row r="6012" s="84" customFormat="1" x14ac:dyDescent="0.45"/>
    <row r="6013" s="84" customFormat="1" x14ac:dyDescent="0.45"/>
    <row r="6014" s="84" customFormat="1" x14ac:dyDescent="0.45"/>
    <row r="6015" s="84" customFormat="1" x14ac:dyDescent="0.45"/>
    <row r="6016" s="84" customFormat="1" x14ac:dyDescent="0.45"/>
    <row r="6017" s="84" customFormat="1" x14ac:dyDescent="0.45"/>
    <row r="6018" s="84" customFormat="1" x14ac:dyDescent="0.45"/>
    <row r="6019" s="84" customFormat="1" x14ac:dyDescent="0.45"/>
    <row r="6020" s="84" customFormat="1" x14ac:dyDescent="0.45"/>
    <row r="6021" s="84" customFormat="1" x14ac:dyDescent="0.45"/>
    <row r="6022" s="84" customFormat="1" x14ac:dyDescent="0.45"/>
    <row r="6023" s="84" customFormat="1" x14ac:dyDescent="0.45"/>
    <row r="6024" s="84" customFormat="1" x14ac:dyDescent="0.45"/>
    <row r="6025" s="84" customFormat="1" x14ac:dyDescent="0.45"/>
    <row r="6026" s="84" customFormat="1" x14ac:dyDescent="0.45"/>
    <row r="6027" s="84" customFormat="1" x14ac:dyDescent="0.45"/>
    <row r="6028" s="84" customFormat="1" x14ac:dyDescent="0.45"/>
    <row r="6029" s="84" customFormat="1" x14ac:dyDescent="0.45"/>
    <row r="6030" s="84" customFormat="1" x14ac:dyDescent="0.45"/>
    <row r="6031" s="84" customFormat="1" x14ac:dyDescent="0.45"/>
    <row r="6032" s="84" customFormat="1" x14ac:dyDescent="0.45"/>
    <row r="6033" s="84" customFormat="1" x14ac:dyDescent="0.45"/>
    <row r="6034" s="84" customFormat="1" x14ac:dyDescent="0.45"/>
    <row r="6035" s="84" customFormat="1" x14ac:dyDescent="0.45"/>
    <row r="6036" s="84" customFormat="1" x14ac:dyDescent="0.45"/>
    <row r="6037" s="84" customFormat="1" x14ac:dyDescent="0.45"/>
    <row r="6038" s="84" customFormat="1" x14ac:dyDescent="0.45"/>
    <row r="6039" s="84" customFormat="1" x14ac:dyDescent="0.45"/>
    <row r="6040" s="84" customFormat="1" x14ac:dyDescent="0.45"/>
    <row r="6041" s="84" customFormat="1" x14ac:dyDescent="0.45"/>
    <row r="6042" s="84" customFormat="1" x14ac:dyDescent="0.45"/>
    <row r="6043" s="84" customFormat="1" x14ac:dyDescent="0.45"/>
    <row r="6044" s="84" customFormat="1" x14ac:dyDescent="0.45"/>
    <row r="6045" s="84" customFormat="1" x14ac:dyDescent="0.45"/>
    <row r="6046" s="84" customFormat="1" x14ac:dyDescent="0.45"/>
    <row r="6047" s="84" customFormat="1" x14ac:dyDescent="0.45"/>
    <row r="6048" s="84" customFormat="1" x14ac:dyDescent="0.45"/>
    <row r="6049" s="84" customFormat="1" x14ac:dyDescent="0.45"/>
    <row r="6050" s="84" customFormat="1" x14ac:dyDescent="0.45"/>
    <row r="6051" s="84" customFormat="1" x14ac:dyDescent="0.45"/>
    <row r="6052" s="84" customFormat="1" x14ac:dyDescent="0.45"/>
    <row r="6053" s="84" customFormat="1" x14ac:dyDescent="0.45"/>
    <row r="6054" s="84" customFormat="1" x14ac:dyDescent="0.45"/>
    <row r="6055" s="84" customFormat="1" x14ac:dyDescent="0.45"/>
    <row r="6056" s="84" customFormat="1" x14ac:dyDescent="0.45"/>
    <row r="6057" s="84" customFormat="1" x14ac:dyDescent="0.45"/>
    <row r="6058" s="84" customFormat="1" x14ac:dyDescent="0.45"/>
    <row r="6059" s="84" customFormat="1" x14ac:dyDescent="0.45"/>
    <row r="6060" s="84" customFormat="1" x14ac:dyDescent="0.45"/>
    <row r="6061" s="84" customFormat="1" x14ac:dyDescent="0.45"/>
    <row r="6062" s="84" customFormat="1" x14ac:dyDescent="0.45"/>
    <row r="6063" s="84" customFormat="1" x14ac:dyDescent="0.45"/>
    <row r="6064" s="84" customFormat="1" x14ac:dyDescent="0.45"/>
    <row r="6065" s="84" customFormat="1" x14ac:dyDescent="0.45"/>
    <row r="6066" s="84" customFormat="1" x14ac:dyDescent="0.45"/>
    <row r="6067" s="84" customFormat="1" x14ac:dyDescent="0.45"/>
    <row r="6068" s="84" customFormat="1" x14ac:dyDescent="0.45"/>
    <row r="6069" s="84" customFormat="1" x14ac:dyDescent="0.45"/>
    <row r="6070" s="84" customFormat="1" x14ac:dyDescent="0.45"/>
    <row r="6071" s="84" customFormat="1" x14ac:dyDescent="0.45"/>
    <row r="6072" s="84" customFormat="1" x14ac:dyDescent="0.45"/>
    <row r="6073" s="84" customFormat="1" x14ac:dyDescent="0.45"/>
    <row r="6074" s="84" customFormat="1" x14ac:dyDescent="0.45"/>
    <row r="6075" s="84" customFormat="1" x14ac:dyDescent="0.45"/>
    <row r="6076" s="84" customFormat="1" x14ac:dyDescent="0.45"/>
    <row r="6077" s="84" customFormat="1" x14ac:dyDescent="0.45"/>
    <row r="6078" s="84" customFormat="1" x14ac:dyDescent="0.45"/>
    <row r="6079" s="84" customFormat="1" x14ac:dyDescent="0.45"/>
    <row r="6080" s="84" customFormat="1" x14ac:dyDescent="0.45"/>
    <row r="6081" s="84" customFormat="1" x14ac:dyDescent="0.45"/>
    <row r="6082" s="84" customFormat="1" x14ac:dyDescent="0.45"/>
    <row r="6083" s="84" customFormat="1" x14ac:dyDescent="0.45"/>
    <row r="6084" s="84" customFormat="1" x14ac:dyDescent="0.45"/>
    <row r="6085" s="84" customFormat="1" x14ac:dyDescent="0.45"/>
    <row r="6086" s="84" customFormat="1" x14ac:dyDescent="0.45"/>
    <row r="6087" s="84" customFormat="1" x14ac:dyDescent="0.45"/>
    <row r="6088" s="84" customFormat="1" x14ac:dyDescent="0.45"/>
    <row r="6089" s="84" customFormat="1" x14ac:dyDescent="0.45"/>
    <row r="6090" s="84" customFormat="1" x14ac:dyDescent="0.45"/>
    <row r="6091" s="84" customFormat="1" x14ac:dyDescent="0.45"/>
    <row r="6092" s="84" customFormat="1" x14ac:dyDescent="0.45"/>
    <row r="6093" s="84" customFormat="1" x14ac:dyDescent="0.45"/>
    <row r="6094" s="84" customFormat="1" x14ac:dyDescent="0.45"/>
    <row r="6095" s="84" customFormat="1" x14ac:dyDescent="0.45"/>
    <row r="6096" s="84" customFormat="1" x14ac:dyDescent="0.45"/>
    <row r="6097" s="84" customFormat="1" x14ac:dyDescent="0.45"/>
    <row r="6098" s="84" customFormat="1" x14ac:dyDescent="0.45"/>
    <row r="6099" s="84" customFormat="1" x14ac:dyDescent="0.45"/>
    <row r="6100" s="84" customFormat="1" x14ac:dyDescent="0.45"/>
    <row r="6101" s="84" customFormat="1" x14ac:dyDescent="0.45"/>
    <row r="6102" s="84" customFormat="1" x14ac:dyDescent="0.45"/>
    <row r="6103" s="84" customFormat="1" x14ac:dyDescent="0.45"/>
    <row r="6104" s="84" customFormat="1" x14ac:dyDescent="0.45"/>
    <row r="6105" s="84" customFormat="1" x14ac:dyDescent="0.45"/>
    <row r="6106" s="84" customFormat="1" x14ac:dyDescent="0.45"/>
    <row r="6107" s="84" customFormat="1" x14ac:dyDescent="0.45"/>
    <row r="6108" s="84" customFormat="1" x14ac:dyDescent="0.45"/>
    <row r="6109" s="84" customFormat="1" x14ac:dyDescent="0.45"/>
    <row r="6110" s="84" customFormat="1" x14ac:dyDescent="0.45"/>
    <row r="6111" s="84" customFormat="1" x14ac:dyDescent="0.45"/>
    <row r="6112" s="84" customFormat="1" x14ac:dyDescent="0.45"/>
    <row r="6113" s="84" customFormat="1" x14ac:dyDescent="0.45"/>
    <row r="6114" s="84" customFormat="1" x14ac:dyDescent="0.45"/>
    <row r="6115" s="84" customFormat="1" x14ac:dyDescent="0.45"/>
    <row r="6116" s="84" customFormat="1" x14ac:dyDescent="0.45"/>
    <row r="6117" s="84" customFormat="1" x14ac:dyDescent="0.45"/>
    <row r="6118" s="84" customFormat="1" x14ac:dyDescent="0.45"/>
    <row r="6119" s="84" customFormat="1" x14ac:dyDescent="0.45"/>
    <row r="6120" s="84" customFormat="1" x14ac:dyDescent="0.45"/>
    <row r="6121" s="84" customFormat="1" x14ac:dyDescent="0.45"/>
    <row r="6122" s="84" customFormat="1" x14ac:dyDescent="0.45"/>
    <row r="6123" s="84" customFormat="1" x14ac:dyDescent="0.45"/>
    <row r="6124" s="84" customFormat="1" x14ac:dyDescent="0.45"/>
    <row r="6125" s="84" customFormat="1" x14ac:dyDescent="0.45"/>
    <row r="6126" s="84" customFormat="1" x14ac:dyDescent="0.45"/>
    <row r="6127" s="84" customFormat="1" x14ac:dyDescent="0.45"/>
    <row r="6128" s="84" customFormat="1" x14ac:dyDescent="0.45"/>
    <row r="6129" s="84" customFormat="1" x14ac:dyDescent="0.45"/>
    <row r="6130" s="84" customFormat="1" x14ac:dyDescent="0.45"/>
    <row r="6131" s="84" customFormat="1" x14ac:dyDescent="0.45"/>
    <row r="6132" s="84" customFormat="1" x14ac:dyDescent="0.45"/>
    <row r="6133" s="84" customFormat="1" x14ac:dyDescent="0.45"/>
    <row r="6134" s="84" customFormat="1" x14ac:dyDescent="0.45"/>
    <row r="6135" s="84" customFormat="1" x14ac:dyDescent="0.45"/>
    <row r="6136" s="84" customFormat="1" x14ac:dyDescent="0.45"/>
    <row r="6137" s="84" customFormat="1" x14ac:dyDescent="0.45"/>
    <row r="6138" s="84" customFormat="1" x14ac:dyDescent="0.45"/>
    <row r="6139" s="84" customFormat="1" x14ac:dyDescent="0.45"/>
    <row r="6140" s="84" customFormat="1" x14ac:dyDescent="0.45"/>
    <row r="6141" s="84" customFormat="1" x14ac:dyDescent="0.45"/>
    <row r="6142" s="84" customFormat="1" x14ac:dyDescent="0.45"/>
    <row r="6143" s="84" customFormat="1" x14ac:dyDescent="0.45"/>
    <row r="6144" s="84" customFormat="1" x14ac:dyDescent="0.45"/>
    <row r="6145" s="84" customFormat="1" x14ac:dyDescent="0.45"/>
    <row r="6146" s="84" customFormat="1" x14ac:dyDescent="0.45"/>
    <row r="6147" s="84" customFormat="1" x14ac:dyDescent="0.45"/>
    <row r="6148" s="84" customFormat="1" x14ac:dyDescent="0.45"/>
    <row r="6149" s="84" customFormat="1" x14ac:dyDescent="0.45"/>
    <row r="6150" s="84" customFormat="1" x14ac:dyDescent="0.45"/>
    <row r="6151" s="84" customFormat="1" x14ac:dyDescent="0.45"/>
    <row r="6152" s="84" customFormat="1" x14ac:dyDescent="0.45"/>
    <row r="6153" s="84" customFormat="1" x14ac:dyDescent="0.45"/>
    <row r="6154" s="84" customFormat="1" x14ac:dyDescent="0.45"/>
    <row r="6155" s="84" customFormat="1" x14ac:dyDescent="0.45"/>
    <row r="6156" s="84" customFormat="1" x14ac:dyDescent="0.45"/>
    <row r="6157" s="84" customFormat="1" x14ac:dyDescent="0.45"/>
    <row r="6158" s="84" customFormat="1" x14ac:dyDescent="0.45"/>
    <row r="6159" s="84" customFormat="1" x14ac:dyDescent="0.45"/>
    <row r="6160" s="84" customFormat="1" x14ac:dyDescent="0.45"/>
    <row r="6161" s="84" customFormat="1" x14ac:dyDescent="0.45"/>
    <row r="6162" s="84" customFormat="1" x14ac:dyDescent="0.45"/>
    <row r="6163" s="84" customFormat="1" x14ac:dyDescent="0.45"/>
    <row r="6164" s="84" customFormat="1" x14ac:dyDescent="0.45"/>
    <row r="6165" s="84" customFormat="1" x14ac:dyDescent="0.45"/>
    <row r="6166" s="84" customFormat="1" x14ac:dyDescent="0.45"/>
    <row r="6167" s="84" customFormat="1" x14ac:dyDescent="0.45"/>
    <row r="6168" s="84" customFormat="1" x14ac:dyDescent="0.45"/>
    <row r="6169" s="84" customFormat="1" x14ac:dyDescent="0.45"/>
    <row r="6170" s="84" customFormat="1" x14ac:dyDescent="0.45"/>
    <row r="6171" s="84" customFormat="1" x14ac:dyDescent="0.45"/>
    <row r="6172" s="84" customFormat="1" x14ac:dyDescent="0.45"/>
    <row r="6173" s="84" customFormat="1" x14ac:dyDescent="0.45"/>
    <row r="6174" s="84" customFormat="1" x14ac:dyDescent="0.45"/>
    <row r="6175" s="84" customFormat="1" x14ac:dyDescent="0.45"/>
    <row r="6176" s="84" customFormat="1" x14ac:dyDescent="0.45"/>
    <row r="6177" s="84" customFormat="1" x14ac:dyDescent="0.45"/>
    <row r="6178" s="84" customFormat="1" x14ac:dyDescent="0.45"/>
    <row r="6179" s="84" customFormat="1" x14ac:dyDescent="0.45"/>
    <row r="6180" s="84" customFormat="1" x14ac:dyDescent="0.45"/>
    <row r="6181" s="84" customFormat="1" x14ac:dyDescent="0.45"/>
    <row r="6182" s="84" customFormat="1" x14ac:dyDescent="0.45"/>
    <row r="6183" s="84" customFormat="1" x14ac:dyDescent="0.45"/>
    <row r="6184" s="84" customFormat="1" x14ac:dyDescent="0.45"/>
    <row r="6185" s="84" customFormat="1" x14ac:dyDescent="0.45"/>
    <row r="6186" s="84" customFormat="1" x14ac:dyDescent="0.45"/>
    <row r="6187" s="84" customFormat="1" x14ac:dyDescent="0.45"/>
    <row r="6188" s="84" customFormat="1" x14ac:dyDescent="0.45"/>
    <row r="6189" s="84" customFormat="1" x14ac:dyDescent="0.45"/>
    <row r="6190" s="84" customFormat="1" x14ac:dyDescent="0.45"/>
    <row r="6191" s="84" customFormat="1" x14ac:dyDescent="0.45"/>
    <row r="6192" s="84" customFormat="1" x14ac:dyDescent="0.45"/>
    <row r="6193" s="84" customFormat="1" x14ac:dyDescent="0.45"/>
    <row r="6194" s="84" customFormat="1" x14ac:dyDescent="0.45"/>
    <row r="6195" s="84" customFormat="1" x14ac:dyDescent="0.45"/>
    <row r="6196" s="84" customFormat="1" x14ac:dyDescent="0.45"/>
    <row r="6197" s="84" customFormat="1" x14ac:dyDescent="0.45"/>
    <row r="6198" s="84" customFormat="1" x14ac:dyDescent="0.45"/>
    <row r="6199" s="84" customFormat="1" x14ac:dyDescent="0.45"/>
    <row r="6200" s="84" customFormat="1" x14ac:dyDescent="0.45"/>
    <row r="6201" s="84" customFormat="1" x14ac:dyDescent="0.45"/>
    <row r="6202" s="84" customFormat="1" x14ac:dyDescent="0.45"/>
    <row r="6203" s="84" customFormat="1" x14ac:dyDescent="0.45"/>
    <row r="6204" s="84" customFormat="1" x14ac:dyDescent="0.45"/>
    <row r="6205" s="84" customFormat="1" x14ac:dyDescent="0.45"/>
    <row r="6206" s="84" customFormat="1" x14ac:dyDescent="0.45"/>
    <row r="6207" s="84" customFormat="1" x14ac:dyDescent="0.45"/>
    <row r="6208" s="84" customFormat="1" x14ac:dyDescent="0.45"/>
    <row r="6209" s="84" customFormat="1" x14ac:dyDescent="0.45"/>
    <row r="6210" s="84" customFormat="1" x14ac:dyDescent="0.45"/>
    <row r="6211" s="84" customFormat="1" x14ac:dyDescent="0.45"/>
    <row r="6212" s="84" customFormat="1" x14ac:dyDescent="0.45"/>
    <row r="6213" s="84" customFormat="1" x14ac:dyDescent="0.45"/>
    <row r="6214" s="84" customFormat="1" x14ac:dyDescent="0.45"/>
    <row r="6215" s="84" customFormat="1" x14ac:dyDescent="0.45"/>
    <row r="6216" s="84" customFormat="1" x14ac:dyDescent="0.45"/>
    <row r="6217" s="84" customFormat="1" x14ac:dyDescent="0.45"/>
    <row r="6218" s="84" customFormat="1" x14ac:dyDescent="0.45"/>
    <row r="6219" s="84" customFormat="1" x14ac:dyDescent="0.45"/>
    <row r="6220" s="84" customFormat="1" x14ac:dyDescent="0.45"/>
    <row r="6221" s="84" customFormat="1" x14ac:dyDescent="0.45"/>
    <row r="6222" s="84" customFormat="1" x14ac:dyDescent="0.45"/>
    <row r="6223" s="84" customFormat="1" x14ac:dyDescent="0.45"/>
    <row r="6224" s="84" customFormat="1" x14ac:dyDescent="0.45"/>
    <row r="6225" s="84" customFormat="1" x14ac:dyDescent="0.45"/>
    <row r="6226" s="84" customFormat="1" x14ac:dyDescent="0.45"/>
    <row r="6227" s="84" customFormat="1" x14ac:dyDescent="0.45"/>
    <row r="6228" s="84" customFormat="1" x14ac:dyDescent="0.45"/>
    <row r="6229" s="84" customFormat="1" x14ac:dyDescent="0.45"/>
    <row r="6230" s="84" customFormat="1" x14ac:dyDescent="0.45"/>
    <row r="6231" s="84" customFormat="1" x14ac:dyDescent="0.45"/>
    <row r="6232" s="84" customFormat="1" x14ac:dyDescent="0.45"/>
    <row r="6233" s="84" customFormat="1" x14ac:dyDescent="0.45"/>
    <row r="6234" s="84" customFormat="1" x14ac:dyDescent="0.45"/>
    <row r="6235" s="84" customFormat="1" x14ac:dyDescent="0.45"/>
    <row r="6236" s="84" customFormat="1" x14ac:dyDescent="0.45"/>
    <row r="6237" s="84" customFormat="1" x14ac:dyDescent="0.45"/>
    <row r="6238" s="84" customFormat="1" x14ac:dyDescent="0.45"/>
    <row r="6239" s="84" customFormat="1" x14ac:dyDescent="0.45"/>
    <row r="6240" s="84" customFormat="1" x14ac:dyDescent="0.45"/>
    <row r="6241" s="84" customFormat="1" x14ac:dyDescent="0.45"/>
    <row r="6242" s="84" customFormat="1" x14ac:dyDescent="0.45"/>
    <row r="6243" s="84" customFormat="1" x14ac:dyDescent="0.45"/>
    <row r="6244" s="84" customFormat="1" x14ac:dyDescent="0.45"/>
    <row r="6245" s="84" customFormat="1" x14ac:dyDescent="0.45"/>
    <row r="6246" s="84" customFormat="1" x14ac:dyDescent="0.45"/>
    <row r="6247" s="84" customFormat="1" x14ac:dyDescent="0.45"/>
    <row r="6248" s="84" customFormat="1" x14ac:dyDescent="0.45"/>
    <row r="6249" s="84" customFormat="1" x14ac:dyDescent="0.45"/>
    <row r="6250" s="84" customFormat="1" x14ac:dyDescent="0.45"/>
    <row r="6251" s="84" customFormat="1" x14ac:dyDescent="0.45"/>
    <row r="6252" s="84" customFormat="1" x14ac:dyDescent="0.45"/>
    <row r="6253" s="84" customFormat="1" x14ac:dyDescent="0.45"/>
    <row r="6254" s="84" customFormat="1" x14ac:dyDescent="0.45"/>
    <row r="6255" s="84" customFormat="1" x14ac:dyDescent="0.45"/>
    <row r="6256" s="84" customFormat="1" x14ac:dyDescent="0.45"/>
    <row r="6257" s="84" customFormat="1" x14ac:dyDescent="0.45"/>
    <row r="6258" s="84" customFormat="1" x14ac:dyDescent="0.45"/>
    <row r="6259" s="84" customFormat="1" x14ac:dyDescent="0.45"/>
    <row r="6260" s="84" customFormat="1" x14ac:dyDescent="0.45"/>
    <row r="6261" s="84" customFormat="1" x14ac:dyDescent="0.45"/>
    <row r="6262" s="84" customFormat="1" x14ac:dyDescent="0.45"/>
    <row r="6263" s="84" customFormat="1" x14ac:dyDescent="0.45"/>
    <row r="6264" s="84" customFormat="1" x14ac:dyDescent="0.45"/>
    <row r="6265" s="84" customFormat="1" x14ac:dyDescent="0.45"/>
    <row r="6266" s="84" customFormat="1" x14ac:dyDescent="0.45"/>
    <row r="6267" s="84" customFormat="1" x14ac:dyDescent="0.45"/>
    <row r="6268" s="84" customFormat="1" x14ac:dyDescent="0.45"/>
    <row r="6269" s="84" customFormat="1" x14ac:dyDescent="0.45"/>
    <row r="6270" s="84" customFormat="1" x14ac:dyDescent="0.45"/>
    <row r="6271" s="84" customFormat="1" x14ac:dyDescent="0.45"/>
    <row r="6272" s="84" customFormat="1" x14ac:dyDescent="0.45"/>
    <row r="6273" s="84" customFormat="1" x14ac:dyDescent="0.45"/>
    <row r="6274" s="84" customFormat="1" x14ac:dyDescent="0.45"/>
    <row r="6275" s="84" customFormat="1" x14ac:dyDescent="0.45"/>
    <row r="6276" s="84" customFormat="1" x14ac:dyDescent="0.45"/>
    <row r="6277" s="84" customFormat="1" x14ac:dyDescent="0.45"/>
    <row r="6278" s="84" customFormat="1" x14ac:dyDescent="0.45"/>
    <row r="6279" s="84" customFormat="1" x14ac:dyDescent="0.45"/>
    <row r="6280" s="84" customFormat="1" x14ac:dyDescent="0.45"/>
    <row r="6281" s="84" customFormat="1" x14ac:dyDescent="0.45"/>
    <row r="6282" s="84" customFormat="1" x14ac:dyDescent="0.45"/>
    <row r="6283" s="84" customFormat="1" x14ac:dyDescent="0.45"/>
    <row r="6284" s="84" customFormat="1" x14ac:dyDescent="0.45"/>
    <row r="6285" s="84" customFormat="1" x14ac:dyDescent="0.45"/>
    <row r="6286" s="84" customFormat="1" x14ac:dyDescent="0.45"/>
    <row r="6287" s="84" customFormat="1" x14ac:dyDescent="0.45"/>
    <row r="6288" s="84" customFormat="1" x14ac:dyDescent="0.45"/>
    <row r="6289" s="84" customFormat="1" x14ac:dyDescent="0.45"/>
    <row r="6290" s="84" customFormat="1" x14ac:dyDescent="0.45"/>
    <row r="6291" s="84" customFormat="1" x14ac:dyDescent="0.45"/>
    <row r="6292" s="84" customFormat="1" x14ac:dyDescent="0.45"/>
    <row r="6293" s="84" customFormat="1" x14ac:dyDescent="0.45"/>
    <row r="6294" s="84" customFormat="1" x14ac:dyDescent="0.45"/>
    <row r="6295" s="84" customFormat="1" x14ac:dyDescent="0.45"/>
    <row r="6296" s="84" customFormat="1" x14ac:dyDescent="0.45"/>
    <row r="6297" s="84" customFormat="1" x14ac:dyDescent="0.45"/>
    <row r="6298" s="84" customFormat="1" x14ac:dyDescent="0.45"/>
    <row r="6299" s="84" customFormat="1" x14ac:dyDescent="0.45"/>
    <row r="6300" s="84" customFormat="1" x14ac:dyDescent="0.45"/>
    <row r="6301" s="84" customFormat="1" x14ac:dyDescent="0.45"/>
    <row r="6302" s="84" customFormat="1" x14ac:dyDescent="0.45"/>
    <row r="6303" s="84" customFormat="1" x14ac:dyDescent="0.45"/>
    <row r="6304" s="84" customFormat="1" x14ac:dyDescent="0.45"/>
    <row r="6305" s="84" customFormat="1" x14ac:dyDescent="0.45"/>
    <row r="6306" s="84" customFormat="1" x14ac:dyDescent="0.45"/>
    <row r="6307" s="84" customFormat="1" x14ac:dyDescent="0.45"/>
    <row r="6308" s="84" customFormat="1" x14ac:dyDescent="0.45"/>
    <row r="6309" s="84" customFormat="1" x14ac:dyDescent="0.45"/>
    <row r="6310" s="84" customFormat="1" x14ac:dyDescent="0.45"/>
    <row r="6311" s="84" customFormat="1" x14ac:dyDescent="0.45"/>
    <row r="6312" s="84" customFormat="1" x14ac:dyDescent="0.45"/>
    <row r="6313" s="84" customFormat="1" x14ac:dyDescent="0.45"/>
    <row r="6314" s="84" customFormat="1" x14ac:dyDescent="0.45"/>
    <row r="6315" s="84" customFormat="1" x14ac:dyDescent="0.45"/>
    <row r="6316" s="84" customFormat="1" x14ac:dyDescent="0.45"/>
    <row r="6317" s="84" customFormat="1" x14ac:dyDescent="0.45"/>
    <row r="6318" s="84" customFormat="1" x14ac:dyDescent="0.45"/>
    <row r="6319" s="84" customFormat="1" x14ac:dyDescent="0.45"/>
    <row r="6320" s="84" customFormat="1" x14ac:dyDescent="0.45"/>
    <row r="6321" s="84" customFormat="1" x14ac:dyDescent="0.45"/>
    <row r="6322" s="84" customFormat="1" x14ac:dyDescent="0.45"/>
    <row r="6323" s="84" customFormat="1" x14ac:dyDescent="0.45"/>
    <row r="6324" s="84" customFormat="1" x14ac:dyDescent="0.45"/>
    <row r="6325" s="84" customFormat="1" x14ac:dyDescent="0.45"/>
    <row r="6326" s="84" customFormat="1" x14ac:dyDescent="0.45"/>
    <row r="6327" s="84" customFormat="1" x14ac:dyDescent="0.45"/>
    <row r="6328" s="84" customFormat="1" x14ac:dyDescent="0.45"/>
    <row r="6329" s="84" customFormat="1" x14ac:dyDescent="0.45"/>
    <row r="6330" s="84" customFormat="1" x14ac:dyDescent="0.45"/>
    <row r="6331" s="84" customFormat="1" x14ac:dyDescent="0.45"/>
    <row r="6332" s="84" customFormat="1" x14ac:dyDescent="0.45"/>
    <row r="6333" s="84" customFormat="1" x14ac:dyDescent="0.45"/>
    <row r="6334" s="84" customFormat="1" x14ac:dyDescent="0.45"/>
    <row r="6335" s="84" customFormat="1" x14ac:dyDescent="0.45"/>
    <row r="6336" s="84" customFormat="1" x14ac:dyDescent="0.45"/>
    <row r="6337" s="84" customFormat="1" x14ac:dyDescent="0.45"/>
    <row r="6338" s="84" customFormat="1" x14ac:dyDescent="0.45"/>
    <row r="6339" s="84" customFormat="1" x14ac:dyDescent="0.45"/>
    <row r="6340" s="84" customFormat="1" x14ac:dyDescent="0.45"/>
    <row r="6341" s="84" customFormat="1" x14ac:dyDescent="0.45"/>
    <row r="6342" s="84" customFormat="1" x14ac:dyDescent="0.45"/>
    <row r="6343" s="84" customFormat="1" x14ac:dyDescent="0.45"/>
    <row r="6344" s="84" customFormat="1" x14ac:dyDescent="0.45"/>
    <row r="6345" s="84" customFormat="1" x14ac:dyDescent="0.45"/>
    <row r="6346" s="84" customFormat="1" x14ac:dyDescent="0.45"/>
    <row r="6347" s="84" customFormat="1" x14ac:dyDescent="0.45"/>
    <row r="6348" s="84" customFormat="1" x14ac:dyDescent="0.45"/>
    <row r="6349" s="84" customFormat="1" x14ac:dyDescent="0.45"/>
    <row r="6350" s="84" customFormat="1" x14ac:dyDescent="0.45"/>
    <row r="6351" s="84" customFormat="1" x14ac:dyDescent="0.45"/>
    <row r="6352" s="84" customFormat="1" x14ac:dyDescent="0.45"/>
    <row r="6353" s="84" customFormat="1" x14ac:dyDescent="0.45"/>
    <row r="6354" s="84" customFormat="1" x14ac:dyDescent="0.45"/>
    <row r="6355" s="84" customFormat="1" x14ac:dyDescent="0.45"/>
    <row r="6356" s="84" customFormat="1" x14ac:dyDescent="0.45"/>
    <row r="6357" s="84" customFormat="1" x14ac:dyDescent="0.45"/>
    <row r="6358" s="84" customFormat="1" x14ac:dyDescent="0.45"/>
    <row r="6359" s="84" customFormat="1" x14ac:dyDescent="0.45"/>
    <row r="6360" s="84" customFormat="1" x14ac:dyDescent="0.45"/>
    <row r="6361" s="84" customFormat="1" x14ac:dyDescent="0.45"/>
    <row r="6362" s="84" customFormat="1" x14ac:dyDescent="0.45"/>
    <row r="6363" s="84" customFormat="1" x14ac:dyDescent="0.45"/>
    <row r="6364" s="84" customFormat="1" x14ac:dyDescent="0.45"/>
    <row r="6365" s="84" customFormat="1" x14ac:dyDescent="0.45"/>
    <row r="6366" s="84" customFormat="1" x14ac:dyDescent="0.45"/>
    <row r="6367" s="84" customFormat="1" x14ac:dyDescent="0.45"/>
    <row r="6368" s="84" customFormat="1" x14ac:dyDescent="0.45"/>
    <row r="6369" s="84" customFormat="1" x14ac:dyDescent="0.45"/>
    <row r="6370" s="84" customFormat="1" x14ac:dyDescent="0.45"/>
    <row r="6371" s="84" customFormat="1" x14ac:dyDescent="0.45"/>
    <row r="6372" s="84" customFormat="1" x14ac:dyDescent="0.45"/>
    <row r="6373" s="84" customFormat="1" x14ac:dyDescent="0.45"/>
    <row r="6374" s="84" customFormat="1" x14ac:dyDescent="0.45"/>
    <row r="6375" s="84" customFormat="1" x14ac:dyDescent="0.45"/>
    <row r="6376" s="84" customFormat="1" x14ac:dyDescent="0.45"/>
    <row r="6377" s="84" customFormat="1" x14ac:dyDescent="0.45"/>
    <row r="6378" s="84" customFormat="1" x14ac:dyDescent="0.45"/>
    <row r="6379" s="84" customFormat="1" x14ac:dyDescent="0.45"/>
    <row r="6380" s="84" customFormat="1" x14ac:dyDescent="0.45"/>
    <row r="6381" s="84" customFormat="1" x14ac:dyDescent="0.45"/>
    <row r="6382" s="84" customFormat="1" x14ac:dyDescent="0.45"/>
    <row r="6383" s="84" customFormat="1" x14ac:dyDescent="0.45"/>
    <row r="6384" s="84" customFormat="1" x14ac:dyDescent="0.45"/>
    <row r="6385" s="84" customFormat="1" x14ac:dyDescent="0.45"/>
    <row r="6386" s="84" customFormat="1" x14ac:dyDescent="0.45"/>
    <row r="6387" s="84" customFormat="1" x14ac:dyDescent="0.45"/>
    <row r="6388" s="84" customFormat="1" x14ac:dyDescent="0.45"/>
    <row r="6389" s="84" customFormat="1" x14ac:dyDescent="0.45"/>
    <row r="6390" s="84" customFormat="1" x14ac:dyDescent="0.45"/>
    <row r="6391" s="84" customFormat="1" x14ac:dyDescent="0.45"/>
    <row r="6392" s="84" customFormat="1" x14ac:dyDescent="0.45"/>
    <row r="6393" s="84" customFormat="1" x14ac:dyDescent="0.45"/>
    <row r="6394" s="84" customFormat="1" x14ac:dyDescent="0.45"/>
    <row r="6395" s="84" customFormat="1" x14ac:dyDescent="0.45"/>
    <row r="6396" s="84" customFormat="1" x14ac:dyDescent="0.45"/>
    <row r="6397" s="84" customFormat="1" x14ac:dyDescent="0.45"/>
    <row r="6398" s="84" customFormat="1" x14ac:dyDescent="0.45"/>
    <row r="6399" s="84" customFormat="1" x14ac:dyDescent="0.45"/>
    <row r="6400" s="84" customFormat="1" x14ac:dyDescent="0.45"/>
    <row r="6401" s="84" customFormat="1" x14ac:dyDescent="0.45"/>
    <row r="6402" s="84" customFormat="1" x14ac:dyDescent="0.45"/>
    <row r="6403" s="84" customFormat="1" x14ac:dyDescent="0.45"/>
    <row r="6404" s="84" customFormat="1" x14ac:dyDescent="0.45"/>
    <row r="6405" s="84" customFormat="1" x14ac:dyDescent="0.45"/>
    <row r="6406" s="84" customFormat="1" x14ac:dyDescent="0.45"/>
    <row r="6407" s="84" customFormat="1" x14ac:dyDescent="0.45"/>
    <row r="6408" s="84" customFormat="1" x14ac:dyDescent="0.45"/>
    <row r="6409" s="84" customFormat="1" x14ac:dyDescent="0.45"/>
    <row r="6410" s="84" customFormat="1" x14ac:dyDescent="0.45"/>
    <row r="6411" s="84" customFormat="1" x14ac:dyDescent="0.45"/>
    <row r="6412" s="84" customFormat="1" x14ac:dyDescent="0.45"/>
    <row r="6413" s="84" customFormat="1" x14ac:dyDescent="0.45"/>
    <row r="6414" s="84" customFormat="1" x14ac:dyDescent="0.45"/>
    <row r="6415" s="84" customFormat="1" x14ac:dyDescent="0.45"/>
    <row r="6416" s="84" customFormat="1" x14ac:dyDescent="0.45"/>
    <row r="6417" s="84" customFormat="1" x14ac:dyDescent="0.45"/>
    <row r="6418" s="84" customFormat="1" x14ac:dyDescent="0.45"/>
    <row r="6419" s="84" customFormat="1" x14ac:dyDescent="0.45"/>
    <row r="6420" s="84" customFormat="1" x14ac:dyDescent="0.45"/>
    <row r="6421" s="84" customFormat="1" x14ac:dyDescent="0.45"/>
    <row r="6422" s="84" customFormat="1" x14ac:dyDescent="0.45"/>
    <row r="6423" s="84" customFormat="1" x14ac:dyDescent="0.45"/>
    <row r="6424" s="84" customFormat="1" x14ac:dyDescent="0.45"/>
    <row r="6425" s="84" customFormat="1" x14ac:dyDescent="0.45"/>
    <row r="6426" s="84" customFormat="1" x14ac:dyDescent="0.45"/>
    <row r="6427" s="84" customFormat="1" x14ac:dyDescent="0.45"/>
    <row r="6428" s="84" customFormat="1" x14ac:dyDescent="0.45"/>
    <row r="6429" s="84" customFormat="1" x14ac:dyDescent="0.45"/>
    <row r="6430" s="84" customFormat="1" x14ac:dyDescent="0.45"/>
    <row r="6431" s="84" customFormat="1" x14ac:dyDescent="0.45"/>
    <row r="6432" s="84" customFormat="1" x14ac:dyDescent="0.45"/>
    <row r="6433" s="84" customFormat="1" x14ac:dyDescent="0.45"/>
    <row r="6434" s="84" customFormat="1" x14ac:dyDescent="0.45"/>
    <row r="6435" s="84" customFormat="1" x14ac:dyDescent="0.45"/>
    <row r="6436" s="84" customFormat="1" x14ac:dyDescent="0.45"/>
    <row r="6437" s="84" customFormat="1" x14ac:dyDescent="0.45"/>
    <row r="6438" s="84" customFormat="1" x14ac:dyDescent="0.45"/>
    <row r="6439" s="84" customFormat="1" x14ac:dyDescent="0.45"/>
    <row r="6440" s="84" customFormat="1" x14ac:dyDescent="0.45"/>
    <row r="6441" s="84" customFormat="1" x14ac:dyDescent="0.45"/>
    <row r="6442" s="84" customFormat="1" x14ac:dyDescent="0.45"/>
    <row r="6443" s="84" customFormat="1" x14ac:dyDescent="0.45"/>
    <row r="6444" s="84" customFormat="1" x14ac:dyDescent="0.45"/>
    <row r="6445" s="84" customFormat="1" x14ac:dyDescent="0.45"/>
    <row r="6446" s="84" customFormat="1" x14ac:dyDescent="0.45"/>
    <row r="6447" s="84" customFormat="1" x14ac:dyDescent="0.45"/>
    <row r="6448" s="84" customFormat="1" x14ac:dyDescent="0.45"/>
    <row r="6449" s="84" customFormat="1" x14ac:dyDescent="0.45"/>
    <row r="6450" s="84" customFormat="1" x14ac:dyDescent="0.45"/>
    <row r="6451" s="84" customFormat="1" x14ac:dyDescent="0.45"/>
    <row r="6452" s="84" customFormat="1" x14ac:dyDescent="0.45"/>
    <row r="6453" s="84" customFormat="1" x14ac:dyDescent="0.45"/>
    <row r="6454" s="84" customFormat="1" x14ac:dyDescent="0.45"/>
    <row r="6455" s="84" customFormat="1" x14ac:dyDescent="0.45"/>
    <row r="6456" s="84" customFormat="1" x14ac:dyDescent="0.45"/>
    <row r="6457" s="84" customFormat="1" x14ac:dyDescent="0.45"/>
    <row r="6458" s="84" customFormat="1" x14ac:dyDescent="0.45"/>
    <row r="6459" s="84" customFormat="1" x14ac:dyDescent="0.45"/>
    <row r="6460" s="84" customFormat="1" x14ac:dyDescent="0.45"/>
    <row r="6461" s="84" customFormat="1" x14ac:dyDescent="0.45"/>
    <row r="6462" s="84" customFormat="1" x14ac:dyDescent="0.45"/>
    <row r="6463" s="84" customFormat="1" x14ac:dyDescent="0.45"/>
    <row r="6464" s="84" customFormat="1" x14ac:dyDescent="0.45"/>
    <row r="6465" s="84" customFormat="1" x14ac:dyDescent="0.45"/>
    <row r="6466" s="84" customFormat="1" x14ac:dyDescent="0.45"/>
    <row r="6467" s="84" customFormat="1" x14ac:dyDescent="0.45"/>
    <row r="6468" s="84" customFormat="1" x14ac:dyDescent="0.45"/>
    <row r="6469" s="84" customFormat="1" x14ac:dyDescent="0.45"/>
    <row r="6470" s="84" customFormat="1" x14ac:dyDescent="0.45"/>
    <row r="6471" s="84" customFormat="1" x14ac:dyDescent="0.45"/>
    <row r="6472" s="84" customFormat="1" x14ac:dyDescent="0.45"/>
    <row r="6473" s="84" customFormat="1" x14ac:dyDescent="0.45"/>
    <row r="6474" s="84" customFormat="1" x14ac:dyDescent="0.45"/>
    <row r="6475" s="84" customFormat="1" x14ac:dyDescent="0.45"/>
    <row r="6476" s="84" customFormat="1" x14ac:dyDescent="0.45"/>
    <row r="6477" s="84" customFormat="1" x14ac:dyDescent="0.45"/>
    <row r="6478" s="84" customFormat="1" x14ac:dyDescent="0.45"/>
    <row r="6479" s="84" customFormat="1" x14ac:dyDescent="0.45"/>
    <row r="6480" s="84" customFormat="1" x14ac:dyDescent="0.45"/>
    <row r="6481" s="84" customFormat="1" x14ac:dyDescent="0.45"/>
    <row r="6482" s="84" customFormat="1" x14ac:dyDescent="0.45"/>
    <row r="6483" s="84" customFormat="1" x14ac:dyDescent="0.45"/>
    <row r="6484" s="84" customFormat="1" x14ac:dyDescent="0.45"/>
    <row r="6485" s="84" customFormat="1" x14ac:dyDescent="0.45"/>
    <row r="6486" s="84" customFormat="1" x14ac:dyDescent="0.45"/>
    <row r="6487" s="84" customFormat="1" x14ac:dyDescent="0.45"/>
    <row r="6488" s="84" customFormat="1" x14ac:dyDescent="0.45"/>
    <row r="6489" s="84" customFormat="1" x14ac:dyDescent="0.45"/>
    <row r="6490" s="84" customFormat="1" x14ac:dyDescent="0.45"/>
    <row r="6491" s="84" customFormat="1" x14ac:dyDescent="0.45"/>
    <row r="6492" s="84" customFormat="1" x14ac:dyDescent="0.45"/>
    <row r="6493" s="84" customFormat="1" x14ac:dyDescent="0.45"/>
    <row r="6494" s="84" customFormat="1" x14ac:dyDescent="0.45"/>
    <row r="6495" s="84" customFormat="1" x14ac:dyDescent="0.45"/>
    <row r="6496" s="84" customFormat="1" x14ac:dyDescent="0.45"/>
    <row r="6497" s="84" customFormat="1" x14ac:dyDescent="0.45"/>
    <row r="6498" s="84" customFormat="1" x14ac:dyDescent="0.45"/>
    <row r="6499" s="84" customFormat="1" x14ac:dyDescent="0.45"/>
    <row r="6500" s="84" customFormat="1" x14ac:dyDescent="0.45"/>
    <row r="6501" s="84" customFormat="1" x14ac:dyDescent="0.45"/>
    <row r="6502" s="84" customFormat="1" x14ac:dyDescent="0.45"/>
    <row r="6503" s="84" customFormat="1" x14ac:dyDescent="0.45"/>
    <row r="6504" s="84" customFormat="1" x14ac:dyDescent="0.45"/>
    <row r="6505" s="84" customFormat="1" x14ac:dyDescent="0.45"/>
    <row r="6506" s="84" customFormat="1" x14ac:dyDescent="0.45"/>
    <row r="6507" s="84" customFormat="1" x14ac:dyDescent="0.45"/>
    <row r="6508" s="84" customFormat="1" x14ac:dyDescent="0.45"/>
    <row r="6509" s="84" customFormat="1" x14ac:dyDescent="0.45"/>
    <row r="6510" s="84" customFormat="1" x14ac:dyDescent="0.45"/>
    <row r="6511" s="84" customFormat="1" x14ac:dyDescent="0.45"/>
    <row r="6512" s="84" customFormat="1" x14ac:dyDescent="0.45"/>
    <row r="6513" s="84" customFormat="1" x14ac:dyDescent="0.45"/>
    <row r="6514" s="84" customFormat="1" x14ac:dyDescent="0.45"/>
    <row r="6515" s="84" customFormat="1" x14ac:dyDescent="0.45"/>
    <row r="6516" s="84" customFormat="1" x14ac:dyDescent="0.45"/>
    <row r="6517" s="84" customFormat="1" x14ac:dyDescent="0.45"/>
    <row r="6518" s="84" customFormat="1" x14ac:dyDescent="0.45"/>
    <row r="6519" s="84" customFormat="1" x14ac:dyDescent="0.45"/>
    <row r="6520" s="84" customFormat="1" x14ac:dyDescent="0.45"/>
    <row r="6521" s="84" customFormat="1" x14ac:dyDescent="0.45"/>
    <row r="6522" s="84" customFormat="1" x14ac:dyDescent="0.45"/>
    <row r="6523" s="84" customFormat="1" x14ac:dyDescent="0.45"/>
    <row r="6524" s="84" customFormat="1" x14ac:dyDescent="0.45"/>
    <row r="6525" s="84" customFormat="1" x14ac:dyDescent="0.45"/>
    <row r="6526" s="84" customFormat="1" x14ac:dyDescent="0.45"/>
    <row r="6527" s="84" customFormat="1" x14ac:dyDescent="0.45"/>
    <row r="6528" s="84" customFormat="1" x14ac:dyDescent="0.45"/>
    <row r="6529" s="84" customFormat="1" x14ac:dyDescent="0.45"/>
    <row r="6530" s="84" customFormat="1" x14ac:dyDescent="0.45"/>
    <row r="6531" s="84" customFormat="1" x14ac:dyDescent="0.45"/>
    <row r="6532" s="84" customFormat="1" x14ac:dyDescent="0.45"/>
    <row r="6533" s="84" customFormat="1" x14ac:dyDescent="0.45"/>
    <row r="6534" s="84" customFormat="1" x14ac:dyDescent="0.45"/>
    <row r="6535" s="84" customFormat="1" x14ac:dyDescent="0.45"/>
    <row r="6536" s="84" customFormat="1" x14ac:dyDescent="0.45"/>
    <row r="6537" s="84" customFormat="1" x14ac:dyDescent="0.45"/>
    <row r="6538" s="84" customFormat="1" x14ac:dyDescent="0.45"/>
    <row r="6539" s="84" customFormat="1" x14ac:dyDescent="0.45"/>
    <row r="6540" s="84" customFormat="1" x14ac:dyDescent="0.45"/>
    <row r="6541" s="84" customFormat="1" x14ac:dyDescent="0.45"/>
    <row r="6542" s="84" customFormat="1" x14ac:dyDescent="0.45"/>
    <row r="6543" s="84" customFormat="1" x14ac:dyDescent="0.45"/>
    <row r="6544" s="84" customFormat="1" x14ac:dyDescent="0.45"/>
    <row r="6545" s="84" customFormat="1" x14ac:dyDescent="0.45"/>
    <row r="6546" s="84" customFormat="1" x14ac:dyDescent="0.45"/>
    <row r="6547" s="84" customFormat="1" x14ac:dyDescent="0.45"/>
    <row r="6548" s="84" customFormat="1" x14ac:dyDescent="0.45"/>
    <row r="6549" s="84" customFormat="1" x14ac:dyDescent="0.45"/>
    <row r="6550" s="84" customFormat="1" x14ac:dyDescent="0.45"/>
    <row r="6551" s="84" customFormat="1" x14ac:dyDescent="0.45"/>
    <row r="6552" s="84" customFormat="1" x14ac:dyDescent="0.45"/>
    <row r="6553" s="84" customFormat="1" x14ac:dyDescent="0.45"/>
    <row r="6554" s="84" customFormat="1" x14ac:dyDescent="0.45"/>
    <row r="6555" s="84" customFormat="1" x14ac:dyDescent="0.45"/>
    <row r="6556" s="84" customFormat="1" x14ac:dyDescent="0.45"/>
    <row r="6557" s="84" customFormat="1" x14ac:dyDescent="0.45"/>
    <row r="6558" s="84" customFormat="1" x14ac:dyDescent="0.45"/>
    <row r="6559" s="84" customFormat="1" x14ac:dyDescent="0.45"/>
    <row r="6560" s="84" customFormat="1" x14ac:dyDescent="0.45"/>
    <row r="6561" s="84" customFormat="1" x14ac:dyDescent="0.45"/>
    <row r="6562" s="84" customFormat="1" x14ac:dyDescent="0.45"/>
    <row r="6563" s="84" customFormat="1" x14ac:dyDescent="0.45"/>
    <row r="6564" s="84" customFormat="1" x14ac:dyDescent="0.45"/>
    <row r="6565" s="84" customFormat="1" x14ac:dyDescent="0.45"/>
    <row r="6566" s="84" customFormat="1" x14ac:dyDescent="0.45"/>
    <row r="6567" s="84" customFormat="1" x14ac:dyDescent="0.45"/>
    <row r="6568" s="84" customFormat="1" x14ac:dyDescent="0.45"/>
    <row r="6569" s="84" customFormat="1" x14ac:dyDescent="0.45"/>
    <row r="6570" s="84" customFormat="1" x14ac:dyDescent="0.45"/>
    <row r="6571" s="84" customFormat="1" x14ac:dyDescent="0.45"/>
    <row r="6572" s="84" customFormat="1" x14ac:dyDescent="0.45"/>
    <row r="6573" s="84" customFormat="1" x14ac:dyDescent="0.45"/>
    <row r="6574" s="84" customFormat="1" x14ac:dyDescent="0.45"/>
    <row r="6575" s="84" customFormat="1" x14ac:dyDescent="0.45"/>
    <row r="6576" s="84" customFormat="1" x14ac:dyDescent="0.45"/>
    <row r="6577" s="84" customFormat="1" x14ac:dyDescent="0.45"/>
    <row r="6578" s="84" customFormat="1" x14ac:dyDescent="0.45"/>
    <row r="6579" s="84" customFormat="1" x14ac:dyDescent="0.45"/>
    <row r="6580" s="84" customFormat="1" x14ac:dyDescent="0.45"/>
    <row r="6581" s="84" customFormat="1" x14ac:dyDescent="0.45"/>
    <row r="6582" s="84" customFormat="1" x14ac:dyDescent="0.45"/>
    <row r="6583" s="84" customFormat="1" x14ac:dyDescent="0.45"/>
    <row r="6584" s="84" customFormat="1" x14ac:dyDescent="0.45"/>
    <row r="6585" s="84" customFormat="1" x14ac:dyDescent="0.45"/>
    <row r="6586" s="84" customFormat="1" x14ac:dyDescent="0.45"/>
    <row r="6587" s="84" customFormat="1" x14ac:dyDescent="0.45"/>
    <row r="6588" s="84" customFormat="1" x14ac:dyDescent="0.45"/>
    <row r="6589" s="84" customFormat="1" x14ac:dyDescent="0.45"/>
    <row r="6590" s="84" customFormat="1" x14ac:dyDescent="0.45"/>
    <row r="6591" s="84" customFormat="1" x14ac:dyDescent="0.45"/>
    <row r="6592" s="84" customFormat="1" x14ac:dyDescent="0.45"/>
    <row r="6593" s="84" customFormat="1" x14ac:dyDescent="0.45"/>
    <row r="6594" s="84" customFormat="1" x14ac:dyDescent="0.45"/>
    <row r="6595" s="84" customFormat="1" x14ac:dyDescent="0.45"/>
    <row r="6596" s="84" customFormat="1" x14ac:dyDescent="0.45"/>
    <row r="6597" s="84" customFormat="1" x14ac:dyDescent="0.45"/>
    <row r="6598" s="84" customFormat="1" x14ac:dyDescent="0.45"/>
    <row r="6599" s="84" customFormat="1" x14ac:dyDescent="0.45"/>
    <row r="6600" s="84" customFormat="1" x14ac:dyDescent="0.45"/>
    <row r="6601" s="84" customFormat="1" x14ac:dyDescent="0.45"/>
    <row r="6602" s="84" customFormat="1" x14ac:dyDescent="0.45"/>
    <row r="6603" s="84" customFormat="1" x14ac:dyDescent="0.45"/>
    <row r="6604" s="84" customFormat="1" x14ac:dyDescent="0.45"/>
    <row r="6605" s="84" customFormat="1" x14ac:dyDescent="0.45"/>
    <row r="6606" s="84" customFormat="1" x14ac:dyDescent="0.45"/>
    <row r="6607" s="84" customFormat="1" x14ac:dyDescent="0.45"/>
    <row r="6608" s="84" customFormat="1" x14ac:dyDescent="0.45"/>
    <row r="6609" s="84" customFormat="1" x14ac:dyDescent="0.45"/>
    <row r="6610" s="84" customFormat="1" x14ac:dyDescent="0.45"/>
    <row r="6611" s="84" customFormat="1" x14ac:dyDescent="0.45"/>
    <row r="6612" s="84" customFormat="1" x14ac:dyDescent="0.45"/>
    <row r="6613" s="84" customFormat="1" x14ac:dyDescent="0.45"/>
    <row r="6614" s="84" customFormat="1" x14ac:dyDescent="0.45"/>
    <row r="6615" s="84" customFormat="1" x14ac:dyDescent="0.45"/>
    <row r="6616" s="84" customFormat="1" x14ac:dyDescent="0.45"/>
    <row r="6617" s="84" customFormat="1" x14ac:dyDescent="0.45"/>
    <row r="6618" s="84" customFormat="1" x14ac:dyDescent="0.45"/>
    <row r="6619" s="84" customFormat="1" x14ac:dyDescent="0.45"/>
    <row r="6620" s="84" customFormat="1" x14ac:dyDescent="0.45"/>
    <row r="6621" s="84" customFormat="1" x14ac:dyDescent="0.45"/>
    <row r="6622" s="84" customFormat="1" x14ac:dyDescent="0.45"/>
    <row r="6623" s="84" customFormat="1" x14ac:dyDescent="0.45"/>
    <row r="6624" s="84" customFormat="1" x14ac:dyDescent="0.45"/>
    <row r="6625" s="84" customFormat="1" x14ac:dyDescent="0.45"/>
    <row r="6626" s="84" customFormat="1" x14ac:dyDescent="0.45"/>
    <row r="6627" s="84" customFormat="1" x14ac:dyDescent="0.45"/>
    <row r="6628" s="84" customFormat="1" x14ac:dyDescent="0.45"/>
    <row r="6629" s="84" customFormat="1" x14ac:dyDescent="0.45"/>
    <row r="6630" s="84" customFormat="1" x14ac:dyDescent="0.45"/>
    <row r="6631" s="84" customFormat="1" x14ac:dyDescent="0.45"/>
    <row r="6632" s="84" customFormat="1" x14ac:dyDescent="0.45"/>
    <row r="6633" s="84" customFormat="1" x14ac:dyDescent="0.45"/>
    <row r="6634" s="84" customFormat="1" x14ac:dyDescent="0.45"/>
    <row r="6635" s="84" customFormat="1" x14ac:dyDescent="0.45"/>
    <row r="6636" s="84" customFormat="1" x14ac:dyDescent="0.45"/>
    <row r="6637" s="84" customFormat="1" x14ac:dyDescent="0.45"/>
    <row r="6638" s="84" customFormat="1" x14ac:dyDescent="0.45"/>
    <row r="6639" s="84" customFormat="1" x14ac:dyDescent="0.45"/>
    <row r="6640" s="84" customFormat="1" x14ac:dyDescent="0.45"/>
    <row r="6641" s="84" customFormat="1" x14ac:dyDescent="0.45"/>
    <row r="6642" s="84" customFormat="1" x14ac:dyDescent="0.45"/>
    <row r="6643" s="84" customFormat="1" x14ac:dyDescent="0.45"/>
    <row r="6644" s="84" customFormat="1" x14ac:dyDescent="0.45"/>
    <row r="6645" s="84" customFormat="1" x14ac:dyDescent="0.45"/>
    <row r="6646" s="84" customFormat="1" x14ac:dyDescent="0.45"/>
    <row r="6647" s="84" customFormat="1" x14ac:dyDescent="0.45"/>
    <row r="6648" s="84" customFormat="1" x14ac:dyDescent="0.45"/>
    <row r="6649" s="84" customFormat="1" x14ac:dyDescent="0.45"/>
    <row r="6650" s="84" customFormat="1" x14ac:dyDescent="0.45"/>
    <row r="6651" s="84" customFormat="1" x14ac:dyDescent="0.45"/>
    <row r="6652" s="84" customFormat="1" x14ac:dyDescent="0.45"/>
    <row r="6653" s="84" customFormat="1" x14ac:dyDescent="0.45"/>
    <row r="6654" s="84" customFormat="1" x14ac:dyDescent="0.45"/>
    <row r="6655" s="84" customFormat="1" x14ac:dyDescent="0.45"/>
    <row r="6656" s="84" customFormat="1" x14ac:dyDescent="0.45"/>
    <row r="6657" s="84" customFormat="1" x14ac:dyDescent="0.45"/>
    <row r="6658" s="84" customFormat="1" x14ac:dyDescent="0.45"/>
    <row r="6659" s="84" customFormat="1" x14ac:dyDescent="0.45"/>
    <row r="6660" s="84" customFormat="1" x14ac:dyDescent="0.45"/>
    <row r="6661" s="84" customFormat="1" x14ac:dyDescent="0.45"/>
    <row r="6662" s="84" customFormat="1" x14ac:dyDescent="0.45"/>
    <row r="6663" s="84" customFormat="1" x14ac:dyDescent="0.45"/>
    <row r="6664" s="84" customFormat="1" x14ac:dyDescent="0.45"/>
    <row r="6665" s="84" customFormat="1" x14ac:dyDescent="0.45"/>
    <row r="6666" s="84" customFormat="1" x14ac:dyDescent="0.45"/>
    <row r="6667" s="84" customFormat="1" x14ac:dyDescent="0.45"/>
    <row r="6668" s="84" customFormat="1" x14ac:dyDescent="0.45"/>
    <row r="6669" s="84" customFormat="1" x14ac:dyDescent="0.45"/>
    <row r="6670" s="84" customFormat="1" x14ac:dyDescent="0.45"/>
    <row r="6671" s="84" customFormat="1" x14ac:dyDescent="0.45"/>
    <row r="6672" s="84" customFormat="1" x14ac:dyDescent="0.45"/>
    <row r="6673" s="84" customFormat="1" x14ac:dyDescent="0.45"/>
    <row r="6674" s="84" customFormat="1" x14ac:dyDescent="0.45"/>
    <row r="6675" s="84" customFormat="1" x14ac:dyDescent="0.45"/>
    <row r="6676" s="84" customFormat="1" x14ac:dyDescent="0.45"/>
    <row r="6677" s="84" customFormat="1" x14ac:dyDescent="0.45"/>
    <row r="6678" s="84" customFormat="1" x14ac:dyDescent="0.45"/>
    <row r="6679" s="84" customFormat="1" x14ac:dyDescent="0.45"/>
    <row r="6680" s="84" customFormat="1" x14ac:dyDescent="0.45"/>
    <row r="6681" s="84" customFormat="1" x14ac:dyDescent="0.45"/>
    <row r="6682" s="84" customFormat="1" x14ac:dyDescent="0.45"/>
    <row r="6683" s="84" customFormat="1" x14ac:dyDescent="0.45"/>
    <row r="6684" s="84" customFormat="1" x14ac:dyDescent="0.45"/>
    <row r="6685" s="84" customFormat="1" x14ac:dyDescent="0.45"/>
    <row r="6686" s="84" customFormat="1" x14ac:dyDescent="0.45"/>
    <row r="6687" s="84" customFormat="1" x14ac:dyDescent="0.45"/>
    <row r="6688" s="84" customFormat="1" x14ac:dyDescent="0.45"/>
    <row r="6689" s="84" customFormat="1" x14ac:dyDescent="0.45"/>
    <row r="6690" s="84" customFormat="1" x14ac:dyDescent="0.45"/>
    <row r="6691" s="84" customFormat="1" x14ac:dyDescent="0.45"/>
    <row r="6692" s="84" customFormat="1" x14ac:dyDescent="0.45"/>
    <row r="6693" s="84" customFormat="1" x14ac:dyDescent="0.45"/>
    <row r="6694" s="84" customFormat="1" x14ac:dyDescent="0.45"/>
    <row r="6695" s="84" customFormat="1" x14ac:dyDescent="0.45"/>
    <row r="6696" s="84" customFormat="1" x14ac:dyDescent="0.45"/>
    <row r="6697" s="84" customFormat="1" x14ac:dyDescent="0.45"/>
    <row r="6698" s="84" customFormat="1" x14ac:dyDescent="0.45"/>
    <row r="6699" s="84" customFormat="1" x14ac:dyDescent="0.45"/>
    <row r="6700" s="84" customFormat="1" x14ac:dyDescent="0.45"/>
    <row r="6701" s="84" customFormat="1" x14ac:dyDescent="0.45"/>
    <row r="6702" s="84" customFormat="1" x14ac:dyDescent="0.45"/>
    <row r="6703" s="84" customFormat="1" x14ac:dyDescent="0.45"/>
    <row r="6704" s="84" customFormat="1" x14ac:dyDescent="0.45"/>
    <row r="6705" s="84" customFormat="1" x14ac:dyDescent="0.45"/>
    <row r="6706" s="84" customFormat="1" x14ac:dyDescent="0.45"/>
    <row r="6707" s="84" customFormat="1" x14ac:dyDescent="0.45"/>
    <row r="6708" s="84" customFormat="1" x14ac:dyDescent="0.45"/>
    <row r="6709" s="84" customFormat="1" x14ac:dyDescent="0.45"/>
    <row r="6710" s="84" customFormat="1" x14ac:dyDescent="0.45"/>
    <row r="6711" s="84" customFormat="1" x14ac:dyDescent="0.45"/>
    <row r="6712" s="84" customFormat="1" x14ac:dyDescent="0.45"/>
    <row r="6713" s="84" customFormat="1" x14ac:dyDescent="0.45"/>
    <row r="6714" s="84" customFormat="1" x14ac:dyDescent="0.45"/>
    <row r="6715" s="84" customFormat="1" x14ac:dyDescent="0.45"/>
    <row r="6716" s="84" customFormat="1" x14ac:dyDescent="0.45"/>
    <row r="6717" s="84" customFormat="1" x14ac:dyDescent="0.45"/>
    <row r="6718" s="84" customFormat="1" x14ac:dyDescent="0.45"/>
    <row r="6719" s="84" customFormat="1" x14ac:dyDescent="0.45"/>
    <row r="6720" s="84" customFormat="1" x14ac:dyDescent="0.45"/>
    <row r="6721" s="84" customFormat="1" x14ac:dyDescent="0.45"/>
    <row r="6722" s="84" customFormat="1" x14ac:dyDescent="0.45"/>
    <row r="6723" s="84" customFormat="1" x14ac:dyDescent="0.45"/>
    <row r="6724" s="84" customFormat="1" x14ac:dyDescent="0.45"/>
    <row r="6725" s="84" customFormat="1" x14ac:dyDescent="0.45"/>
    <row r="6726" s="84" customFormat="1" x14ac:dyDescent="0.45"/>
    <row r="6727" s="84" customFormat="1" x14ac:dyDescent="0.45"/>
    <row r="6728" s="84" customFormat="1" x14ac:dyDescent="0.45"/>
    <row r="6729" s="84" customFormat="1" x14ac:dyDescent="0.45"/>
    <row r="6730" s="84" customFormat="1" x14ac:dyDescent="0.45"/>
    <row r="6731" s="84" customFormat="1" x14ac:dyDescent="0.45"/>
    <row r="6732" s="84" customFormat="1" x14ac:dyDescent="0.45"/>
    <row r="6733" s="84" customFormat="1" x14ac:dyDescent="0.45"/>
    <row r="6734" s="84" customFormat="1" x14ac:dyDescent="0.45"/>
    <row r="6735" s="84" customFormat="1" x14ac:dyDescent="0.45"/>
    <row r="6736" s="84" customFormat="1" x14ac:dyDescent="0.45"/>
    <row r="6737" s="84" customFormat="1" x14ac:dyDescent="0.45"/>
    <row r="6738" s="84" customFormat="1" x14ac:dyDescent="0.45"/>
    <row r="6739" s="84" customFormat="1" x14ac:dyDescent="0.45"/>
    <row r="6740" s="84" customFormat="1" x14ac:dyDescent="0.45"/>
    <row r="6741" s="84" customFormat="1" x14ac:dyDescent="0.45"/>
    <row r="6742" s="84" customFormat="1" x14ac:dyDescent="0.45"/>
    <row r="6743" s="84" customFormat="1" x14ac:dyDescent="0.45"/>
    <row r="6744" s="84" customFormat="1" x14ac:dyDescent="0.45"/>
    <row r="6745" s="84" customFormat="1" x14ac:dyDescent="0.45"/>
    <row r="6746" s="84" customFormat="1" x14ac:dyDescent="0.45"/>
    <row r="6747" s="84" customFormat="1" x14ac:dyDescent="0.45"/>
    <row r="6748" s="84" customFormat="1" x14ac:dyDescent="0.45"/>
    <row r="6749" s="84" customFormat="1" x14ac:dyDescent="0.45"/>
    <row r="6750" s="84" customFormat="1" x14ac:dyDescent="0.45"/>
    <row r="6751" s="84" customFormat="1" x14ac:dyDescent="0.45"/>
    <row r="6752" s="84" customFormat="1" x14ac:dyDescent="0.45"/>
    <row r="6753" s="84" customFormat="1" x14ac:dyDescent="0.45"/>
    <row r="6754" s="84" customFormat="1" x14ac:dyDescent="0.45"/>
    <row r="6755" s="84" customFormat="1" x14ac:dyDescent="0.45"/>
    <row r="6756" s="84" customFormat="1" x14ac:dyDescent="0.45"/>
    <row r="6757" s="84" customFormat="1" x14ac:dyDescent="0.45"/>
    <row r="6758" s="84" customFormat="1" x14ac:dyDescent="0.45"/>
    <row r="6759" s="84" customFormat="1" x14ac:dyDescent="0.45"/>
    <row r="6760" s="84" customFormat="1" x14ac:dyDescent="0.45"/>
    <row r="6761" s="84" customFormat="1" x14ac:dyDescent="0.45"/>
    <row r="6762" s="84" customFormat="1" x14ac:dyDescent="0.45"/>
    <row r="6763" s="84" customFormat="1" x14ac:dyDescent="0.45"/>
    <row r="6764" s="84" customFormat="1" x14ac:dyDescent="0.45"/>
    <row r="6765" s="84" customFormat="1" x14ac:dyDescent="0.45"/>
    <row r="6766" s="84" customFormat="1" x14ac:dyDescent="0.45"/>
    <row r="6767" s="84" customFormat="1" x14ac:dyDescent="0.45"/>
    <row r="6768" s="84" customFormat="1" x14ac:dyDescent="0.45"/>
    <row r="6769" s="84" customFormat="1" x14ac:dyDescent="0.45"/>
    <row r="6770" s="84" customFormat="1" x14ac:dyDescent="0.45"/>
    <row r="6771" s="84" customFormat="1" x14ac:dyDescent="0.45"/>
    <row r="6772" s="84" customFormat="1" x14ac:dyDescent="0.45"/>
    <row r="6773" s="84" customFormat="1" x14ac:dyDescent="0.45"/>
    <row r="6774" s="84" customFormat="1" x14ac:dyDescent="0.45"/>
    <row r="6775" s="84" customFormat="1" x14ac:dyDescent="0.45"/>
    <row r="6776" s="84" customFormat="1" x14ac:dyDescent="0.45"/>
    <row r="6777" s="84" customFormat="1" x14ac:dyDescent="0.45"/>
    <row r="6778" s="84" customFormat="1" x14ac:dyDescent="0.45"/>
    <row r="6779" s="84" customFormat="1" x14ac:dyDescent="0.45"/>
    <row r="6780" s="84" customFormat="1" x14ac:dyDescent="0.45"/>
    <row r="6781" s="84" customFormat="1" x14ac:dyDescent="0.45"/>
    <row r="6782" s="84" customFormat="1" x14ac:dyDescent="0.45"/>
    <row r="6783" s="84" customFormat="1" x14ac:dyDescent="0.45"/>
    <row r="6784" s="84" customFormat="1" x14ac:dyDescent="0.45"/>
    <row r="6785" s="84" customFormat="1" x14ac:dyDescent="0.45"/>
    <row r="6786" s="84" customFormat="1" x14ac:dyDescent="0.45"/>
    <row r="6787" s="84" customFormat="1" x14ac:dyDescent="0.45"/>
    <row r="6788" s="84" customFormat="1" x14ac:dyDescent="0.45"/>
    <row r="6789" s="84" customFormat="1" x14ac:dyDescent="0.45"/>
    <row r="6790" s="84" customFormat="1" x14ac:dyDescent="0.45"/>
    <row r="6791" s="84" customFormat="1" x14ac:dyDescent="0.45"/>
    <row r="6792" s="84" customFormat="1" x14ac:dyDescent="0.45"/>
    <row r="6793" s="84" customFormat="1" x14ac:dyDescent="0.45"/>
    <row r="6794" s="84" customFormat="1" x14ac:dyDescent="0.45"/>
    <row r="6795" s="84" customFormat="1" x14ac:dyDescent="0.45"/>
    <row r="6796" s="84" customFormat="1" x14ac:dyDescent="0.45"/>
    <row r="6797" s="84" customFormat="1" x14ac:dyDescent="0.45"/>
    <row r="6798" s="84" customFormat="1" x14ac:dyDescent="0.45"/>
    <row r="6799" s="84" customFormat="1" x14ac:dyDescent="0.45"/>
    <row r="6800" s="84" customFormat="1" x14ac:dyDescent="0.45"/>
    <row r="6801" s="84" customFormat="1" x14ac:dyDescent="0.45"/>
    <row r="6802" s="84" customFormat="1" x14ac:dyDescent="0.45"/>
    <row r="6803" s="84" customFormat="1" x14ac:dyDescent="0.45"/>
    <row r="6804" s="84" customFormat="1" x14ac:dyDescent="0.45"/>
    <row r="6805" s="84" customFormat="1" x14ac:dyDescent="0.45"/>
    <row r="6806" s="84" customFormat="1" x14ac:dyDescent="0.45"/>
    <row r="6807" s="84" customFormat="1" x14ac:dyDescent="0.45"/>
    <row r="6808" s="84" customFormat="1" x14ac:dyDescent="0.45"/>
    <row r="6809" s="84" customFormat="1" x14ac:dyDescent="0.45"/>
    <row r="6810" s="84" customFormat="1" x14ac:dyDescent="0.45"/>
    <row r="6811" s="84" customFormat="1" x14ac:dyDescent="0.45"/>
    <row r="6812" s="84" customFormat="1" x14ac:dyDescent="0.45"/>
    <row r="6813" s="84" customFormat="1" x14ac:dyDescent="0.45"/>
    <row r="6814" s="84" customFormat="1" x14ac:dyDescent="0.45"/>
    <row r="6815" s="84" customFormat="1" x14ac:dyDescent="0.45"/>
    <row r="6816" s="84" customFormat="1" x14ac:dyDescent="0.45"/>
    <row r="6817" s="84" customFormat="1" x14ac:dyDescent="0.45"/>
    <row r="6818" s="84" customFormat="1" x14ac:dyDescent="0.45"/>
    <row r="6819" s="84" customFormat="1" x14ac:dyDescent="0.45"/>
    <row r="6820" s="84" customFormat="1" x14ac:dyDescent="0.45"/>
    <row r="6821" s="84" customFormat="1" x14ac:dyDescent="0.45"/>
    <row r="6822" s="84" customFormat="1" x14ac:dyDescent="0.45"/>
    <row r="6823" s="84" customFormat="1" x14ac:dyDescent="0.45"/>
    <row r="6824" s="84" customFormat="1" x14ac:dyDescent="0.45"/>
    <row r="6825" s="84" customFormat="1" x14ac:dyDescent="0.45"/>
    <row r="6826" s="84" customFormat="1" x14ac:dyDescent="0.45"/>
    <row r="6827" s="84" customFormat="1" x14ac:dyDescent="0.45"/>
    <row r="6828" s="84" customFormat="1" x14ac:dyDescent="0.45"/>
    <row r="6829" s="84" customFormat="1" x14ac:dyDescent="0.45"/>
    <row r="6830" s="84" customFormat="1" x14ac:dyDescent="0.45"/>
    <row r="6831" s="84" customFormat="1" x14ac:dyDescent="0.45"/>
    <row r="6832" s="84" customFormat="1" x14ac:dyDescent="0.45"/>
    <row r="6833" s="84" customFormat="1" x14ac:dyDescent="0.45"/>
    <row r="6834" s="84" customFormat="1" x14ac:dyDescent="0.45"/>
    <row r="6835" s="84" customFormat="1" x14ac:dyDescent="0.45"/>
    <row r="6836" s="84" customFormat="1" x14ac:dyDescent="0.45"/>
    <row r="6837" s="84" customFormat="1" x14ac:dyDescent="0.45"/>
    <row r="6838" s="84" customFormat="1" x14ac:dyDescent="0.45"/>
    <row r="6839" s="84" customFormat="1" x14ac:dyDescent="0.45"/>
    <row r="6840" s="84" customFormat="1" x14ac:dyDescent="0.45"/>
    <row r="6841" s="84" customFormat="1" x14ac:dyDescent="0.45"/>
    <row r="6842" s="84" customFormat="1" x14ac:dyDescent="0.45"/>
    <row r="6843" s="84" customFormat="1" x14ac:dyDescent="0.45"/>
    <row r="6844" s="84" customFormat="1" x14ac:dyDescent="0.45"/>
    <row r="6845" s="84" customFormat="1" x14ac:dyDescent="0.45"/>
    <row r="6846" s="84" customFormat="1" x14ac:dyDescent="0.45"/>
    <row r="6847" s="84" customFormat="1" x14ac:dyDescent="0.45"/>
    <row r="6848" s="84" customFormat="1" x14ac:dyDescent="0.45"/>
    <row r="6849" s="84" customFormat="1" x14ac:dyDescent="0.45"/>
    <row r="6850" s="84" customFormat="1" x14ac:dyDescent="0.45"/>
    <row r="6851" s="84" customFormat="1" x14ac:dyDescent="0.45"/>
    <row r="6852" s="84" customFormat="1" x14ac:dyDescent="0.45"/>
    <row r="6853" s="84" customFormat="1" x14ac:dyDescent="0.45"/>
    <row r="6854" s="84" customFormat="1" x14ac:dyDescent="0.45"/>
    <row r="6855" s="84" customFormat="1" x14ac:dyDescent="0.45"/>
    <row r="6856" s="84" customFormat="1" x14ac:dyDescent="0.45"/>
    <row r="6857" s="84" customFormat="1" x14ac:dyDescent="0.45"/>
    <row r="6858" s="84" customFormat="1" x14ac:dyDescent="0.45"/>
    <row r="6859" s="84" customFormat="1" x14ac:dyDescent="0.45"/>
    <row r="6860" s="84" customFormat="1" x14ac:dyDescent="0.45"/>
    <row r="6861" s="84" customFormat="1" x14ac:dyDescent="0.45"/>
    <row r="6862" s="84" customFormat="1" x14ac:dyDescent="0.45"/>
    <row r="6863" s="84" customFormat="1" x14ac:dyDescent="0.45"/>
    <row r="6864" s="84" customFormat="1" x14ac:dyDescent="0.45"/>
    <row r="6865" s="84" customFormat="1" x14ac:dyDescent="0.45"/>
    <row r="6866" s="84" customFormat="1" x14ac:dyDescent="0.45"/>
    <row r="6867" s="84" customFormat="1" x14ac:dyDescent="0.45"/>
    <row r="6868" s="84" customFormat="1" x14ac:dyDescent="0.45"/>
    <row r="6869" s="84" customFormat="1" x14ac:dyDescent="0.45"/>
    <row r="6870" s="84" customFormat="1" x14ac:dyDescent="0.45"/>
    <row r="6871" s="84" customFormat="1" x14ac:dyDescent="0.45"/>
    <row r="6872" s="84" customFormat="1" x14ac:dyDescent="0.45"/>
    <row r="6873" s="84" customFormat="1" x14ac:dyDescent="0.45"/>
    <row r="6874" s="84" customFormat="1" x14ac:dyDescent="0.45"/>
    <row r="6875" s="84" customFormat="1" x14ac:dyDescent="0.45"/>
    <row r="6876" s="84" customFormat="1" x14ac:dyDescent="0.45"/>
    <row r="6877" s="84" customFormat="1" x14ac:dyDescent="0.45"/>
    <row r="6878" s="84" customFormat="1" x14ac:dyDescent="0.45"/>
    <row r="6879" s="84" customFormat="1" x14ac:dyDescent="0.45"/>
    <row r="6880" s="84" customFormat="1" x14ac:dyDescent="0.45"/>
    <row r="6881" s="84" customFormat="1" x14ac:dyDescent="0.45"/>
    <row r="6882" s="84" customFormat="1" x14ac:dyDescent="0.45"/>
    <row r="6883" s="84" customFormat="1" x14ac:dyDescent="0.45"/>
    <row r="6884" s="84" customFormat="1" x14ac:dyDescent="0.45"/>
    <row r="6885" s="84" customFormat="1" x14ac:dyDescent="0.45"/>
    <row r="6886" s="84" customFormat="1" x14ac:dyDescent="0.45"/>
    <row r="6887" s="84" customFormat="1" x14ac:dyDescent="0.45"/>
    <row r="6888" s="84" customFormat="1" x14ac:dyDescent="0.45"/>
    <row r="6889" s="84" customFormat="1" x14ac:dyDescent="0.45"/>
    <row r="6890" s="84" customFormat="1" x14ac:dyDescent="0.45"/>
    <row r="6891" s="84" customFormat="1" x14ac:dyDescent="0.45"/>
    <row r="6892" s="84" customFormat="1" x14ac:dyDescent="0.45"/>
    <row r="6893" s="84" customFormat="1" x14ac:dyDescent="0.45"/>
    <row r="6894" s="84" customFormat="1" x14ac:dyDescent="0.45"/>
    <row r="6895" s="84" customFormat="1" x14ac:dyDescent="0.45"/>
    <row r="6896" s="84" customFormat="1" x14ac:dyDescent="0.45"/>
    <row r="6897" s="84" customFormat="1" x14ac:dyDescent="0.45"/>
    <row r="6898" s="84" customFormat="1" x14ac:dyDescent="0.45"/>
    <row r="6899" s="84" customFormat="1" x14ac:dyDescent="0.45"/>
    <row r="6900" s="84" customFormat="1" x14ac:dyDescent="0.45"/>
    <row r="6901" s="84" customFormat="1" x14ac:dyDescent="0.45"/>
    <row r="6902" s="84" customFormat="1" x14ac:dyDescent="0.45"/>
    <row r="6903" s="84" customFormat="1" x14ac:dyDescent="0.45"/>
    <row r="6904" s="84" customFormat="1" x14ac:dyDescent="0.45"/>
    <row r="6905" s="84" customFormat="1" x14ac:dyDescent="0.45"/>
    <row r="6906" s="84" customFormat="1" x14ac:dyDescent="0.45"/>
    <row r="6907" s="84" customFormat="1" x14ac:dyDescent="0.45"/>
    <row r="6908" s="84" customFormat="1" x14ac:dyDescent="0.45"/>
    <row r="6909" s="84" customFormat="1" x14ac:dyDescent="0.45"/>
    <row r="6910" s="84" customFormat="1" x14ac:dyDescent="0.45"/>
    <row r="6911" s="84" customFormat="1" x14ac:dyDescent="0.45"/>
    <row r="6912" s="84" customFormat="1" x14ac:dyDescent="0.45"/>
    <row r="6913" s="84" customFormat="1" x14ac:dyDescent="0.45"/>
    <row r="6914" s="84" customFormat="1" x14ac:dyDescent="0.45"/>
    <row r="6915" s="84" customFormat="1" x14ac:dyDescent="0.45"/>
    <row r="6916" s="84" customFormat="1" x14ac:dyDescent="0.45"/>
    <row r="6917" s="84" customFormat="1" x14ac:dyDescent="0.45"/>
    <row r="6918" s="84" customFormat="1" x14ac:dyDescent="0.45"/>
    <row r="6919" s="84" customFormat="1" x14ac:dyDescent="0.45"/>
    <row r="6920" s="84" customFormat="1" x14ac:dyDescent="0.45"/>
    <row r="6921" s="84" customFormat="1" x14ac:dyDescent="0.45"/>
    <row r="6922" s="84" customFormat="1" x14ac:dyDescent="0.45"/>
    <row r="6923" s="84" customFormat="1" x14ac:dyDescent="0.45"/>
    <row r="6924" s="84" customFormat="1" x14ac:dyDescent="0.45"/>
    <row r="6925" s="84" customFormat="1" x14ac:dyDescent="0.45"/>
    <row r="6926" s="84" customFormat="1" x14ac:dyDescent="0.45"/>
    <row r="6927" s="84" customFormat="1" x14ac:dyDescent="0.45"/>
    <row r="6928" s="84" customFormat="1" x14ac:dyDescent="0.45"/>
    <row r="6929" s="84" customFormat="1" x14ac:dyDescent="0.45"/>
    <row r="6930" s="84" customFormat="1" x14ac:dyDescent="0.45"/>
    <row r="6931" s="84" customFormat="1" x14ac:dyDescent="0.45"/>
    <row r="6932" s="84" customFormat="1" x14ac:dyDescent="0.45"/>
    <row r="6933" s="84" customFormat="1" x14ac:dyDescent="0.45"/>
    <row r="6934" s="84" customFormat="1" x14ac:dyDescent="0.45"/>
    <row r="6935" s="84" customFormat="1" x14ac:dyDescent="0.45"/>
    <row r="6936" s="84" customFormat="1" x14ac:dyDescent="0.45"/>
    <row r="6937" s="84" customFormat="1" x14ac:dyDescent="0.45"/>
    <row r="6938" s="84" customFormat="1" x14ac:dyDescent="0.45"/>
    <row r="6939" s="84" customFormat="1" x14ac:dyDescent="0.45"/>
    <row r="6940" s="84" customFormat="1" x14ac:dyDescent="0.45"/>
    <row r="6941" s="84" customFormat="1" x14ac:dyDescent="0.45"/>
    <row r="6942" s="84" customFormat="1" x14ac:dyDescent="0.45"/>
    <row r="6943" s="84" customFormat="1" x14ac:dyDescent="0.45"/>
    <row r="6944" s="84" customFormat="1" x14ac:dyDescent="0.45"/>
    <row r="6945" s="84" customFormat="1" x14ac:dyDescent="0.45"/>
    <row r="6946" s="84" customFormat="1" x14ac:dyDescent="0.45"/>
    <row r="6947" s="84" customFormat="1" x14ac:dyDescent="0.45"/>
    <row r="6948" s="84" customFormat="1" x14ac:dyDescent="0.45"/>
    <row r="6949" s="84" customFormat="1" x14ac:dyDescent="0.45"/>
    <row r="6950" s="84" customFormat="1" x14ac:dyDescent="0.45"/>
    <row r="6951" s="84" customFormat="1" x14ac:dyDescent="0.45"/>
    <row r="6952" s="84" customFormat="1" x14ac:dyDescent="0.45"/>
    <row r="6953" s="84" customFormat="1" x14ac:dyDescent="0.45"/>
    <row r="6954" s="84" customFormat="1" x14ac:dyDescent="0.45"/>
    <row r="6955" s="84" customFormat="1" x14ac:dyDescent="0.45"/>
    <row r="6956" s="84" customFormat="1" x14ac:dyDescent="0.45"/>
    <row r="6957" s="84" customFormat="1" x14ac:dyDescent="0.45"/>
    <row r="6958" s="84" customFormat="1" x14ac:dyDescent="0.45"/>
    <row r="6959" s="84" customFormat="1" x14ac:dyDescent="0.45"/>
    <row r="6960" s="84" customFormat="1" x14ac:dyDescent="0.45"/>
    <row r="6961" s="84" customFormat="1" x14ac:dyDescent="0.45"/>
    <row r="6962" s="84" customFormat="1" x14ac:dyDescent="0.45"/>
    <row r="6963" s="84" customFormat="1" x14ac:dyDescent="0.45"/>
    <row r="6964" s="84" customFormat="1" x14ac:dyDescent="0.45"/>
    <row r="6965" s="84" customFormat="1" x14ac:dyDescent="0.45"/>
    <row r="6966" s="84" customFormat="1" x14ac:dyDescent="0.45"/>
    <row r="6967" s="84" customFormat="1" x14ac:dyDescent="0.45"/>
    <row r="6968" s="84" customFormat="1" x14ac:dyDescent="0.45"/>
    <row r="6969" s="84" customFormat="1" x14ac:dyDescent="0.45"/>
    <row r="6970" s="84" customFormat="1" x14ac:dyDescent="0.45"/>
    <row r="6971" s="84" customFormat="1" x14ac:dyDescent="0.45"/>
    <row r="6972" s="84" customFormat="1" x14ac:dyDescent="0.45"/>
    <row r="6973" s="84" customFormat="1" x14ac:dyDescent="0.45"/>
    <row r="6974" s="84" customFormat="1" x14ac:dyDescent="0.45"/>
    <row r="6975" s="84" customFormat="1" x14ac:dyDescent="0.45"/>
    <row r="6976" s="84" customFormat="1" x14ac:dyDescent="0.45"/>
    <row r="6977" s="84" customFormat="1" x14ac:dyDescent="0.45"/>
    <row r="6978" s="84" customFormat="1" x14ac:dyDescent="0.45"/>
    <row r="6979" s="84" customFormat="1" x14ac:dyDescent="0.45"/>
    <row r="6980" s="84" customFormat="1" x14ac:dyDescent="0.45"/>
    <row r="6981" s="84" customFormat="1" x14ac:dyDescent="0.45"/>
    <row r="6982" s="84" customFormat="1" x14ac:dyDescent="0.45"/>
    <row r="6983" s="84" customFormat="1" x14ac:dyDescent="0.45"/>
    <row r="6984" s="84" customFormat="1" x14ac:dyDescent="0.45"/>
    <row r="6985" s="84" customFormat="1" x14ac:dyDescent="0.45"/>
    <row r="6986" s="84" customFormat="1" x14ac:dyDescent="0.45"/>
    <row r="6987" s="84" customFormat="1" x14ac:dyDescent="0.45"/>
    <row r="6988" s="84" customFormat="1" x14ac:dyDescent="0.45"/>
    <row r="6989" s="84" customFormat="1" x14ac:dyDescent="0.45"/>
    <row r="6990" s="84" customFormat="1" x14ac:dyDescent="0.45"/>
    <row r="6991" s="84" customFormat="1" x14ac:dyDescent="0.45"/>
    <row r="6992" s="84" customFormat="1" x14ac:dyDescent="0.45"/>
    <row r="6993" s="84" customFormat="1" x14ac:dyDescent="0.45"/>
    <row r="6994" s="84" customFormat="1" x14ac:dyDescent="0.45"/>
    <row r="6995" s="84" customFormat="1" x14ac:dyDescent="0.45"/>
    <row r="6996" s="84" customFormat="1" x14ac:dyDescent="0.45"/>
    <row r="6997" s="84" customFormat="1" x14ac:dyDescent="0.45"/>
    <row r="6998" s="84" customFormat="1" x14ac:dyDescent="0.45"/>
    <row r="6999" s="84" customFormat="1" x14ac:dyDescent="0.45"/>
    <row r="7000" s="84" customFormat="1" x14ac:dyDescent="0.45"/>
    <row r="7001" s="84" customFormat="1" x14ac:dyDescent="0.45"/>
    <row r="7002" s="84" customFormat="1" x14ac:dyDescent="0.45"/>
    <row r="7003" s="84" customFormat="1" x14ac:dyDescent="0.45"/>
    <row r="7004" s="84" customFormat="1" x14ac:dyDescent="0.45"/>
    <row r="7005" s="84" customFormat="1" x14ac:dyDescent="0.45"/>
    <row r="7006" s="84" customFormat="1" x14ac:dyDescent="0.45"/>
    <row r="7007" s="84" customFormat="1" x14ac:dyDescent="0.45"/>
    <row r="7008" s="84" customFormat="1" x14ac:dyDescent="0.45"/>
    <row r="7009" s="84" customFormat="1" x14ac:dyDescent="0.45"/>
    <row r="7010" s="84" customFormat="1" x14ac:dyDescent="0.45"/>
    <row r="7011" s="84" customFormat="1" x14ac:dyDescent="0.45"/>
    <row r="7012" s="84" customFormat="1" x14ac:dyDescent="0.45"/>
    <row r="7013" s="84" customFormat="1" x14ac:dyDescent="0.45"/>
    <row r="7014" s="84" customFormat="1" x14ac:dyDescent="0.45"/>
    <row r="7015" s="84" customFormat="1" x14ac:dyDescent="0.45"/>
    <row r="7016" s="84" customFormat="1" x14ac:dyDescent="0.45"/>
    <row r="7017" s="84" customFormat="1" x14ac:dyDescent="0.45"/>
    <row r="7018" s="84" customFormat="1" x14ac:dyDescent="0.45"/>
    <row r="7019" s="84" customFormat="1" x14ac:dyDescent="0.45"/>
    <row r="7020" s="84" customFormat="1" x14ac:dyDescent="0.45"/>
    <row r="7021" s="84" customFormat="1" x14ac:dyDescent="0.45"/>
    <row r="7022" s="84" customFormat="1" x14ac:dyDescent="0.45"/>
    <row r="7023" s="84" customFormat="1" x14ac:dyDescent="0.45"/>
    <row r="7024" s="84" customFormat="1" x14ac:dyDescent="0.45"/>
    <row r="7025" s="84" customFormat="1" x14ac:dyDescent="0.45"/>
    <row r="7026" s="84" customFormat="1" x14ac:dyDescent="0.45"/>
    <row r="7027" s="84" customFormat="1" x14ac:dyDescent="0.45"/>
    <row r="7028" s="84" customFormat="1" x14ac:dyDescent="0.45"/>
    <row r="7029" s="84" customFormat="1" x14ac:dyDescent="0.45"/>
    <row r="7030" s="84" customFormat="1" x14ac:dyDescent="0.45"/>
    <row r="7031" s="84" customFormat="1" x14ac:dyDescent="0.45"/>
    <row r="7032" s="84" customFormat="1" x14ac:dyDescent="0.45"/>
    <row r="7033" s="84" customFormat="1" x14ac:dyDescent="0.45"/>
    <row r="7034" s="84" customFormat="1" x14ac:dyDescent="0.45"/>
    <row r="7035" s="84" customFormat="1" x14ac:dyDescent="0.45"/>
    <row r="7036" s="84" customFormat="1" x14ac:dyDescent="0.45"/>
    <row r="7037" s="84" customFormat="1" x14ac:dyDescent="0.45"/>
    <row r="7038" s="84" customFormat="1" x14ac:dyDescent="0.45"/>
    <row r="7039" s="84" customFormat="1" x14ac:dyDescent="0.45"/>
    <row r="7040" s="84" customFormat="1" x14ac:dyDescent="0.45"/>
    <row r="7041" s="84" customFormat="1" x14ac:dyDescent="0.45"/>
    <row r="7042" s="84" customFormat="1" x14ac:dyDescent="0.45"/>
    <row r="7043" s="84" customFormat="1" x14ac:dyDescent="0.45"/>
    <row r="7044" s="84" customFormat="1" x14ac:dyDescent="0.45"/>
    <row r="7045" s="84" customFormat="1" x14ac:dyDescent="0.45"/>
    <row r="7046" s="84" customFormat="1" x14ac:dyDescent="0.45"/>
    <row r="7047" s="84" customFormat="1" x14ac:dyDescent="0.45"/>
    <row r="7048" s="84" customFormat="1" x14ac:dyDescent="0.45"/>
    <row r="7049" s="84" customFormat="1" x14ac:dyDescent="0.45"/>
    <row r="7050" s="84" customFormat="1" x14ac:dyDescent="0.45"/>
    <row r="7051" s="84" customFormat="1" x14ac:dyDescent="0.45"/>
    <row r="7052" s="84" customFormat="1" x14ac:dyDescent="0.45"/>
    <row r="7053" s="84" customFormat="1" x14ac:dyDescent="0.45"/>
    <row r="7054" s="84" customFormat="1" x14ac:dyDescent="0.45"/>
    <row r="7055" s="84" customFormat="1" x14ac:dyDescent="0.45"/>
    <row r="7056" s="84" customFormat="1" x14ac:dyDescent="0.45"/>
    <row r="7057" s="84" customFormat="1" x14ac:dyDescent="0.45"/>
    <row r="7058" s="84" customFormat="1" x14ac:dyDescent="0.45"/>
    <row r="7059" s="84" customFormat="1" x14ac:dyDescent="0.45"/>
    <row r="7060" s="84" customFormat="1" x14ac:dyDescent="0.45"/>
    <row r="7061" s="84" customFormat="1" x14ac:dyDescent="0.45"/>
    <row r="7062" s="84" customFormat="1" x14ac:dyDescent="0.45"/>
    <row r="7063" s="84" customFormat="1" x14ac:dyDescent="0.45"/>
    <row r="7064" s="84" customFormat="1" x14ac:dyDescent="0.45"/>
    <row r="7065" s="84" customFormat="1" x14ac:dyDescent="0.45"/>
    <row r="7066" s="84" customFormat="1" x14ac:dyDescent="0.45"/>
    <row r="7067" s="84" customFormat="1" x14ac:dyDescent="0.45"/>
    <row r="7068" s="84" customFormat="1" x14ac:dyDescent="0.45"/>
    <row r="7069" s="84" customFormat="1" x14ac:dyDescent="0.45"/>
    <row r="7070" s="84" customFormat="1" x14ac:dyDescent="0.45"/>
    <row r="7071" s="84" customFormat="1" x14ac:dyDescent="0.45"/>
    <row r="7072" s="84" customFormat="1" x14ac:dyDescent="0.45"/>
    <row r="7073" s="84" customFormat="1" x14ac:dyDescent="0.45"/>
    <row r="7074" s="84" customFormat="1" x14ac:dyDescent="0.45"/>
    <row r="7075" s="84" customFormat="1" x14ac:dyDescent="0.45"/>
    <row r="7076" s="84" customFormat="1" x14ac:dyDescent="0.45"/>
    <row r="7077" s="84" customFormat="1" x14ac:dyDescent="0.45"/>
    <row r="7078" s="84" customFormat="1" x14ac:dyDescent="0.45"/>
    <row r="7079" s="84" customFormat="1" x14ac:dyDescent="0.45"/>
    <row r="7080" s="84" customFormat="1" x14ac:dyDescent="0.45"/>
    <row r="7081" s="84" customFormat="1" x14ac:dyDescent="0.45"/>
    <row r="7082" s="84" customFormat="1" x14ac:dyDescent="0.45"/>
    <row r="7083" s="84" customFormat="1" x14ac:dyDescent="0.45"/>
    <row r="7084" s="84" customFormat="1" x14ac:dyDescent="0.45"/>
    <row r="7085" s="84" customFormat="1" x14ac:dyDescent="0.45"/>
    <row r="7086" s="84" customFormat="1" x14ac:dyDescent="0.45"/>
    <row r="7087" s="84" customFormat="1" x14ac:dyDescent="0.45"/>
    <row r="7088" s="84" customFormat="1" x14ac:dyDescent="0.45"/>
    <row r="7089" s="84" customFormat="1" x14ac:dyDescent="0.45"/>
    <row r="7090" s="84" customFormat="1" x14ac:dyDescent="0.45"/>
    <row r="7091" s="84" customFormat="1" x14ac:dyDescent="0.45"/>
    <row r="7092" s="84" customFormat="1" x14ac:dyDescent="0.45"/>
    <row r="7093" s="84" customFormat="1" x14ac:dyDescent="0.45"/>
    <row r="7094" s="84" customFormat="1" x14ac:dyDescent="0.45"/>
    <row r="7095" s="84" customFormat="1" x14ac:dyDescent="0.45"/>
    <row r="7096" s="84" customFormat="1" x14ac:dyDescent="0.45"/>
    <row r="7097" s="84" customFormat="1" x14ac:dyDescent="0.45"/>
    <row r="7098" s="84" customFormat="1" x14ac:dyDescent="0.45"/>
    <row r="7099" s="84" customFormat="1" x14ac:dyDescent="0.45"/>
    <row r="7100" s="84" customFormat="1" x14ac:dyDescent="0.45"/>
    <row r="7101" s="84" customFormat="1" x14ac:dyDescent="0.45"/>
    <row r="7102" s="84" customFormat="1" x14ac:dyDescent="0.45"/>
    <row r="7103" s="84" customFormat="1" x14ac:dyDescent="0.45"/>
    <row r="7104" s="84" customFormat="1" x14ac:dyDescent="0.45"/>
    <row r="7105" s="84" customFormat="1" x14ac:dyDescent="0.45"/>
    <row r="7106" s="84" customFormat="1" x14ac:dyDescent="0.45"/>
    <row r="7107" s="84" customFormat="1" x14ac:dyDescent="0.45"/>
    <row r="7108" s="84" customFormat="1" x14ac:dyDescent="0.45"/>
    <row r="7109" s="84" customFormat="1" x14ac:dyDescent="0.45"/>
    <row r="7110" s="84" customFormat="1" x14ac:dyDescent="0.45"/>
    <row r="7111" s="84" customFormat="1" x14ac:dyDescent="0.45"/>
    <row r="7112" s="84" customFormat="1" x14ac:dyDescent="0.45"/>
    <row r="7113" s="84" customFormat="1" x14ac:dyDescent="0.45"/>
    <row r="7114" s="84" customFormat="1" x14ac:dyDescent="0.45"/>
    <row r="7115" s="84" customFormat="1" x14ac:dyDescent="0.45"/>
    <row r="7116" s="84" customFormat="1" x14ac:dyDescent="0.45"/>
    <row r="7117" s="84" customFormat="1" x14ac:dyDescent="0.45"/>
    <row r="7118" s="84" customFormat="1" x14ac:dyDescent="0.45"/>
    <row r="7119" s="84" customFormat="1" x14ac:dyDescent="0.45"/>
    <row r="7120" s="84" customFormat="1" x14ac:dyDescent="0.45"/>
    <row r="7121" s="84" customFormat="1" x14ac:dyDescent="0.45"/>
    <row r="7122" s="84" customFormat="1" x14ac:dyDescent="0.45"/>
    <row r="7123" s="84" customFormat="1" x14ac:dyDescent="0.45"/>
    <row r="7124" s="84" customFormat="1" x14ac:dyDescent="0.45"/>
    <row r="7125" s="84" customFormat="1" x14ac:dyDescent="0.45"/>
    <row r="7126" s="84" customFormat="1" x14ac:dyDescent="0.45"/>
    <row r="7127" s="84" customFormat="1" x14ac:dyDescent="0.45"/>
    <row r="7128" s="84" customFormat="1" x14ac:dyDescent="0.45"/>
    <row r="7129" s="84" customFormat="1" x14ac:dyDescent="0.45"/>
    <row r="7130" s="84" customFormat="1" x14ac:dyDescent="0.45"/>
    <row r="7131" s="84" customFormat="1" x14ac:dyDescent="0.45"/>
    <row r="7132" s="84" customFormat="1" x14ac:dyDescent="0.45"/>
    <row r="7133" s="84" customFormat="1" x14ac:dyDescent="0.45"/>
    <row r="7134" s="84" customFormat="1" x14ac:dyDescent="0.45"/>
    <row r="7135" s="84" customFormat="1" x14ac:dyDescent="0.45"/>
    <row r="7136" s="84" customFormat="1" x14ac:dyDescent="0.45"/>
    <row r="7137" s="84" customFormat="1" x14ac:dyDescent="0.45"/>
    <row r="7138" s="84" customFormat="1" x14ac:dyDescent="0.45"/>
    <row r="7139" s="84" customFormat="1" x14ac:dyDescent="0.45"/>
    <row r="7140" s="84" customFormat="1" x14ac:dyDescent="0.45"/>
    <row r="7141" s="84" customFormat="1" x14ac:dyDescent="0.45"/>
    <row r="7142" s="84" customFormat="1" x14ac:dyDescent="0.45"/>
    <row r="7143" s="84" customFormat="1" x14ac:dyDescent="0.45"/>
    <row r="7144" s="84" customFormat="1" x14ac:dyDescent="0.45"/>
    <row r="7145" s="84" customFormat="1" x14ac:dyDescent="0.45"/>
    <row r="7146" s="84" customFormat="1" x14ac:dyDescent="0.45"/>
    <row r="7147" s="84" customFormat="1" x14ac:dyDescent="0.45"/>
    <row r="7148" s="84" customFormat="1" x14ac:dyDescent="0.45"/>
    <row r="7149" s="84" customFormat="1" x14ac:dyDescent="0.45"/>
    <row r="7150" s="84" customFormat="1" x14ac:dyDescent="0.45"/>
    <row r="7151" s="84" customFormat="1" x14ac:dyDescent="0.45"/>
    <row r="7152" s="84" customFormat="1" x14ac:dyDescent="0.45"/>
    <row r="7153" s="84" customFormat="1" x14ac:dyDescent="0.45"/>
    <row r="7154" s="84" customFormat="1" x14ac:dyDescent="0.45"/>
    <row r="7155" s="84" customFormat="1" x14ac:dyDescent="0.45"/>
    <row r="7156" s="84" customFormat="1" x14ac:dyDescent="0.45"/>
    <row r="7157" s="84" customFormat="1" x14ac:dyDescent="0.45"/>
    <row r="7158" s="84" customFormat="1" x14ac:dyDescent="0.45"/>
    <row r="7159" s="84" customFormat="1" x14ac:dyDescent="0.45"/>
    <row r="7160" s="84" customFormat="1" x14ac:dyDescent="0.45"/>
    <row r="7161" s="84" customFormat="1" x14ac:dyDescent="0.45"/>
    <row r="7162" s="84" customFormat="1" x14ac:dyDescent="0.45"/>
    <row r="7163" s="84" customFormat="1" x14ac:dyDescent="0.45"/>
    <row r="7164" s="84" customFormat="1" x14ac:dyDescent="0.45"/>
    <row r="7165" s="84" customFormat="1" x14ac:dyDescent="0.45"/>
    <row r="7166" s="84" customFormat="1" x14ac:dyDescent="0.45"/>
    <row r="7167" s="84" customFormat="1" x14ac:dyDescent="0.45"/>
    <row r="7168" s="84" customFormat="1" x14ac:dyDescent="0.45"/>
    <row r="7169" s="84" customFormat="1" x14ac:dyDescent="0.45"/>
    <row r="7170" s="84" customFormat="1" x14ac:dyDescent="0.45"/>
    <row r="7171" s="84" customFormat="1" x14ac:dyDescent="0.45"/>
    <row r="7172" s="84" customFormat="1" x14ac:dyDescent="0.45"/>
    <row r="7173" s="84" customFormat="1" x14ac:dyDescent="0.45"/>
    <row r="7174" s="84" customFormat="1" x14ac:dyDescent="0.45"/>
    <row r="7175" s="84" customFormat="1" x14ac:dyDescent="0.45"/>
    <row r="7176" s="84" customFormat="1" x14ac:dyDescent="0.45"/>
    <row r="7177" s="84" customFormat="1" x14ac:dyDescent="0.45"/>
    <row r="7178" s="84" customFormat="1" x14ac:dyDescent="0.45"/>
    <row r="7179" s="84" customFormat="1" x14ac:dyDescent="0.45"/>
    <row r="7180" s="84" customFormat="1" x14ac:dyDescent="0.45"/>
    <row r="7181" s="84" customFormat="1" x14ac:dyDescent="0.45"/>
    <row r="7182" s="84" customFormat="1" x14ac:dyDescent="0.45"/>
    <row r="7183" s="84" customFormat="1" x14ac:dyDescent="0.45"/>
    <row r="7184" s="84" customFormat="1" x14ac:dyDescent="0.45"/>
    <row r="7185" s="84" customFormat="1" x14ac:dyDescent="0.45"/>
    <row r="7186" s="84" customFormat="1" x14ac:dyDescent="0.45"/>
    <row r="7187" s="84" customFormat="1" x14ac:dyDescent="0.45"/>
    <row r="7188" s="84" customFormat="1" x14ac:dyDescent="0.45"/>
    <row r="7189" s="84" customFormat="1" x14ac:dyDescent="0.45"/>
    <row r="7190" s="84" customFormat="1" x14ac:dyDescent="0.45"/>
    <row r="7191" s="84" customFormat="1" x14ac:dyDescent="0.45"/>
    <row r="7192" s="84" customFormat="1" x14ac:dyDescent="0.45"/>
    <row r="7193" s="84" customFormat="1" x14ac:dyDescent="0.45"/>
    <row r="7194" s="84" customFormat="1" x14ac:dyDescent="0.45"/>
    <row r="7195" s="84" customFormat="1" x14ac:dyDescent="0.45"/>
    <row r="7196" s="84" customFormat="1" x14ac:dyDescent="0.45"/>
    <row r="7197" s="84" customFormat="1" x14ac:dyDescent="0.45"/>
    <row r="7198" s="84" customFormat="1" x14ac:dyDescent="0.45"/>
    <row r="7199" s="84" customFormat="1" x14ac:dyDescent="0.45"/>
    <row r="7200" s="84" customFormat="1" x14ac:dyDescent="0.45"/>
    <row r="7201" s="84" customFormat="1" x14ac:dyDescent="0.45"/>
    <row r="7202" s="84" customFormat="1" x14ac:dyDescent="0.45"/>
    <row r="7203" s="84" customFormat="1" x14ac:dyDescent="0.45"/>
    <row r="7204" s="84" customFormat="1" x14ac:dyDescent="0.45"/>
    <row r="7205" s="84" customFormat="1" x14ac:dyDescent="0.45"/>
    <row r="7206" s="84" customFormat="1" x14ac:dyDescent="0.45"/>
    <row r="7207" s="84" customFormat="1" x14ac:dyDescent="0.45"/>
    <row r="7208" s="84" customFormat="1" x14ac:dyDescent="0.45"/>
    <row r="7209" s="84" customFormat="1" x14ac:dyDescent="0.45"/>
    <row r="7210" s="84" customFormat="1" x14ac:dyDescent="0.45"/>
    <row r="7211" s="84" customFormat="1" x14ac:dyDescent="0.45"/>
    <row r="7212" s="84" customFormat="1" x14ac:dyDescent="0.45"/>
    <row r="7213" s="84" customFormat="1" x14ac:dyDescent="0.45"/>
    <row r="7214" s="84" customFormat="1" x14ac:dyDescent="0.45"/>
    <row r="7215" s="84" customFormat="1" x14ac:dyDescent="0.45"/>
    <row r="7216" s="84" customFormat="1" x14ac:dyDescent="0.45"/>
    <row r="7217" s="84" customFormat="1" x14ac:dyDescent="0.45"/>
    <row r="7218" s="84" customFormat="1" x14ac:dyDescent="0.45"/>
    <row r="7219" s="84" customFormat="1" x14ac:dyDescent="0.45"/>
    <row r="7220" s="84" customFormat="1" x14ac:dyDescent="0.45"/>
    <row r="7221" s="84" customFormat="1" x14ac:dyDescent="0.45"/>
    <row r="7222" s="84" customFormat="1" x14ac:dyDescent="0.45"/>
    <row r="7223" s="84" customFormat="1" x14ac:dyDescent="0.45"/>
    <row r="7224" s="84" customFormat="1" x14ac:dyDescent="0.45"/>
    <row r="7225" s="84" customFormat="1" x14ac:dyDescent="0.45"/>
    <row r="7226" s="84" customFormat="1" x14ac:dyDescent="0.45"/>
    <row r="7227" s="84" customFormat="1" x14ac:dyDescent="0.45"/>
    <row r="7228" s="84" customFormat="1" x14ac:dyDescent="0.45"/>
    <row r="7229" s="84" customFormat="1" x14ac:dyDescent="0.45"/>
    <row r="7230" s="84" customFormat="1" x14ac:dyDescent="0.45"/>
    <row r="7231" s="84" customFormat="1" x14ac:dyDescent="0.45"/>
    <row r="7232" s="84" customFormat="1" x14ac:dyDescent="0.45"/>
    <row r="7233" s="84" customFormat="1" x14ac:dyDescent="0.45"/>
    <row r="7234" s="84" customFormat="1" x14ac:dyDescent="0.45"/>
    <row r="7235" s="84" customFormat="1" x14ac:dyDescent="0.45"/>
    <row r="7236" s="84" customFormat="1" x14ac:dyDescent="0.45"/>
    <row r="7237" s="84" customFormat="1" x14ac:dyDescent="0.45"/>
    <row r="7238" s="84" customFormat="1" x14ac:dyDescent="0.45"/>
    <row r="7239" s="84" customFormat="1" x14ac:dyDescent="0.45"/>
    <row r="7240" s="84" customFormat="1" x14ac:dyDescent="0.45"/>
    <row r="7241" s="84" customFormat="1" x14ac:dyDescent="0.45"/>
    <row r="7242" s="84" customFormat="1" x14ac:dyDescent="0.45"/>
    <row r="7243" s="84" customFormat="1" x14ac:dyDescent="0.45"/>
    <row r="7244" s="84" customFormat="1" x14ac:dyDescent="0.45"/>
    <row r="7245" s="84" customFormat="1" x14ac:dyDescent="0.45"/>
    <row r="7246" s="84" customFormat="1" x14ac:dyDescent="0.45"/>
    <row r="7247" s="84" customFormat="1" x14ac:dyDescent="0.45"/>
    <row r="7248" s="84" customFormat="1" x14ac:dyDescent="0.45"/>
    <row r="7249" s="84" customFormat="1" x14ac:dyDescent="0.45"/>
    <row r="7250" s="84" customFormat="1" x14ac:dyDescent="0.45"/>
    <row r="7251" s="84" customFormat="1" x14ac:dyDescent="0.45"/>
    <row r="7252" s="84" customFormat="1" x14ac:dyDescent="0.45"/>
    <row r="7253" s="84" customFormat="1" x14ac:dyDescent="0.45"/>
    <row r="7254" s="84" customFormat="1" x14ac:dyDescent="0.45"/>
    <row r="7255" s="84" customFormat="1" x14ac:dyDescent="0.45"/>
    <row r="7256" s="84" customFormat="1" x14ac:dyDescent="0.45"/>
    <row r="7257" s="84" customFormat="1" x14ac:dyDescent="0.45"/>
    <row r="7258" s="84" customFormat="1" x14ac:dyDescent="0.45"/>
    <row r="7259" s="84" customFormat="1" x14ac:dyDescent="0.45"/>
    <row r="7260" s="84" customFormat="1" x14ac:dyDescent="0.45"/>
    <row r="7261" s="84" customFormat="1" x14ac:dyDescent="0.45"/>
    <row r="7262" s="84" customFormat="1" x14ac:dyDescent="0.45"/>
    <row r="7263" s="84" customFormat="1" x14ac:dyDescent="0.45"/>
    <row r="7264" s="84" customFormat="1" x14ac:dyDescent="0.45"/>
    <row r="7265" s="84" customFormat="1" x14ac:dyDescent="0.45"/>
    <row r="7266" s="84" customFormat="1" x14ac:dyDescent="0.45"/>
    <row r="7267" s="84" customFormat="1" x14ac:dyDescent="0.45"/>
    <row r="7268" s="84" customFormat="1" x14ac:dyDescent="0.45"/>
    <row r="7269" s="84" customFormat="1" x14ac:dyDescent="0.45"/>
    <row r="7270" s="84" customFormat="1" x14ac:dyDescent="0.45"/>
    <row r="7271" s="84" customFormat="1" x14ac:dyDescent="0.45"/>
    <row r="7272" s="84" customFormat="1" x14ac:dyDescent="0.45"/>
    <row r="7273" s="84" customFormat="1" x14ac:dyDescent="0.45"/>
    <row r="7274" s="84" customFormat="1" x14ac:dyDescent="0.45"/>
    <row r="7275" s="84" customFormat="1" x14ac:dyDescent="0.45"/>
    <row r="7276" s="84" customFormat="1" x14ac:dyDescent="0.45"/>
    <row r="7277" s="84" customFormat="1" x14ac:dyDescent="0.45"/>
    <row r="7278" s="84" customFormat="1" x14ac:dyDescent="0.45"/>
    <row r="7279" s="84" customFormat="1" x14ac:dyDescent="0.45"/>
    <row r="7280" s="84" customFormat="1" x14ac:dyDescent="0.45"/>
    <row r="7281" s="84" customFormat="1" x14ac:dyDescent="0.45"/>
    <row r="7282" s="84" customFormat="1" x14ac:dyDescent="0.45"/>
    <row r="7283" s="84" customFormat="1" x14ac:dyDescent="0.45"/>
    <row r="7284" s="84" customFormat="1" x14ac:dyDescent="0.45"/>
    <row r="7285" s="84" customFormat="1" x14ac:dyDescent="0.45"/>
    <row r="7286" s="84" customFormat="1" x14ac:dyDescent="0.45"/>
    <row r="7287" s="84" customFormat="1" x14ac:dyDescent="0.45"/>
    <row r="7288" s="84" customFormat="1" x14ac:dyDescent="0.45"/>
    <row r="7289" s="84" customFormat="1" x14ac:dyDescent="0.45"/>
    <row r="7290" s="84" customFormat="1" x14ac:dyDescent="0.45"/>
    <row r="7291" s="84" customFormat="1" x14ac:dyDescent="0.45"/>
    <row r="7292" s="84" customFormat="1" x14ac:dyDescent="0.45"/>
    <row r="7293" s="84" customFormat="1" x14ac:dyDescent="0.45"/>
    <row r="7294" s="84" customFormat="1" x14ac:dyDescent="0.45"/>
    <row r="7295" s="84" customFormat="1" x14ac:dyDescent="0.45"/>
    <row r="7296" s="84" customFormat="1" x14ac:dyDescent="0.45"/>
    <row r="7297" s="84" customFormat="1" x14ac:dyDescent="0.45"/>
    <row r="7298" s="84" customFormat="1" x14ac:dyDescent="0.45"/>
    <row r="7299" s="84" customFormat="1" x14ac:dyDescent="0.45"/>
    <row r="7300" s="84" customFormat="1" x14ac:dyDescent="0.45"/>
    <row r="7301" s="84" customFormat="1" x14ac:dyDescent="0.45"/>
    <row r="7302" s="84" customFormat="1" x14ac:dyDescent="0.45"/>
    <row r="7303" s="84" customFormat="1" x14ac:dyDescent="0.45"/>
    <row r="7304" s="84" customFormat="1" x14ac:dyDescent="0.45"/>
    <row r="7305" s="84" customFormat="1" x14ac:dyDescent="0.45"/>
    <row r="7306" s="84" customFormat="1" x14ac:dyDescent="0.45"/>
    <row r="7307" s="84" customFormat="1" x14ac:dyDescent="0.45"/>
    <row r="7308" s="84" customFormat="1" x14ac:dyDescent="0.45"/>
    <row r="7309" s="84" customFormat="1" x14ac:dyDescent="0.45"/>
    <row r="7310" s="84" customFormat="1" x14ac:dyDescent="0.45"/>
    <row r="7311" s="84" customFormat="1" x14ac:dyDescent="0.45"/>
    <row r="7312" s="84" customFormat="1" x14ac:dyDescent="0.45"/>
    <row r="7313" s="84" customFormat="1" x14ac:dyDescent="0.45"/>
    <row r="7314" s="84" customFormat="1" x14ac:dyDescent="0.45"/>
    <row r="7315" s="84" customFormat="1" x14ac:dyDescent="0.45"/>
    <row r="7316" s="84" customFormat="1" x14ac:dyDescent="0.45"/>
    <row r="7317" s="84" customFormat="1" x14ac:dyDescent="0.45"/>
    <row r="7318" s="84" customFormat="1" x14ac:dyDescent="0.45"/>
    <row r="7319" s="84" customFormat="1" x14ac:dyDescent="0.45"/>
    <row r="7320" s="84" customFormat="1" x14ac:dyDescent="0.45"/>
    <row r="7321" s="84" customFormat="1" x14ac:dyDescent="0.45"/>
    <row r="7322" s="84" customFormat="1" x14ac:dyDescent="0.45"/>
    <row r="7323" s="84" customFormat="1" x14ac:dyDescent="0.45"/>
    <row r="7324" s="84" customFormat="1" x14ac:dyDescent="0.45"/>
    <row r="7325" s="84" customFormat="1" x14ac:dyDescent="0.45"/>
    <row r="7326" s="84" customFormat="1" x14ac:dyDescent="0.45"/>
    <row r="7327" s="84" customFormat="1" x14ac:dyDescent="0.45"/>
    <row r="7328" s="84" customFormat="1" x14ac:dyDescent="0.45"/>
    <row r="7329" s="84" customFormat="1" x14ac:dyDescent="0.45"/>
    <row r="7330" s="84" customFormat="1" x14ac:dyDescent="0.45"/>
    <row r="7331" s="84" customFormat="1" x14ac:dyDescent="0.45"/>
    <row r="7332" s="84" customFormat="1" x14ac:dyDescent="0.45"/>
    <row r="7333" s="84" customFormat="1" x14ac:dyDescent="0.45"/>
    <row r="7334" s="84" customFormat="1" x14ac:dyDescent="0.45"/>
    <row r="7335" s="84" customFormat="1" x14ac:dyDescent="0.45"/>
    <row r="7336" s="84" customFormat="1" x14ac:dyDescent="0.45"/>
    <row r="7337" s="84" customFormat="1" x14ac:dyDescent="0.45"/>
    <row r="7338" s="84" customFormat="1" x14ac:dyDescent="0.45"/>
    <row r="7339" s="84" customFormat="1" x14ac:dyDescent="0.45"/>
    <row r="7340" s="84" customFormat="1" x14ac:dyDescent="0.45"/>
    <row r="7341" s="84" customFormat="1" x14ac:dyDescent="0.45"/>
    <row r="7342" s="84" customFormat="1" x14ac:dyDescent="0.45"/>
    <row r="7343" s="84" customFormat="1" x14ac:dyDescent="0.45"/>
    <row r="7344" s="84" customFormat="1" x14ac:dyDescent="0.45"/>
    <row r="7345" s="84" customFormat="1" x14ac:dyDescent="0.45"/>
    <row r="7346" s="84" customFormat="1" x14ac:dyDescent="0.45"/>
    <row r="7347" s="84" customFormat="1" x14ac:dyDescent="0.45"/>
    <row r="7348" s="84" customFormat="1" x14ac:dyDescent="0.45"/>
    <row r="7349" s="84" customFormat="1" x14ac:dyDescent="0.45"/>
    <row r="7350" s="84" customFormat="1" x14ac:dyDescent="0.45"/>
    <row r="7351" s="84" customFormat="1" x14ac:dyDescent="0.45"/>
    <row r="7352" s="84" customFormat="1" x14ac:dyDescent="0.45"/>
    <row r="7353" s="84" customFormat="1" x14ac:dyDescent="0.45"/>
    <row r="7354" s="84" customFormat="1" x14ac:dyDescent="0.45"/>
    <row r="7355" s="84" customFormat="1" x14ac:dyDescent="0.45"/>
    <row r="7356" s="84" customFormat="1" x14ac:dyDescent="0.45"/>
    <row r="7357" s="84" customFormat="1" x14ac:dyDescent="0.45"/>
    <row r="7358" s="84" customFormat="1" x14ac:dyDescent="0.45"/>
    <row r="7359" s="84" customFormat="1" x14ac:dyDescent="0.45"/>
    <row r="7360" s="84" customFormat="1" x14ac:dyDescent="0.45"/>
    <row r="7361" s="84" customFormat="1" x14ac:dyDescent="0.45"/>
    <row r="7362" s="84" customFormat="1" x14ac:dyDescent="0.45"/>
    <row r="7363" s="84" customFormat="1" x14ac:dyDescent="0.45"/>
    <row r="7364" s="84" customFormat="1" x14ac:dyDescent="0.45"/>
    <row r="7365" s="84" customFormat="1" x14ac:dyDescent="0.45"/>
    <row r="7366" s="84" customFormat="1" x14ac:dyDescent="0.45"/>
    <row r="7367" s="84" customFormat="1" x14ac:dyDescent="0.45"/>
    <row r="7368" s="84" customFormat="1" x14ac:dyDescent="0.45"/>
    <row r="7369" s="84" customFormat="1" x14ac:dyDescent="0.45"/>
    <row r="7370" s="84" customFormat="1" x14ac:dyDescent="0.45"/>
    <row r="7371" s="84" customFormat="1" x14ac:dyDescent="0.45"/>
    <row r="7372" s="84" customFormat="1" x14ac:dyDescent="0.45"/>
    <row r="7373" s="84" customFormat="1" x14ac:dyDescent="0.45"/>
    <row r="7374" s="84" customFormat="1" x14ac:dyDescent="0.45"/>
    <row r="7375" s="84" customFormat="1" x14ac:dyDescent="0.45"/>
    <row r="7376" s="84" customFormat="1" x14ac:dyDescent="0.45"/>
    <row r="7377" s="84" customFormat="1" x14ac:dyDescent="0.45"/>
    <row r="7378" s="84" customFormat="1" x14ac:dyDescent="0.45"/>
    <row r="7379" s="84" customFormat="1" x14ac:dyDescent="0.45"/>
    <row r="7380" s="84" customFormat="1" x14ac:dyDescent="0.45"/>
    <row r="7381" s="84" customFormat="1" x14ac:dyDescent="0.45"/>
    <row r="7382" s="84" customFormat="1" x14ac:dyDescent="0.45"/>
    <row r="7383" s="84" customFormat="1" x14ac:dyDescent="0.45"/>
    <row r="7384" s="84" customFormat="1" x14ac:dyDescent="0.45"/>
    <row r="7385" s="84" customFormat="1" x14ac:dyDescent="0.45"/>
    <row r="7386" s="84" customFormat="1" x14ac:dyDescent="0.45"/>
    <row r="7387" s="84" customFormat="1" x14ac:dyDescent="0.45"/>
    <row r="7388" s="84" customFormat="1" x14ac:dyDescent="0.45"/>
    <row r="7389" s="84" customFormat="1" x14ac:dyDescent="0.45"/>
    <row r="7390" s="84" customFormat="1" x14ac:dyDescent="0.45"/>
    <row r="7391" s="84" customFormat="1" x14ac:dyDescent="0.45"/>
    <row r="7392" s="84" customFormat="1" x14ac:dyDescent="0.45"/>
    <row r="7393" s="84" customFormat="1" x14ac:dyDescent="0.45"/>
    <row r="7394" s="84" customFormat="1" x14ac:dyDescent="0.45"/>
    <row r="7395" s="84" customFormat="1" x14ac:dyDescent="0.45"/>
    <row r="7396" s="84" customFormat="1" x14ac:dyDescent="0.45"/>
    <row r="7397" s="84" customFormat="1" x14ac:dyDescent="0.45"/>
    <row r="7398" s="84" customFormat="1" x14ac:dyDescent="0.45"/>
    <row r="7399" s="84" customFormat="1" x14ac:dyDescent="0.45"/>
    <row r="7400" s="84" customFormat="1" x14ac:dyDescent="0.45"/>
    <row r="7401" s="84" customFormat="1" x14ac:dyDescent="0.45"/>
    <row r="7402" s="84" customFormat="1" x14ac:dyDescent="0.45"/>
    <row r="7403" s="84" customFormat="1" x14ac:dyDescent="0.45"/>
    <row r="7404" s="84" customFormat="1" x14ac:dyDescent="0.45"/>
    <row r="7405" s="84" customFormat="1" x14ac:dyDescent="0.45"/>
    <row r="7406" s="84" customFormat="1" x14ac:dyDescent="0.45"/>
    <row r="7407" s="84" customFormat="1" x14ac:dyDescent="0.45"/>
    <row r="7408" s="84" customFormat="1" x14ac:dyDescent="0.45"/>
    <row r="7409" s="84" customFormat="1" x14ac:dyDescent="0.45"/>
    <row r="7410" s="84" customFormat="1" x14ac:dyDescent="0.45"/>
    <row r="7411" s="84" customFormat="1" x14ac:dyDescent="0.45"/>
    <row r="7412" s="84" customFormat="1" x14ac:dyDescent="0.45"/>
    <row r="7413" s="84" customFormat="1" x14ac:dyDescent="0.45"/>
    <row r="7414" s="84" customFormat="1" x14ac:dyDescent="0.45"/>
    <row r="7415" s="84" customFormat="1" x14ac:dyDescent="0.45"/>
    <row r="7416" s="84" customFormat="1" x14ac:dyDescent="0.45"/>
    <row r="7417" s="84" customFormat="1" x14ac:dyDescent="0.45"/>
    <row r="7418" s="84" customFormat="1" x14ac:dyDescent="0.45"/>
    <row r="7419" s="84" customFormat="1" x14ac:dyDescent="0.45"/>
    <row r="7420" s="84" customFormat="1" x14ac:dyDescent="0.45"/>
    <row r="7421" s="84" customFormat="1" x14ac:dyDescent="0.45"/>
    <row r="7422" s="84" customFormat="1" x14ac:dyDescent="0.45"/>
    <row r="7423" s="84" customFormat="1" x14ac:dyDescent="0.45"/>
    <row r="7424" s="84" customFormat="1" x14ac:dyDescent="0.45"/>
    <row r="7425" s="84" customFormat="1" x14ac:dyDescent="0.45"/>
    <row r="7426" s="84" customFormat="1" x14ac:dyDescent="0.45"/>
    <row r="7427" s="84" customFormat="1" x14ac:dyDescent="0.45"/>
    <row r="7428" s="84" customFormat="1" x14ac:dyDescent="0.45"/>
    <row r="7429" s="84" customFormat="1" x14ac:dyDescent="0.45"/>
    <row r="7430" s="84" customFormat="1" x14ac:dyDescent="0.45"/>
    <row r="7431" s="84" customFormat="1" x14ac:dyDescent="0.45"/>
    <row r="7432" s="84" customFormat="1" x14ac:dyDescent="0.45"/>
    <row r="7433" s="84" customFormat="1" x14ac:dyDescent="0.45"/>
    <row r="7434" s="84" customFormat="1" x14ac:dyDescent="0.45"/>
    <row r="7435" s="84" customFormat="1" x14ac:dyDescent="0.45"/>
    <row r="7436" s="84" customFormat="1" x14ac:dyDescent="0.45"/>
    <row r="7437" s="84" customFormat="1" x14ac:dyDescent="0.45"/>
    <row r="7438" s="84" customFormat="1" x14ac:dyDescent="0.45"/>
    <row r="7439" s="84" customFormat="1" x14ac:dyDescent="0.45"/>
    <row r="7440" s="84" customFormat="1" x14ac:dyDescent="0.45"/>
    <row r="7441" s="84" customFormat="1" x14ac:dyDescent="0.45"/>
    <row r="7442" s="84" customFormat="1" x14ac:dyDescent="0.45"/>
    <row r="7443" s="84" customFormat="1" x14ac:dyDescent="0.45"/>
    <row r="7444" s="84" customFormat="1" x14ac:dyDescent="0.45"/>
    <row r="7445" s="84" customFormat="1" x14ac:dyDescent="0.45"/>
    <row r="7446" s="84" customFormat="1" x14ac:dyDescent="0.45"/>
    <row r="7447" s="84" customFormat="1" x14ac:dyDescent="0.45"/>
    <row r="7448" s="84" customFormat="1" x14ac:dyDescent="0.45"/>
    <row r="7449" s="84" customFormat="1" x14ac:dyDescent="0.45"/>
    <row r="7450" s="84" customFormat="1" x14ac:dyDescent="0.45"/>
    <row r="7451" s="84" customFormat="1" x14ac:dyDescent="0.45"/>
    <row r="7452" s="84" customFormat="1" x14ac:dyDescent="0.45"/>
    <row r="7453" s="84" customFormat="1" x14ac:dyDescent="0.45"/>
    <row r="7454" s="84" customFormat="1" x14ac:dyDescent="0.45"/>
    <row r="7455" s="84" customFormat="1" x14ac:dyDescent="0.45"/>
    <row r="7456" s="84" customFormat="1" x14ac:dyDescent="0.45"/>
    <row r="7457" s="84" customFormat="1" x14ac:dyDescent="0.45"/>
    <row r="7458" s="84" customFormat="1" x14ac:dyDescent="0.45"/>
    <row r="7459" s="84" customFormat="1" x14ac:dyDescent="0.45"/>
    <row r="7460" s="84" customFormat="1" x14ac:dyDescent="0.45"/>
    <row r="7461" s="84" customFormat="1" x14ac:dyDescent="0.45"/>
    <row r="7462" s="84" customFormat="1" x14ac:dyDescent="0.45"/>
    <row r="7463" s="84" customFormat="1" x14ac:dyDescent="0.45"/>
    <row r="7464" s="84" customFormat="1" x14ac:dyDescent="0.45"/>
    <row r="7465" s="84" customFormat="1" x14ac:dyDescent="0.45"/>
    <row r="7466" s="84" customFormat="1" x14ac:dyDescent="0.45"/>
    <row r="7467" s="84" customFormat="1" x14ac:dyDescent="0.45"/>
    <row r="7468" s="84" customFormat="1" x14ac:dyDescent="0.45"/>
    <row r="7469" s="84" customFormat="1" x14ac:dyDescent="0.45"/>
    <row r="7470" s="84" customFormat="1" x14ac:dyDescent="0.45"/>
    <row r="7471" s="84" customFormat="1" x14ac:dyDescent="0.45"/>
    <row r="7472" s="84" customFormat="1" x14ac:dyDescent="0.45"/>
    <row r="7473" s="84" customFormat="1" x14ac:dyDescent="0.45"/>
    <row r="7474" s="84" customFormat="1" x14ac:dyDescent="0.45"/>
    <row r="7475" s="84" customFormat="1" x14ac:dyDescent="0.45"/>
    <row r="7476" s="84" customFormat="1" x14ac:dyDescent="0.45"/>
    <row r="7477" s="84" customFormat="1" x14ac:dyDescent="0.45"/>
    <row r="7478" s="84" customFormat="1" x14ac:dyDescent="0.45"/>
    <row r="7479" s="84" customFormat="1" x14ac:dyDescent="0.45"/>
    <row r="7480" s="84" customFormat="1" x14ac:dyDescent="0.45"/>
    <row r="7481" s="84" customFormat="1" x14ac:dyDescent="0.45"/>
    <row r="7482" s="84" customFormat="1" x14ac:dyDescent="0.45"/>
    <row r="7483" s="84" customFormat="1" x14ac:dyDescent="0.45"/>
    <row r="7484" s="84" customFormat="1" x14ac:dyDescent="0.45"/>
    <row r="7485" s="84" customFormat="1" x14ac:dyDescent="0.45"/>
    <row r="7486" s="84" customFormat="1" x14ac:dyDescent="0.45"/>
    <row r="7487" s="84" customFormat="1" x14ac:dyDescent="0.45"/>
    <row r="7488" s="84" customFormat="1" x14ac:dyDescent="0.45"/>
    <row r="7489" s="84" customFormat="1" x14ac:dyDescent="0.45"/>
    <row r="7490" s="84" customFormat="1" x14ac:dyDescent="0.45"/>
    <row r="7491" s="84" customFormat="1" x14ac:dyDescent="0.45"/>
    <row r="7492" s="84" customFormat="1" x14ac:dyDescent="0.45"/>
    <row r="7493" s="84" customFormat="1" x14ac:dyDescent="0.45"/>
    <row r="7494" s="84" customFormat="1" x14ac:dyDescent="0.45"/>
    <row r="7495" s="84" customFormat="1" x14ac:dyDescent="0.45"/>
    <row r="7496" s="84" customFormat="1" x14ac:dyDescent="0.45"/>
    <row r="7497" s="84" customFormat="1" x14ac:dyDescent="0.45"/>
    <row r="7498" s="84" customFormat="1" x14ac:dyDescent="0.45"/>
    <row r="7499" s="84" customFormat="1" x14ac:dyDescent="0.45"/>
    <row r="7500" s="84" customFormat="1" x14ac:dyDescent="0.45"/>
    <row r="7501" s="84" customFormat="1" x14ac:dyDescent="0.45"/>
    <row r="7502" s="84" customFormat="1" x14ac:dyDescent="0.45"/>
    <row r="7503" s="84" customFormat="1" x14ac:dyDescent="0.45"/>
    <row r="7504" s="84" customFormat="1" x14ac:dyDescent="0.45"/>
    <row r="7505" s="84" customFormat="1" x14ac:dyDescent="0.45"/>
    <row r="7506" s="84" customFormat="1" x14ac:dyDescent="0.45"/>
    <row r="7507" s="84" customFormat="1" x14ac:dyDescent="0.45"/>
    <row r="7508" s="84" customFormat="1" x14ac:dyDescent="0.45"/>
    <row r="7509" s="84" customFormat="1" x14ac:dyDescent="0.45"/>
    <row r="7510" s="84" customFormat="1" x14ac:dyDescent="0.45"/>
    <row r="7511" s="84" customFormat="1" x14ac:dyDescent="0.45"/>
    <row r="7512" s="84" customFormat="1" x14ac:dyDescent="0.45"/>
    <row r="7513" s="84" customFormat="1" x14ac:dyDescent="0.45"/>
    <row r="7514" s="84" customFormat="1" x14ac:dyDescent="0.45"/>
    <row r="7515" s="84" customFormat="1" x14ac:dyDescent="0.45"/>
    <row r="7516" s="84" customFormat="1" x14ac:dyDescent="0.45"/>
    <row r="7517" s="84" customFormat="1" x14ac:dyDescent="0.45"/>
    <row r="7518" s="84" customFormat="1" x14ac:dyDescent="0.45"/>
    <row r="7519" s="84" customFormat="1" x14ac:dyDescent="0.45"/>
    <row r="7520" s="84" customFormat="1" x14ac:dyDescent="0.45"/>
    <row r="7521" s="84" customFormat="1" x14ac:dyDescent="0.45"/>
    <row r="7522" s="84" customFormat="1" x14ac:dyDescent="0.45"/>
    <row r="7523" s="84" customFormat="1" x14ac:dyDescent="0.45"/>
    <row r="7524" s="84" customFormat="1" x14ac:dyDescent="0.45"/>
    <row r="7525" s="84" customFormat="1" x14ac:dyDescent="0.45"/>
    <row r="7526" s="84" customFormat="1" x14ac:dyDescent="0.45"/>
    <row r="7527" s="84" customFormat="1" x14ac:dyDescent="0.45"/>
    <row r="7528" s="84" customFormat="1" x14ac:dyDescent="0.45"/>
    <row r="7529" s="84" customFormat="1" x14ac:dyDescent="0.45"/>
    <row r="7530" s="84" customFormat="1" x14ac:dyDescent="0.45"/>
    <row r="7531" s="84" customFormat="1" x14ac:dyDescent="0.45"/>
    <row r="7532" s="84" customFormat="1" x14ac:dyDescent="0.45"/>
    <row r="7533" s="84" customFormat="1" x14ac:dyDescent="0.45"/>
    <row r="7534" s="84" customFormat="1" x14ac:dyDescent="0.45"/>
    <row r="7535" s="84" customFormat="1" x14ac:dyDescent="0.45"/>
    <row r="7536" s="84" customFormat="1" x14ac:dyDescent="0.45"/>
    <row r="7537" s="84" customFormat="1" x14ac:dyDescent="0.45"/>
    <row r="7538" s="84" customFormat="1" x14ac:dyDescent="0.45"/>
    <row r="7539" s="84" customFormat="1" x14ac:dyDescent="0.45"/>
    <row r="7540" s="84" customFormat="1" x14ac:dyDescent="0.45"/>
    <row r="7541" s="84" customFormat="1" x14ac:dyDescent="0.45"/>
    <row r="7542" s="84" customFormat="1" x14ac:dyDescent="0.45"/>
    <row r="7543" s="84" customFormat="1" x14ac:dyDescent="0.45"/>
    <row r="7544" s="84" customFormat="1" x14ac:dyDescent="0.45"/>
    <row r="7545" s="84" customFormat="1" x14ac:dyDescent="0.45"/>
    <row r="7546" s="84" customFormat="1" x14ac:dyDescent="0.45"/>
    <row r="7547" s="84" customFormat="1" x14ac:dyDescent="0.45"/>
    <row r="7548" s="84" customFormat="1" x14ac:dyDescent="0.45"/>
    <row r="7549" s="84" customFormat="1" x14ac:dyDescent="0.45"/>
    <row r="7550" s="84" customFormat="1" x14ac:dyDescent="0.45"/>
    <row r="7551" s="84" customFormat="1" x14ac:dyDescent="0.45"/>
    <row r="7552" s="84" customFormat="1" x14ac:dyDescent="0.45"/>
    <row r="7553" s="84" customFormat="1" x14ac:dyDescent="0.45"/>
    <row r="7554" s="84" customFormat="1" x14ac:dyDescent="0.45"/>
    <row r="7555" s="84" customFormat="1" x14ac:dyDescent="0.45"/>
    <row r="7556" s="84" customFormat="1" x14ac:dyDescent="0.45"/>
    <row r="7557" s="84" customFormat="1" x14ac:dyDescent="0.45"/>
    <row r="7558" s="84" customFormat="1" x14ac:dyDescent="0.45"/>
    <row r="7559" s="84" customFormat="1" x14ac:dyDescent="0.45"/>
    <row r="7560" s="84" customFormat="1" x14ac:dyDescent="0.45"/>
    <row r="7561" s="84" customFormat="1" x14ac:dyDescent="0.45"/>
    <row r="7562" s="84" customFormat="1" x14ac:dyDescent="0.45"/>
    <row r="7563" s="84" customFormat="1" x14ac:dyDescent="0.45"/>
    <row r="7564" s="84" customFormat="1" x14ac:dyDescent="0.45"/>
    <row r="7565" s="84" customFormat="1" x14ac:dyDescent="0.45"/>
    <row r="7566" s="84" customFormat="1" x14ac:dyDescent="0.45"/>
    <row r="7567" s="84" customFormat="1" x14ac:dyDescent="0.45"/>
    <row r="7568" s="84" customFormat="1" x14ac:dyDescent="0.45"/>
    <row r="7569" s="84" customFormat="1" x14ac:dyDescent="0.45"/>
    <row r="7570" s="84" customFormat="1" x14ac:dyDescent="0.45"/>
    <row r="7571" s="84" customFormat="1" x14ac:dyDescent="0.45"/>
    <row r="7572" s="84" customFormat="1" x14ac:dyDescent="0.45"/>
    <row r="7573" s="84" customFormat="1" x14ac:dyDescent="0.45"/>
    <row r="7574" s="84" customFormat="1" x14ac:dyDescent="0.45"/>
    <row r="7575" s="84" customFormat="1" x14ac:dyDescent="0.45"/>
    <row r="7576" s="84" customFormat="1" x14ac:dyDescent="0.45"/>
    <row r="7577" s="84" customFormat="1" x14ac:dyDescent="0.45"/>
    <row r="7578" s="84" customFormat="1" x14ac:dyDescent="0.45"/>
    <row r="7579" s="84" customFormat="1" x14ac:dyDescent="0.45"/>
    <row r="7580" s="84" customFormat="1" x14ac:dyDescent="0.45"/>
    <row r="7581" s="84" customFormat="1" x14ac:dyDescent="0.45"/>
    <row r="7582" s="84" customFormat="1" x14ac:dyDescent="0.45"/>
    <row r="7583" s="84" customFormat="1" x14ac:dyDescent="0.45"/>
    <row r="7584" s="84" customFormat="1" x14ac:dyDescent="0.45"/>
    <row r="7585" s="84" customFormat="1" x14ac:dyDescent="0.45"/>
    <row r="7586" s="84" customFormat="1" x14ac:dyDescent="0.45"/>
    <row r="7587" s="84" customFormat="1" x14ac:dyDescent="0.45"/>
    <row r="7588" s="84" customFormat="1" x14ac:dyDescent="0.45"/>
    <row r="7589" s="84" customFormat="1" x14ac:dyDescent="0.45"/>
    <row r="7590" s="84" customFormat="1" x14ac:dyDescent="0.45"/>
    <row r="7591" s="84" customFormat="1" x14ac:dyDescent="0.45"/>
    <row r="7592" s="84" customFormat="1" x14ac:dyDescent="0.45"/>
    <row r="7593" s="84" customFormat="1" x14ac:dyDescent="0.45"/>
    <row r="7594" s="84" customFormat="1" x14ac:dyDescent="0.45"/>
    <row r="7595" s="84" customFormat="1" x14ac:dyDescent="0.45"/>
    <row r="7596" s="84" customFormat="1" x14ac:dyDescent="0.45"/>
    <row r="7597" s="84" customFormat="1" x14ac:dyDescent="0.45"/>
    <row r="7598" s="84" customFormat="1" x14ac:dyDescent="0.45"/>
    <row r="7599" s="84" customFormat="1" x14ac:dyDescent="0.45"/>
    <row r="7600" s="84" customFormat="1" x14ac:dyDescent="0.45"/>
    <row r="7601" s="84" customFormat="1" x14ac:dyDescent="0.45"/>
    <row r="7602" s="84" customFormat="1" x14ac:dyDescent="0.45"/>
    <row r="7603" s="84" customFormat="1" x14ac:dyDescent="0.45"/>
    <row r="7604" s="84" customFormat="1" x14ac:dyDescent="0.45"/>
    <row r="7605" s="84" customFormat="1" x14ac:dyDescent="0.45"/>
    <row r="7606" s="84" customFormat="1" x14ac:dyDescent="0.45"/>
    <row r="7607" s="84" customFormat="1" x14ac:dyDescent="0.45"/>
    <row r="7608" s="84" customFormat="1" x14ac:dyDescent="0.45"/>
    <row r="7609" s="84" customFormat="1" x14ac:dyDescent="0.45"/>
    <row r="7610" s="84" customFormat="1" x14ac:dyDescent="0.45"/>
    <row r="7611" s="84" customFormat="1" x14ac:dyDescent="0.45"/>
    <row r="7612" s="84" customFormat="1" x14ac:dyDescent="0.45"/>
    <row r="7613" s="84" customFormat="1" x14ac:dyDescent="0.45"/>
    <row r="7614" s="84" customFormat="1" x14ac:dyDescent="0.45"/>
    <row r="7615" s="84" customFormat="1" x14ac:dyDescent="0.45"/>
    <row r="7616" s="84" customFormat="1" x14ac:dyDescent="0.45"/>
    <row r="7617" s="84" customFormat="1" x14ac:dyDescent="0.45"/>
    <row r="7618" s="84" customFormat="1" x14ac:dyDescent="0.45"/>
    <row r="7619" s="84" customFormat="1" x14ac:dyDescent="0.45"/>
    <row r="7620" s="84" customFormat="1" x14ac:dyDescent="0.45"/>
    <row r="7621" s="84" customFormat="1" x14ac:dyDescent="0.45"/>
    <row r="7622" s="84" customFormat="1" x14ac:dyDescent="0.45"/>
    <row r="7623" s="84" customFormat="1" x14ac:dyDescent="0.45"/>
    <row r="7624" s="84" customFormat="1" x14ac:dyDescent="0.45"/>
    <row r="7625" s="84" customFormat="1" x14ac:dyDescent="0.45"/>
    <row r="7626" s="84" customFormat="1" x14ac:dyDescent="0.45"/>
    <row r="7627" s="84" customFormat="1" x14ac:dyDescent="0.45"/>
    <row r="7628" s="84" customFormat="1" x14ac:dyDescent="0.45"/>
    <row r="7629" s="84" customFormat="1" x14ac:dyDescent="0.45"/>
    <row r="7630" s="84" customFormat="1" x14ac:dyDescent="0.45"/>
    <row r="7631" s="84" customFormat="1" x14ac:dyDescent="0.45"/>
    <row r="7632" s="84" customFormat="1" x14ac:dyDescent="0.45"/>
    <row r="7633" s="84" customFormat="1" x14ac:dyDescent="0.45"/>
    <row r="7634" s="84" customFormat="1" x14ac:dyDescent="0.45"/>
    <row r="7635" s="84" customFormat="1" x14ac:dyDescent="0.45"/>
    <row r="7636" s="84" customFormat="1" x14ac:dyDescent="0.45"/>
    <row r="7637" s="84" customFormat="1" x14ac:dyDescent="0.45"/>
    <row r="7638" s="84" customFormat="1" x14ac:dyDescent="0.45"/>
    <row r="7639" s="84" customFormat="1" x14ac:dyDescent="0.45"/>
    <row r="7640" s="84" customFormat="1" x14ac:dyDescent="0.45"/>
    <row r="7641" s="84" customFormat="1" x14ac:dyDescent="0.45"/>
    <row r="7642" s="84" customFormat="1" x14ac:dyDescent="0.45"/>
    <row r="7643" s="84" customFormat="1" x14ac:dyDescent="0.45"/>
    <row r="7644" s="84" customFormat="1" x14ac:dyDescent="0.45"/>
    <row r="7645" s="84" customFormat="1" x14ac:dyDescent="0.45"/>
    <row r="7646" s="84" customFormat="1" x14ac:dyDescent="0.45"/>
    <row r="7647" s="84" customFormat="1" x14ac:dyDescent="0.45"/>
    <row r="7648" s="84" customFormat="1" x14ac:dyDescent="0.45"/>
    <row r="7649" s="84" customFormat="1" x14ac:dyDescent="0.45"/>
    <row r="7650" s="84" customFormat="1" x14ac:dyDescent="0.45"/>
    <row r="7651" s="84" customFormat="1" x14ac:dyDescent="0.45"/>
    <row r="7652" s="84" customFormat="1" x14ac:dyDescent="0.45"/>
    <row r="7653" s="84" customFormat="1" x14ac:dyDescent="0.45"/>
    <row r="7654" s="84" customFormat="1" x14ac:dyDescent="0.45"/>
    <row r="7655" s="84" customFormat="1" x14ac:dyDescent="0.45"/>
    <row r="7656" s="84" customFormat="1" x14ac:dyDescent="0.45"/>
    <row r="7657" s="84" customFormat="1" x14ac:dyDescent="0.45"/>
    <row r="7658" s="84" customFormat="1" x14ac:dyDescent="0.45"/>
    <row r="7659" s="84" customFormat="1" x14ac:dyDescent="0.45"/>
    <row r="7660" s="84" customFormat="1" x14ac:dyDescent="0.45"/>
    <row r="7661" s="84" customFormat="1" x14ac:dyDescent="0.45"/>
    <row r="7662" s="84" customFormat="1" x14ac:dyDescent="0.45"/>
    <row r="7663" s="84" customFormat="1" x14ac:dyDescent="0.45"/>
    <row r="7664" s="84" customFormat="1" x14ac:dyDescent="0.45"/>
    <row r="7665" s="84" customFormat="1" x14ac:dyDescent="0.45"/>
    <row r="7666" s="84" customFormat="1" x14ac:dyDescent="0.45"/>
    <row r="7667" s="84" customFormat="1" x14ac:dyDescent="0.45"/>
    <row r="7668" s="84" customFormat="1" x14ac:dyDescent="0.45"/>
    <row r="7669" s="84" customFormat="1" x14ac:dyDescent="0.45"/>
    <row r="7670" s="84" customFormat="1" x14ac:dyDescent="0.45"/>
    <row r="7671" s="84" customFormat="1" x14ac:dyDescent="0.45"/>
    <row r="7672" s="84" customFormat="1" x14ac:dyDescent="0.45"/>
    <row r="7673" s="84" customFormat="1" x14ac:dyDescent="0.45"/>
    <row r="7674" s="84" customFormat="1" x14ac:dyDescent="0.45"/>
    <row r="7675" s="84" customFormat="1" x14ac:dyDescent="0.45"/>
    <row r="7676" s="84" customFormat="1" x14ac:dyDescent="0.45"/>
    <row r="7677" s="84" customFormat="1" x14ac:dyDescent="0.45"/>
    <row r="7678" s="84" customFormat="1" x14ac:dyDescent="0.45"/>
    <row r="7679" s="84" customFormat="1" x14ac:dyDescent="0.45"/>
    <row r="7680" s="84" customFormat="1" x14ac:dyDescent="0.45"/>
    <row r="7681" s="84" customFormat="1" x14ac:dyDescent="0.45"/>
    <row r="7682" s="84" customFormat="1" x14ac:dyDescent="0.45"/>
    <row r="7683" s="84" customFormat="1" x14ac:dyDescent="0.45"/>
    <row r="7684" s="84" customFormat="1" x14ac:dyDescent="0.45"/>
    <row r="7685" s="84" customFormat="1" x14ac:dyDescent="0.45"/>
    <row r="7686" s="84" customFormat="1" x14ac:dyDescent="0.45"/>
    <row r="7687" s="84" customFormat="1" x14ac:dyDescent="0.45"/>
    <row r="7688" s="84" customFormat="1" x14ac:dyDescent="0.45"/>
    <row r="7689" s="84" customFormat="1" x14ac:dyDescent="0.45"/>
    <row r="7690" s="84" customFormat="1" x14ac:dyDescent="0.45"/>
    <row r="7691" s="84" customFormat="1" x14ac:dyDescent="0.45"/>
    <row r="7692" s="84" customFormat="1" x14ac:dyDescent="0.45"/>
    <row r="7693" s="84" customFormat="1" x14ac:dyDescent="0.45"/>
    <row r="7694" s="84" customFormat="1" x14ac:dyDescent="0.45"/>
    <row r="7695" s="84" customFormat="1" x14ac:dyDescent="0.45"/>
    <row r="7696" s="84" customFormat="1" x14ac:dyDescent="0.45"/>
    <row r="7697" s="84" customFormat="1" x14ac:dyDescent="0.45"/>
    <row r="7698" s="84" customFormat="1" x14ac:dyDescent="0.45"/>
    <row r="7699" s="84" customFormat="1" x14ac:dyDescent="0.45"/>
    <row r="7700" s="84" customFormat="1" x14ac:dyDescent="0.45"/>
    <row r="7701" s="84" customFormat="1" x14ac:dyDescent="0.45"/>
    <row r="7702" s="84" customFormat="1" x14ac:dyDescent="0.45"/>
    <row r="7703" s="84" customFormat="1" x14ac:dyDescent="0.45"/>
    <row r="7704" s="84" customFormat="1" x14ac:dyDescent="0.45"/>
    <row r="7705" s="84" customFormat="1" x14ac:dyDescent="0.45"/>
    <row r="7706" s="84" customFormat="1" x14ac:dyDescent="0.45"/>
    <row r="7707" s="84" customFormat="1" x14ac:dyDescent="0.45"/>
    <row r="7708" s="84" customFormat="1" x14ac:dyDescent="0.45"/>
    <row r="7709" s="84" customFormat="1" x14ac:dyDescent="0.45"/>
    <row r="7710" s="84" customFormat="1" x14ac:dyDescent="0.45"/>
    <row r="7711" s="84" customFormat="1" x14ac:dyDescent="0.45"/>
    <row r="7712" s="84" customFormat="1" x14ac:dyDescent="0.45"/>
    <row r="7713" s="84" customFormat="1" x14ac:dyDescent="0.45"/>
    <row r="7714" s="84" customFormat="1" x14ac:dyDescent="0.45"/>
    <row r="7715" s="84" customFormat="1" x14ac:dyDescent="0.45"/>
    <row r="7716" s="84" customFormat="1" x14ac:dyDescent="0.45"/>
    <row r="7717" s="84" customFormat="1" x14ac:dyDescent="0.45"/>
    <row r="7718" s="84" customFormat="1" x14ac:dyDescent="0.45"/>
    <row r="7719" s="84" customFormat="1" x14ac:dyDescent="0.45"/>
    <row r="7720" s="84" customFormat="1" x14ac:dyDescent="0.45"/>
    <row r="7721" s="84" customFormat="1" x14ac:dyDescent="0.45"/>
    <row r="7722" s="84" customFormat="1" x14ac:dyDescent="0.45"/>
    <row r="7723" s="84" customFormat="1" x14ac:dyDescent="0.45"/>
    <row r="7724" s="84" customFormat="1" x14ac:dyDescent="0.45"/>
    <row r="7725" s="84" customFormat="1" x14ac:dyDescent="0.45"/>
    <row r="7726" s="84" customFormat="1" x14ac:dyDescent="0.45"/>
    <row r="7727" s="84" customFormat="1" x14ac:dyDescent="0.45"/>
    <row r="7728" s="84" customFormat="1" x14ac:dyDescent="0.45"/>
    <row r="7729" s="84" customFormat="1" x14ac:dyDescent="0.45"/>
    <row r="7730" s="84" customFormat="1" x14ac:dyDescent="0.45"/>
    <row r="7731" s="84" customFormat="1" x14ac:dyDescent="0.45"/>
    <row r="7732" s="84" customFormat="1" x14ac:dyDescent="0.45"/>
    <row r="7733" s="84" customFormat="1" x14ac:dyDescent="0.45"/>
    <row r="7734" s="84" customFormat="1" x14ac:dyDescent="0.45"/>
    <row r="7735" s="84" customFormat="1" x14ac:dyDescent="0.45"/>
    <row r="7736" s="84" customFormat="1" x14ac:dyDescent="0.45"/>
    <row r="7737" s="84" customFormat="1" x14ac:dyDescent="0.45"/>
    <row r="7738" s="84" customFormat="1" x14ac:dyDescent="0.45"/>
    <row r="7739" s="84" customFormat="1" x14ac:dyDescent="0.45"/>
    <row r="7740" s="84" customFormat="1" x14ac:dyDescent="0.45"/>
    <row r="7741" s="84" customFormat="1" x14ac:dyDescent="0.45"/>
    <row r="7742" s="84" customFormat="1" x14ac:dyDescent="0.45"/>
    <row r="7743" s="84" customFormat="1" x14ac:dyDescent="0.45"/>
    <row r="7744" s="84" customFormat="1" x14ac:dyDescent="0.45"/>
    <row r="7745" s="84" customFormat="1" x14ac:dyDescent="0.45"/>
    <row r="7746" s="84" customFormat="1" x14ac:dyDescent="0.45"/>
    <row r="7747" s="84" customFormat="1" x14ac:dyDescent="0.45"/>
    <row r="7748" s="84" customFormat="1" x14ac:dyDescent="0.45"/>
    <row r="7749" s="84" customFormat="1" x14ac:dyDescent="0.45"/>
    <row r="7750" s="84" customFormat="1" x14ac:dyDescent="0.45"/>
    <row r="7751" s="84" customFormat="1" x14ac:dyDescent="0.45"/>
    <row r="7752" s="84" customFormat="1" x14ac:dyDescent="0.45"/>
    <row r="7753" s="84" customFormat="1" x14ac:dyDescent="0.45"/>
    <row r="7754" s="84" customFormat="1" x14ac:dyDescent="0.45"/>
    <row r="7755" s="84" customFormat="1" x14ac:dyDescent="0.45"/>
    <row r="7756" s="84" customFormat="1" x14ac:dyDescent="0.45"/>
    <row r="7757" s="84" customFormat="1" x14ac:dyDescent="0.45"/>
    <row r="7758" s="84" customFormat="1" x14ac:dyDescent="0.45"/>
    <row r="7759" s="84" customFormat="1" x14ac:dyDescent="0.45"/>
    <row r="7760" s="84" customFormat="1" x14ac:dyDescent="0.45"/>
    <row r="7761" s="84" customFormat="1" x14ac:dyDescent="0.45"/>
    <row r="7762" s="84" customFormat="1" x14ac:dyDescent="0.45"/>
    <row r="7763" s="84" customFormat="1" x14ac:dyDescent="0.45"/>
    <row r="7764" s="84" customFormat="1" x14ac:dyDescent="0.45"/>
    <row r="7765" s="84" customFormat="1" x14ac:dyDescent="0.45"/>
    <row r="7766" s="84" customFormat="1" x14ac:dyDescent="0.45"/>
    <row r="7767" s="84" customFormat="1" x14ac:dyDescent="0.45"/>
    <row r="7768" s="84" customFormat="1" x14ac:dyDescent="0.45"/>
    <row r="7769" s="84" customFormat="1" x14ac:dyDescent="0.45"/>
    <row r="7770" s="84" customFormat="1" x14ac:dyDescent="0.45"/>
    <row r="7771" s="84" customFormat="1" x14ac:dyDescent="0.45"/>
    <row r="7772" s="84" customFormat="1" x14ac:dyDescent="0.45"/>
    <row r="7773" s="84" customFormat="1" x14ac:dyDescent="0.45"/>
    <row r="7774" s="84" customFormat="1" x14ac:dyDescent="0.45"/>
    <row r="7775" s="84" customFormat="1" x14ac:dyDescent="0.45"/>
    <row r="7776" s="84" customFormat="1" x14ac:dyDescent="0.45"/>
    <row r="7777" s="84" customFormat="1" x14ac:dyDescent="0.45"/>
    <row r="7778" s="84" customFormat="1" x14ac:dyDescent="0.45"/>
    <row r="7779" s="84" customFormat="1" x14ac:dyDescent="0.45"/>
    <row r="7780" s="84" customFormat="1" x14ac:dyDescent="0.45"/>
    <row r="7781" s="84" customFormat="1" x14ac:dyDescent="0.45"/>
    <row r="7782" s="84" customFormat="1" x14ac:dyDescent="0.45"/>
    <row r="7783" s="84" customFormat="1" x14ac:dyDescent="0.45"/>
    <row r="7784" s="84" customFormat="1" x14ac:dyDescent="0.45"/>
    <row r="7785" s="84" customFormat="1" x14ac:dyDescent="0.45"/>
    <row r="7786" s="84" customFormat="1" x14ac:dyDescent="0.45"/>
    <row r="7787" s="84" customFormat="1" x14ac:dyDescent="0.45"/>
    <row r="7788" s="84" customFormat="1" x14ac:dyDescent="0.45"/>
    <row r="7789" s="84" customFormat="1" x14ac:dyDescent="0.45"/>
    <row r="7790" s="84" customFormat="1" x14ac:dyDescent="0.45"/>
    <row r="7791" s="84" customFormat="1" x14ac:dyDescent="0.45"/>
    <row r="7792" s="84" customFormat="1" x14ac:dyDescent="0.45"/>
    <row r="7793" s="84" customFormat="1" x14ac:dyDescent="0.45"/>
    <row r="7794" s="84" customFormat="1" x14ac:dyDescent="0.45"/>
    <row r="7795" s="84" customFormat="1" x14ac:dyDescent="0.45"/>
    <row r="7796" s="84" customFormat="1" x14ac:dyDescent="0.45"/>
    <row r="7797" s="84" customFormat="1" x14ac:dyDescent="0.45"/>
    <row r="7798" s="84" customFormat="1" x14ac:dyDescent="0.45"/>
    <row r="7799" s="84" customFormat="1" x14ac:dyDescent="0.45"/>
    <row r="7800" s="84" customFormat="1" x14ac:dyDescent="0.45"/>
    <row r="7801" s="84" customFormat="1" x14ac:dyDescent="0.45"/>
    <row r="7802" s="84" customFormat="1" x14ac:dyDescent="0.45"/>
    <row r="7803" s="84" customFormat="1" x14ac:dyDescent="0.45"/>
    <row r="7804" s="84" customFormat="1" x14ac:dyDescent="0.45"/>
    <row r="7805" s="84" customFormat="1" x14ac:dyDescent="0.45"/>
    <row r="7806" s="84" customFormat="1" x14ac:dyDescent="0.45"/>
    <row r="7807" s="84" customFormat="1" x14ac:dyDescent="0.45"/>
    <row r="7808" s="84" customFormat="1" x14ac:dyDescent="0.45"/>
    <row r="7809" s="84" customFormat="1" x14ac:dyDescent="0.45"/>
    <row r="7810" s="84" customFormat="1" x14ac:dyDescent="0.45"/>
    <row r="7811" s="84" customFormat="1" x14ac:dyDescent="0.45"/>
    <row r="7812" s="84" customFormat="1" x14ac:dyDescent="0.45"/>
    <row r="7813" s="84" customFormat="1" x14ac:dyDescent="0.45"/>
    <row r="7814" s="84" customFormat="1" x14ac:dyDescent="0.45"/>
    <row r="7815" s="84" customFormat="1" x14ac:dyDescent="0.45"/>
    <row r="7816" s="84" customFormat="1" x14ac:dyDescent="0.45"/>
    <row r="7817" s="84" customFormat="1" x14ac:dyDescent="0.45"/>
    <row r="7818" s="84" customFormat="1" x14ac:dyDescent="0.45"/>
    <row r="7819" s="84" customFormat="1" x14ac:dyDescent="0.45"/>
    <row r="7820" s="84" customFormat="1" x14ac:dyDescent="0.45"/>
    <row r="7821" s="84" customFormat="1" x14ac:dyDescent="0.45"/>
    <row r="7822" s="84" customFormat="1" x14ac:dyDescent="0.45"/>
    <row r="7823" s="84" customFormat="1" x14ac:dyDescent="0.45"/>
    <row r="7824" s="84" customFormat="1" x14ac:dyDescent="0.45"/>
    <row r="7825" s="84" customFormat="1" x14ac:dyDescent="0.45"/>
    <row r="7826" s="84" customFormat="1" x14ac:dyDescent="0.45"/>
    <row r="7827" s="84" customFormat="1" x14ac:dyDescent="0.45"/>
    <row r="7828" s="84" customFormat="1" x14ac:dyDescent="0.45"/>
    <row r="7829" s="84" customFormat="1" x14ac:dyDescent="0.45"/>
    <row r="7830" s="84" customFormat="1" x14ac:dyDescent="0.45"/>
    <row r="7831" s="84" customFormat="1" x14ac:dyDescent="0.45"/>
    <row r="7832" s="84" customFormat="1" x14ac:dyDescent="0.45"/>
    <row r="7833" s="84" customFormat="1" x14ac:dyDescent="0.45"/>
    <row r="7834" s="84" customFormat="1" x14ac:dyDescent="0.45"/>
    <row r="7835" s="84" customFormat="1" x14ac:dyDescent="0.45"/>
    <row r="7836" s="84" customFormat="1" x14ac:dyDescent="0.45"/>
    <row r="7837" s="84" customFormat="1" x14ac:dyDescent="0.45"/>
    <row r="7838" s="84" customFormat="1" x14ac:dyDescent="0.45"/>
    <row r="7839" s="84" customFormat="1" x14ac:dyDescent="0.45"/>
    <row r="7840" s="84" customFormat="1" x14ac:dyDescent="0.45"/>
    <row r="7841" s="84" customFormat="1" x14ac:dyDescent="0.45"/>
    <row r="7842" s="84" customFormat="1" x14ac:dyDescent="0.45"/>
    <row r="7843" s="84" customFormat="1" x14ac:dyDescent="0.45"/>
    <row r="7844" s="84" customFormat="1" x14ac:dyDescent="0.45"/>
    <row r="7845" s="84" customFormat="1" x14ac:dyDescent="0.45"/>
    <row r="7846" s="84" customFormat="1" x14ac:dyDescent="0.45"/>
    <row r="7847" s="84" customFormat="1" x14ac:dyDescent="0.45"/>
    <row r="7848" s="84" customFormat="1" x14ac:dyDescent="0.45"/>
    <row r="7849" s="84" customFormat="1" x14ac:dyDescent="0.45"/>
    <row r="7850" s="84" customFormat="1" x14ac:dyDescent="0.45"/>
    <row r="7851" s="84" customFormat="1" x14ac:dyDescent="0.45"/>
    <row r="7852" s="84" customFormat="1" x14ac:dyDescent="0.45"/>
    <row r="7853" s="84" customFormat="1" x14ac:dyDescent="0.45"/>
    <row r="7854" s="84" customFormat="1" x14ac:dyDescent="0.45"/>
    <row r="7855" s="84" customFormat="1" x14ac:dyDescent="0.45"/>
    <row r="7856" s="84" customFormat="1" x14ac:dyDescent="0.45"/>
    <row r="7857" s="84" customFormat="1" x14ac:dyDescent="0.45"/>
    <row r="7858" s="84" customFormat="1" x14ac:dyDescent="0.45"/>
    <row r="7859" s="84" customFormat="1" x14ac:dyDescent="0.45"/>
    <row r="7860" s="84" customFormat="1" x14ac:dyDescent="0.45"/>
    <row r="7861" s="84" customFormat="1" x14ac:dyDescent="0.45"/>
    <row r="7862" s="84" customFormat="1" x14ac:dyDescent="0.45"/>
    <row r="7863" s="84" customFormat="1" x14ac:dyDescent="0.45"/>
    <row r="7864" s="84" customFormat="1" x14ac:dyDescent="0.45"/>
    <row r="7865" s="84" customFormat="1" x14ac:dyDescent="0.45"/>
    <row r="7866" s="84" customFormat="1" x14ac:dyDescent="0.45"/>
    <row r="7867" s="84" customFormat="1" x14ac:dyDescent="0.45"/>
    <row r="7868" s="84" customFormat="1" x14ac:dyDescent="0.45"/>
    <row r="7869" s="84" customFormat="1" x14ac:dyDescent="0.45"/>
    <row r="7870" s="84" customFormat="1" x14ac:dyDescent="0.45"/>
    <row r="7871" s="84" customFormat="1" x14ac:dyDescent="0.45"/>
    <row r="7872" s="84" customFormat="1" x14ac:dyDescent="0.45"/>
    <row r="7873" s="84" customFormat="1" x14ac:dyDescent="0.45"/>
    <row r="7874" s="84" customFormat="1" x14ac:dyDescent="0.45"/>
    <row r="7875" s="84" customFormat="1" x14ac:dyDescent="0.45"/>
    <row r="7876" s="84" customFormat="1" x14ac:dyDescent="0.45"/>
    <row r="7877" s="84" customFormat="1" x14ac:dyDescent="0.45"/>
    <row r="7878" s="84" customFormat="1" x14ac:dyDescent="0.45"/>
    <row r="7879" s="84" customFormat="1" x14ac:dyDescent="0.45"/>
    <row r="7880" s="84" customFormat="1" x14ac:dyDescent="0.45"/>
    <row r="7881" s="84" customFormat="1" x14ac:dyDescent="0.45"/>
    <row r="7882" s="84" customFormat="1" x14ac:dyDescent="0.45"/>
    <row r="7883" s="84" customFormat="1" x14ac:dyDescent="0.45"/>
    <row r="7884" s="84" customFormat="1" x14ac:dyDescent="0.45"/>
    <row r="7885" s="84" customFormat="1" x14ac:dyDescent="0.45"/>
    <row r="7886" s="84" customFormat="1" x14ac:dyDescent="0.45"/>
    <row r="7887" s="84" customFormat="1" x14ac:dyDescent="0.45"/>
    <row r="7888" s="84" customFormat="1" x14ac:dyDescent="0.45"/>
    <row r="7889" s="84" customFormat="1" x14ac:dyDescent="0.45"/>
    <row r="7890" s="84" customFormat="1" x14ac:dyDescent="0.45"/>
    <row r="7891" s="84" customFormat="1" x14ac:dyDescent="0.45"/>
    <row r="7892" s="84" customFormat="1" x14ac:dyDescent="0.45"/>
    <row r="7893" s="84" customFormat="1" x14ac:dyDescent="0.45"/>
    <row r="7894" s="84" customFormat="1" x14ac:dyDescent="0.45"/>
    <row r="7895" s="84" customFormat="1" x14ac:dyDescent="0.45"/>
    <row r="7896" s="84" customFormat="1" x14ac:dyDescent="0.45"/>
    <row r="7897" s="84" customFormat="1" x14ac:dyDescent="0.45"/>
    <row r="7898" s="84" customFormat="1" x14ac:dyDescent="0.45"/>
    <row r="7899" s="84" customFormat="1" x14ac:dyDescent="0.45"/>
    <row r="7900" s="84" customFormat="1" x14ac:dyDescent="0.45"/>
    <row r="7901" s="84" customFormat="1" x14ac:dyDescent="0.45"/>
    <row r="7902" s="84" customFormat="1" x14ac:dyDescent="0.45"/>
    <row r="7903" s="84" customFormat="1" x14ac:dyDescent="0.45"/>
    <row r="7904" s="84" customFormat="1" x14ac:dyDescent="0.45"/>
    <row r="7905" s="84" customFormat="1" x14ac:dyDescent="0.45"/>
    <row r="7906" s="84" customFormat="1" x14ac:dyDescent="0.45"/>
    <row r="7907" s="84" customFormat="1" x14ac:dyDescent="0.45"/>
    <row r="7908" s="84" customFormat="1" x14ac:dyDescent="0.45"/>
    <row r="7909" s="84" customFormat="1" x14ac:dyDescent="0.45"/>
    <row r="7910" s="84" customFormat="1" x14ac:dyDescent="0.45"/>
    <row r="7911" s="84" customFormat="1" x14ac:dyDescent="0.45"/>
    <row r="7912" s="84" customFormat="1" x14ac:dyDescent="0.45"/>
    <row r="7913" s="84" customFormat="1" x14ac:dyDescent="0.45"/>
    <row r="7914" s="84" customFormat="1" x14ac:dyDescent="0.45"/>
    <row r="7915" s="84" customFormat="1" x14ac:dyDescent="0.45"/>
    <row r="7916" s="84" customFormat="1" x14ac:dyDescent="0.45"/>
    <row r="7917" s="84" customFormat="1" x14ac:dyDescent="0.45"/>
    <row r="7918" s="84" customFormat="1" x14ac:dyDescent="0.45"/>
    <row r="7919" s="84" customFormat="1" x14ac:dyDescent="0.45"/>
    <row r="7920" s="84" customFormat="1" x14ac:dyDescent="0.45"/>
    <row r="7921" s="84" customFormat="1" x14ac:dyDescent="0.45"/>
    <row r="7922" s="84" customFormat="1" x14ac:dyDescent="0.45"/>
    <row r="7923" s="84" customFormat="1" x14ac:dyDescent="0.45"/>
    <row r="7924" s="84" customFormat="1" x14ac:dyDescent="0.45"/>
    <row r="7925" s="84" customFormat="1" x14ac:dyDescent="0.45"/>
    <row r="7926" s="84" customFormat="1" x14ac:dyDescent="0.45"/>
    <row r="7927" s="84" customFormat="1" x14ac:dyDescent="0.45"/>
    <row r="7928" s="84" customFormat="1" x14ac:dyDescent="0.45"/>
    <row r="7929" s="84" customFormat="1" x14ac:dyDescent="0.45"/>
    <row r="7930" s="84" customFormat="1" x14ac:dyDescent="0.45"/>
    <row r="7931" s="84" customFormat="1" x14ac:dyDescent="0.45"/>
    <row r="7932" s="84" customFormat="1" x14ac:dyDescent="0.45"/>
    <row r="7933" s="84" customFormat="1" x14ac:dyDescent="0.45"/>
    <row r="7934" s="84" customFormat="1" x14ac:dyDescent="0.45"/>
    <row r="7935" s="84" customFormat="1" x14ac:dyDescent="0.45"/>
    <row r="7936" s="84" customFormat="1" x14ac:dyDescent="0.45"/>
    <row r="7937" s="84" customFormat="1" x14ac:dyDescent="0.45"/>
    <row r="7938" s="84" customFormat="1" x14ac:dyDescent="0.45"/>
    <row r="7939" s="84" customFormat="1" x14ac:dyDescent="0.45"/>
    <row r="7940" s="84" customFormat="1" x14ac:dyDescent="0.45"/>
    <row r="7941" s="84" customFormat="1" x14ac:dyDescent="0.45"/>
    <row r="7942" s="84" customFormat="1" x14ac:dyDescent="0.45"/>
    <row r="7943" s="84" customFormat="1" x14ac:dyDescent="0.45"/>
    <row r="7944" s="84" customFormat="1" x14ac:dyDescent="0.45"/>
    <row r="7945" s="84" customFormat="1" x14ac:dyDescent="0.45"/>
    <row r="7946" s="84" customFormat="1" x14ac:dyDescent="0.45"/>
    <row r="7947" s="84" customFormat="1" x14ac:dyDescent="0.45"/>
    <row r="7948" s="84" customFormat="1" x14ac:dyDescent="0.45"/>
    <row r="7949" s="84" customFormat="1" x14ac:dyDescent="0.45"/>
    <row r="7950" s="84" customFormat="1" x14ac:dyDescent="0.45"/>
    <row r="7951" s="84" customFormat="1" x14ac:dyDescent="0.45"/>
    <row r="7952" s="84" customFormat="1" x14ac:dyDescent="0.45"/>
    <row r="7953" s="84" customFormat="1" x14ac:dyDescent="0.45"/>
    <row r="7954" s="84" customFormat="1" x14ac:dyDescent="0.45"/>
    <row r="7955" s="84" customFormat="1" x14ac:dyDescent="0.45"/>
    <row r="7956" s="84" customFormat="1" x14ac:dyDescent="0.45"/>
    <row r="7957" s="84" customFormat="1" x14ac:dyDescent="0.45"/>
    <row r="7958" s="84" customFormat="1" x14ac:dyDescent="0.45"/>
    <row r="7959" s="84" customFormat="1" x14ac:dyDescent="0.45"/>
    <row r="7960" s="84" customFormat="1" x14ac:dyDescent="0.45"/>
    <row r="7961" s="84" customFormat="1" x14ac:dyDescent="0.45"/>
    <row r="7962" s="84" customFormat="1" x14ac:dyDescent="0.45"/>
    <row r="7963" s="84" customFormat="1" x14ac:dyDescent="0.45"/>
    <row r="7964" s="84" customFormat="1" x14ac:dyDescent="0.45"/>
    <row r="7965" s="84" customFormat="1" x14ac:dyDescent="0.45"/>
    <row r="7966" s="84" customFormat="1" x14ac:dyDescent="0.45"/>
    <row r="7967" s="84" customFormat="1" x14ac:dyDescent="0.45"/>
    <row r="7968" s="84" customFormat="1" x14ac:dyDescent="0.45"/>
    <row r="7969" s="84" customFormat="1" x14ac:dyDescent="0.45"/>
    <row r="7970" s="84" customFormat="1" x14ac:dyDescent="0.45"/>
    <row r="7971" s="84" customFormat="1" x14ac:dyDescent="0.45"/>
    <row r="7972" s="84" customFormat="1" x14ac:dyDescent="0.45"/>
    <row r="7973" s="84" customFormat="1" x14ac:dyDescent="0.45"/>
    <row r="7974" s="84" customFormat="1" x14ac:dyDescent="0.45"/>
    <row r="7975" s="84" customFormat="1" x14ac:dyDescent="0.45"/>
    <row r="7976" s="84" customFormat="1" x14ac:dyDescent="0.45"/>
    <row r="7977" s="84" customFormat="1" x14ac:dyDescent="0.45"/>
    <row r="7978" s="84" customFormat="1" x14ac:dyDescent="0.45"/>
    <row r="7979" s="84" customFormat="1" x14ac:dyDescent="0.45"/>
    <row r="7980" s="84" customFormat="1" x14ac:dyDescent="0.45"/>
    <row r="7981" s="84" customFormat="1" x14ac:dyDescent="0.45"/>
    <row r="7982" s="84" customFormat="1" x14ac:dyDescent="0.45"/>
    <row r="7983" s="84" customFormat="1" x14ac:dyDescent="0.45"/>
    <row r="7984" s="84" customFormat="1" x14ac:dyDescent="0.45"/>
    <row r="7985" s="84" customFormat="1" x14ac:dyDescent="0.45"/>
    <row r="7986" s="84" customFormat="1" x14ac:dyDescent="0.45"/>
    <row r="7987" s="84" customFormat="1" x14ac:dyDescent="0.45"/>
    <row r="7988" s="84" customFormat="1" x14ac:dyDescent="0.45"/>
    <row r="7989" s="84" customFormat="1" x14ac:dyDescent="0.45"/>
    <row r="7990" s="84" customFormat="1" x14ac:dyDescent="0.45"/>
    <row r="7991" s="84" customFormat="1" x14ac:dyDescent="0.45"/>
    <row r="7992" s="84" customFormat="1" x14ac:dyDescent="0.45"/>
    <row r="7993" s="84" customFormat="1" x14ac:dyDescent="0.45"/>
    <row r="7994" s="84" customFormat="1" x14ac:dyDescent="0.45"/>
    <row r="7995" s="84" customFormat="1" x14ac:dyDescent="0.45"/>
    <row r="7996" s="84" customFormat="1" x14ac:dyDescent="0.45"/>
    <row r="7997" s="84" customFormat="1" x14ac:dyDescent="0.45"/>
    <row r="7998" s="84" customFormat="1" x14ac:dyDescent="0.45"/>
    <row r="7999" s="84" customFormat="1" x14ac:dyDescent="0.45"/>
    <row r="8000" s="84" customFormat="1" x14ac:dyDescent="0.45"/>
    <row r="8001" s="84" customFormat="1" x14ac:dyDescent="0.45"/>
    <row r="8002" s="84" customFormat="1" x14ac:dyDescent="0.45"/>
    <row r="8003" s="84" customFormat="1" x14ac:dyDescent="0.45"/>
    <row r="8004" s="84" customFormat="1" x14ac:dyDescent="0.45"/>
    <row r="8005" s="84" customFormat="1" x14ac:dyDescent="0.45"/>
    <row r="8006" s="84" customFormat="1" x14ac:dyDescent="0.45"/>
    <row r="8007" s="84" customFormat="1" x14ac:dyDescent="0.45"/>
    <row r="8008" s="84" customFormat="1" x14ac:dyDescent="0.45"/>
    <row r="8009" s="84" customFormat="1" x14ac:dyDescent="0.45"/>
    <row r="8010" s="84" customFormat="1" x14ac:dyDescent="0.45"/>
    <row r="8011" s="84" customFormat="1" x14ac:dyDescent="0.45"/>
    <row r="8012" s="84" customFormat="1" x14ac:dyDescent="0.45"/>
    <row r="8013" s="84" customFormat="1" x14ac:dyDescent="0.45"/>
    <row r="8014" s="84" customFormat="1" x14ac:dyDescent="0.45"/>
    <row r="8015" s="84" customFormat="1" x14ac:dyDescent="0.45"/>
    <row r="8016" s="84" customFormat="1" x14ac:dyDescent="0.45"/>
    <row r="8017" s="84" customFormat="1" x14ac:dyDescent="0.45"/>
    <row r="8018" s="84" customFormat="1" x14ac:dyDescent="0.45"/>
    <row r="8019" s="84" customFormat="1" x14ac:dyDescent="0.45"/>
    <row r="8020" s="84" customFormat="1" x14ac:dyDescent="0.45"/>
    <row r="8021" s="84" customFormat="1" x14ac:dyDescent="0.45"/>
    <row r="8022" s="84" customFormat="1" x14ac:dyDescent="0.45"/>
    <row r="8023" s="84" customFormat="1" x14ac:dyDescent="0.45"/>
    <row r="8024" s="84" customFormat="1" x14ac:dyDescent="0.45"/>
    <row r="8025" s="84" customFormat="1" x14ac:dyDescent="0.45"/>
    <row r="8026" s="84" customFormat="1" x14ac:dyDescent="0.45"/>
    <row r="8027" s="84" customFormat="1" x14ac:dyDescent="0.45"/>
    <row r="8028" s="84" customFormat="1" x14ac:dyDescent="0.45"/>
    <row r="8029" s="84" customFormat="1" x14ac:dyDescent="0.45"/>
    <row r="8030" s="84" customFormat="1" x14ac:dyDescent="0.45"/>
    <row r="8031" s="84" customFormat="1" x14ac:dyDescent="0.45"/>
    <row r="8032" s="84" customFormat="1" x14ac:dyDescent="0.45"/>
    <row r="8033" s="84" customFormat="1" x14ac:dyDescent="0.45"/>
    <row r="8034" s="84" customFormat="1" x14ac:dyDescent="0.45"/>
    <row r="8035" s="84" customFormat="1" x14ac:dyDescent="0.45"/>
    <row r="8036" s="84" customFormat="1" x14ac:dyDescent="0.45"/>
    <row r="8037" s="84" customFormat="1" x14ac:dyDescent="0.45"/>
    <row r="8038" s="84" customFormat="1" x14ac:dyDescent="0.45"/>
    <row r="8039" s="84" customFormat="1" x14ac:dyDescent="0.45"/>
    <row r="8040" s="84" customFormat="1" x14ac:dyDescent="0.45"/>
    <row r="8041" s="84" customFormat="1" x14ac:dyDescent="0.45"/>
    <row r="8042" s="84" customFormat="1" x14ac:dyDescent="0.45"/>
    <row r="8043" s="84" customFormat="1" x14ac:dyDescent="0.45"/>
    <row r="8044" s="84" customFormat="1" x14ac:dyDescent="0.45"/>
    <row r="8045" s="84" customFormat="1" x14ac:dyDescent="0.45"/>
    <row r="8046" s="84" customFormat="1" x14ac:dyDescent="0.45"/>
    <row r="8047" s="84" customFormat="1" x14ac:dyDescent="0.45"/>
    <row r="8048" s="84" customFormat="1" x14ac:dyDescent="0.45"/>
    <row r="8049" s="84" customFormat="1" x14ac:dyDescent="0.45"/>
    <row r="8050" s="84" customFormat="1" x14ac:dyDescent="0.45"/>
    <row r="8051" s="84" customFormat="1" x14ac:dyDescent="0.45"/>
    <row r="8052" s="84" customFormat="1" x14ac:dyDescent="0.45"/>
    <row r="8053" s="84" customFormat="1" x14ac:dyDescent="0.45"/>
    <row r="8054" s="84" customFormat="1" x14ac:dyDescent="0.45"/>
    <row r="8055" s="84" customFormat="1" x14ac:dyDescent="0.45"/>
    <row r="8056" s="84" customFormat="1" x14ac:dyDescent="0.45"/>
    <row r="8057" s="84" customFormat="1" x14ac:dyDescent="0.45"/>
    <row r="8058" s="84" customFormat="1" x14ac:dyDescent="0.45"/>
    <row r="8059" s="84" customFormat="1" x14ac:dyDescent="0.45"/>
    <row r="8060" s="84" customFormat="1" x14ac:dyDescent="0.45"/>
    <row r="8061" s="84" customFormat="1" x14ac:dyDescent="0.45"/>
    <row r="8062" s="84" customFormat="1" x14ac:dyDescent="0.45"/>
    <row r="8063" s="84" customFormat="1" x14ac:dyDescent="0.45"/>
    <row r="8064" s="84" customFormat="1" x14ac:dyDescent="0.45"/>
    <row r="8065" s="84" customFormat="1" x14ac:dyDescent="0.45"/>
    <row r="8066" s="84" customFormat="1" x14ac:dyDescent="0.45"/>
    <row r="8067" s="84" customFormat="1" x14ac:dyDescent="0.45"/>
    <row r="8068" s="84" customFormat="1" x14ac:dyDescent="0.45"/>
    <row r="8069" s="84" customFormat="1" x14ac:dyDescent="0.45"/>
    <row r="8070" s="84" customFormat="1" x14ac:dyDescent="0.45"/>
    <row r="8071" s="84" customFormat="1" x14ac:dyDescent="0.45"/>
    <row r="8072" s="84" customFormat="1" x14ac:dyDescent="0.45"/>
    <row r="8073" s="84" customFormat="1" x14ac:dyDescent="0.45"/>
    <row r="8074" s="84" customFormat="1" x14ac:dyDescent="0.45"/>
    <row r="8075" s="84" customFormat="1" x14ac:dyDescent="0.45"/>
    <row r="8076" s="84" customFormat="1" x14ac:dyDescent="0.45"/>
    <row r="8077" s="84" customFormat="1" x14ac:dyDescent="0.45"/>
    <row r="8078" s="84" customFormat="1" x14ac:dyDescent="0.45"/>
    <row r="8079" s="84" customFormat="1" x14ac:dyDescent="0.45"/>
    <row r="8080" s="84" customFormat="1" x14ac:dyDescent="0.45"/>
    <row r="8081" s="84" customFormat="1" x14ac:dyDescent="0.45"/>
    <row r="8082" s="84" customFormat="1" x14ac:dyDescent="0.45"/>
    <row r="8083" s="84" customFormat="1" x14ac:dyDescent="0.45"/>
    <row r="8084" s="84" customFormat="1" x14ac:dyDescent="0.45"/>
    <row r="8085" s="84" customFormat="1" x14ac:dyDescent="0.45"/>
    <row r="8086" s="84" customFormat="1" x14ac:dyDescent="0.45"/>
    <row r="8087" s="84" customFormat="1" x14ac:dyDescent="0.45"/>
    <row r="8088" s="84" customFormat="1" x14ac:dyDescent="0.45"/>
    <row r="8089" s="84" customFormat="1" x14ac:dyDescent="0.45"/>
    <row r="8090" s="84" customFormat="1" x14ac:dyDescent="0.45"/>
    <row r="8091" s="84" customFormat="1" x14ac:dyDescent="0.45"/>
    <row r="8092" s="84" customFormat="1" x14ac:dyDescent="0.45"/>
    <row r="8093" s="84" customFormat="1" x14ac:dyDescent="0.45"/>
    <row r="8094" s="84" customFormat="1" x14ac:dyDescent="0.45"/>
    <row r="8095" s="84" customFormat="1" x14ac:dyDescent="0.45"/>
    <row r="8096" s="84" customFormat="1" x14ac:dyDescent="0.45"/>
    <row r="8097" s="84" customFormat="1" x14ac:dyDescent="0.45"/>
    <row r="8098" s="84" customFormat="1" x14ac:dyDescent="0.45"/>
    <row r="8099" s="84" customFormat="1" x14ac:dyDescent="0.45"/>
    <row r="8100" s="84" customFormat="1" x14ac:dyDescent="0.45"/>
    <row r="8101" s="84" customFormat="1" x14ac:dyDescent="0.45"/>
    <row r="8102" s="84" customFormat="1" x14ac:dyDescent="0.45"/>
    <row r="8103" s="84" customFormat="1" x14ac:dyDescent="0.45"/>
    <row r="8104" s="84" customFormat="1" x14ac:dyDescent="0.45"/>
    <row r="8105" s="84" customFormat="1" x14ac:dyDescent="0.45"/>
    <row r="8106" s="84" customFormat="1" x14ac:dyDescent="0.45"/>
    <row r="8107" s="84" customFormat="1" x14ac:dyDescent="0.45"/>
    <row r="8108" s="84" customFormat="1" x14ac:dyDescent="0.45"/>
    <row r="8109" s="84" customFormat="1" x14ac:dyDescent="0.45"/>
    <row r="8110" s="84" customFormat="1" x14ac:dyDescent="0.45"/>
    <row r="8111" s="84" customFormat="1" x14ac:dyDescent="0.45"/>
    <row r="8112" s="84" customFormat="1" x14ac:dyDescent="0.45"/>
    <row r="8113" s="84" customFormat="1" x14ac:dyDescent="0.45"/>
    <row r="8114" s="84" customFormat="1" x14ac:dyDescent="0.45"/>
    <row r="8115" s="84" customFormat="1" x14ac:dyDescent="0.45"/>
    <row r="8116" s="84" customFormat="1" x14ac:dyDescent="0.45"/>
    <row r="8117" s="84" customFormat="1" x14ac:dyDescent="0.45"/>
    <row r="8118" s="84" customFormat="1" x14ac:dyDescent="0.45"/>
    <row r="8119" s="84" customFormat="1" x14ac:dyDescent="0.45"/>
    <row r="8120" s="84" customFormat="1" x14ac:dyDescent="0.45"/>
    <row r="8121" s="84" customFormat="1" x14ac:dyDescent="0.45"/>
    <row r="8122" s="84" customFormat="1" x14ac:dyDescent="0.45"/>
    <row r="8123" s="84" customFormat="1" x14ac:dyDescent="0.45"/>
    <row r="8124" s="84" customFormat="1" x14ac:dyDescent="0.45"/>
    <row r="8125" s="84" customFormat="1" x14ac:dyDescent="0.45"/>
    <row r="8126" s="84" customFormat="1" x14ac:dyDescent="0.45"/>
    <row r="8127" s="84" customFormat="1" x14ac:dyDescent="0.45"/>
    <row r="8128" s="84" customFormat="1" x14ac:dyDescent="0.45"/>
    <row r="8129" s="84" customFormat="1" x14ac:dyDescent="0.45"/>
    <row r="8130" s="84" customFormat="1" x14ac:dyDescent="0.45"/>
    <row r="8131" s="84" customFormat="1" x14ac:dyDescent="0.45"/>
    <row r="8132" s="84" customFormat="1" x14ac:dyDescent="0.45"/>
    <row r="8133" s="84" customFormat="1" x14ac:dyDescent="0.45"/>
    <row r="8134" s="84" customFormat="1" x14ac:dyDescent="0.45"/>
    <row r="8135" s="84" customFormat="1" x14ac:dyDescent="0.45"/>
    <row r="8136" s="84" customFormat="1" x14ac:dyDescent="0.45"/>
    <row r="8137" s="84" customFormat="1" x14ac:dyDescent="0.45"/>
    <row r="8138" s="84" customFormat="1" x14ac:dyDescent="0.45"/>
    <row r="8139" s="84" customFormat="1" x14ac:dyDescent="0.45"/>
    <row r="8140" s="84" customFormat="1" x14ac:dyDescent="0.45"/>
    <row r="8141" s="84" customFormat="1" x14ac:dyDescent="0.45"/>
    <row r="8142" s="84" customFormat="1" x14ac:dyDescent="0.45"/>
    <row r="8143" s="84" customFormat="1" x14ac:dyDescent="0.45"/>
    <row r="8144" s="84" customFormat="1" x14ac:dyDescent="0.45"/>
    <row r="8145" s="84" customFormat="1" x14ac:dyDescent="0.45"/>
    <row r="8146" s="84" customFormat="1" x14ac:dyDescent="0.45"/>
    <row r="8147" s="84" customFormat="1" x14ac:dyDescent="0.45"/>
    <row r="8148" s="84" customFormat="1" x14ac:dyDescent="0.45"/>
    <row r="8149" s="84" customFormat="1" x14ac:dyDescent="0.45"/>
    <row r="8150" s="84" customFormat="1" x14ac:dyDescent="0.45"/>
    <row r="8151" s="84" customFormat="1" x14ac:dyDescent="0.45"/>
    <row r="8152" s="84" customFormat="1" x14ac:dyDescent="0.45"/>
    <row r="8153" s="84" customFormat="1" x14ac:dyDescent="0.45"/>
    <row r="8154" s="84" customFormat="1" x14ac:dyDescent="0.45"/>
    <row r="8155" s="84" customFormat="1" x14ac:dyDescent="0.45"/>
    <row r="8156" s="84" customFormat="1" x14ac:dyDescent="0.45"/>
    <row r="8157" s="84" customFormat="1" x14ac:dyDescent="0.45"/>
    <row r="8158" s="84" customFormat="1" x14ac:dyDescent="0.45"/>
    <row r="8159" s="84" customFormat="1" x14ac:dyDescent="0.45"/>
    <row r="8160" s="84" customFormat="1" x14ac:dyDescent="0.45"/>
    <row r="8161" s="84" customFormat="1" x14ac:dyDescent="0.45"/>
    <row r="8162" s="84" customFormat="1" x14ac:dyDescent="0.45"/>
    <row r="8163" s="84" customFormat="1" x14ac:dyDescent="0.45"/>
    <row r="8164" s="84" customFormat="1" x14ac:dyDescent="0.45"/>
    <row r="8165" s="84" customFormat="1" x14ac:dyDescent="0.45"/>
    <row r="8166" s="84" customFormat="1" x14ac:dyDescent="0.45"/>
    <row r="8167" s="84" customFormat="1" x14ac:dyDescent="0.45"/>
    <row r="8168" s="84" customFormat="1" x14ac:dyDescent="0.45"/>
    <row r="8169" s="84" customFormat="1" x14ac:dyDescent="0.45"/>
    <row r="8170" s="84" customFormat="1" x14ac:dyDescent="0.45"/>
    <row r="8171" s="84" customFormat="1" x14ac:dyDescent="0.45"/>
    <row r="8172" s="84" customFormat="1" x14ac:dyDescent="0.45"/>
    <row r="8173" s="84" customFormat="1" x14ac:dyDescent="0.45"/>
    <row r="8174" s="84" customFormat="1" x14ac:dyDescent="0.45"/>
    <row r="8175" s="84" customFormat="1" x14ac:dyDescent="0.45"/>
    <row r="8176" s="84" customFormat="1" x14ac:dyDescent="0.45"/>
    <row r="8177" s="84" customFormat="1" x14ac:dyDescent="0.45"/>
    <row r="8178" s="84" customFormat="1" x14ac:dyDescent="0.45"/>
    <row r="8179" s="84" customFormat="1" x14ac:dyDescent="0.45"/>
    <row r="8180" s="84" customFormat="1" x14ac:dyDescent="0.45"/>
    <row r="8181" s="84" customFormat="1" x14ac:dyDescent="0.45"/>
    <row r="8182" s="84" customFormat="1" x14ac:dyDescent="0.45"/>
    <row r="8183" s="84" customFormat="1" x14ac:dyDescent="0.45"/>
    <row r="8184" s="84" customFormat="1" x14ac:dyDescent="0.45"/>
    <row r="8185" s="84" customFormat="1" x14ac:dyDescent="0.45"/>
    <row r="8186" s="84" customFormat="1" x14ac:dyDescent="0.45"/>
    <row r="8187" s="84" customFormat="1" x14ac:dyDescent="0.45"/>
    <row r="8188" s="84" customFormat="1" x14ac:dyDescent="0.45"/>
    <row r="8189" s="84" customFormat="1" x14ac:dyDescent="0.45"/>
    <row r="8190" s="84" customFormat="1" x14ac:dyDescent="0.45"/>
    <row r="8191" s="84" customFormat="1" x14ac:dyDescent="0.45"/>
    <row r="8192" s="84" customFormat="1" x14ac:dyDescent="0.45"/>
    <row r="8193" s="84" customFormat="1" x14ac:dyDescent="0.45"/>
    <row r="8194" s="84" customFormat="1" x14ac:dyDescent="0.45"/>
    <row r="8195" s="84" customFormat="1" x14ac:dyDescent="0.45"/>
    <row r="8196" s="84" customFormat="1" x14ac:dyDescent="0.45"/>
    <row r="8197" s="84" customFormat="1" x14ac:dyDescent="0.45"/>
    <row r="8198" s="84" customFormat="1" x14ac:dyDescent="0.45"/>
    <row r="8199" s="84" customFormat="1" x14ac:dyDescent="0.45"/>
    <row r="8200" s="84" customFormat="1" x14ac:dyDescent="0.45"/>
    <row r="8201" s="84" customFormat="1" x14ac:dyDescent="0.45"/>
    <row r="8202" s="84" customFormat="1" x14ac:dyDescent="0.45"/>
    <row r="8203" s="84" customFormat="1" x14ac:dyDescent="0.45"/>
    <row r="8204" s="84" customFormat="1" x14ac:dyDescent="0.45"/>
    <row r="8205" s="84" customFormat="1" x14ac:dyDescent="0.45"/>
    <row r="8206" s="84" customFormat="1" x14ac:dyDescent="0.45"/>
    <row r="8207" s="84" customFormat="1" x14ac:dyDescent="0.45"/>
    <row r="8208" s="84" customFormat="1" x14ac:dyDescent="0.45"/>
    <row r="8209" s="84" customFormat="1" x14ac:dyDescent="0.45"/>
    <row r="8210" s="84" customFormat="1" x14ac:dyDescent="0.45"/>
    <row r="8211" s="84" customFormat="1" x14ac:dyDescent="0.45"/>
    <row r="8212" s="84" customFormat="1" x14ac:dyDescent="0.45"/>
    <row r="8213" s="84" customFormat="1" x14ac:dyDescent="0.45"/>
    <row r="8214" s="84" customFormat="1" x14ac:dyDescent="0.45"/>
    <row r="8215" s="84" customFormat="1" x14ac:dyDescent="0.45"/>
    <row r="8216" s="84" customFormat="1" x14ac:dyDescent="0.45"/>
    <row r="8217" s="84" customFormat="1" x14ac:dyDescent="0.45"/>
    <row r="8218" s="84" customFormat="1" x14ac:dyDescent="0.45"/>
    <row r="8219" s="84" customFormat="1" x14ac:dyDescent="0.45"/>
    <row r="8220" s="84" customFormat="1" x14ac:dyDescent="0.45"/>
    <row r="8221" s="84" customFormat="1" x14ac:dyDescent="0.45"/>
    <row r="8222" s="84" customFormat="1" x14ac:dyDescent="0.45"/>
    <row r="8223" s="84" customFormat="1" x14ac:dyDescent="0.45"/>
    <row r="8224" s="84" customFormat="1" x14ac:dyDescent="0.45"/>
    <row r="8225" s="84" customFormat="1" x14ac:dyDescent="0.45"/>
    <row r="8226" s="84" customFormat="1" x14ac:dyDescent="0.45"/>
    <row r="8227" s="84" customFormat="1" x14ac:dyDescent="0.45"/>
    <row r="8228" s="84" customFormat="1" x14ac:dyDescent="0.45"/>
    <row r="8229" s="84" customFormat="1" x14ac:dyDescent="0.45"/>
    <row r="8230" s="84" customFormat="1" x14ac:dyDescent="0.45"/>
    <row r="8231" s="84" customFormat="1" x14ac:dyDescent="0.45"/>
    <row r="8232" s="84" customFormat="1" x14ac:dyDescent="0.45"/>
    <row r="8233" s="84" customFormat="1" x14ac:dyDescent="0.45"/>
    <row r="8234" s="84" customFormat="1" x14ac:dyDescent="0.45"/>
    <row r="8235" s="84" customFormat="1" x14ac:dyDescent="0.45"/>
    <row r="8236" s="84" customFormat="1" x14ac:dyDescent="0.45"/>
    <row r="8237" s="84" customFormat="1" x14ac:dyDescent="0.45"/>
    <row r="8238" s="84" customFormat="1" x14ac:dyDescent="0.45"/>
    <row r="8239" s="84" customFormat="1" x14ac:dyDescent="0.45"/>
    <row r="8240" s="84" customFormat="1" x14ac:dyDescent="0.45"/>
    <row r="8241" s="84" customFormat="1" x14ac:dyDescent="0.45"/>
    <row r="8242" s="84" customFormat="1" x14ac:dyDescent="0.45"/>
    <row r="8243" s="84" customFormat="1" x14ac:dyDescent="0.45"/>
    <row r="8244" s="84" customFormat="1" x14ac:dyDescent="0.45"/>
    <row r="8245" s="84" customFormat="1" x14ac:dyDescent="0.45"/>
    <row r="8246" s="84" customFormat="1" x14ac:dyDescent="0.45"/>
    <row r="8247" s="84" customFormat="1" x14ac:dyDescent="0.45"/>
    <row r="8248" s="84" customFormat="1" x14ac:dyDescent="0.45"/>
    <row r="8249" s="84" customFormat="1" x14ac:dyDescent="0.45"/>
    <row r="8250" s="84" customFormat="1" x14ac:dyDescent="0.45"/>
    <row r="8251" s="84" customFormat="1" x14ac:dyDescent="0.45"/>
    <row r="8252" s="84" customFormat="1" x14ac:dyDescent="0.45"/>
    <row r="8253" s="84" customFormat="1" x14ac:dyDescent="0.45"/>
    <row r="8254" s="84" customFormat="1" x14ac:dyDescent="0.45"/>
    <row r="8255" s="84" customFormat="1" x14ac:dyDescent="0.45"/>
    <row r="8256" s="84" customFormat="1" x14ac:dyDescent="0.45"/>
    <row r="8257" s="84" customFormat="1" x14ac:dyDescent="0.45"/>
    <row r="8258" s="84" customFormat="1" x14ac:dyDescent="0.45"/>
    <row r="8259" s="84" customFormat="1" x14ac:dyDescent="0.45"/>
    <row r="8260" s="84" customFormat="1" x14ac:dyDescent="0.45"/>
    <row r="8261" s="84" customFormat="1" x14ac:dyDescent="0.45"/>
    <row r="8262" s="84" customFormat="1" x14ac:dyDescent="0.45"/>
    <row r="8263" s="84" customFormat="1" x14ac:dyDescent="0.45"/>
    <row r="8264" s="84" customFormat="1" x14ac:dyDescent="0.45"/>
    <row r="8265" s="84" customFormat="1" x14ac:dyDescent="0.45"/>
    <row r="8266" s="84" customFormat="1" x14ac:dyDescent="0.45"/>
    <row r="8267" s="84" customFormat="1" x14ac:dyDescent="0.45"/>
    <row r="8268" s="84" customFormat="1" x14ac:dyDescent="0.45"/>
    <row r="8269" s="84" customFormat="1" x14ac:dyDescent="0.45"/>
    <row r="8270" s="84" customFormat="1" x14ac:dyDescent="0.45"/>
    <row r="8271" s="84" customFormat="1" x14ac:dyDescent="0.45"/>
    <row r="8272" s="84" customFormat="1" x14ac:dyDescent="0.45"/>
    <row r="8273" s="84" customFormat="1" x14ac:dyDescent="0.45"/>
    <row r="8274" s="84" customFormat="1" x14ac:dyDescent="0.45"/>
    <row r="8275" s="84" customFormat="1" x14ac:dyDescent="0.45"/>
    <row r="8276" s="84" customFormat="1" x14ac:dyDescent="0.45"/>
    <row r="8277" s="84" customFormat="1" x14ac:dyDescent="0.45"/>
    <row r="8278" s="84" customFormat="1" x14ac:dyDescent="0.45"/>
    <row r="8279" s="84" customFormat="1" x14ac:dyDescent="0.45"/>
    <row r="8280" s="84" customFormat="1" x14ac:dyDescent="0.45"/>
    <row r="8281" s="84" customFormat="1" x14ac:dyDescent="0.45"/>
    <row r="8282" s="84" customFormat="1" x14ac:dyDescent="0.45"/>
    <row r="8283" s="84" customFormat="1" x14ac:dyDescent="0.45"/>
    <row r="8284" s="84" customFormat="1" x14ac:dyDescent="0.45"/>
    <row r="8285" s="84" customFormat="1" x14ac:dyDescent="0.45"/>
    <row r="8286" s="84" customFormat="1" x14ac:dyDescent="0.45"/>
    <row r="8287" s="84" customFormat="1" x14ac:dyDescent="0.45"/>
    <row r="8288" s="84" customFormat="1" x14ac:dyDescent="0.45"/>
    <row r="8289" s="84" customFormat="1" x14ac:dyDescent="0.45"/>
    <row r="8290" s="84" customFormat="1" x14ac:dyDescent="0.45"/>
    <row r="8291" s="84" customFormat="1" x14ac:dyDescent="0.45"/>
    <row r="8292" s="84" customFormat="1" x14ac:dyDescent="0.45"/>
    <row r="8293" s="84" customFormat="1" x14ac:dyDescent="0.45"/>
    <row r="8294" s="84" customFormat="1" x14ac:dyDescent="0.45"/>
    <row r="8295" s="84" customFormat="1" x14ac:dyDescent="0.45"/>
    <row r="8296" s="84" customFormat="1" x14ac:dyDescent="0.45"/>
    <row r="8297" s="84" customFormat="1" x14ac:dyDescent="0.45"/>
    <row r="8298" s="84" customFormat="1" x14ac:dyDescent="0.45"/>
    <row r="8299" s="84" customFormat="1" x14ac:dyDescent="0.45"/>
    <row r="8300" s="84" customFormat="1" x14ac:dyDescent="0.45"/>
    <row r="8301" s="84" customFormat="1" x14ac:dyDescent="0.45"/>
    <row r="8302" s="84" customFormat="1" x14ac:dyDescent="0.45"/>
    <row r="8303" s="84" customFormat="1" x14ac:dyDescent="0.45"/>
    <row r="8304" s="84" customFormat="1" x14ac:dyDescent="0.45"/>
    <row r="8305" s="84" customFormat="1" x14ac:dyDescent="0.45"/>
    <row r="8306" s="84" customFormat="1" x14ac:dyDescent="0.45"/>
    <row r="8307" s="84" customFormat="1" x14ac:dyDescent="0.45"/>
    <row r="8308" s="84" customFormat="1" x14ac:dyDescent="0.45"/>
    <row r="8309" s="84" customFormat="1" x14ac:dyDescent="0.45"/>
    <row r="8310" s="84" customFormat="1" x14ac:dyDescent="0.45"/>
    <row r="8311" s="84" customFormat="1" x14ac:dyDescent="0.45"/>
    <row r="8312" s="84" customFormat="1" x14ac:dyDescent="0.45"/>
    <row r="8313" s="84" customFormat="1" x14ac:dyDescent="0.45"/>
    <row r="8314" s="84" customFormat="1" x14ac:dyDescent="0.45"/>
    <row r="8315" s="84" customFormat="1" x14ac:dyDescent="0.45"/>
    <row r="8316" s="84" customFormat="1" x14ac:dyDescent="0.45"/>
    <row r="8317" s="84" customFormat="1" x14ac:dyDescent="0.45"/>
    <row r="8318" s="84" customFormat="1" x14ac:dyDescent="0.45"/>
    <row r="8319" s="84" customFormat="1" x14ac:dyDescent="0.45"/>
    <row r="8320" s="84" customFormat="1" x14ac:dyDescent="0.45"/>
    <row r="8321" s="84" customFormat="1" x14ac:dyDescent="0.45"/>
    <row r="8322" s="84" customFormat="1" x14ac:dyDescent="0.45"/>
    <row r="8323" s="84" customFormat="1" x14ac:dyDescent="0.45"/>
    <row r="8324" s="84" customFormat="1" x14ac:dyDescent="0.45"/>
    <row r="8325" s="84" customFormat="1" x14ac:dyDescent="0.45"/>
    <row r="8326" s="84" customFormat="1" x14ac:dyDescent="0.45"/>
    <row r="8327" s="84" customFormat="1" x14ac:dyDescent="0.45"/>
    <row r="8328" s="84" customFormat="1" x14ac:dyDescent="0.45"/>
    <row r="8329" s="84" customFormat="1" x14ac:dyDescent="0.45"/>
    <row r="8330" s="84" customFormat="1" x14ac:dyDescent="0.45"/>
    <row r="8331" s="84" customFormat="1" x14ac:dyDescent="0.45"/>
    <row r="8332" s="84" customFormat="1" x14ac:dyDescent="0.45"/>
    <row r="8333" s="84" customFormat="1" x14ac:dyDescent="0.45"/>
    <row r="8334" s="84" customFormat="1" x14ac:dyDescent="0.45"/>
    <row r="8335" s="84" customFormat="1" x14ac:dyDescent="0.45"/>
    <row r="8336" s="84" customFormat="1" x14ac:dyDescent="0.45"/>
    <row r="8337" s="84" customFormat="1" x14ac:dyDescent="0.45"/>
    <row r="8338" s="84" customFormat="1" x14ac:dyDescent="0.45"/>
    <row r="8339" s="84" customFormat="1" x14ac:dyDescent="0.45"/>
    <row r="8340" s="84" customFormat="1" x14ac:dyDescent="0.45"/>
    <row r="8341" s="84" customFormat="1" x14ac:dyDescent="0.45"/>
    <row r="8342" s="84" customFormat="1" x14ac:dyDescent="0.45"/>
    <row r="8343" s="84" customFormat="1" x14ac:dyDescent="0.45"/>
    <row r="8344" s="84" customFormat="1" x14ac:dyDescent="0.45"/>
    <row r="8345" s="84" customFormat="1" x14ac:dyDescent="0.45"/>
    <row r="8346" s="84" customFormat="1" x14ac:dyDescent="0.45"/>
    <row r="8347" s="84" customFormat="1" x14ac:dyDescent="0.45"/>
    <row r="8348" s="84" customFormat="1" x14ac:dyDescent="0.45"/>
    <row r="8349" s="84" customFormat="1" x14ac:dyDescent="0.45"/>
    <row r="8350" s="84" customFormat="1" x14ac:dyDescent="0.45"/>
    <row r="8351" s="84" customFormat="1" x14ac:dyDescent="0.45"/>
    <row r="8352" s="84" customFormat="1" x14ac:dyDescent="0.45"/>
    <row r="8353" s="84" customFormat="1" x14ac:dyDescent="0.45"/>
    <row r="8354" s="84" customFormat="1" x14ac:dyDescent="0.45"/>
    <row r="8355" s="84" customFormat="1" x14ac:dyDescent="0.45"/>
    <row r="8356" s="84" customFormat="1" x14ac:dyDescent="0.45"/>
    <row r="8357" s="84" customFormat="1" x14ac:dyDescent="0.45"/>
    <row r="8358" s="84" customFormat="1" x14ac:dyDescent="0.45"/>
    <row r="8359" s="84" customFormat="1" x14ac:dyDescent="0.45"/>
    <row r="8360" s="84" customFormat="1" x14ac:dyDescent="0.45"/>
    <row r="8361" s="84" customFormat="1" x14ac:dyDescent="0.45"/>
    <row r="8362" s="84" customFormat="1" x14ac:dyDescent="0.45"/>
    <row r="8363" s="84" customFormat="1" x14ac:dyDescent="0.45"/>
    <row r="8364" s="84" customFormat="1" x14ac:dyDescent="0.45"/>
    <row r="8365" s="84" customFormat="1" x14ac:dyDescent="0.45"/>
    <row r="8366" s="84" customFormat="1" x14ac:dyDescent="0.45"/>
    <row r="8367" s="84" customFormat="1" x14ac:dyDescent="0.45"/>
    <row r="8368" s="84" customFormat="1" x14ac:dyDescent="0.45"/>
    <row r="8369" s="84" customFormat="1" x14ac:dyDescent="0.45"/>
    <row r="8370" s="84" customFormat="1" x14ac:dyDescent="0.45"/>
    <row r="8371" s="84" customFormat="1" x14ac:dyDescent="0.45"/>
    <row r="8372" s="84" customFormat="1" x14ac:dyDescent="0.45"/>
    <row r="8373" s="84" customFormat="1" x14ac:dyDescent="0.45"/>
    <row r="8374" s="84" customFormat="1" x14ac:dyDescent="0.45"/>
    <row r="8375" s="84" customFormat="1" x14ac:dyDescent="0.45"/>
    <row r="8376" s="84" customFormat="1" x14ac:dyDescent="0.45"/>
    <row r="8377" s="84" customFormat="1" x14ac:dyDescent="0.45"/>
    <row r="8378" s="84" customFormat="1" x14ac:dyDescent="0.45"/>
    <row r="8379" s="84" customFormat="1" x14ac:dyDescent="0.45"/>
    <row r="8380" s="84" customFormat="1" x14ac:dyDescent="0.45"/>
    <row r="8381" s="84" customFormat="1" x14ac:dyDescent="0.45"/>
    <row r="8382" s="84" customFormat="1" x14ac:dyDescent="0.45"/>
    <row r="8383" s="84" customFormat="1" x14ac:dyDescent="0.45"/>
    <row r="8384" s="84" customFormat="1" x14ac:dyDescent="0.45"/>
    <row r="8385" s="84" customFormat="1" x14ac:dyDescent="0.45"/>
    <row r="8386" s="84" customFormat="1" x14ac:dyDescent="0.45"/>
    <row r="8387" s="84" customFormat="1" x14ac:dyDescent="0.45"/>
    <row r="8388" s="84" customFormat="1" x14ac:dyDescent="0.45"/>
    <row r="8389" s="84" customFormat="1" x14ac:dyDescent="0.45"/>
    <row r="8390" s="84" customFormat="1" x14ac:dyDescent="0.45"/>
    <row r="8391" s="84" customFormat="1" x14ac:dyDescent="0.45"/>
    <row r="8392" s="84" customFormat="1" x14ac:dyDescent="0.45"/>
    <row r="8393" s="84" customFormat="1" x14ac:dyDescent="0.45"/>
    <row r="8394" s="84" customFormat="1" x14ac:dyDescent="0.45"/>
    <row r="8395" s="84" customFormat="1" x14ac:dyDescent="0.45"/>
    <row r="8396" s="84" customFormat="1" x14ac:dyDescent="0.45"/>
    <row r="8397" s="84" customFormat="1" x14ac:dyDescent="0.45"/>
    <row r="8398" s="84" customFormat="1" x14ac:dyDescent="0.45"/>
    <row r="8399" s="84" customFormat="1" x14ac:dyDescent="0.45"/>
    <row r="8400" s="84" customFormat="1" x14ac:dyDescent="0.45"/>
    <row r="8401" s="84" customFormat="1" x14ac:dyDescent="0.45"/>
    <row r="8402" s="84" customFormat="1" x14ac:dyDescent="0.45"/>
    <row r="8403" s="84" customFormat="1" x14ac:dyDescent="0.45"/>
    <row r="8404" s="84" customFormat="1" x14ac:dyDescent="0.45"/>
    <row r="8405" s="84" customFormat="1" x14ac:dyDescent="0.45"/>
    <row r="8406" s="84" customFormat="1" x14ac:dyDescent="0.45"/>
    <row r="8407" s="84" customFormat="1" x14ac:dyDescent="0.45"/>
    <row r="8408" s="84" customFormat="1" x14ac:dyDescent="0.45"/>
    <row r="8409" s="84" customFormat="1" x14ac:dyDescent="0.45"/>
    <row r="8410" s="84" customFormat="1" x14ac:dyDescent="0.45"/>
    <row r="8411" s="84" customFormat="1" x14ac:dyDescent="0.45"/>
    <row r="8412" s="84" customFormat="1" x14ac:dyDescent="0.45"/>
    <row r="8413" s="84" customFormat="1" x14ac:dyDescent="0.45"/>
    <row r="8414" s="84" customFormat="1" x14ac:dyDescent="0.45"/>
    <row r="8415" s="84" customFormat="1" x14ac:dyDescent="0.45"/>
    <row r="8416" s="84" customFormat="1" x14ac:dyDescent="0.45"/>
    <row r="8417" s="84" customFormat="1" x14ac:dyDescent="0.45"/>
    <row r="8418" s="84" customFormat="1" x14ac:dyDescent="0.45"/>
    <row r="8419" s="84" customFormat="1" x14ac:dyDescent="0.45"/>
    <row r="8420" s="84" customFormat="1" x14ac:dyDescent="0.45"/>
    <row r="8421" s="84" customFormat="1" x14ac:dyDescent="0.45"/>
    <row r="8422" s="84" customFormat="1" x14ac:dyDescent="0.45"/>
    <row r="8423" s="84" customFormat="1" x14ac:dyDescent="0.45"/>
    <row r="8424" s="84" customFormat="1" x14ac:dyDescent="0.45"/>
    <row r="8425" s="84" customFormat="1" x14ac:dyDescent="0.45"/>
    <row r="8426" s="84" customFormat="1" x14ac:dyDescent="0.45"/>
    <row r="8427" s="84" customFormat="1" x14ac:dyDescent="0.45"/>
    <row r="8428" s="84" customFormat="1" x14ac:dyDescent="0.45"/>
    <row r="8429" s="84" customFormat="1" x14ac:dyDescent="0.45"/>
    <row r="8430" s="84" customFormat="1" x14ac:dyDescent="0.45"/>
    <row r="8431" s="84" customFormat="1" x14ac:dyDescent="0.45"/>
    <row r="8432" s="84" customFormat="1" x14ac:dyDescent="0.45"/>
    <row r="8433" s="84" customFormat="1" x14ac:dyDescent="0.45"/>
    <row r="8434" s="84" customFormat="1" x14ac:dyDescent="0.45"/>
    <row r="8435" s="84" customFormat="1" x14ac:dyDescent="0.45"/>
    <row r="8436" s="84" customFormat="1" x14ac:dyDescent="0.45"/>
    <row r="8437" s="84" customFormat="1" x14ac:dyDescent="0.45"/>
    <row r="8438" s="84" customFormat="1" x14ac:dyDescent="0.45"/>
    <row r="8439" s="84" customFormat="1" x14ac:dyDescent="0.45"/>
    <row r="8440" s="84" customFormat="1" x14ac:dyDescent="0.45"/>
    <row r="8441" s="84" customFormat="1" x14ac:dyDescent="0.45"/>
    <row r="8442" s="84" customFormat="1" x14ac:dyDescent="0.45"/>
    <row r="8443" s="84" customFormat="1" x14ac:dyDescent="0.45"/>
    <row r="8444" s="84" customFormat="1" x14ac:dyDescent="0.45"/>
    <row r="8445" s="84" customFormat="1" x14ac:dyDescent="0.45"/>
    <row r="8446" s="84" customFormat="1" x14ac:dyDescent="0.45"/>
    <row r="8447" s="84" customFormat="1" x14ac:dyDescent="0.45"/>
    <row r="8448" s="84" customFormat="1" x14ac:dyDescent="0.45"/>
    <row r="8449" s="84" customFormat="1" x14ac:dyDescent="0.45"/>
    <row r="8450" s="84" customFormat="1" x14ac:dyDescent="0.45"/>
    <row r="8451" s="84" customFormat="1" x14ac:dyDescent="0.45"/>
    <row r="8452" s="84" customFormat="1" x14ac:dyDescent="0.45"/>
    <row r="8453" s="84" customFormat="1" x14ac:dyDescent="0.45"/>
    <row r="8454" s="84" customFormat="1" x14ac:dyDescent="0.45"/>
    <row r="8455" s="84" customFormat="1" x14ac:dyDescent="0.45"/>
    <row r="8456" s="84" customFormat="1" x14ac:dyDescent="0.45"/>
    <row r="8457" s="84" customFormat="1" x14ac:dyDescent="0.45"/>
    <row r="8458" s="84" customFormat="1" x14ac:dyDescent="0.45"/>
    <row r="8459" s="84" customFormat="1" x14ac:dyDescent="0.45"/>
    <row r="8460" s="84" customFormat="1" x14ac:dyDescent="0.45"/>
    <row r="8461" s="84" customFormat="1" x14ac:dyDescent="0.45"/>
    <row r="8462" s="84" customFormat="1" x14ac:dyDescent="0.45"/>
    <row r="8463" s="84" customFormat="1" x14ac:dyDescent="0.45"/>
    <row r="8464" s="84" customFormat="1" x14ac:dyDescent="0.45"/>
    <row r="8465" s="84" customFormat="1" x14ac:dyDescent="0.45"/>
    <row r="8466" s="84" customFormat="1" x14ac:dyDescent="0.45"/>
    <row r="8467" s="84" customFormat="1" x14ac:dyDescent="0.45"/>
    <row r="8468" s="84" customFormat="1" x14ac:dyDescent="0.45"/>
    <row r="8469" s="84" customFormat="1" x14ac:dyDescent="0.45"/>
    <row r="8470" s="84" customFormat="1" x14ac:dyDescent="0.45"/>
    <row r="8471" s="84" customFormat="1" x14ac:dyDescent="0.45"/>
    <row r="8472" s="84" customFormat="1" x14ac:dyDescent="0.45"/>
    <row r="8473" s="84" customFormat="1" x14ac:dyDescent="0.45"/>
    <row r="8474" s="84" customFormat="1" x14ac:dyDescent="0.45"/>
    <row r="8475" s="84" customFormat="1" x14ac:dyDescent="0.45"/>
    <row r="8476" s="84" customFormat="1" x14ac:dyDescent="0.45"/>
    <row r="8477" s="84" customFormat="1" x14ac:dyDescent="0.45"/>
    <row r="8478" s="84" customFormat="1" x14ac:dyDescent="0.45"/>
    <row r="8479" s="84" customFormat="1" x14ac:dyDescent="0.45"/>
    <row r="8480" s="84" customFormat="1" x14ac:dyDescent="0.45"/>
    <row r="8481" s="84" customFormat="1" x14ac:dyDescent="0.45"/>
    <row r="8482" s="84" customFormat="1" x14ac:dyDescent="0.45"/>
    <row r="8483" s="84" customFormat="1" x14ac:dyDescent="0.45"/>
    <row r="8484" s="84" customFormat="1" x14ac:dyDescent="0.45"/>
    <row r="8485" s="84" customFormat="1" x14ac:dyDescent="0.45"/>
    <row r="8486" s="84" customFormat="1" x14ac:dyDescent="0.45"/>
    <row r="8487" s="84" customFormat="1" x14ac:dyDescent="0.45"/>
    <row r="8488" s="84" customFormat="1" x14ac:dyDescent="0.45"/>
    <row r="8489" s="84" customFormat="1" x14ac:dyDescent="0.45"/>
    <row r="8490" s="84" customFormat="1" x14ac:dyDescent="0.45"/>
    <row r="8491" s="84" customFormat="1" x14ac:dyDescent="0.45"/>
    <row r="8492" s="84" customFormat="1" x14ac:dyDescent="0.45"/>
    <row r="8493" s="84" customFormat="1" x14ac:dyDescent="0.45"/>
    <row r="8494" s="84" customFormat="1" x14ac:dyDescent="0.45"/>
    <row r="8495" s="84" customFormat="1" x14ac:dyDescent="0.45"/>
    <row r="8496" s="84" customFormat="1" x14ac:dyDescent="0.45"/>
    <row r="8497" s="84" customFormat="1" x14ac:dyDescent="0.45"/>
    <row r="8498" s="84" customFormat="1" x14ac:dyDescent="0.45"/>
    <row r="8499" s="84" customFormat="1" x14ac:dyDescent="0.45"/>
    <row r="8500" s="84" customFormat="1" x14ac:dyDescent="0.45"/>
    <row r="8501" s="84" customFormat="1" x14ac:dyDescent="0.45"/>
    <row r="8502" s="84" customFormat="1" x14ac:dyDescent="0.45"/>
    <row r="8503" s="84" customFormat="1" x14ac:dyDescent="0.45"/>
    <row r="8504" s="84" customFormat="1" x14ac:dyDescent="0.45"/>
    <row r="8505" s="84" customFormat="1" x14ac:dyDescent="0.45"/>
    <row r="8506" s="84" customFormat="1" x14ac:dyDescent="0.45"/>
    <row r="8507" s="84" customFormat="1" x14ac:dyDescent="0.45"/>
    <row r="8508" s="84" customFormat="1" x14ac:dyDescent="0.45"/>
    <row r="8509" s="84" customFormat="1" x14ac:dyDescent="0.45"/>
    <row r="8510" s="84" customFormat="1" x14ac:dyDescent="0.45"/>
    <row r="8511" s="84" customFormat="1" x14ac:dyDescent="0.45"/>
    <row r="8512" s="84" customFormat="1" x14ac:dyDescent="0.45"/>
    <row r="8513" s="84" customFormat="1" x14ac:dyDescent="0.45"/>
    <row r="8514" s="84" customFormat="1" x14ac:dyDescent="0.45"/>
    <row r="8515" s="84" customFormat="1" x14ac:dyDescent="0.45"/>
    <row r="8516" s="84" customFormat="1" x14ac:dyDescent="0.45"/>
    <row r="8517" s="84" customFormat="1" x14ac:dyDescent="0.45"/>
    <row r="8518" s="84" customFormat="1" x14ac:dyDescent="0.45"/>
    <row r="8519" s="84" customFormat="1" x14ac:dyDescent="0.45"/>
    <row r="8520" s="84" customFormat="1" x14ac:dyDescent="0.45"/>
    <row r="8521" s="84" customFormat="1" x14ac:dyDescent="0.45"/>
    <row r="8522" s="84" customFormat="1" x14ac:dyDescent="0.45"/>
    <row r="8523" s="84" customFormat="1" x14ac:dyDescent="0.45"/>
    <row r="8524" s="84" customFormat="1" x14ac:dyDescent="0.45"/>
    <row r="8525" s="84" customFormat="1" x14ac:dyDescent="0.45"/>
    <row r="8526" s="84" customFormat="1" x14ac:dyDescent="0.45"/>
    <row r="8527" s="84" customFormat="1" x14ac:dyDescent="0.45"/>
    <row r="8528" s="84" customFormat="1" x14ac:dyDescent="0.45"/>
    <row r="8529" s="84" customFormat="1" x14ac:dyDescent="0.45"/>
    <row r="8530" s="84" customFormat="1" x14ac:dyDescent="0.45"/>
    <row r="8531" s="84" customFormat="1" x14ac:dyDescent="0.45"/>
    <row r="8532" s="84" customFormat="1" x14ac:dyDescent="0.45"/>
    <row r="8533" s="84" customFormat="1" x14ac:dyDescent="0.45"/>
    <row r="8534" s="84" customFormat="1" x14ac:dyDescent="0.45"/>
    <row r="8535" s="84" customFormat="1" x14ac:dyDescent="0.45"/>
    <row r="8536" s="84" customFormat="1" x14ac:dyDescent="0.45"/>
    <row r="8537" s="84" customFormat="1" x14ac:dyDescent="0.45"/>
    <row r="8538" s="84" customFormat="1" x14ac:dyDescent="0.45"/>
    <row r="8539" s="84" customFormat="1" x14ac:dyDescent="0.45"/>
    <row r="8540" s="84" customFormat="1" x14ac:dyDescent="0.45"/>
    <row r="8541" s="84" customFormat="1" x14ac:dyDescent="0.45"/>
    <row r="8542" s="84" customFormat="1" x14ac:dyDescent="0.45"/>
    <row r="8543" s="84" customFormat="1" x14ac:dyDescent="0.45"/>
    <row r="8544" s="84" customFormat="1" x14ac:dyDescent="0.45"/>
    <row r="8545" s="84" customFormat="1" x14ac:dyDescent="0.45"/>
    <row r="8546" s="84" customFormat="1" x14ac:dyDescent="0.45"/>
    <row r="8547" s="84" customFormat="1" x14ac:dyDescent="0.45"/>
    <row r="8548" s="84" customFormat="1" x14ac:dyDescent="0.45"/>
    <row r="8549" s="84" customFormat="1" x14ac:dyDescent="0.45"/>
    <row r="8550" s="84" customFormat="1" x14ac:dyDescent="0.45"/>
    <row r="8551" s="84" customFormat="1" x14ac:dyDescent="0.45"/>
    <row r="8552" s="84" customFormat="1" x14ac:dyDescent="0.45"/>
    <row r="8553" s="84" customFormat="1" x14ac:dyDescent="0.45"/>
    <row r="8554" s="84" customFormat="1" x14ac:dyDescent="0.45"/>
    <row r="8555" s="84" customFormat="1" x14ac:dyDescent="0.45"/>
    <row r="8556" s="84" customFormat="1" x14ac:dyDescent="0.45"/>
    <row r="8557" s="84" customFormat="1" x14ac:dyDescent="0.45"/>
    <row r="8558" s="84" customFormat="1" x14ac:dyDescent="0.45"/>
    <row r="8559" s="84" customFormat="1" x14ac:dyDescent="0.45"/>
    <row r="8560" s="84" customFormat="1" x14ac:dyDescent="0.45"/>
    <row r="8561" s="84" customFormat="1" x14ac:dyDescent="0.45"/>
    <row r="8562" s="84" customFormat="1" x14ac:dyDescent="0.45"/>
    <row r="8563" s="84" customFormat="1" x14ac:dyDescent="0.45"/>
    <row r="8564" s="84" customFormat="1" x14ac:dyDescent="0.45"/>
    <row r="8565" s="84" customFormat="1" x14ac:dyDescent="0.45"/>
    <row r="8566" s="84" customFormat="1" x14ac:dyDescent="0.45"/>
    <row r="8567" s="84" customFormat="1" x14ac:dyDescent="0.45"/>
    <row r="8568" s="84" customFormat="1" x14ac:dyDescent="0.45"/>
    <row r="8569" s="84" customFormat="1" x14ac:dyDescent="0.45"/>
    <row r="8570" s="84" customFormat="1" x14ac:dyDescent="0.45"/>
    <row r="8571" s="84" customFormat="1" x14ac:dyDescent="0.45"/>
    <row r="8572" s="84" customFormat="1" x14ac:dyDescent="0.45"/>
    <row r="8573" s="84" customFormat="1" x14ac:dyDescent="0.45"/>
    <row r="8574" s="84" customFormat="1" x14ac:dyDescent="0.45"/>
    <row r="8575" s="84" customFormat="1" x14ac:dyDescent="0.45"/>
    <row r="8576" s="84" customFormat="1" x14ac:dyDescent="0.45"/>
    <row r="8577" s="84" customFormat="1" x14ac:dyDescent="0.45"/>
    <row r="8578" s="84" customFormat="1" x14ac:dyDescent="0.45"/>
    <row r="8579" s="84" customFormat="1" x14ac:dyDescent="0.45"/>
    <row r="8580" s="84" customFormat="1" x14ac:dyDescent="0.45"/>
    <row r="8581" s="84" customFormat="1" x14ac:dyDescent="0.45"/>
    <row r="8582" s="84" customFormat="1" x14ac:dyDescent="0.45"/>
    <row r="8583" s="84" customFormat="1" x14ac:dyDescent="0.45"/>
    <row r="8584" s="84" customFormat="1" x14ac:dyDescent="0.45"/>
    <row r="8585" s="84" customFormat="1" x14ac:dyDescent="0.45"/>
    <row r="8586" s="84" customFormat="1" x14ac:dyDescent="0.45"/>
    <row r="8587" s="84" customFormat="1" x14ac:dyDescent="0.45"/>
    <row r="8588" s="84" customFormat="1" x14ac:dyDescent="0.45"/>
    <row r="8589" s="84" customFormat="1" x14ac:dyDescent="0.45"/>
    <row r="8590" s="84" customFormat="1" x14ac:dyDescent="0.45"/>
    <row r="8591" s="84" customFormat="1" x14ac:dyDescent="0.45"/>
    <row r="8592" s="84" customFormat="1" x14ac:dyDescent="0.45"/>
    <row r="8593" s="84" customFormat="1" x14ac:dyDescent="0.45"/>
    <row r="8594" s="84" customFormat="1" x14ac:dyDescent="0.45"/>
    <row r="8595" s="84" customFormat="1" x14ac:dyDescent="0.45"/>
    <row r="8596" s="84" customFormat="1" x14ac:dyDescent="0.45"/>
    <row r="8597" s="84" customFormat="1" x14ac:dyDescent="0.45"/>
    <row r="8598" s="84" customFormat="1" x14ac:dyDescent="0.45"/>
    <row r="8599" s="84" customFormat="1" x14ac:dyDescent="0.45"/>
    <row r="8600" s="84" customFormat="1" x14ac:dyDescent="0.45"/>
    <row r="8601" s="84" customFormat="1" x14ac:dyDescent="0.45"/>
    <row r="8602" s="84" customFormat="1" x14ac:dyDescent="0.45"/>
    <row r="8603" s="84" customFormat="1" x14ac:dyDescent="0.45"/>
    <row r="8604" s="84" customFormat="1" x14ac:dyDescent="0.45"/>
    <row r="8605" s="84" customFormat="1" x14ac:dyDescent="0.45"/>
    <row r="8606" s="84" customFormat="1" x14ac:dyDescent="0.45"/>
    <row r="8607" s="84" customFormat="1" x14ac:dyDescent="0.45"/>
    <row r="8608" s="84" customFormat="1" x14ac:dyDescent="0.45"/>
    <row r="8609" s="84" customFormat="1" x14ac:dyDescent="0.45"/>
    <row r="8610" s="84" customFormat="1" x14ac:dyDescent="0.45"/>
    <row r="8611" s="84" customFormat="1" x14ac:dyDescent="0.45"/>
    <row r="8612" s="84" customFormat="1" x14ac:dyDescent="0.45"/>
    <row r="8613" s="84" customFormat="1" x14ac:dyDescent="0.45"/>
    <row r="8614" s="84" customFormat="1" x14ac:dyDescent="0.45"/>
    <row r="8615" s="84" customFormat="1" x14ac:dyDescent="0.45"/>
    <row r="8616" s="84" customFormat="1" x14ac:dyDescent="0.45"/>
    <row r="8617" s="84" customFormat="1" x14ac:dyDescent="0.45"/>
    <row r="8618" s="84" customFormat="1" x14ac:dyDescent="0.45"/>
    <row r="8619" s="84" customFormat="1" x14ac:dyDescent="0.45"/>
    <row r="8620" s="84" customFormat="1" x14ac:dyDescent="0.45"/>
    <row r="8621" s="84" customFormat="1" x14ac:dyDescent="0.45"/>
    <row r="8622" s="84" customFormat="1" x14ac:dyDescent="0.45"/>
    <row r="8623" s="84" customFormat="1" x14ac:dyDescent="0.45"/>
    <row r="8624" s="84" customFormat="1" x14ac:dyDescent="0.45"/>
    <row r="8625" s="84" customFormat="1" x14ac:dyDescent="0.45"/>
    <row r="8626" s="84" customFormat="1" x14ac:dyDescent="0.45"/>
    <row r="8627" s="84" customFormat="1" x14ac:dyDescent="0.45"/>
    <row r="8628" s="84" customFormat="1" x14ac:dyDescent="0.45"/>
    <row r="8629" s="84" customFormat="1" x14ac:dyDescent="0.45"/>
    <row r="8630" s="84" customFormat="1" x14ac:dyDescent="0.45"/>
    <row r="8631" s="84" customFormat="1" x14ac:dyDescent="0.45"/>
    <row r="8632" s="84" customFormat="1" x14ac:dyDescent="0.45"/>
    <row r="8633" s="84" customFormat="1" x14ac:dyDescent="0.45"/>
    <row r="8634" s="84" customFormat="1" x14ac:dyDescent="0.45"/>
    <row r="8635" s="84" customFormat="1" x14ac:dyDescent="0.45"/>
    <row r="8636" s="84" customFormat="1" x14ac:dyDescent="0.45"/>
    <row r="8637" s="84" customFormat="1" x14ac:dyDescent="0.45"/>
    <row r="8638" s="84" customFormat="1" x14ac:dyDescent="0.45"/>
    <row r="8639" s="84" customFormat="1" x14ac:dyDescent="0.45"/>
    <row r="8640" s="84" customFormat="1" x14ac:dyDescent="0.45"/>
    <row r="8641" s="84" customFormat="1" x14ac:dyDescent="0.45"/>
    <row r="8642" s="84" customFormat="1" x14ac:dyDescent="0.45"/>
    <row r="8643" s="84" customFormat="1" x14ac:dyDescent="0.45"/>
    <row r="8644" s="84" customFormat="1" x14ac:dyDescent="0.45"/>
    <row r="8645" s="84" customFormat="1" x14ac:dyDescent="0.45"/>
    <row r="8646" s="84" customFormat="1" x14ac:dyDescent="0.45"/>
    <row r="8647" s="84" customFormat="1" x14ac:dyDescent="0.45"/>
    <row r="8648" s="84" customFormat="1" x14ac:dyDescent="0.45"/>
    <row r="8649" s="84" customFormat="1" x14ac:dyDescent="0.45"/>
    <row r="8650" s="84" customFormat="1" x14ac:dyDescent="0.45"/>
    <row r="8651" s="84" customFormat="1" x14ac:dyDescent="0.45"/>
    <row r="8652" s="84" customFormat="1" x14ac:dyDescent="0.45"/>
    <row r="8653" s="84" customFormat="1" x14ac:dyDescent="0.45"/>
    <row r="8654" s="84" customFormat="1" x14ac:dyDescent="0.45"/>
    <row r="8655" s="84" customFormat="1" x14ac:dyDescent="0.45"/>
    <row r="8656" s="84" customFormat="1" x14ac:dyDescent="0.45"/>
    <row r="8657" s="84" customFormat="1" x14ac:dyDescent="0.45"/>
    <row r="8658" s="84" customFormat="1" x14ac:dyDescent="0.45"/>
    <row r="8659" s="84" customFormat="1" x14ac:dyDescent="0.45"/>
    <row r="8660" s="84" customFormat="1" x14ac:dyDescent="0.45"/>
    <row r="8661" s="84" customFormat="1" x14ac:dyDescent="0.45"/>
    <row r="8662" s="84" customFormat="1" x14ac:dyDescent="0.45"/>
    <row r="8663" s="84" customFormat="1" x14ac:dyDescent="0.45"/>
    <row r="8664" s="84" customFormat="1" x14ac:dyDescent="0.45"/>
    <row r="8665" s="84" customFormat="1" x14ac:dyDescent="0.45"/>
    <row r="8666" s="84" customFormat="1" x14ac:dyDescent="0.45"/>
    <row r="8667" s="84" customFormat="1" x14ac:dyDescent="0.45"/>
    <row r="8668" s="84" customFormat="1" x14ac:dyDescent="0.45"/>
    <row r="8669" s="84" customFormat="1" x14ac:dyDescent="0.45"/>
    <row r="8670" s="84" customFormat="1" x14ac:dyDescent="0.45"/>
    <row r="8671" s="84" customFormat="1" x14ac:dyDescent="0.45"/>
    <row r="8672" s="84" customFormat="1" x14ac:dyDescent="0.45"/>
    <row r="8673" s="84" customFormat="1" x14ac:dyDescent="0.45"/>
    <row r="8674" s="84" customFormat="1" x14ac:dyDescent="0.45"/>
    <row r="8675" s="84" customFormat="1" x14ac:dyDescent="0.45"/>
    <row r="8676" s="84" customFormat="1" x14ac:dyDescent="0.45"/>
    <row r="8677" s="84" customFormat="1" x14ac:dyDescent="0.45"/>
    <row r="8678" s="84" customFormat="1" x14ac:dyDescent="0.45"/>
    <row r="8679" s="84" customFormat="1" x14ac:dyDescent="0.45"/>
    <row r="8680" s="84" customFormat="1" x14ac:dyDescent="0.45"/>
    <row r="8681" s="84" customFormat="1" x14ac:dyDescent="0.45"/>
    <row r="8682" s="84" customFormat="1" x14ac:dyDescent="0.45"/>
    <row r="8683" s="84" customFormat="1" x14ac:dyDescent="0.45"/>
    <row r="8684" s="84" customFormat="1" x14ac:dyDescent="0.45"/>
    <row r="8685" s="84" customFormat="1" x14ac:dyDescent="0.45"/>
    <row r="8686" s="84" customFormat="1" x14ac:dyDescent="0.45"/>
    <row r="8687" s="84" customFormat="1" x14ac:dyDescent="0.45"/>
    <row r="8688" s="84" customFormat="1" x14ac:dyDescent="0.45"/>
    <row r="8689" s="84" customFormat="1" x14ac:dyDescent="0.45"/>
    <row r="8690" s="84" customFormat="1" x14ac:dyDescent="0.45"/>
    <row r="8691" s="84" customFormat="1" x14ac:dyDescent="0.45"/>
    <row r="8692" s="84" customFormat="1" x14ac:dyDescent="0.45"/>
    <row r="8693" s="84" customFormat="1" x14ac:dyDescent="0.45"/>
    <row r="8694" s="84" customFormat="1" x14ac:dyDescent="0.45"/>
    <row r="8695" s="84" customFormat="1" x14ac:dyDescent="0.45"/>
    <row r="8696" s="84" customFormat="1" x14ac:dyDescent="0.45"/>
    <row r="8697" s="84" customFormat="1" x14ac:dyDescent="0.45"/>
    <row r="8698" s="84" customFormat="1" x14ac:dyDescent="0.45"/>
    <row r="8699" s="84" customFormat="1" x14ac:dyDescent="0.45"/>
    <row r="8700" s="84" customFormat="1" x14ac:dyDescent="0.45"/>
    <row r="8701" s="84" customFormat="1" x14ac:dyDescent="0.45"/>
    <row r="8702" s="84" customFormat="1" x14ac:dyDescent="0.45"/>
    <row r="8703" s="84" customFormat="1" x14ac:dyDescent="0.45"/>
    <row r="8704" s="84" customFormat="1" x14ac:dyDescent="0.45"/>
    <row r="8705" s="84" customFormat="1" x14ac:dyDescent="0.45"/>
    <row r="8706" s="84" customFormat="1" x14ac:dyDescent="0.45"/>
    <row r="8707" s="84" customFormat="1" x14ac:dyDescent="0.45"/>
    <row r="8708" s="84" customFormat="1" x14ac:dyDescent="0.45"/>
    <row r="8709" s="84" customFormat="1" x14ac:dyDescent="0.45"/>
    <row r="8710" s="84" customFormat="1" x14ac:dyDescent="0.45"/>
    <row r="8711" s="84" customFormat="1" x14ac:dyDescent="0.45"/>
    <row r="8712" s="84" customFormat="1" x14ac:dyDescent="0.45"/>
    <row r="8713" s="84" customFormat="1" x14ac:dyDescent="0.45"/>
    <row r="8714" s="84" customFormat="1" x14ac:dyDescent="0.45"/>
    <row r="8715" s="84" customFormat="1" x14ac:dyDescent="0.45"/>
    <row r="8716" s="84" customFormat="1" x14ac:dyDescent="0.45"/>
    <row r="8717" s="84" customFormat="1" x14ac:dyDescent="0.45"/>
    <row r="8718" s="84" customFormat="1" x14ac:dyDescent="0.45"/>
    <row r="8719" s="84" customFormat="1" x14ac:dyDescent="0.45"/>
    <row r="8720" s="84" customFormat="1" x14ac:dyDescent="0.45"/>
    <row r="8721" s="84" customFormat="1" x14ac:dyDescent="0.45"/>
    <row r="8722" s="84" customFormat="1" x14ac:dyDescent="0.45"/>
    <row r="8723" s="84" customFormat="1" x14ac:dyDescent="0.45"/>
    <row r="8724" s="84" customFormat="1" x14ac:dyDescent="0.45"/>
    <row r="8725" s="84" customFormat="1" x14ac:dyDescent="0.45"/>
    <row r="8726" s="84" customFormat="1" x14ac:dyDescent="0.45"/>
    <row r="8727" s="84" customFormat="1" x14ac:dyDescent="0.45"/>
    <row r="8728" s="84" customFormat="1" x14ac:dyDescent="0.45"/>
    <row r="8729" s="84" customFormat="1" x14ac:dyDescent="0.45"/>
    <row r="8730" s="84" customFormat="1" x14ac:dyDescent="0.45"/>
    <row r="8731" s="84" customFormat="1" x14ac:dyDescent="0.45"/>
    <row r="8732" s="84" customFormat="1" x14ac:dyDescent="0.45"/>
    <row r="8733" s="84" customFormat="1" x14ac:dyDescent="0.45"/>
    <row r="8734" s="84" customFormat="1" x14ac:dyDescent="0.45"/>
    <row r="8735" s="84" customFormat="1" x14ac:dyDescent="0.45"/>
    <row r="8736" s="84" customFormat="1" x14ac:dyDescent="0.45"/>
    <row r="8737" s="84" customFormat="1" x14ac:dyDescent="0.45"/>
    <row r="8738" s="84" customFormat="1" x14ac:dyDescent="0.45"/>
    <row r="8739" s="84" customFormat="1" x14ac:dyDescent="0.45"/>
    <row r="8740" s="84" customFormat="1" x14ac:dyDescent="0.45"/>
    <row r="8741" s="84" customFormat="1" x14ac:dyDescent="0.45"/>
    <row r="8742" s="84" customFormat="1" x14ac:dyDescent="0.45"/>
    <row r="8743" s="84" customFormat="1" x14ac:dyDescent="0.45"/>
    <row r="8744" s="84" customFormat="1" x14ac:dyDescent="0.45"/>
    <row r="8745" s="84" customFormat="1" x14ac:dyDescent="0.45"/>
    <row r="8746" s="84" customFormat="1" x14ac:dyDescent="0.45"/>
    <row r="8747" s="84" customFormat="1" x14ac:dyDescent="0.45"/>
    <row r="8748" s="84" customFormat="1" x14ac:dyDescent="0.45"/>
    <row r="8749" s="84" customFormat="1" x14ac:dyDescent="0.45"/>
    <row r="8750" s="84" customFormat="1" x14ac:dyDescent="0.45"/>
    <row r="8751" s="84" customFormat="1" x14ac:dyDescent="0.45"/>
    <row r="8752" s="84" customFormat="1" x14ac:dyDescent="0.45"/>
    <row r="8753" s="84" customFormat="1" x14ac:dyDescent="0.45"/>
    <row r="8754" s="84" customFormat="1" x14ac:dyDescent="0.45"/>
    <row r="8755" s="84" customFormat="1" x14ac:dyDescent="0.45"/>
    <row r="8756" s="84" customFormat="1" x14ac:dyDescent="0.45"/>
    <row r="8757" s="84" customFormat="1" x14ac:dyDescent="0.45"/>
    <row r="8758" s="84" customFormat="1" x14ac:dyDescent="0.45"/>
    <row r="8759" s="84" customFormat="1" x14ac:dyDescent="0.45"/>
    <row r="8760" s="84" customFormat="1" x14ac:dyDescent="0.45"/>
    <row r="8761" s="84" customFormat="1" x14ac:dyDescent="0.45"/>
    <row r="8762" s="84" customFormat="1" x14ac:dyDescent="0.45"/>
    <row r="8763" s="84" customFormat="1" x14ac:dyDescent="0.45"/>
    <row r="8764" s="84" customFormat="1" x14ac:dyDescent="0.45"/>
    <row r="8765" s="84" customFormat="1" x14ac:dyDescent="0.45"/>
    <row r="8766" s="84" customFormat="1" x14ac:dyDescent="0.45"/>
    <row r="8767" s="84" customFormat="1" x14ac:dyDescent="0.45"/>
    <row r="8768" s="84" customFormat="1" x14ac:dyDescent="0.45"/>
    <row r="8769" s="84" customFormat="1" x14ac:dyDescent="0.45"/>
    <row r="8770" s="84" customFormat="1" x14ac:dyDescent="0.45"/>
    <row r="8771" s="84" customFormat="1" x14ac:dyDescent="0.45"/>
    <row r="8772" s="84" customFormat="1" x14ac:dyDescent="0.45"/>
    <row r="8773" s="84" customFormat="1" x14ac:dyDescent="0.45"/>
    <row r="8774" s="84" customFormat="1" x14ac:dyDescent="0.45"/>
    <row r="8775" s="84" customFormat="1" x14ac:dyDescent="0.45"/>
    <row r="8776" s="84" customFormat="1" x14ac:dyDescent="0.45"/>
    <row r="8777" s="84" customFormat="1" x14ac:dyDescent="0.45"/>
    <row r="8778" s="84" customFormat="1" x14ac:dyDescent="0.45"/>
    <row r="8779" s="84" customFormat="1" x14ac:dyDescent="0.45"/>
    <row r="8780" s="84" customFormat="1" x14ac:dyDescent="0.45"/>
    <row r="8781" s="84" customFormat="1" x14ac:dyDescent="0.45"/>
    <row r="8782" s="84" customFormat="1" x14ac:dyDescent="0.45"/>
    <row r="8783" s="84" customFormat="1" x14ac:dyDescent="0.45"/>
    <row r="8784" s="84" customFormat="1" x14ac:dyDescent="0.45"/>
    <row r="8785" s="84" customFormat="1" x14ac:dyDescent="0.45"/>
    <row r="8786" s="84" customFormat="1" x14ac:dyDescent="0.45"/>
    <row r="8787" s="84" customFormat="1" x14ac:dyDescent="0.45"/>
    <row r="8788" s="84" customFormat="1" x14ac:dyDescent="0.45"/>
    <row r="8789" s="84" customFormat="1" x14ac:dyDescent="0.45"/>
    <row r="8790" s="84" customFormat="1" x14ac:dyDescent="0.45"/>
    <row r="8791" s="84" customFormat="1" x14ac:dyDescent="0.45"/>
    <row r="8792" s="84" customFormat="1" x14ac:dyDescent="0.45"/>
    <row r="8793" s="84" customFormat="1" x14ac:dyDescent="0.45"/>
    <row r="8794" s="84" customFormat="1" x14ac:dyDescent="0.45"/>
    <row r="8795" s="84" customFormat="1" x14ac:dyDescent="0.45"/>
    <row r="8796" s="84" customFormat="1" x14ac:dyDescent="0.45"/>
    <row r="8797" s="84" customFormat="1" x14ac:dyDescent="0.45"/>
    <row r="8798" s="84" customFormat="1" x14ac:dyDescent="0.45"/>
    <row r="8799" s="84" customFormat="1" x14ac:dyDescent="0.45"/>
    <row r="8800" s="84" customFormat="1" x14ac:dyDescent="0.45"/>
    <row r="8801" s="84" customFormat="1" x14ac:dyDescent="0.45"/>
    <row r="8802" s="84" customFormat="1" x14ac:dyDescent="0.45"/>
    <row r="8803" s="84" customFormat="1" x14ac:dyDescent="0.45"/>
    <row r="8804" s="84" customFormat="1" x14ac:dyDescent="0.45"/>
    <row r="8805" s="84" customFormat="1" x14ac:dyDescent="0.45"/>
    <row r="8806" s="84" customFormat="1" x14ac:dyDescent="0.45"/>
    <row r="8807" s="84" customFormat="1" x14ac:dyDescent="0.45"/>
    <row r="8808" s="84" customFormat="1" x14ac:dyDescent="0.45"/>
    <row r="8809" s="84" customFormat="1" x14ac:dyDescent="0.45"/>
    <row r="8810" s="84" customFormat="1" x14ac:dyDescent="0.45"/>
    <row r="8811" s="84" customFormat="1" x14ac:dyDescent="0.45"/>
    <row r="8812" s="84" customFormat="1" x14ac:dyDescent="0.45"/>
    <row r="8813" s="84" customFormat="1" x14ac:dyDescent="0.45"/>
    <row r="8814" s="84" customFormat="1" x14ac:dyDescent="0.45"/>
    <row r="8815" s="84" customFormat="1" x14ac:dyDescent="0.45"/>
    <row r="8816" s="84" customFormat="1" x14ac:dyDescent="0.45"/>
    <row r="8817" s="84" customFormat="1" x14ac:dyDescent="0.45"/>
    <row r="8818" s="84" customFormat="1" x14ac:dyDescent="0.45"/>
    <row r="8819" s="84" customFormat="1" x14ac:dyDescent="0.45"/>
    <row r="8820" s="84" customFormat="1" x14ac:dyDescent="0.45"/>
    <row r="8821" s="84" customFormat="1" x14ac:dyDescent="0.45"/>
    <row r="8822" s="84" customFormat="1" x14ac:dyDescent="0.45"/>
    <row r="8823" s="84" customFormat="1" x14ac:dyDescent="0.45"/>
    <row r="8824" s="84" customFormat="1" x14ac:dyDescent="0.45"/>
    <row r="8825" s="84" customFormat="1" x14ac:dyDescent="0.45"/>
    <row r="8826" s="84" customFormat="1" x14ac:dyDescent="0.45"/>
    <row r="8827" s="84" customFormat="1" x14ac:dyDescent="0.45"/>
    <row r="8828" s="84" customFormat="1" x14ac:dyDescent="0.45"/>
    <row r="8829" s="84" customFormat="1" x14ac:dyDescent="0.45"/>
    <row r="8830" s="84" customFormat="1" x14ac:dyDescent="0.45"/>
    <row r="8831" s="84" customFormat="1" x14ac:dyDescent="0.45"/>
    <row r="8832" s="84" customFormat="1" x14ac:dyDescent="0.45"/>
    <row r="8833" s="84" customFormat="1" x14ac:dyDescent="0.45"/>
    <row r="8834" s="84" customFormat="1" x14ac:dyDescent="0.45"/>
    <row r="8835" s="84" customFormat="1" x14ac:dyDescent="0.45"/>
    <row r="8836" s="84" customFormat="1" x14ac:dyDescent="0.45"/>
    <row r="8837" s="84" customFormat="1" x14ac:dyDescent="0.45"/>
    <row r="8838" s="84" customFormat="1" x14ac:dyDescent="0.45"/>
    <row r="8839" s="84" customFormat="1" x14ac:dyDescent="0.45"/>
    <row r="8840" s="84" customFormat="1" x14ac:dyDescent="0.45"/>
    <row r="8841" s="84" customFormat="1" x14ac:dyDescent="0.45"/>
    <row r="8842" s="84" customFormat="1" x14ac:dyDescent="0.45"/>
    <row r="8843" s="84" customFormat="1" x14ac:dyDescent="0.45"/>
    <row r="8844" s="84" customFormat="1" x14ac:dyDescent="0.45"/>
    <row r="8845" s="84" customFormat="1" x14ac:dyDescent="0.45"/>
    <row r="8846" s="84" customFormat="1" x14ac:dyDescent="0.45"/>
    <row r="8847" s="84" customFormat="1" x14ac:dyDescent="0.45"/>
    <row r="8848" s="84" customFormat="1" x14ac:dyDescent="0.45"/>
    <row r="8849" s="84" customFormat="1" x14ac:dyDescent="0.45"/>
    <row r="8850" s="84" customFormat="1" x14ac:dyDescent="0.45"/>
    <row r="8851" s="84" customFormat="1" x14ac:dyDescent="0.45"/>
    <row r="8852" s="84" customFormat="1" x14ac:dyDescent="0.45"/>
    <row r="8853" s="84" customFormat="1" x14ac:dyDescent="0.45"/>
    <row r="8854" s="84" customFormat="1" x14ac:dyDescent="0.45"/>
    <row r="8855" s="84" customFormat="1" x14ac:dyDescent="0.45"/>
    <row r="8856" s="84" customFormat="1" x14ac:dyDescent="0.45"/>
    <row r="8857" s="84" customFormat="1" x14ac:dyDescent="0.45"/>
    <row r="8858" s="84" customFormat="1" x14ac:dyDescent="0.45"/>
    <row r="8859" s="84" customFormat="1" x14ac:dyDescent="0.45"/>
    <row r="8860" s="84" customFormat="1" x14ac:dyDescent="0.45"/>
    <row r="8861" s="84" customFormat="1" x14ac:dyDescent="0.45"/>
    <row r="8862" s="84" customFormat="1" x14ac:dyDescent="0.45"/>
    <row r="8863" s="84" customFormat="1" x14ac:dyDescent="0.45"/>
    <row r="8864" s="84" customFormat="1" x14ac:dyDescent="0.45"/>
    <row r="8865" s="84" customFormat="1" x14ac:dyDescent="0.45"/>
    <row r="8866" s="84" customFormat="1" x14ac:dyDescent="0.45"/>
    <row r="8867" s="84" customFormat="1" x14ac:dyDescent="0.45"/>
    <row r="8868" s="84" customFormat="1" x14ac:dyDescent="0.45"/>
    <row r="8869" s="84" customFormat="1" x14ac:dyDescent="0.45"/>
    <row r="8870" s="84" customFormat="1" x14ac:dyDescent="0.45"/>
    <row r="8871" s="84" customFormat="1" x14ac:dyDescent="0.45"/>
    <row r="8872" s="84" customFormat="1" x14ac:dyDescent="0.45"/>
    <row r="8873" s="84" customFormat="1" x14ac:dyDescent="0.45"/>
    <row r="8874" s="84" customFormat="1" x14ac:dyDescent="0.45"/>
    <row r="8875" s="84" customFormat="1" x14ac:dyDescent="0.45"/>
    <row r="8876" s="84" customFormat="1" x14ac:dyDescent="0.45"/>
    <row r="8877" s="84" customFormat="1" x14ac:dyDescent="0.45"/>
    <row r="8878" s="84" customFormat="1" x14ac:dyDescent="0.45"/>
    <row r="8879" s="84" customFormat="1" x14ac:dyDescent="0.45"/>
    <row r="8880" s="84" customFormat="1" x14ac:dyDescent="0.45"/>
    <row r="8881" s="84" customFormat="1" x14ac:dyDescent="0.45"/>
    <row r="8882" s="84" customFormat="1" x14ac:dyDescent="0.45"/>
    <row r="8883" s="84" customFormat="1" x14ac:dyDescent="0.45"/>
    <row r="8884" s="84" customFormat="1" x14ac:dyDescent="0.45"/>
    <row r="8885" s="84" customFormat="1" x14ac:dyDescent="0.45"/>
    <row r="8886" s="84" customFormat="1" x14ac:dyDescent="0.45"/>
    <row r="8887" s="84" customFormat="1" x14ac:dyDescent="0.45"/>
    <row r="8888" s="84" customFormat="1" x14ac:dyDescent="0.45"/>
    <row r="8889" s="84" customFormat="1" x14ac:dyDescent="0.45"/>
    <row r="8890" s="84" customFormat="1" x14ac:dyDescent="0.45"/>
    <row r="8891" s="84" customFormat="1" x14ac:dyDescent="0.45"/>
    <row r="8892" s="84" customFormat="1" x14ac:dyDescent="0.45"/>
    <row r="8893" s="84" customFormat="1" x14ac:dyDescent="0.45"/>
    <row r="8894" s="84" customFormat="1" x14ac:dyDescent="0.45"/>
    <row r="8895" s="84" customFormat="1" x14ac:dyDescent="0.45"/>
    <row r="8896" s="84" customFormat="1" x14ac:dyDescent="0.45"/>
    <row r="8897" s="84" customFormat="1" x14ac:dyDescent="0.45"/>
    <row r="8898" s="84" customFormat="1" x14ac:dyDescent="0.45"/>
    <row r="8899" s="84" customFormat="1" x14ac:dyDescent="0.45"/>
    <row r="8900" s="84" customFormat="1" x14ac:dyDescent="0.45"/>
    <row r="8901" s="84" customFormat="1" x14ac:dyDescent="0.45"/>
    <row r="8902" s="84" customFormat="1" x14ac:dyDescent="0.45"/>
    <row r="8903" s="84" customFormat="1" x14ac:dyDescent="0.45"/>
    <row r="8904" s="84" customFormat="1" x14ac:dyDescent="0.45"/>
    <row r="8905" s="84" customFormat="1" x14ac:dyDescent="0.45"/>
    <row r="8906" s="84" customFormat="1" x14ac:dyDescent="0.45"/>
    <row r="8907" s="84" customFormat="1" x14ac:dyDescent="0.45"/>
    <row r="8908" s="84" customFormat="1" x14ac:dyDescent="0.45"/>
    <row r="8909" s="84" customFormat="1" x14ac:dyDescent="0.45"/>
    <row r="8910" s="84" customFormat="1" x14ac:dyDescent="0.45"/>
    <row r="8911" s="84" customFormat="1" x14ac:dyDescent="0.45"/>
    <row r="8912" s="84" customFormat="1" x14ac:dyDescent="0.45"/>
    <row r="8913" s="84" customFormat="1" x14ac:dyDescent="0.45"/>
    <row r="8914" s="84" customFormat="1" x14ac:dyDescent="0.45"/>
    <row r="8915" s="84" customFormat="1" x14ac:dyDescent="0.45"/>
    <row r="8916" s="84" customFormat="1" x14ac:dyDescent="0.45"/>
    <row r="8917" s="84" customFormat="1" x14ac:dyDescent="0.45"/>
    <row r="8918" s="84" customFormat="1" x14ac:dyDescent="0.45"/>
    <row r="8919" s="84" customFormat="1" x14ac:dyDescent="0.45"/>
    <row r="8920" s="84" customFormat="1" x14ac:dyDescent="0.45"/>
    <row r="8921" s="84" customFormat="1" x14ac:dyDescent="0.45"/>
    <row r="8922" s="84" customFormat="1" x14ac:dyDescent="0.45"/>
    <row r="8923" s="84" customFormat="1" x14ac:dyDescent="0.45"/>
    <row r="8924" s="84" customFormat="1" x14ac:dyDescent="0.45"/>
    <row r="8925" s="84" customFormat="1" x14ac:dyDescent="0.45"/>
    <row r="8926" s="84" customFormat="1" x14ac:dyDescent="0.45"/>
    <row r="8927" s="84" customFormat="1" x14ac:dyDescent="0.45"/>
    <row r="8928" s="84" customFormat="1" x14ac:dyDescent="0.45"/>
    <row r="8929" s="84" customFormat="1" x14ac:dyDescent="0.45"/>
    <row r="8930" s="84" customFormat="1" x14ac:dyDescent="0.45"/>
    <row r="8931" s="84" customFormat="1" x14ac:dyDescent="0.45"/>
    <row r="8932" s="84" customFormat="1" x14ac:dyDescent="0.45"/>
    <row r="8933" s="84" customFormat="1" x14ac:dyDescent="0.45"/>
    <row r="8934" s="84" customFormat="1" x14ac:dyDescent="0.45"/>
    <row r="8935" s="84" customFormat="1" x14ac:dyDescent="0.45"/>
    <row r="8936" s="84" customFormat="1" x14ac:dyDescent="0.45"/>
    <row r="8937" s="84" customFormat="1" x14ac:dyDescent="0.45"/>
    <row r="8938" s="84" customFormat="1" x14ac:dyDescent="0.45"/>
    <row r="8939" s="84" customFormat="1" x14ac:dyDescent="0.45"/>
    <row r="8940" s="84" customFormat="1" x14ac:dyDescent="0.45"/>
    <row r="8941" s="84" customFormat="1" x14ac:dyDescent="0.45"/>
    <row r="8942" s="84" customFormat="1" x14ac:dyDescent="0.45"/>
    <row r="8943" s="84" customFormat="1" x14ac:dyDescent="0.45"/>
    <row r="8944" s="84" customFormat="1" x14ac:dyDescent="0.45"/>
    <row r="8945" s="84" customFormat="1" x14ac:dyDescent="0.45"/>
    <row r="8946" s="84" customFormat="1" x14ac:dyDescent="0.45"/>
    <row r="8947" s="84" customFormat="1" x14ac:dyDescent="0.45"/>
    <row r="8948" s="84" customFormat="1" x14ac:dyDescent="0.45"/>
    <row r="8949" s="84" customFormat="1" x14ac:dyDescent="0.45"/>
    <row r="8950" s="84" customFormat="1" x14ac:dyDescent="0.45"/>
    <row r="8951" s="84" customFormat="1" x14ac:dyDescent="0.45"/>
    <row r="8952" s="84" customFormat="1" x14ac:dyDescent="0.45"/>
    <row r="8953" s="84" customFormat="1" x14ac:dyDescent="0.45"/>
    <row r="8954" s="84" customFormat="1" x14ac:dyDescent="0.45"/>
    <row r="8955" s="84" customFormat="1" x14ac:dyDescent="0.45"/>
    <row r="8956" s="84" customFormat="1" x14ac:dyDescent="0.45"/>
    <row r="8957" s="84" customFormat="1" x14ac:dyDescent="0.45"/>
    <row r="8958" s="84" customFormat="1" x14ac:dyDescent="0.45"/>
    <row r="8959" s="84" customFormat="1" x14ac:dyDescent="0.45"/>
    <row r="8960" s="84" customFormat="1" x14ac:dyDescent="0.45"/>
    <row r="8961" s="84" customFormat="1" x14ac:dyDescent="0.45"/>
    <row r="8962" s="84" customFormat="1" x14ac:dyDescent="0.45"/>
    <row r="8963" s="84" customFormat="1" x14ac:dyDescent="0.45"/>
    <row r="8964" s="84" customFormat="1" x14ac:dyDescent="0.45"/>
    <row r="8965" s="84" customFormat="1" x14ac:dyDescent="0.45"/>
    <row r="8966" s="84" customFormat="1" x14ac:dyDescent="0.45"/>
    <row r="8967" s="84" customFormat="1" x14ac:dyDescent="0.45"/>
    <row r="8968" s="84" customFormat="1" x14ac:dyDescent="0.45"/>
    <row r="8969" s="84" customFormat="1" x14ac:dyDescent="0.45"/>
    <row r="8970" s="84" customFormat="1" x14ac:dyDescent="0.45"/>
    <row r="8971" s="84" customFormat="1" x14ac:dyDescent="0.45"/>
    <row r="8972" s="84" customFormat="1" x14ac:dyDescent="0.45"/>
    <row r="8973" s="84" customFormat="1" x14ac:dyDescent="0.45"/>
    <row r="8974" s="84" customFormat="1" x14ac:dyDescent="0.45"/>
    <row r="8975" s="84" customFormat="1" x14ac:dyDescent="0.45"/>
    <row r="8976" s="84" customFormat="1" x14ac:dyDescent="0.45"/>
    <row r="8977" s="84" customFormat="1" x14ac:dyDescent="0.45"/>
    <row r="8978" s="84" customFormat="1" x14ac:dyDescent="0.45"/>
    <row r="8979" s="84" customFormat="1" x14ac:dyDescent="0.45"/>
    <row r="8980" s="84" customFormat="1" x14ac:dyDescent="0.45"/>
    <row r="8981" s="84" customFormat="1" x14ac:dyDescent="0.45"/>
    <row r="8982" s="84" customFormat="1" x14ac:dyDescent="0.45"/>
    <row r="8983" s="84" customFormat="1" x14ac:dyDescent="0.45"/>
    <row r="8984" s="84" customFormat="1" x14ac:dyDescent="0.45"/>
    <row r="8985" s="84" customFormat="1" x14ac:dyDescent="0.45"/>
    <row r="8986" s="84" customFormat="1" x14ac:dyDescent="0.45"/>
    <row r="8987" s="84" customFormat="1" x14ac:dyDescent="0.45"/>
    <row r="8988" s="84" customFormat="1" x14ac:dyDescent="0.45"/>
    <row r="8989" s="84" customFormat="1" x14ac:dyDescent="0.45"/>
    <row r="8990" s="84" customFormat="1" x14ac:dyDescent="0.45"/>
    <row r="8991" s="84" customFormat="1" x14ac:dyDescent="0.45"/>
    <row r="8992" s="84" customFormat="1" x14ac:dyDescent="0.45"/>
    <row r="8993" s="84" customFormat="1" x14ac:dyDescent="0.45"/>
    <row r="8994" s="84" customFormat="1" x14ac:dyDescent="0.45"/>
    <row r="8995" s="84" customFormat="1" x14ac:dyDescent="0.45"/>
    <row r="8996" s="84" customFormat="1" x14ac:dyDescent="0.45"/>
    <row r="8997" s="84" customFormat="1" x14ac:dyDescent="0.45"/>
    <row r="8998" s="84" customFormat="1" x14ac:dyDescent="0.45"/>
    <row r="8999" s="84" customFormat="1" x14ac:dyDescent="0.45"/>
    <row r="9000" s="84" customFormat="1" x14ac:dyDescent="0.45"/>
    <row r="9001" s="84" customFormat="1" x14ac:dyDescent="0.45"/>
    <row r="9002" s="84" customFormat="1" x14ac:dyDescent="0.45"/>
    <row r="9003" s="84" customFormat="1" x14ac:dyDescent="0.45"/>
    <row r="9004" s="84" customFormat="1" x14ac:dyDescent="0.45"/>
    <row r="9005" s="84" customFormat="1" x14ac:dyDescent="0.45"/>
    <row r="9006" s="84" customFormat="1" x14ac:dyDescent="0.45"/>
    <row r="9007" s="84" customFormat="1" x14ac:dyDescent="0.45"/>
    <row r="9008" s="84" customFormat="1" x14ac:dyDescent="0.45"/>
    <row r="9009" s="84" customFormat="1" x14ac:dyDescent="0.45"/>
    <row r="9010" s="84" customFormat="1" x14ac:dyDescent="0.45"/>
    <row r="9011" s="84" customFormat="1" x14ac:dyDescent="0.45"/>
    <row r="9012" s="84" customFormat="1" x14ac:dyDescent="0.45"/>
    <row r="9013" s="84" customFormat="1" x14ac:dyDescent="0.45"/>
    <row r="9014" s="84" customFormat="1" x14ac:dyDescent="0.45"/>
    <row r="9015" s="84" customFormat="1" x14ac:dyDescent="0.45"/>
    <row r="9016" s="84" customFormat="1" x14ac:dyDescent="0.45"/>
    <row r="9017" s="84" customFormat="1" x14ac:dyDescent="0.45"/>
    <row r="9018" s="84" customFormat="1" x14ac:dyDescent="0.45"/>
    <row r="9019" s="84" customFormat="1" x14ac:dyDescent="0.45"/>
    <row r="9020" s="84" customFormat="1" x14ac:dyDescent="0.45"/>
    <row r="9021" s="84" customFormat="1" x14ac:dyDescent="0.45"/>
    <row r="9022" s="84" customFormat="1" x14ac:dyDescent="0.45"/>
    <row r="9023" s="84" customFormat="1" x14ac:dyDescent="0.45"/>
    <row r="9024" s="84" customFormat="1" x14ac:dyDescent="0.45"/>
    <row r="9025" s="84" customFormat="1" x14ac:dyDescent="0.45"/>
    <row r="9026" s="84" customFormat="1" x14ac:dyDescent="0.45"/>
    <row r="9027" s="84" customFormat="1" x14ac:dyDescent="0.45"/>
    <row r="9028" s="84" customFormat="1" x14ac:dyDescent="0.45"/>
    <row r="9029" s="84" customFormat="1" x14ac:dyDescent="0.45"/>
    <row r="9030" s="84" customFormat="1" x14ac:dyDescent="0.45"/>
    <row r="9031" s="84" customFormat="1" x14ac:dyDescent="0.45"/>
    <row r="9032" s="84" customFormat="1" x14ac:dyDescent="0.45"/>
    <row r="9033" s="84" customFormat="1" x14ac:dyDescent="0.45"/>
    <row r="9034" s="84" customFormat="1" x14ac:dyDescent="0.45"/>
    <row r="9035" s="84" customFormat="1" x14ac:dyDescent="0.45"/>
    <row r="9036" s="84" customFormat="1" x14ac:dyDescent="0.45"/>
    <row r="9037" s="84" customFormat="1" x14ac:dyDescent="0.45"/>
    <row r="9038" s="84" customFormat="1" x14ac:dyDescent="0.45"/>
    <row r="9039" s="84" customFormat="1" x14ac:dyDescent="0.45"/>
    <row r="9040" s="84" customFormat="1" x14ac:dyDescent="0.45"/>
    <row r="9041" s="84" customFormat="1" x14ac:dyDescent="0.45"/>
    <row r="9042" s="84" customFormat="1" x14ac:dyDescent="0.45"/>
    <row r="9043" s="84" customFormat="1" x14ac:dyDescent="0.45"/>
    <row r="9044" s="84" customFormat="1" x14ac:dyDescent="0.45"/>
    <row r="9045" s="84" customFormat="1" x14ac:dyDescent="0.45"/>
    <row r="9046" s="84" customFormat="1" x14ac:dyDescent="0.45"/>
    <row r="9047" s="84" customFormat="1" x14ac:dyDescent="0.45"/>
    <row r="9048" s="84" customFormat="1" x14ac:dyDescent="0.45"/>
    <row r="9049" s="84" customFormat="1" x14ac:dyDescent="0.45"/>
    <row r="9050" s="84" customFormat="1" x14ac:dyDescent="0.45"/>
    <row r="9051" s="84" customFormat="1" x14ac:dyDescent="0.45"/>
    <row r="9052" s="84" customFormat="1" x14ac:dyDescent="0.45"/>
    <row r="9053" s="84" customFormat="1" x14ac:dyDescent="0.45"/>
    <row r="9054" s="84" customFormat="1" x14ac:dyDescent="0.45"/>
    <row r="9055" s="84" customFormat="1" x14ac:dyDescent="0.45"/>
    <row r="9056" s="84" customFormat="1" x14ac:dyDescent="0.45"/>
    <row r="9057" s="84" customFormat="1" x14ac:dyDescent="0.45"/>
    <row r="9058" s="84" customFormat="1" x14ac:dyDescent="0.45"/>
    <row r="9059" s="84" customFormat="1" x14ac:dyDescent="0.45"/>
    <row r="9060" s="84" customFormat="1" x14ac:dyDescent="0.45"/>
    <row r="9061" s="84" customFormat="1" x14ac:dyDescent="0.45"/>
    <row r="9062" s="84" customFormat="1" x14ac:dyDescent="0.45"/>
    <row r="9063" s="84" customFormat="1" x14ac:dyDescent="0.45"/>
    <row r="9064" s="84" customFormat="1" x14ac:dyDescent="0.45"/>
    <row r="9065" s="84" customFormat="1" x14ac:dyDescent="0.45"/>
    <row r="9066" s="84" customFormat="1" x14ac:dyDescent="0.45"/>
    <row r="9067" s="84" customFormat="1" x14ac:dyDescent="0.45"/>
    <row r="9068" s="84" customFormat="1" x14ac:dyDescent="0.45"/>
    <row r="9069" s="84" customFormat="1" x14ac:dyDescent="0.45"/>
    <row r="9070" s="84" customFormat="1" x14ac:dyDescent="0.45"/>
    <row r="9071" s="84" customFormat="1" x14ac:dyDescent="0.45"/>
    <row r="9072" s="84" customFormat="1" x14ac:dyDescent="0.45"/>
    <row r="9073" s="84" customFormat="1" x14ac:dyDescent="0.45"/>
    <row r="9074" s="84" customFormat="1" x14ac:dyDescent="0.45"/>
    <row r="9075" s="84" customFormat="1" x14ac:dyDescent="0.45"/>
    <row r="9076" s="84" customFormat="1" x14ac:dyDescent="0.45"/>
    <row r="9077" s="84" customFormat="1" x14ac:dyDescent="0.45"/>
    <row r="9078" s="84" customFormat="1" x14ac:dyDescent="0.45"/>
    <row r="9079" s="84" customFormat="1" x14ac:dyDescent="0.45"/>
    <row r="9080" s="84" customFormat="1" x14ac:dyDescent="0.45"/>
    <row r="9081" s="84" customFormat="1" x14ac:dyDescent="0.45"/>
    <row r="9082" s="84" customFormat="1" x14ac:dyDescent="0.45"/>
    <row r="9083" s="84" customFormat="1" x14ac:dyDescent="0.45"/>
    <row r="9084" s="84" customFormat="1" x14ac:dyDescent="0.45"/>
    <row r="9085" s="84" customFormat="1" x14ac:dyDescent="0.45"/>
    <row r="9086" s="84" customFormat="1" x14ac:dyDescent="0.45"/>
    <row r="9087" s="84" customFormat="1" x14ac:dyDescent="0.45"/>
    <row r="9088" s="84" customFormat="1" x14ac:dyDescent="0.45"/>
    <row r="9089" s="84" customFormat="1" x14ac:dyDescent="0.45"/>
    <row r="9090" s="84" customFormat="1" x14ac:dyDescent="0.45"/>
    <row r="9091" s="84" customFormat="1" x14ac:dyDescent="0.45"/>
    <row r="9092" s="84" customFormat="1" x14ac:dyDescent="0.45"/>
    <row r="9093" s="84" customFormat="1" x14ac:dyDescent="0.45"/>
    <row r="9094" s="84" customFormat="1" x14ac:dyDescent="0.45"/>
    <row r="9095" s="84" customFormat="1" x14ac:dyDescent="0.45"/>
    <row r="9096" s="84" customFormat="1" x14ac:dyDescent="0.45"/>
    <row r="9097" s="84" customFormat="1" x14ac:dyDescent="0.45"/>
    <row r="9098" s="84" customFormat="1" x14ac:dyDescent="0.45"/>
    <row r="9099" s="84" customFormat="1" x14ac:dyDescent="0.45"/>
    <row r="9100" s="84" customFormat="1" x14ac:dyDescent="0.45"/>
    <row r="9101" s="84" customFormat="1" x14ac:dyDescent="0.45"/>
    <row r="9102" s="84" customFormat="1" x14ac:dyDescent="0.45"/>
    <row r="9103" s="84" customFormat="1" x14ac:dyDescent="0.45"/>
    <row r="9104" s="84" customFormat="1" x14ac:dyDescent="0.45"/>
    <row r="9105" s="84" customFormat="1" x14ac:dyDescent="0.45"/>
    <row r="9106" s="84" customFormat="1" x14ac:dyDescent="0.45"/>
    <row r="9107" s="84" customFormat="1" x14ac:dyDescent="0.45"/>
    <row r="9108" s="84" customFormat="1" x14ac:dyDescent="0.45"/>
    <row r="9109" s="84" customFormat="1" x14ac:dyDescent="0.45"/>
    <row r="9110" s="84" customFormat="1" x14ac:dyDescent="0.45"/>
    <row r="9111" s="84" customFormat="1" x14ac:dyDescent="0.45"/>
    <row r="9112" s="84" customFormat="1" x14ac:dyDescent="0.45"/>
    <row r="9113" s="84" customFormat="1" x14ac:dyDescent="0.45"/>
    <row r="9114" s="84" customFormat="1" x14ac:dyDescent="0.45"/>
    <row r="9115" s="84" customFormat="1" x14ac:dyDescent="0.45"/>
    <row r="9116" s="84" customFormat="1" x14ac:dyDescent="0.45"/>
    <row r="9117" s="84" customFormat="1" x14ac:dyDescent="0.45"/>
    <row r="9118" s="84" customFormat="1" x14ac:dyDescent="0.45"/>
    <row r="9119" s="84" customFormat="1" x14ac:dyDescent="0.45"/>
    <row r="9120" s="84" customFormat="1" x14ac:dyDescent="0.45"/>
    <row r="9121" s="84" customFormat="1" x14ac:dyDescent="0.45"/>
    <row r="9122" s="84" customFormat="1" x14ac:dyDescent="0.45"/>
    <row r="9123" s="84" customFormat="1" x14ac:dyDescent="0.45"/>
    <row r="9124" s="84" customFormat="1" x14ac:dyDescent="0.45"/>
    <row r="9125" s="84" customFormat="1" x14ac:dyDescent="0.45"/>
    <row r="9126" s="84" customFormat="1" x14ac:dyDescent="0.45"/>
    <row r="9127" s="84" customFormat="1" x14ac:dyDescent="0.45"/>
    <row r="9128" s="84" customFormat="1" x14ac:dyDescent="0.45"/>
    <row r="9129" s="84" customFormat="1" x14ac:dyDescent="0.45"/>
    <row r="9130" s="84" customFormat="1" x14ac:dyDescent="0.45"/>
    <row r="9131" s="84" customFormat="1" x14ac:dyDescent="0.45"/>
    <row r="9132" s="84" customFormat="1" x14ac:dyDescent="0.45"/>
    <row r="9133" s="84" customFormat="1" x14ac:dyDescent="0.45"/>
    <row r="9134" s="84" customFormat="1" x14ac:dyDescent="0.45"/>
    <row r="9135" s="84" customFormat="1" x14ac:dyDescent="0.45"/>
    <row r="9136" s="84" customFormat="1" x14ac:dyDescent="0.45"/>
    <row r="9137" s="84" customFormat="1" x14ac:dyDescent="0.45"/>
    <row r="9138" s="84" customFormat="1" x14ac:dyDescent="0.45"/>
    <row r="9139" s="84" customFormat="1" x14ac:dyDescent="0.45"/>
    <row r="9140" s="84" customFormat="1" x14ac:dyDescent="0.45"/>
    <row r="9141" s="84" customFormat="1" x14ac:dyDescent="0.45"/>
    <row r="9142" s="84" customFormat="1" x14ac:dyDescent="0.45"/>
    <row r="9143" s="84" customFormat="1" x14ac:dyDescent="0.45"/>
    <row r="9144" s="84" customFormat="1" x14ac:dyDescent="0.45"/>
    <row r="9145" s="84" customFormat="1" x14ac:dyDescent="0.45"/>
    <row r="9146" s="84" customFormat="1" x14ac:dyDescent="0.45"/>
    <row r="9147" s="84" customFormat="1" x14ac:dyDescent="0.45"/>
    <row r="9148" s="84" customFormat="1" x14ac:dyDescent="0.45"/>
    <row r="9149" s="84" customFormat="1" x14ac:dyDescent="0.45"/>
    <row r="9150" s="84" customFormat="1" x14ac:dyDescent="0.45"/>
    <row r="9151" s="84" customFormat="1" x14ac:dyDescent="0.45"/>
    <row r="9152" s="84" customFormat="1" x14ac:dyDescent="0.45"/>
    <row r="9153" s="84" customFormat="1" x14ac:dyDescent="0.45"/>
    <row r="9154" s="84" customFormat="1" x14ac:dyDescent="0.45"/>
    <row r="9155" s="84" customFormat="1" x14ac:dyDescent="0.45"/>
    <row r="9156" s="84" customFormat="1" x14ac:dyDescent="0.45"/>
    <row r="9157" s="84" customFormat="1" x14ac:dyDescent="0.45"/>
    <row r="9158" s="84" customFormat="1" x14ac:dyDescent="0.45"/>
    <row r="9159" s="84" customFormat="1" x14ac:dyDescent="0.45"/>
    <row r="9160" s="84" customFormat="1" x14ac:dyDescent="0.45"/>
    <row r="9161" s="84" customFormat="1" x14ac:dyDescent="0.45"/>
    <row r="9162" s="84" customFormat="1" x14ac:dyDescent="0.45"/>
    <row r="9163" s="84" customFormat="1" x14ac:dyDescent="0.45"/>
    <row r="9164" s="84" customFormat="1" x14ac:dyDescent="0.45"/>
    <row r="9165" s="84" customFormat="1" x14ac:dyDescent="0.45"/>
    <row r="9166" s="84" customFormat="1" x14ac:dyDescent="0.45"/>
    <row r="9167" s="84" customFormat="1" x14ac:dyDescent="0.45"/>
    <row r="9168" s="84" customFormat="1" x14ac:dyDescent="0.45"/>
    <row r="9169" s="84" customFormat="1" x14ac:dyDescent="0.45"/>
    <row r="9170" s="84" customFormat="1" x14ac:dyDescent="0.45"/>
    <row r="9171" s="84" customFormat="1" x14ac:dyDescent="0.45"/>
    <row r="9172" s="84" customFormat="1" x14ac:dyDescent="0.45"/>
    <row r="9173" s="84" customFormat="1" x14ac:dyDescent="0.45"/>
    <row r="9174" s="84" customFormat="1" x14ac:dyDescent="0.45"/>
    <row r="9175" s="84" customFormat="1" x14ac:dyDescent="0.45"/>
    <row r="9176" s="84" customFormat="1" x14ac:dyDescent="0.45"/>
    <row r="9177" s="84" customFormat="1" x14ac:dyDescent="0.45"/>
    <row r="9178" s="84" customFormat="1" x14ac:dyDescent="0.45"/>
    <row r="9179" s="84" customFormat="1" x14ac:dyDescent="0.45"/>
    <row r="9180" s="84" customFormat="1" x14ac:dyDescent="0.45"/>
    <row r="9181" s="84" customFormat="1" x14ac:dyDescent="0.45"/>
    <row r="9182" s="84" customFormat="1" x14ac:dyDescent="0.45"/>
    <row r="9183" s="84" customFormat="1" x14ac:dyDescent="0.45"/>
    <row r="9184" s="84" customFormat="1" x14ac:dyDescent="0.45"/>
    <row r="9185" s="84" customFormat="1" x14ac:dyDescent="0.45"/>
    <row r="9186" s="84" customFormat="1" x14ac:dyDescent="0.45"/>
    <row r="9187" s="84" customFormat="1" x14ac:dyDescent="0.45"/>
    <row r="9188" s="84" customFormat="1" x14ac:dyDescent="0.45"/>
    <row r="9189" s="84" customFormat="1" x14ac:dyDescent="0.45"/>
    <row r="9190" s="84" customFormat="1" x14ac:dyDescent="0.45"/>
    <row r="9191" s="84" customFormat="1" x14ac:dyDescent="0.45"/>
    <row r="9192" s="84" customFormat="1" x14ac:dyDescent="0.45"/>
    <row r="9193" s="84" customFormat="1" x14ac:dyDescent="0.45"/>
    <row r="9194" s="84" customFormat="1" x14ac:dyDescent="0.45"/>
    <row r="9195" s="84" customFormat="1" x14ac:dyDescent="0.45"/>
    <row r="9196" s="84" customFormat="1" x14ac:dyDescent="0.45"/>
    <row r="9197" s="84" customFormat="1" x14ac:dyDescent="0.45"/>
    <row r="9198" s="84" customFormat="1" x14ac:dyDescent="0.45"/>
    <row r="9199" s="84" customFormat="1" x14ac:dyDescent="0.45"/>
    <row r="9200" s="84" customFormat="1" x14ac:dyDescent="0.45"/>
    <row r="9201" s="84" customFormat="1" x14ac:dyDescent="0.45"/>
    <row r="9202" s="84" customFormat="1" x14ac:dyDescent="0.45"/>
    <row r="9203" s="84" customFormat="1" x14ac:dyDescent="0.45"/>
    <row r="9204" s="84" customFormat="1" x14ac:dyDescent="0.45"/>
    <row r="9205" s="84" customFormat="1" x14ac:dyDescent="0.45"/>
    <row r="9206" s="84" customFormat="1" x14ac:dyDescent="0.45"/>
    <row r="9207" s="84" customFormat="1" x14ac:dyDescent="0.45"/>
    <row r="9208" s="84" customFormat="1" x14ac:dyDescent="0.45"/>
    <row r="9209" s="84" customFormat="1" x14ac:dyDescent="0.45"/>
    <row r="9210" s="84" customFormat="1" x14ac:dyDescent="0.45"/>
    <row r="9211" s="84" customFormat="1" x14ac:dyDescent="0.45"/>
    <row r="9212" s="84" customFormat="1" x14ac:dyDescent="0.45"/>
    <row r="9213" s="84" customFormat="1" x14ac:dyDescent="0.45"/>
    <row r="9214" s="84" customFormat="1" x14ac:dyDescent="0.45"/>
    <row r="9215" s="84" customFormat="1" x14ac:dyDescent="0.45"/>
    <row r="9216" s="84" customFormat="1" x14ac:dyDescent="0.45"/>
    <row r="9217" s="84" customFormat="1" x14ac:dyDescent="0.45"/>
    <row r="9218" s="84" customFormat="1" x14ac:dyDescent="0.45"/>
    <row r="9219" s="84" customFormat="1" x14ac:dyDescent="0.45"/>
    <row r="9220" s="84" customFormat="1" x14ac:dyDescent="0.45"/>
    <row r="9221" s="84" customFormat="1" x14ac:dyDescent="0.45"/>
    <row r="9222" s="84" customFormat="1" x14ac:dyDescent="0.45"/>
    <row r="9223" s="84" customFormat="1" x14ac:dyDescent="0.45"/>
    <row r="9224" s="84" customFormat="1" x14ac:dyDescent="0.45"/>
    <row r="9225" s="84" customFormat="1" x14ac:dyDescent="0.45"/>
    <row r="9226" s="84" customFormat="1" x14ac:dyDescent="0.45"/>
    <row r="9227" s="84" customFormat="1" x14ac:dyDescent="0.45"/>
    <row r="9228" s="84" customFormat="1" x14ac:dyDescent="0.45"/>
    <row r="9229" s="84" customFormat="1" x14ac:dyDescent="0.45"/>
    <row r="9230" s="84" customFormat="1" x14ac:dyDescent="0.45"/>
    <row r="9231" s="84" customFormat="1" x14ac:dyDescent="0.45"/>
    <row r="9232" s="84" customFormat="1" x14ac:dyDescent="0.45"/>
    <row r="9233" s="84" customFormat="1" x14ac:dyDescent="0.45"/>
    <row r="9234" s="84" customFormat="1" x14ac:dyDescent="0.45"/>
    <row r="9235" s="84" customFormat="1" x14ac:dyDescent="0.45"/>
    <row r="9236" s="84" customFormat="1" x14ac:dyDescent="0.45"/>
    <row r="9237" s="84" customFormat="1" x14ac:dyDescent="0.45"/>
    <row r="9238" s="84" customFormat="1" x14ac:dyDescent="0.45"/>
    <row r="9239" s="84" customFormat="1" x14ac:dyDescent="0.45"/>
    <row r="9240" s="84" customFormat="1" x14ac:dyDescent="0.45"/>
    <row r="9241" s="84" customFormat="1" x14ac:dyDescent="0.45"/>
    <row r="9242" s="84" customFormat="1" x14ac:dyDescent="0.45"/>
    <row r="9243" s="84" customFormat="1" x14ac:dyDescent="0.45"/>
    <row r="9244" s="84" customFormat="1" x14ac:dyDescent="0.45"/>
    <row r="9245" s="84" customFormat="1" x14ac:dyDescent="0.45"/>
    <row r="9246" s="84" customFormat="1" x14ac:dyDescent="0.45"/>
    <row r="9247" s="84" customFormat="1" x14ac:dyDescent="0.45"/>
    <row r="9248" s="84" customFormat="1" x14ac:dyDescent="0.45"/>
    <row r="9249" s="84" customFormat="1" x14ac:dyDescent="0.45"/>
    <row r="9250" s="84" customFormat="1" x14ac:dyDescent="0.45"/>
    <row r="9251" s="84" customFormat="1" x14ac:dyDescent="0.45"/>
    <row r="9252" s="84" customFormat="1" x14ac:dyDescent="0.45"/>
    <row r="9253" s="84" customFormat="1" x14ac:dyDescent="0.45"/>
    <row r="9254" s="84" customFormat="1" x14ac:dyDescent="0.45"/>
    <row r="9255" s="84" customFormat="1" x14ac:dyDescent="0.45"/>
    <row r="9256" s="84" customFormat="1" x14ac:dyDescent="0.45"/>
    <row r="9257" s="84" customFormat="1" x14ac:dyDescent="0.45"/>
    <row r="9258" s="84" customFormat="1" x14ac:dyDescent="0.45"/>
    <row r="9259" s="84" customFormat="1" x14ac:dyDescent="0.45"/>
    <row r="9260" s="84" customFormat="1" x14ac:dyDescent="0.45"/>
    <row r="9261" s="84" customFormat="1" x14ac:dyDescent="0.45"/>
    <row r="9262" s="84" customFormat="1" x14ac:dyDescent="0.45"/>
    <row r="9263" s="84" customFormat="1" x14ac:dyDescent="0.45"/>
    <row r="9264" s="84" customFormat="1" x14ac:dyDescent="0.45"/>
    <row r="9265" s="84" customFormat="1" x14ac:dyDescent="0.45"/>
    <row r="9266" s="84" customFormat="1" x14ac:dyDescent="0.45"/>
    <row r="9267" s="84" customFormat="1" x14ac:dyDescent="0.45"/>
    <row r="9268" s="84" customFormat="1" x14ac:dyDescent="0.45"/>
    <row r="9269" s="84" customFormat="1" x14ac:dyDescent="0.45"/>
    <row r="9270" s="84" customFormat="1" x14ac:dyDescent="0.45"/>
    <row r="9271" s="84" customFormat="1" x14ac:dyDescent="0.45"/>
    <row r="9272" s="84" customFormat="1" x14ac:dyDescent="0.45"/>
    <row r="9273" s="84" customFormat="1" x14ac:dyDescent="0.45"/>
    <row r="9274" s="84" customFormat="1" x14ac:dyDescent="0.45"/>
    <row r="9275" s="84" customFormat="1" x14ac:dyDescent="0.45"/>
    <row r="9276" s="84" customFormat="1" x14ac:dyDescent="0.45"/>
    <row r="9277" s="84" customFormat="1" x14ac:dyDescent="0.45"/>
    <row r="9278" s="84" customFormat="1" x14ac:dyDescent="0.45"/>
    <row r="9279" s="84" customFormat="1" x14ac:dyDescent="0.45"/>
    <row r="9280" s="84" customFormat="1" x14ac:dyDescent="0.45"/>
    <row r="9281" s="84" customFormat="1" x14ac:dyDescent="0.45"/>
    <row r="9282" s="84" customFormat="1" x14ac:dyDescent="0.45"/>
    <row r="9283" s="84" customFormat="1" x14ac:dyDescent="0.45"/>
    <row r="9284" s="84" customFormat="1" x14ac:dyDescent="0.45"/>
    <row r="9285" s="84" customFormat="1" x14ac:dyDescent="0.45"/>
    <row r="9286" s="84" customFormat="1" x14ac:dyDescent="0.45"/>
    <row r="9287" s="84" customFormat="1" x14ac:dyDescent="0.45"/>
    <row r="9288" s="84" customFormat="1" x14ac:dyDescent="0.45"/>
    <row r="9289" s="84" customFormat="1" x14ac:dyDescent="0.45"/>
    <row r="9290" s="84" customFormat="1" x14ac:dyDescent="0.45"/>
    <row r="9291" s="84" customFormat="1" x14ac:dyDescent="0.45"/>
    <row r="9292" s="84" customFormat="1" x14ac:dyDescent="0.45"/>
    <row r="9293" s="84" customFormat="1" x14ac:dyDescent="0.45"/>
    <row r="9294" s="84" customFormat="1" x14ac:dyDescent="0.45"/>
    <row r="9295" s="84" customFormat="1" x14ac:dyDescent="0.45"/>
    <row r="9296" s="84" customFormat="1" x14ac:dyDescent="0.45"/>
    <row r="9297" s="84" customFormat="1" x14ac:dyDescent="0.45"/>
    <row r="9298" s="84" customFormat="1" x14ac:dyDescent="0.45"/>
    <row r="9299" s="84" customFormat="1" x14ac:dyDescent="0.45"/>
    <row r="9300" s="84" customFormat="1" x14ac:dyDescent="0.45"/>
    <row r="9301" s="84" customFormat="1" x14ac:dyDescent="0.45"/>
    <row r="9302" s="84" customFormat="1" x14ac:dyDescent="0.45"/>
    <row r="9303" s="84" customFormat="1" x14ac:dyDescent="0.45"/>
    <row r="9304" s="84" customFormat="1" x14ac:dyDescent="0.45"/>
    <row r="9305" s="84" customFormat="1" x14ac:dyDescent="0.45"/>
    <row r="9306" s="84" customFormat="1" x14ac:dyDescent="0.45"/>
    <row r="9307" s="84" customFormat="1" x14ac:dyDescent="0.45"/>
    <row r="9308" s="84" customFormat="1" x14ac:dyDescent="0.45"/>
    <row r="9309" s="84" customFormat="1" x14ac:dyDescent="0.45"/>
    <row r="9310" s="84" customFormat="1" x14ac:dyDescent="0.45"/>
    <row r="9311" s="84" customFormat="1" x14ac:dyDescent="0.45"/>
    <row r="9312" s="84" customFormat="1" x14ac:dyDescent="0.45"/>
    <row r="9313" s="84" customFormat="1" x14ac:dyDescent="0.45"/>
    <row r="9314" s="84" customFormat="1" x14ac:dyDescent="0.45"/>
    <row r="9315" s="84" customFormat="1" x14ac:dyDescent="0.45"/>
    <row r="9316" s="84" customFormat="1" x14ac:dyDescent="0.45"/>
    <row r="9317" s="84" customFormat="1" x14ac:dyDescent="0.45"/>
    <row r="9318" s="84" customFormat="1" x14ac:dyDescent="0.45"/>
    <row r="9319" s="84" customFormat="1" x14ac:dyDescent="0.45"/>
    <row r="9320" s="84" customFormat="1" x14ac:dyDescent="0.45"/>
    <row r="9321" s="84" customFormat="1" x14ac:dyDescent="0.45"/>
    <row r="9322" s="84" customFormat="1" x14ac:dyDescent="0.45"/>
    <row r="9323" s="84" customFormat="1" x14ac:dyDescent="0.45"/>
    <row r="9324" s="84" customFormat="1" x14ac:dyDescent="0.45"/>
    <row r="9325" s="84" customFormat="1" x14ac:dyDescent="0.45"/>
    <row r="9326" s="84" customFormat="1" x14ac:dyDescent="0.45"/>
    <row r="9327" s="84" customFormat="1" x14ac:dyDescent="0.45"/>
    <row r="9328" s="84" customFormat="1" x14ac:dyDescent="0.45"/>
    <row r="9329" s="84" customFormat="1" x14ac:dyDescent="0.45"/>
    <row r="9330" s="84" customFormat="1" x14ac:dyDescent="0.45"/>
    <row r="9331" s="84" customFormat="1" x14ac:dyDescent="0.45"/>
    <row r="9332" s="84" customFormat="1" x14ac:dyDescent="0.45"/>
    <row r="9333" s="84" customFormat="1" x14ac:dyDescent="0.45"/>
    <row r="9334" s="84" customFormat="1" x14ac:dyDescent="0.45"/>
    <row r="9335" s="84" customFormat="1" x14ac:dyDescent="0.45"/>
    <row r="9336" s="84" customFormat="1" x14ac:dyDescent="0.45"/>
    <row r="9337" s="84" customFormat="1" x14ac:dyDescent="0.45"/>
    <row r="9338" s="84" customFormat="1" x14ac:dyDescent="0.45"/>
    <row r="9339" s="84" customFormat="1" x14ac:dyDescent="0.45"/>
    <row r="9340" s="84" customFormat="1" x14ac:dyDescent="0.45"/>
    <row r="9341" s="84" customFormat="1" x14ac:dyDescent="0.45"/>
    <row r="9342" s="84" customFormat="1" x14ac:dyDescent="0.45"/>
    <row r="9343" s="84" customFormat="1" x14ac:dyDescent="0.45"/>
    <row r="9344" s="84" customFormat="1" x14ac:dyDescent="0.45"/>
    <row r="9345" s="84" customFormat="1" x14ac:dyDescent="0.45"/>
    <row r="9346" s="84" customFormat="1" x14ac:dyDescent="0.45"/>
    <row r="9347" s="84" customFormat="1" x14ac:dyDescent="0.45"/>
    <row r="9348" s="84" customFormat="1" x14ac:dyDescent="0.45"/>
    <row r="9349" s="84" customFormat="1" x14ac:dyDescent="0.45"/>
    <row r="9350" s="84" customFormat="1" x14ac:dyDescent="0.45"/>
    <row r="9351" s="84" customFormat="1" x14ac:dyDescent="0.45"/>
    <row r="9352" s="84" customFormat="1" x14ac:dyDescent="0.45"/>
    <row r="9353" s="84" customFormat="1" x14ac:dyDescent="0.45"/>
    <row r="9354" s="84" customFormat="1" x14ac:dyDescent="0.45"/>
    <row r="9355" s="84" customFormat="1" x14ac:dyDescent="0.45"/>
    <row r="9356" s="84" customFormat="1" x14ac:dyDescent="0.45"/>
    <row r="9357" s="84" customFormat="1" x14ac:dyDescent="0.45"/>
    <row r="9358" s="84" customFormat="1" x14ac:dyDescent="0.45"/>
    <row r="9359" s="84" customFormat="1" x14ac:dyDescent="0.45"/>
    <row r="9360" s="84" customFormat="1" x14ac:dyDescent="0.45"/>
    <row r="9361" s="84" customFormat="1" x14ac:dyDescent="0.45"/>
    <row r="9362" s="84" customFormat="1" x14ac:dyDescent="0.45"/>
    <row r="9363" s="84" customFormat="1" x14ac:dyDescent="0.45"/>
    <row r="9364" s="84" customFormat="1" x14ac:dyDescent="0.45"/>
    <row r="9365" s="84" customFormat="1" x14ac:dyDescent="0.45"/>
    <row r="9366" s="84" customFormat="1" x14ac:dyDescent="0.45"/>
    <row r="9367" s="84" customFormat="1" x14ac:dyDescent="0.45"/>
    <row r="9368" s="84" customFormat="1" x14ac:dyDescent="0.45"/>
    <row r="9369" s="84" customFormat="1" x14ac:dyDescent="0.45"/>
    <row r="9370" s="84" customFormat="1" x14ac:dyDescent="0.45"/>
    <row r="9371" s="84" customFormat="1" x14ac:dyDescent="0.45"/>
    <row r="9372" s="84" customFormat="1" x14ac:dyDescent="0.45"/>
    <row r="9373" s="84" customFormat="1" x14ac:dyDescent="0.45"/>
    <row r="9374" s="84" customFormat="1" x14ac:dyDescent="0.45"/>
    <row r="9375" s="84" customFormat="1" x14ac:dyDescent="0.45"/>
    <row r="9376" s="84" customFormat="1" x14ac:dyDescent="0.45"/>
    <row r="9377" s="84" customFormat="1" x14ac:dyDescent="0.45"/>
    <row r="9378" s="84" customFormat="1" x14ac:dyDescent="0.45"/>
    <row r="9379" s="84" customFormat="1" x14ac:dyDescent="0.45"/>
    <row r="9380" s="84" customFormat="1" x14ac:dyDescent="0.45"/>
    <row r="9381" s="84" customFormat="1" x14ac:dyDescent="0.45"/>
    <row r="9382" s="84" customFormat="1" x14ac:dyDescent="0.45"/>
    <row r="9383" s="84" customFormat="1" x14ac:dyDescent="0.45"/>
    <row r="9384" s="84" customFormat="1" x14ac:dyDescent="0.45"/>
    <row r="9385" s="84" customFormat="1" x14ac:dyDescent="0.45"/>
    <row r="9386" s="84" customFormat="1" x14ac:dyDescent="0.45"/>
    <row r="9387" s="84" customFormat="1" x14ac:dyDescent="0.45"/>
    <row r="9388" s="84" customFormat="1" x14ac:dyDescent="0.45"/>
    <row r="9389" s="84" customFormat="1" x14ac:dyDescent="0.45"/>
    <row r="9390" s="84" customFormat="1" x14ac:dyDescent="0.45"/>
    <row r="9391" s="84" customFormat="1" x14ac:dyDescent="0.45"/>
    <row r="9392" s="84" customFormat="1" x14ac:dyDescent="0.45"/>
    <row r="9393" s="84" customFormat="1" x14ac:dyDescent="0.45"/>
    <row r="9394" s="84" customFormat="1" x14ac:dyDescent="0.45"/>
    <row r="9395" s="84" customFormat="1" x14ac:dyDescent="0.45"/>
    <row r="9396" s="84" customFormat="1" x14ac:dyDescent="0.45"/>
    <row r="9397" s="84" customFormat="1" x14ac:dyDescent="0.45"/>
    <row r="9398" s="84" customFormat="1" x14ac:dyDescent="0.45"/>
    <row r="9399" s="84" customFormat="1" x14ac:dyDescent="0.45"/>
    <row r="9400" s="84" customFormat="1" x14ac:dyDescent="0.45"/>
    <row r="9401" s="84" customFormat="1" x14ac:dyDescent="0.45"/>
    <row r="9402" s="84" customFormat="1" x14ac:dyDescent="0.45"/>
    <row r="9403" s="84" customFormat="1" x14ac:dyDescent="0.45"/>
    <row r="9404" s="84" customFormat="1" x14ac:dyDescent="0.45"/>
    <row r="9405" s="84" customFormat="1" x14ac:dyDescent="0.45"/>
    <row r="9406" s="84" customFormat="1" x14ac:dyDescent="0.45"/>
    <row r="9407" s="84" customFormat="1" x14ac:dyDescent="0.45"/>
    <row r="9408" s="84" customFormat="1" x14ac:dyDescent="0.45"/>
    <row r="9409" s="84" customFormat="1" x14ac:dyDescent="0.45"/>
    <row r="9410" s="84" customFormat="1" x14ac:dyDescent="0.45"/>
    <row r="9411" s="84" customFormat="1" x14ac:dyDescent="0.45"/>
    <row r="9412" s="84" customFormat="1" x14ac:dyDescent="0.45"/>
    <row r="9413" s="84" customFormat="1" x14ac:dyDescent="0.45"/>
    <row r="9414" s="84" customFormat="1" x14ac:dyDescent="0.45"/>
    <row r="9415" s="84" customFormat="1" x14ac:dyDescent="0.45"/>
    <row r="9416" s="84" customFormat="1" x14ac:dyDescent="0.45"/>
    <row r="9417" s="84" customFormat="1" x14ac:dyDescent="0.45"/>
    <row r="9418" s="84" customFormat="1" x14ac:dyDescent="0.45"/>
    <row r="9419" s="84" customFormat="1" x14ac:dyDescent="0.45"/>
    <row r="9420" s="84" customFormat="1" x14ac:dyDescent="0.45"/>
    <row r="9421" s="84" customFormat="1" x14ac:dyDescent="0.45"/>
    <row r="9422" s="84" customFormat="1" x14ac:dyDescent="0.45"/>
    <row r="9423" s="84" customFormat="1" x14ac:dyDescent="0.45"/>
    <row r="9424" s="84" customFormat="1" x14ac:dyDescent="0.45"/>
    <row r="9425" s="84" customFormat="1" x14ac:dyDescent="0.45"/>
    <row r="9426" s="84" customFormat="1" x14ac:dyDescent="0.45"/>
    <row r="9427" s="84" customFormat="1" x14ac:dyDescent="0.45"/>
    <row r="9428" s="84" customFormat="1" x14ac:dyDescent="0.45"/>
    <row r="9429" s="84" customFormat="1" x14ac:dyDescent="0.45"/>
    <row r="9430" s="84" customFormat="1" x14ac:dyDescent="0.45"/>
    <row r="9431" s="84" customFormat="1" x14ac:dyDescent="0.45"/>
    <row r="9432" s="84" customFormat="1" x14ac:dyDescent="0.45"/>
    <row r="9433" s="84" customFormat="1" x14ac:dyDescent="0.45"/>
    <row r="9434" s="84" customFormat="1" x14ac:dyDescent="0.45"/>
    <row r="9435" s="84" customFormat="1" x14ac:dyDescent="0.45"/>
    <row r="9436" s="84" customFormat="1" x14ac:dyDescent="0.45"/>
    <row r="9437" s="84" customFormat="1" x14ac:dyDescent="0.45"/>
    <row r="9438" s="84" customFormat="1" x14ac:dyDescent="0.45"/>
    <row r="9439" s="84" customFormat="1" x14ac:dyDescent="0.45"/>
    <row r="9440" s="84" customFormat="1" x14ac:dyDescent="0.45"/>
    <row r="9441" s="84" customFormat="1" x14ac:dyDescent="0.45"/>
    <row r="9442" s="84" customFormat="1" x14ac:dyDescent="0.45"/>
    <row r="9443" s="84" customFormat="1" x14ac:dyDescent="0.45"/>
    <row r="9444" s="84" customFormat="1" x14ac:dyDescent="0.45"/>
    <row r="9445" s="84" customFormat="1" x14ac:dyDescent="0.45"/>
    <row r="9446" s="84" customFormat="1" x14ac:dyDescent="0.45"/>
    <row r="9447" s="84" customFormat="1" x14ac:dyDescent="0.45"/>
    <row r="9448" s="84" customFormat="1" x14ac:dyDescent="0.45"/>
    <row r="9449" s="84" customFormat="1" x14ac:dyDescent="0.45"/>
    <row r="9450" s="84" customFormat="1" x14ac:dyDescent="0.45"/>
    <row r="9451" s="84" customFormat="1" x14ac:dyDescent="0.45"/>
    <row r="9452" s="84" customFormat="1" x14ac:dyDescent="0.45"/>
    <row r="9453" s="84" customFormat="1" x14ac:dyDescent="0.45"/>
    <row r="9454" s="84" customFormat="1" x14ac:dyDescent="0.45"/>
    <row r="9455" s="84" customFormat="1" x14ac:dyDescent="0.45"/>
    <row r="9456" s="84" customFormat="1" x14ac:dyDescent="0.45"/>
    <row r="9457" s="84" customFormat="1" x14ac:dyDescent="0.45"/>
    <row r="9458" s="84" customFormat="1" x14ac:dyDescent="0.45"/>
    <row r="9459" s="84" customFormat="1" x14ac:dyDescent="0.45"/>
    <row r="9460" s="84" customFormat="1" x14ac:dyDescent="0.45"/>
    <row r="9461" s="84" customFormat="1" x14ac:dyDescent="0.45"/>
    <row r="9462" s="84" customFormat="1" x14ac:dyDescent="0.45"/>
    <row r="9463" s="84" customFormat="1" x14ac:dyDescent="0.45"/>
    <row r="9464" s="84" customFormat="1" x14ac:dyDescent="0.45"/>
    <row r="9465" s="84" customFormat="1" x14ac:dyDescent="0.45"/>
    <row r="9466" s="84" customFormat="1" x14ac:dyDescent="0.45"/>
    <row r="9467" s="84" customFormat="1" x14ac:dyDescent="0.45"/>
    <row r="9468" s="84" customFormat="1" x14ac:dyDescent="0.45"/>
    <row r="9469" s="84" customFormat="1" x14ac:dyDescent="0.45"/>
    <row r="9470" s="84" customFormat="1" x14ac:dyDescent="0.45"/>
    <row r="9471" s="84" customFormat="1" x14ac:dyDescent="0.45"/>
    <row r="9472" s="84" customFormat="1" x14ac:dyDescent="0.45"/>
    <row r="9473" s="84" customFormat="1" x14ac:dyDescent="0.45"/>
    <row r="9474" s="84" customFormat="1" x14ac:dyDescent="0.45"/>
    <row r="9475" s="84" customFormat="1" x14ac:dyDescent="0.45"/>
    <row r="9476" s="84" customFormat="1" x14ac:dyDescent="0.45"/>
    <row r="9477" s="84" customFormat="1" x14ac:dyDescent="0.45"/>
    <row r="9478" s="84" customFormat="1" x14ac:dyDescent="0.45"/>
    <row r="9479" s="84" customFormat="1" x14ac:dyDescent="0.45"/>
    <row r="9480" s="84" customFormat="1" x14ac:dyDescent="0.45"/>
    <row r="9481" s="84" customFormat="1" x14ac:dyDescent="0.45"/>
    <row r="9482" s="84" customFormat="1" x14ac:dyDescent="0.45"/>
    <row r="9483" s="84" customFormat="1" x14ac:dyDescent="0.45"/>
    <row r="9484" s="84" customFormat="1" x14ac:dyDescent="0.45"/>
    <row r="9485" s="84" customFormat="1" x14ac:dyDescent="0.45"/>
    <row r="9486" s="84" customFormat="1" x14ac:dyDescent="0.45"/>
    <row r="9487" s="84" customFormat="1" x14ac:dyDescent="0.45"/>
    <row r="9488" s="84" customFormat="1" x14ac:dyDescent="0.45"/>
    <row r="9489" s="84" customFormat="1" x14ac:dyDescent="0.45"/>
    <row r="9490" s="84" customFormat="1" x14ac:dyDescent="0.45"/>
    <row r="9491" s="84" customFormat="1" x14ac:dyDescent="0.45"/>
    <row r="9492" s="84" customFormat="1" x14ac:dyDescent="0.45"/>
    <row r="9493" s="84" customFormat="1" x14ac:dyDescent="0.45"/>
    <row r="9494" s="84" customFormat="1" x14ac:dyDescent="0.45"/>
    <row r="9495" s="84" customFormat="1" x14ac:dyDescent="0.45"/>
    <row r="9496" s="84" customFormat="1" x14ac:dyDescent="0.45"/>
    <row r="9497" s="84" customFormat="1" x14ac:dyDescent="0.45"/>
    <row r="9498" s="84" customFormat="1" x14ac:dyDescent="0.45"/>
    <row r="9499" s="84" customFormat="1" x14ac:dyDescent="0.45"/>
    <row r="9500" s="84" customFormat="1" x14ac:dyDescent="0.45"/>
    <row r="9501" s="84" customFormat="1" x14ac:dyDescent="0.45"/>
    <row r="9502" s="84" customFormat="1" x14ac:dyDescent="0.45"/>
    <row r="9503" s="84" customFormat="1" x14ac:dyDescent="0.45"/>
    <row r="9504" s="84" customFormat="1" x14ac:dyDescent="0.45"/>
    <row r="9505" s="84" customFormat="1" x14ac:dyDescent="0.45"/>
    <row r="9506" s="84" customFormat="1" x14ac:dyDescent="0.45"/>
    <row r="9507" s="84" customFormat="1" x14ac:dyDescent="0.45"/>
    <row r="9508" s="84" customFormat="1" x14ac:dyDescent="0.45"/>
    <row r="9509" s="84" customFormat="1" x14ac:dyDescent="0.45"/>
    <row r="9510" s="84" customFormat="1" x14ac:dyDescent="0.45"/>
    <row r="9511" s="84" customFormat="1" x14ac:dyDescent="0.45"/>
    <row r="9512" s="84" customFormat="1" x14ac:dyDescent="0.45"/>
    <row r="9513" s="84" customFormat="1" x14ac:dyDescent="0.45"/>
    <row r="9514" s="84" customFormat="1" x14ac:dyDescent="0.45"/>
    <row r="9515" s="84" customFormat="1" x14ac:dyDescent="0.45"/>
    <row r="9516" s="84" customFormat="1" x14ac:dyDescent="0.45"/>
    <row r="9517" s="84" customFormat="1" x14ac:dyDescent="0.45"/>
    <row r="9518" s="84" customFormat="1" x14ac:dyDescent="0.45"/>
    <row r="9519" s="84" customFormat="1" x14ac:dyDescent="0.45"/>
    <row r="9520" s="84" customFormat="1" x14ac:dyDescent="0.45"/>
    <row r="9521" s="84" customFormat="1" x14ac:dyDescent="0.45"/>
    <row r="9522" s="84" customFormat="1" x14ac:dyDescent="0.45"/>
    <row r="9523" s="84" customFormat="1" x14ac:dyDescent="0.45"/>
    <row r="9524" s="84" customFormat="1" x14ac:dyDescent="0.45"/>
    <row r="9525" s="84" customFormat="1" x14ac:dyDescent="0.45"/>
    <row r="9526" s="84" customFormat="1" x14ac:dyDescent="0.45"/>
    <row r="9527" s="84" customFormat="1" x14ac:dyDescent="0.45"/>
    <row r="9528" s="84" customFormat="1" x14ac:dyDescent="0.45"/>
    <row r="9529" s="84" customFormat="1" x14ac:dyDescent="0.45"/>
    <row r="9530" s="84" customFormat="1" x14ac:dyDescent="0.45"/>
    <row r="9531" s="84" customFormat="1" x14ac:dyDescent="0.45"/>
    <row r="9532" s="84" customFormat="1" x14ac:dyDescent="0.45"/>
    <row r="9533" s="84" customFormat="1" x14ac:dyDescent="0.45"/>
    <row r="9534" s="84" customFormat="1" x14ac:dyDescent="0.45"/>
    <row r="9535" s="84" customFormat="1" x14ac:dyDescent="0.45"/>
    <row r="9536" s="84" customFormat="1" x14ac:dyDescent="0.45"/>
    <row r="9537" s="84" customFormat="1" x14ac:dyDescent="0.45"/>
    <row r="9538" s="84" customFormat="1" x14ac:dyDescent="0.45"/>
    <row r="9539" s="84" customFormat="1" x14ac:dyDescent="0.45"/>
    <row r="9540" s="84" customFormat="1" x14ac:dyDescent="0.45"/>
    <row r="9541" s="84" customFormat="1" x14ac:dyDescent="0.45"/>
    <row r="9542" s="84" customFormat="1" x14ac:dyDescent="0.45"/>
    <row r="9543" s="84" customFormat="1" x14ac:dyDescent="0.45"/>
    <row r="9544" s="84" customFormat="1" x14ac:dyDescent="0.45"/>
    <row r="9545" s="84" customFormat="1" x14ac:dyDescent="0.45"/>
    <row r="9546" s="84" customFormat="1" x14ac:dyDescent="0.45"/>
    <row r="9547" s="84" customFormat="1" x14ac:dyDescent="0.45"/>
    <row r="9548" s="84" customFormat="1" x14ac:dyDescent="0.45"/>
    <row r="9549" s="84" customFormat="1" x14ac:dyDescent="0.45"/>
    <row r="9550" s="84" customFormat="1" x14ac:dyDescent="0.45"/>
    <row r="9551" s="84" customFormat="1" x14ac:dyDescent="0.45"/>
    <row r="9552" s="84" customFormat="1" x14ac:dyDescent="0.45"/>
    <row r="9553" s="84" customFormat="1" x14ac:dyDescent="0.45"/>
    <row r="9554" s="84" customFormat="1" x14ac:dyDescent="0.45"/>
    <row r="9555" s="84" customFormat="1" x14ac:dyDescent="0.45"/>
    <row r="9556" s="84" customFormat="1" x14ac:dyDescent="0.45"/>
    <row r="9557" s="84" customFormat="1" x14ac:dyDescent="0.45"/>
    <row r="9558" s="84" customFormat="1" x14ac:dyDescent="0.45"/>
    <row r="9559" s="84" customFormat="1" x14ac:dyDescent="0.45"/>
    <row r="9560" s="84" customFormat="1" x14ac:dyDescent="0.45"/>
    <row r="9561" s="84" customFormat="1" x14ac:dyDescent="0.45"/>
    <row r="9562" s="84" customFormat="1" x14ac:dyDescent="0.45"/>
    <row r="9563" s="84" customFormat="1" x14ac:dyDescent="0.45"/>
    <row r="9564" s="84" customFormat="1" x14ac:dyDescent="0.45"/>
    <row r="9565" s="84" customFormat="1" x14ac:dyDescent="0.45"/>
    <row r="9566" s="84" customFormat="1" x14ac:dyDescent="0.45"/>
    <row r="9567" s="84" customFormat="1" x14ac:dyDescent="0.45"/>
    <row r="9568" s="84" customFormat="1" x14ac:dyDescent="0.45"/>
    <row r="9569" s="84" customFormat="1" x14ac:dyDescent="0.45"/>
    <row r="9570" s="84" customFormat="1" x14ac:dyDescent="0.45"/>
    <row r="9571" s="84" customFormat="1" x14ac:dyDescent="0.45"/>
    <row r="9572" s="84" customFormat="1" x14ac:dyDescent="0.45"/>
    <row r="9573" s="84" customFormat="1" x14ac:dyDescent="0.45"/>
    <row r="9574" s="84" customFormat="1" x14ac:dyDescent="0.45"/>
    <row r="9575" s="84" customFormat="1" x14ac:dyDescent="0.45"/>
    <row r="9576" s="84" customFormat="1" x14ac:dyDescent="0.45"/>
    <row r="9577" s="84" customFormat="1" x14ac:dyDescent="0.45"/>
    <row r="9578" s="84" customFormat="1" x14ac:dyDescent="0.45"/>
    <row r="9579" s="84" customFormat="1" x14ac:dyDescent="0.45"/>
    <row r="9580" s="84" customFormat="1" x14ac:dyDescent="0.45"/>
    <row r="9581" s="84" customFormat="1" x14ac:dyDescent="0.45"/>
    <row r="9582" s="84" customFormat="1" x14ac:dyDescent="0.45"/>
    <row r="9583" s="84" customFormat="1" x14ac:dyDescent="0.45"/>
    <row r="9584" s="84" customFormat="1" x14ac:dyDescent="0.45"/>
    <row r="9585" s="84" customFormat="1" x14ac:dyDescent="0.45"/>
    <row r="9586" s="84" customFormat="1" x14ac:dyDescent="0.45"/>
    <row r="9587" s="84" customFormat="1" x14ac:dyDescent="0.45"/>
    <row r="9588" s="84" customFormat="1" x14ac:dyDescent="0.45"/>
    <row r="9589" s="84" customFormat="1" x14ac:dyDescent="0.45"/>
    <row r="9590" s="84" customFormat="1" x14ac:dyDescent="0.45"/>
    <row r="9591" s="84" customFormat="1" x14ac:dyDescent="0.45"/>
    <row r="9592" s="84" customFormat="1" x14ac:dyDescent="0.45"/>
    <row r="9593" s="84" customFormat="1" x14ac:dyDescent="0.45"/>
    <row r="9594" s="84" customFormat="1" x14ac:dyDescent="0.45"/>
    <row r="9595" s="84" customFormat="1" x14ac:dyDescent="0.45"/>
    <row r="9596" s="84" customFormat="1" x14ac:dyDescent="0.45"/>
    <row r="9597" s="84" customFormat="1" x14ac:dyDescent="0.45"/>
    <row r="9598" s="84" customFormat="1" x14ac:dyDescent="0.45"/>
    <row r="9599" s="84" customFormat="1" x14ac:dyDescent="0.45"/>
    <row r="9600" s="84" customFormat="1" x14ac:dyDescent="0.45"/>
    <row r="9601" s="84" customFormat="1" x14ac:dyDescent="0.45"/>
    <row r="9602" s="84" customFormat="1" x14ac:dyDescent="0.45"/>
    <row r="9603" s="84" customFormat="1" x14ac:dyDescent="0.45"/>
    <row r="9604" s="84" customFormat="1" x14ac:dyDescent="0.45"/>
    <row r="9605" s="84" customFormat="1" x14ac:dyDescent="0.45"/>
    <row r="9606" s="84" customFormat="1" x14ac:dyDescent="0.45"/>
    <row r="9607" s="84" customFormat="1" x14ac:dyDescent="0.45"/>
    <row r="9608" s="84" customFormat="1" x14ac:dyDescent="0.45"/>
    <row r="9609" s="84" customFormat="1" x14ac:dyDescent="0.45"/>
    <row r="9610" s="84" customFormat="1" x14ac:dyDescent="0.45"/>
    <row r="9611" s="84" customFormat="1" x14ac:dyDescent="0.45"/>
    <row r="9612" s="84" customFormat="1" x14ac:dyDescent="0.45"/>
    <row r="9613" s="84" customFormat="1" x14ac:dyDescent="0.45"/>
    <row r="9614" s="84" customFormat="1" x14ac:dyDescent="0.45"/>
    <row r="9615" s="84" customFormat="1" x14ac:dyDescent="0.45"/>
    <row r="9616" s="84" customFormat="1" x14ac:dyDescent="0.45"/>
    <row r="9617" s="84" customFormat="1" x14ac:dyDescent="0.45"/>
    <row r="9618" s="84" customFormat="1" x14ac:dyDescent="0.45"/>
    <row r="9619" s="84" customFormat="1" x14ac:dyDescent="0.45"/>
    <row r="9620" s="84" customFormat="1" x14ac:dyDescent="0.45"/>
    <row r="9621" s="84" customFormat="1" x14ac:dyDescent="0.45"/>
    <row r="9622" s="84" customFormat="1" x14ac:dyDescent="0.45"/>
    <row r="9623" s="84" customFormat="1" x14ac:dyDescent="0.45"/>
    <row r="9624" s="84" customFormat="1" x14ac:dyDescent="0.45"/>
    <row r="9625" s="84" customFormat="1" x14ac:dyDescent="0.45"/>
    <row r="9626" s="84" customFormat="1" x14ac:dyDescent="0.45"/>
    <row r="9627" s="84" customFormat="1" x14ac:dyDescent="0.45"/>
    <row r="9628" s="84" customFormat="1" x14ac:dyDescent="0.45"/>
    <row r="9629" s="84" customFormat="1" x14ac:dyDescent="0.45"/>
    <row r="9630" s="84" customFormat="1" x14ac:dyDescent="0.45"/>
    <row r="9631" s="84" customFormat="1" x14ac:dyDescent="0.45"/>
    <row r="9632" s="84" customFormat="1" x14ac:dyDescent="0.45"/>
    <row r="9633" s="84" customFormat="1" x14ac:dyDescent="0.45"/>
    <row r="9634" s="84" customFormat="1" x14ac:dyDescent="0.45"/>
    <row r="9635" s="84" customFormat="1" x14ac:dyDescent="0.45"/>
    <row r="9636" s="84" customFormat="1" x14ac:dyDescent="0.45"/>
    <row r="9637" s="84" customFormat="1" x14ac:dyDescent="0.45"/>
    <row r="9638" s="84" customFormat="1" x14ac:dyDescent="0.45"/>
    <row r="9639" s="84" customFormat="1" x14ac:dyDescent="0.45"/>
    <row r="9640" s="84" customFormat="1" x14ac:dyDescent="0.45"/>
    <row r="9641" s="84" customFormat="1" x14ac:dyDescent="0.45"/>
    <row r="9642" s="84" customFormat="1" x14ac:dyDescent="0.45"/>
    <row r="9643" s="84" customFormat="1" x14ac:dyDescent="0.45"/>
    <row r="9644" s="84" customFormat="1" x14ac:dyDescent="0.45"/>
    <row r="9645" s="84" customFormat="1" x14ac:dyDescent="0.45"/>
    <row r="9646" s="84" customFormat="1" x14ac:dyDescent="0.45"/>
    <row r="9647" s="84" customFormat="1" x14ac:dyDescent="0.45"/>
    <row r="9648" s="84" customFormat="1" x14ac:dyDescent="0.45"/>
    <row r="9649" s="84" customFormat="1" x14ac:dyDescent="0.45"/>
    <row r="9650" s="84" customFormat="1" x14ac:dyDescent="0.45"/>
    <row r="9651" s="84" customFormat="1" x14ac:dyDescent="0.45"/>
    <row r="9652" s="84" customFormat="1" x14ac:dyDescent="0.45"/>
    <row r="9653" s="84" customFormat="1" x14ac:dyDescent="0.45"/>
    <row r="9654" s="84" customFormat="1" x14ac:dyDescent="0.45"/>
    <row r="9655" s="84" customFormat="1" x14ac:dyDescent="0.45"/>
    <row r="9656" s="84" customFormat="1" x14ac:dyDescent="0.45"/>
    <row r="9657" s="84" customFormat="1" x14ac:dyDescent="0.45"/>
    <row r="9658" s="84" customFormat="1" x14ac:dyDescent="0.45"/>
    <row r="9659" s="84" customFormat="1" x14ac:dyDescent="0.45"/>
    <row r="9660" s="84" customFormat="1" x14ac:dyDescent="0.45"/>
    <row r="9661" s="84" customFormat="1" x14ac:dyDescent="0.45"/>
    <row r="9662" s="84" customFormat="1" x14ac:dyDescent="0.45"/>
    <row r="9663" s="84" customFormat="1" x14ac:dyDescent="0.45"/>
    <row r="9664" s="84" customFormat="1" x14ac:dyDescent="0.45"/>
    <row r="9665" s="84" customFormat="1" x14ac:dyDescent="0.45"/>
    <row r="9666" s="84" customFormat="1" x14ac:dyDescent="0.45"/>
    <row r="9667" s="84" customFormat="1" x14ac:dyDescent="0.45"/>
    <row r="9668" s="84" customFormat="1" x14ac:dyDescent="0.45"/>
    <row r="9669" s="84" customFormat="1" x14ac:dyDescent="0.45"/>
    <row r="9670" s="84" customFormat="1" x14ac:dyDescent="0.45"/>
    <row r="9671" s="84" customFormat="1" x14ac:dyDescent="0.45"/>
    <row r="9672" s="84" customFormat="1" x14ac:dyDescent="0.45"/>
    <row r="9673" s="84" customFormat="1" x14ac:dyDescent="0.45"/>
    <row r="9674" s="84" customFormat="1" x14ac:dyDescent="0.45"/>
    <row r="9675" s="84" customFormat="1" x14ac:dyDescent="0.45"/>
    <row r="9676" s="84" customFormat="1" x14ac:dyDescent="0.45"/>
    <row r="9677" s="84" customFormat="1" x14ac:dyDescent="0.45"/>
    <row r="9678" s="84" customFormat="1" x14ac:dyDescent="0.45"/>
    <row r="9679" s="84" customFormat="1" x14ac:dyDescent="0.45"/>
    <row r="9680" s="84" customFormat="1" x14ac:dyDescent="0.45"/>
    <row r="9681" s="84" customFormat="1" x14ac:dyDescent="0.45"/>
    <row r="9682" s="84" customFormat="1" x14ac:dyDescent="0.45"/>
    <row r="9683" s="84" customFormat="1" x14ac:dyDescent="0.45"/>
    <row r="9684" s="84" customFormat="1" x14ac:dyDescent="0.45"/>
    <row r="9685" s="84" customFormat="1" x14ac:dyDescent="0.45"/>
    <row r="9686" s="84" customFormat="1" x14ac:dyDescent="0.45"/>
    <row r="9687" s="84" customFormat="1" x14ac:dyDescent="0.45"/>
    <row r="9688" s="84" customFormat="1" x14ac:dyDescent="0.45"/>
    <row r="9689" s="84" customFormat="1" x14ac:dyDescent="0.45"/>
    <row r="9690" s="84" customFormat="1" x14ac:dyDescent="0.45"/>
    <row r="9691" s="84" customFormat="1" x14ac:dyDescent="0.45"/>
    <row r="9692" s="84" customFormat="1" x14ac:dyDescent="0.45"/>
    <row r="9693" s="84" customFormat="1" x14ac:dyDescent="0.45"/>
    <row r="9694" s="84" customFormat="1" x14ac:dyDescent="0.45"/>
    <row r="9695" s="84" customFormat="1" x14ac:dyDescent="0.45"/>
    <row r="9696" s="84" customFormat="1" x14ac:dyDescent="0.45"/>
    <row r="9697" s="84" customFormat="1" x14ac:dyDescent="0.45"/>
    <row r="9698" s="84" customFormat="1" x14ac:dyDescent="0.45"/>
    <row r="9699" s="84" customFormat="1" x14ac:dyDescent="0.45"/>
    <row r="9700" s="84" customFormat="1" x14ac:dyDescent="0.45"/>
    <row r="9701" s="84" customFormat="1" x14ac:dyDescent="0.45"/>
    <row r="9702" s="84" customFormat="1" x14ac:dyDescent="0.45"/>
    <row r="9703" s="84" customFormat="1" x14ac:dyDescent="0.45"/>
    <row r="9704" s="84" customFormat="1" x14ac:dyDescent="0.45"/>
    <row r="9705" s="84" customFormat="1" x14ac:dyDescent="0.45"/>
    <row r="9706" s="84" customFormat="1" x14ac:dyDescent="0.45"/>
    <row r="9707" s="84" customFormat="1" x14ac:dyDescent="0.45"/>
    <row r="9708" s="84" customFormat="1" x14ac:dyDescent="0.45"/>
    <row r="9709" s="84" customFormat="1" x14ac:dyDescent="0.45"/>
    <row r="9710" s="84" customFormat="1" x14ac:dyDescent="0.45"/>
    <row r="9711" s="84" customFormat="1" x14ac:dyDescent="0.45"/>
    <row r="9712" s="84" customFormat="1" x14ac:dyDescent="0.45"/>
    <row r="9713" s="84" customFormat="1" x14ac:dyDescent="0.45"/>
    <row r="9714" s="84" customFormat="1" x14ac:dyDescent="0.45"/>
    <row r="9715" s="84" customFormat="1" x14ac:dyDescent="0.45"/>
    <row r="9716" s="84" customFormat="1" x14ac:dyDescent="0.45"/>
    <row r="9717" s="84" customFormat="1" x14ac:dyDescent="0.45"/>
    <row r="9718" s="84" customFormat="1" x14ac:dyDescent="0.45"/>
    <row r="9719" s="84" customFormat="1" x14ac:dyDescent="0.45"/>
    <row r="9720" s="84" customFormat="1" x14ac:dyDescent="0.45"/>
    <row r="9721" s="84" customFormat="1" x14ac:dyDescent="0.45"/>
    <row r="9722" s="84" customFormat="1" x14ac:dyDescent="0.45"/>
    <row r="9723" s="84" customFormat="1" x14ac:dyDescent="0.45"/>
    <row r="9724" s="84" customFormat="1" x14ac:dyDescent="0.45"/>
    <row r="9725" s="84" customFormat="1" x14ac:dyDescent="0.45"/>
    <row r="9726" s="84" customFormat="1" x14ac:dyDescent="0.45"/>
    <row r="9727" s="84" customFormat="1" x14ac:dyDescent="0.45"/>
    <row r="9728" s="84" customFormat="1" x14ac:dyDescent="0.45"/>
    <row r="9729" s="84" customFormat="1" x14ac:dyDescent="0.45"/>
    <row r="9730" s="84" customFormat="1" x14ac:dyDescent="0.45"/>
    <row r="9731" s="84" customFormat="1" x14ac:dyDescent="0.45"/>
    <row r="9732" s="84" customFormat="1" x14ac:dyDescent="0.45"/>
    <row r="9733" s="84" customFormat="1" x14ac:dyDescent="0.45"/>
    <row r="9734" s="84" customFormat="1" x14ac:dyDescent="0.45"/>
    <row r="9735" s="84" customFormat="1" x14ac:dyDescent="0.45"/>
    <row r="9736" s="84" customFormat="1" x14ac:dyDescent="0.45"/>
    <row r="9737" s="84" customFormat="1" x14ac:dyDescent="0.45"/>
    <row r="9738" s="84" customFormat="1" x14ac:dyDescent="0.45"/>
    <row r="9739" s="84" customFormat="1" x14ac:dyDescent="0.45"/>
    <row r="9740" s="84" customFormat="1" x14ac:dyDescent="0.45"/>
    <row r="9741" s="84" customFormat="1" x14ac:dyDescent="0.45"/>
    <row r="9742" s="84" customFormat="1" x14ac:dyDescent="0.45"/>
    <row r="9743" s="84" customFormat="1" x14ac:dyDescent="0.45"/>
    <row r="9744" s="84" customFormat="1" x14ac:dyDescent="0.45"/>
    <row r="9745" s="84" customFormat="1" x14ac:dyDescent="0.45"/>
    <row r="9746" s="84" customFormat="1" x14ac:dyDescent="0.45"/>
    <row r="9747" s="84" customFormat="1" x14ac:dyDescent="0.45"/>
    <row r="9748" s="84" customFormat="1" x14ac:dyDescent="0.45"/>
    <row r="9749" s="84" customFormat="1" x14ac:dyDescent="0.45"/>
    <row r="9750" s="84" customFormat="1" x14ac:dyDescent="0.45"/>
    <row r="9751" s="84" customFormat="1" x14ac:dyDescent="0.45"/>
    <row r="9752" s="84" customFormat="1" x14ac:dyDescent="0.45"/>
    <row r="9753" s="84" customFormat="1" x14ac:dyDescent="0.45"/>
    <row r="9754" s="84" customFormat="1" x14ac:dyDescent="0.45"/>
    <row r="9755" s="84" customFormat="1" x14ac:dyDescent="0.45"/>
    <row r="9756" s="84" customFormat="1" x14ac:dyDescent="0.45"/>
    <row r="9757" s="84" customFormat="1" x14ac:dyDescent="0.45"/>
    <row r="9758" s="84" customFormat="1" x14ac:dyDescent="0.45"/>
    <row r="9759" s="84" customFormat="1" x14ac:dyDescent="0.45"/>
    <row r="9760" s="84" customFormat="1" x14ac:dyDescent="0.45"/>
    <row r="9761" s="84" customFormat="1" x14ac:dyDescent="0.45"/>
    <row r="9762" s="84" customFormat="1" x14ac:dyDescent="0.45"/>
    <row r="9763" s="84" customFormat="1" x14ac:dyDescent="0.45"/>
    <row r="9764" s="84" customFormat="1" x14ac:dyDescent="0.45"/>
    <row r="9765" s="84" customFormat="1" x14ac:dyDescent="0.45"/>
    <row r="9766" s="84" customFormat="1" x14ac:dyDescent="0.45"/>
    <row r="9767" s="84" customFormat="1" x14ac:dyDescent="0.45"/>
    <row r="9768" s="84" customFormat="1" x14ac:dyDescent="0.45"/>
    <row r="9769" s="84" customFormat="1" x14ac:dyDescent="0.45"/>
    <row r="9770" s="84" customFormat="1" x14ac:dyDescent="0.45"/>
    <row r="9771" s="84" customFormat="1" x14ac:dyDescent="0.45"/>
    <row r="9772" s="84" customFormat="1" x14ac:dyDescent="0.45"/>
    <row r="9773" s="84" customFormat="1" x14ac:dyDescent="0.45"/>
    <row r="9774" s="84" customFormat="1" x14ac:dyDescent="0.45"/>
    <row r="9775" s="84" customFormat="1" x14ac:dyDescent="0.45"/>
    <row r="9776" s="84" customFormat="1" x14ac:dyDescent="0.45"/>
    <row r="9777" s="84" customFormat="1" x14ac:dyDescent="0.45"/>
    <row r="9778" s="84" customFormat="1" x14ac:dyDescent="0.45"/>
    <row r="9779" s="84" customFormat="1" x14ac:dyDescent="0.45"/>
    <row r="9780" s="84" customFormat="1" x14ac:dyDescent="0.45"/>
    <row r="9781" s="84" customFormat="1" x14ac:dyDescent="0.45"/>
    <row r="9782" s="84" customFormat="1" x14ac:dyDescent="0.45"/>
    <row r="9783" s="84" customFormat="1" x14ac:dyDescent="0.45"/>
    <row r="9784" s="84" customFormat="1" x14ac:dyDescent="0.45"/>
    <row r="9785" s="84" customFormat="1" x14ac:dyDescent="0.45"/>
    <row r="9786" s="84" customFormat="1" x14ac:dyDescent="0.45"/>
    <row r="9787" s="84" customFormat="1" x14ac:dyDescent="0.45"/>
    <row r="9788" s="84" customFormat="1" x14ac:dyDescent="0.45"/>
    <row r="9789" s="84" customFormat="1" x14ac:dyDescent="0.45"/>
    <row r="9790" s="84" customFormat="1" x14ac:dyDescent="0.45"/>
    <row r="9791" s="84" customFormat="1" x14ac:dyDescent="0.45"/>
    <row r="9792" s="84" customFormat="1" x14ac:dyDescent="0.45"/>
    <row r="9793" s="84" customFormat="1" x14ac:dyDescent="0.45"/>
    <row r="9794" s="84" customFormat="1" x14ac:dyDescent="0.45"/>
    <row r="9795" s="84" customFormat="1" x14ac:dyDescent="0.45"/>
    <row r="9796" s="84" customFormat="1" x14ac:dyDescent="0.45"/>
    <row r="9797" s="84" customFormat="1" x14ac:dyDescent="0.45"/>
    <row r="9798" s="84" customFormat="1" x14ac:dyDescent="0.45"/>
    <row r="9799" s="84" customFormat="1" x14ac:dyDescent="0.45"/>
    <row r="9800" s="84" customFormat="1" x14ac:dyDescent="0.45"/>
    <row r="9801" s="84" customFormat="1" x14ac:dyDescent="0.45"/>
    <row r="9802" s="84" customFormat="1" x14ac:dyDescent="0.45"/>
    <row r="9803" s="84" customFormat="1" x14ac:dyDescent="0.45"/>
    <row r="9804" s="84" customFormat="1" x14ac:dyDescent="0.45"/>
    <row r="9805" s="84" customFormat="1" x14ac:dyDescent="0.45"/>
    <row r="9806" s="84" customFormat="1" x14ac:dyDescent="0.45"/>
    <row r="9807" s="84" customFormat="1" x14ac:dyDescent="0.45"/>
    <row r="9808" s="84" customFormat="1" x14ac:dyDescent="0.45"/>
    <row r="9809" s="84" customFormat="1" x14ac:dyDescent="0.45"/>
    <row r="9810" s="84" customFormat="1" x14ac:dyDescent="0.45"/>
    <row r="9811" s="84" customFormat="1" x14ac:dyDescent="0.45"/>
    <row r="9812" s="84" customFormat="1" x14ac:dyDescent="0.45"/>
    <row r="9813" s="84" customFormat="1" x14ac:dyDescent="0.45"/>
    <row r="9814" s="84" customFormat="1" x14ac:dyDescent="0.45"/>
    <row r="9815" s="84" customFormat="1" x14ac:dyDescent="0.45"/>
    <row r="9816" s="84" customFormat="1" x14ac:dyDescent="0.45"/>
    <row r="9817" s="84" customFormat="1" x14ac:dyDescent="0.45"/>
    <row r="9818" s="84" customFormat="1" x14ac:dyDescent="0.45"/>
    <row r="9819" s="84" customFormat="1" x14ac:dyDescent="0.45"/>
    <row r="9820" s="84" customFormat="1" x14ac:dyDescent="0.45"/>
    <row r="9821" s="84" customFormat="1" x14ac:dyDescent="0.45"/>
    <row r="9822" s="84" customFormat="1" x14ac:dyDescent="0.45"/>
    <row r="9823" s="84" customFormat="1" x14ac:dyDescent="0.45"/>
    <row r="9824" s="84" customFormat="1" x14ac:dyDescent="0.45"/>
    <row r="9825" s="84" customFormat="1" x14ac:dyDescent="0.45"/>
    <row r="9826" s="84" customFormat="1" x14ac:dyDescent="0.45"/>
    <row r="9827" s="84" customFormat="1" x14ac:dyDescent="0.45"/>
    <row r="9828" s="84" customFormat="1" x14ac:dyDescent="0.45"/>
    <row r="9829" s="84" customFormat="1" x14ac:dyDescent="0.45"/>
    <row r="9830" s="84" customFormat="1" x14ac:dyDescent="0.45"/>
    <row r="9831" s="84" customFormat="1" x14ac:dyDescent="0.45"/>
    <row r="9832" s="84" customFormat="1" x14ac:dyDescent="0.45"/>
    <row r="9833" s="84" customFormat="1" x14ac:dyDescent="0.45"/>
    <row r="9834" s="84" customFormat="1" x14ac:dyDescent="0.45"/>
    <row r="9835" s="84" customFormat="1" x14ac:dyDescent="0.45"/>
    <row r="9836" s="84" customFormat="1" x14ac:dyDescent="0.45"/>
    <row r="9837" s="84" customFormat="1" x14ac:dyDescent="0.45"/>
    <row r="9838" s="84" customFormat="1" x14ac:dyDescent="0.45"/>
    <row r="9839" s="84" customFormat="1" x14ac:dyDescent="0.45"/>
    <row r="9840" s="84" customFormat="1" x14ac:dyDescent="0.45"/>
    <row r="9841" s="84" customFormat="1" x14ac:dyDescent="0.45"/>
    <row r="9842" s="84" customFormat="1" x14ac:dyDescent="0.45"/>
    <row r="9843" s="84" customFormat="1" x14ac:dyDescent="0.45"/>
    <row r="9844" s="84" customFormat="1" x14ac:dyDescent="0.45"/>
    <row r="9845" s="84" customFormat="1" x14ac:dyDescent="0.45"/>
    <row r="9846" s="84" customFormat="1" x14ac:dyDescent="0.45"/>
    <row r="9847" s="84" customFormat="1" x14ac:dyDescent="0.45"/>
    <row r="9848" s="84" customFormat="1" x14ac:dyDescent="0.45"/>
    <row r="9849" s="84" customFormat="1" x14ac:dyDescent="0.45"/>
    <row r="9850" s="84" customFormat="1" x14ac:dyDescent="0.45"/>
    <row r="9851" s="84" customFormat="1" x14ac:dyDescent="0.45"/>
    <row r="9852" s="84" customFormat="1" x14ac:dyDescent="0.45"/>
    <row r="9853" s="84" customFormat="1" x14ac:dyDescent="0.45"/>
    <row r="9854" s="84" customFormat="1" x14ac:dyDescent="0.45"/>
    <row r="9855" s="84" customFormat="1" x14ac:dyDescent="0.45"/>
    <row r="9856" s="84" customFormat="1" x14ac:dyDescent="0.45"/>
    <row r="9857" s="84" customFormat="1" x14ac:dyDescent="0.45"/>
    <row r="9858" s="84" customFormat="1" x14ac:dyDescent="0.45"/>
    <row r="9859" s="84" customFormat="1" x14ac:dyDescent="0.45"/>
    <row r="9860" s="84" customFormat="1" x14ac:dyDescent="0.45"/>
    <row r="9861" s="84" customFormat="1" x14ac:dyDescent="0.45"/>
    <row r="9862" s="84" customFormat="1" x14ac:dyDescent="0.45"/>
    <row r="9863" s="84" customFormat="1" x14ac:dyDescent="0.45"/>
    <row r="9864" s="84" customFormat="1" x14ac:dyDescent="0.45"/>
    <row r="9865" s="84" customFormat="1" x14ac:dyDescent="0.45"/>
    <row r="9866" s="84" customFormat="1" x14ac:dyDescent="0.45"/>
    <row r="9867" s="84" customFormat="1" x14ac:dyDescent="0.45"/>
    <row r="9868" s="84" customFormat="1" x14ac:dyDescent="0.45"/>
    <row r="9869" s="84" customFormat="1" x14ac:dyDescent="0.45"/>
    <row r="9870" s="84" customFormat="1" x14ac:dyDescent="0.45"/>
    <row r="9871" s="84" customFormat="1" x14ac:dyDescent="0.45"/>
    <row r="9872" s="84" customFormat="1" x14ac:dyDescent="0.45"/>
    <row r="9873" s="84" customFormat="1" x14ac:dyDescent="0.45"/>
    <row r="9874" s="84" customFormat="1" x14ac:dyDescent="0.45"/>
    <row r="9875" s="84" customFormat="1" x14ac:dyDescent="0.45"/>
    <row r="9876" s="84" customFormat="1" x14ac:dyDescent="0.45"/>
    <row r="9877" s="84" customFormat="1" x14ac:dyDescent="0.45"/>
    <row r="9878" s="84" customFormat="1" x14ac:dyDescent="0.45"/>
    <row r="9879" s="84" customFormat="1" x14ac:dyDescent="0.45"/>
    <row r="9880" s="84" customFormat="1" x14ac:dyDescent="0.45"/>
    <row r="9881" s="84" customFormat="1" x14ac:dyDescent="0.45"/>
    <row r="9882" s="84" customFormat="1" x14ac:dyDescent="0.45"/>
    <row r="9883" s="84" customFormat="1" x14ac:dyDescent="0.45"/>
    <row r="9884" s="84" customFormat="1" x14ac:dyDescent="0.45"/>
    <row r="9885" s="84" customFormat="1" x14ac:dyDescent="0.45"/>
    <row r="9886" s="84" customFormat="1" x14ac:dyDescent="0.45"/>
    <row r="9887" s="84" customFormat="1" x14ac:dyDescent="0.45"/>
    <row r="9888" s="84" customFormat="1" x14ac:dyDescent="0.45"/>
    <row r="9889" s="84" customFormat="1" x14ac:dyDescent="0.45"/>
    <row r="9890" s="84" customFormat="1" x14ac:dyDescent="0.45"/>
    <row r="9891" s="84" customFormat="1" x14ac:dyDescent="0.45"/>
    <row r="9892" s="84" customFormat="1" x14ac:dyDescent="0.45"/>
    <row r="9893" s="84" customFormat="1" x14ac:dyDescent="0.45"/>
    <row r="9894" s="84" customFormat="1" x14ac:dyDescent="0.45"/>
    <row r="9895" s="84" customFormat="1" x14ac:dyDescent="0.45"/>
    <row r="9896" s="84" customFormat="1" x14ac:dyDescent="0.45"/>
    <row r="9897" s="84" customFormat="1" x14ac:dyDescent="0.45"/>
    <row r="9898" s="84" customFormat="1" x14ac:dyDescent="0.45"/>
    <row r="9899" s="84" customFormat="1" x14ac:dyDescent="0.45"/>
    <row r="9900" s="84" customFormat="1" x14ac:dyDescent="0.45"/>
    <row r="9901" s="84" customFormat="1" x14ac:dyDescent="0.45"/>
    <row r="9902" s="84" customFormat="1" x14ac:dyDescent="0.45"/>
    <row r="9903" s="84" customFormat="1" x14ac:dyDescent="0.45"/>
    <row r="9904" s="84" customFormat="1" x14ac:dyDescent="0.45"/>
    <row r="9905" s="84" customFormat="1" x14ac:dyDescent="0.45"/>
    <row r="9906" s="84" customFormat="1" x14ac:dyDescent="0.45"/>
    <row r="9907" s="84" customFormat="1" x14ac:dyDescent="0.45"/>
    <row r="9908" s="84" customFormat="1" x14ac:dyDescent="0.45"/>
    <row r="9909" s="84" customFormat="1" x14ac:dyDescent="0.45"/>
    <row r="9910" s="84" customFormat="1" x14ac:dyDescent="0.45"/>
    <row r="9911" s="84" customFormat="1" x14ac:dyDescent="0.45"/>
    <row r="9912" s="84" customFormat="1" x14ac:dyDescent="0.45"/>
    <row r="9913" s="84" customFormat="1" x14ac:dyDescent="0.45"/>
    <row r="9914" s="84" customFormat="1" x14ac:dyDescent="0.45"/>
    <row r="9915" s="84" customFormat="1" x14ac:dyDescent="0.45"/>
    <row r="9916" s="84" customFormat="1" x14ac:dyDescent="0.45"/>
    <row r="9917" s="84" customFormat="1" x14ac:dyDescent="0.45"/>
    <row r="9918" s="84" customFormat="1" x14ac:dyDescent="0.45"/>
    <row r="9919" s="84" customFormat="1" x14ac:dyDescent="0.45"/>
    <row r="9920" s="84" customFormat="1" x14ac:dyDescent="0.45"/>
    <row r="9921" s="84" customFormat="1" x14ac:dyDescent="0.45"/>
    <row r="9922" s="84" customFormat="1" x14ac:dyDescent="0.45"/>
    <row r="9923" s="84" customFormat="1" x14ac:dyDescent="0.45"/>
    <row r="9924" s="84" customFormat="1" x14ac:dyDescent="0.45"/>
    <row r="9925" s="84" customFormat="1" x14ac:dyDescent="0.45"/>
    <row r="9926" s="84" customFormat="1" x14ac:dyDescent="0.45"/>
    <row r="9927" s="84" customFormat="1" x14ac:dyDescent="0.45"/>
    <row r="9928" s="84" customFormat="1" x14ac:dyDescent="0.45"/>
    <row r="9929" s="84" customFormat="1" x14ac:dyDescent="0.45"/>
    <row r="9930" s="84" customFormat="1" x14ac:dyDescent="0.45"/>
    <row r="9931" s="84" customFormat="1" x14ac:dyDescent="0.45"/>
    <row r="9932" s="84" customFormat="1" x14ac:dyDescent="0.45"/>
    <row r="9933" s="84" customFormat="1" x14ac:dyDescent="0.45"/>
    <row r="9934" s="84" customFormat="1" x14ac:dyDescent="0.45"/>
    <row r="9935" s="84" customFormat="1" x14ac:dyDescent="0.45"/>
    <row r="9936" s="84" customFormat="1" x14ac:dyDescent="0.45"/>
    <row r="9937" s="84" customFormat="1" x14ac:dyDescent="0.45"/>
    <row r="9938" s="84" customFormat="1" x14ac:dyDescent="0.45"/>
    <row r="9939" s="84" customFormat="1" x14ac:dyDescent="0.45"/>
    <row r="9940" s="84" customFormat="1" x14ac:dyDescent="0.45"/>
    <row r="9941" s="84" customFormat="1" x14ac:dyDescent="0.45"/>
    <row r="9942" s="84" customFormat="1" x14ac:dyDescent="0.45"/>
    <row r="9943" s="84" customFormat="1" x14ac:dyDescent="0.45"/>
    <row r="9944" s="84" customFormat="1" x14ac:dyDescent="0.45"/>
    <row r="9945" s="84" customFormat="1" x14ac:dyDescent="0.45"/>
    <row r="9946" s="84" customFormat="1" x14ac:dyDescent="0.45"/>
    <row r="9947" s="84" customFormat="1" x14ac:dyDescent="0.45"/>
    <row r="9948" s="84" customFormat="1" x14ac:dyDescent="0.45"/>
    <row r="9949" s="84" customFormat="1" x14ac:dyDescent="0.45"/>
    <row r="9950" s="84" customFormat="1" x14ac:dyDescent="0.45"/>
    <row r="9951" s="84" customFormat="1" x14ac:dyDescent="0.45"/>
    <row r="9952" s="84" customFormat="1" x14ac:dyDescent="0.45"/>
    <row r="9953" s="84" customFormat="1" x14ac:dyDescent="0.45"/>
    <row r="9954" s="84" customFormat="1" x14ac:dyDescent="0.45"/>
    <row r="9955" s="84" customFormat="1" x14ac:dyDescent="0.45"/>
    <row r="9956" s="84" customFormat="1" x14ac:dyDescent="0.45"/>
    <row r="9957" s="84" customFormat="1" x14ac:dyDescent="0.45"/>
    <row r="9958" s="84" customFormat="1" x14ac:dyDescent="0.45"/>
    <row r="9959" s="84" customFormat="1" x14ac:dyDescent="0.45"/>
    <row r="9960" s="84" customFormat="1" x14ac:dyDescent="0.45"/>
    <row r="9961" s="84" customFormat="1" x14ac:dyDescent="0.45"/>
    <row r="9962" s="84" customFormat="1" x14ac:dyDescent="0.45"/>
    <row r="9963" s="84" customFormat="1" x14ac:dyDescent="0.45"/>
    <row r="9964" s="84" customFormat="1" x14ac:dyDescent="0.45"/>
    <row r="9965" s="84" customFormat="1" x14ac:dyDescent="0.45"/>
    <row r="9966" s="84" customFormat="1" x14ac:dyDescent="0.45"/>
    <row r="9967" s="84" customFormat="1" x14ac:dyDescent="0.45"/>
    <row r="9968" s="84" customFormat="1" x14ac:dyDescent="0.45"/>
    <row r="9969" s="84" customFormat="1" x14ac:dyDescent="0.45"/>
    <row r="9970" s="84" customFormat="1" x14ac:dyDescent="0.45"/>
    <row r="9971" s="84" customFormat="1" x14ac:dyDescent="0.45"/>
    <row r="9972" s="84" customFormat="1" x14ac:dyDescent="0.45"/>
    <row r="9973" s="84" customFormat="1" x14ac:dyDescent="0.45"/>
    <row r="9974" s="84" customFormat="1" x14ac:dyDescent="0.45"/>
    <row r="9975" s="84" customFormat="1" x14ac:dyDescent="0.45"/>
    <row r="9976" s="84" customFormat="1" x14ac:dyDescent="0.45"/>
    <row r="9977" s="84" customFormat="1" x14ac:dyDescent="0.45"/>
    <row r="9978" s="84" customFormat="1" x14ac:dyDescent="0.45"/>
    <row r="9979" s="84" customFormat="1" x14ac:dyDescent="0.45"/>
    <row r="9980" s="84" customFormat="1" x14ac:dyDescent="0.45"/>
    <row r="9981" s="84" customFormat="1" x14ac:dyDescent="0.45"/>
    <row r="9982" s="84" customFormat="1" x14ac:dyDescent="0.45"/>
    <row r="9983" s="84" customFormat="1" x14ac:dyDescent="0.45"/>
    <row r="9984" s="84" customFormat="1" x14ac:dyDescent="0.45"/>
    <row r="9985" s="84" customFormat="1" x14ac:dyDescent="0.45"/>
    <row r="9986" s="84" customFormat="1" x14ac:dyDescent="0.45"/>
    <row r="9987" s="84" customFormat="1" x14ac:dyDescent="0.45"/>
    <row r="9988" s="84" customFormat="1" x14ac:dyDescent="0.45"/>
    <row r="9989" s="84" customFormat="1" x14ac:dyDescent="0.45"/>
    <row r="9990" s="84" customFormat="1" x14ac:dyDescent="0.45"/>
    <row r="9991" s="84" customFormat="1" x14ac:dyDescent="0.45"/>
    <row r="9992" s="84" customFormat="1" x14ac:dyDescent="0.45"/>
    <row r="9993" s="84" customFormat="1" x14ac:dyDescent="0.45"/>
    <row r="9994" s="84" customFormat="1" x14ac:dyDescent="0.45"/>
    <row r="9995" s="84" customFormat="1" x14ac:dyDescent="0.45"/>
    <row r="9996" s="84" customFormat="1" x14ac:dyDescent="0.45"/>
    <row r="9997" s="84" customFormat="1" x14ac:dyDescent="0.45"/>
    <row r="9998" s="84" customFormat="1" x14ac:dyDescent="0.45"/>
    <row r="9999" s="84" customFormat="1" x14ac:dyDescent="0.45"/>
    <row r="10000" s="84" customFormat="1" x14ac:dyDescent="0.45"/>
    <row r="10001" s="84" customFormat="1" x14ac:dyDescent="0.45"/>
    <row r="10002" s="84" customFormat="1" x14ac:dyDescent="0.45"/>
    <row r="10003" s="84" customFormat="1" x14ac:dyDescent="0.45"/>
    <row r="10004" s="84" customFormat="1" x14ac:dyDescent="0.45"/>
    <row r="10005" s="84" customFormat="1" x14ac:dyDescent="0.45"/>
    <row r="10006" s="84" customFormat="1" x14ac:dyDescent="0.45"/>
    <row r="10007" s="84" customFormat="1" x14ac:dyDescent="0.45"/>
    <row r="10008" s="84" customFormat="1" x14ac:dyDescent="0.45"/>
    <row r="10009" s="84" customFormat="1" x14ac:dyDescent="0.45"/>
    <row r="10010" s="84" customFormat="1" x14ac:dyDescent="0.45"/>
    <row r="10011" s="84" customFormat="1" x14ac:dyDescent="0.45"/>
    <row r="10012" s="84" customFormat="1" x14ac:dyDescent="0.45"/>
    <row r="10013" s="84" customFormat="1" x14ac:dyDescent="0.45"/>
    <row r="10014" s="84" customFormat="1" x14ac:dyDescent="0.45"/>
    <row r="10015" s="84" customFormat="1" x14ac:dyDescent="0.45"/>
    <row r="10016" s="84" customFormat="1" x14ac:dyDescent="0.45"/>
    <row r="10017" s="84" customFormat="1" x14ac:dyDescent="0.45"/>
    <row r="10018" s="84" customFormat="1" x14ac:dyDescent="0.45"/>
    <row r="10019" s="84" customFormat="1" x14ac:dyDescent="0.45"/>
    <row r="10020" s="84" customFormat="1" x14ac:dyDescent="0.45"/>
    <row r="10021" s="84" customFormat="1" x14ac:dyDescent="0.45"/>
    <row r="10022" s="84" customFormat="1" x14ac:dyDescent="0.45"/>
    <row r="10023" s="84" customFormat="1" x14ac:dyDescent="0.45"/>
    <row r="10024" s="84" customFormat="1" x14ac:dyDescent="0.45"/>
    <row r="10025" s="84" customFormat="1" x14ac:dyDescent="0.45"/>
    <row r="10026" s="84" customFormat="1" x14ac:dyDescent="0.45"/>
    <row r="10027" s="84" customFormat="1" x14ac:dyDescent="0.45"/>
    <row r="10028" s="84" customFormat="1" x14ac:dyDescent="0.45"/>
    <row r="10029" s="84" customFormat="1" x14ac:dyDescent="0.45"/>
    <row r="10030" s="84" customFormat="1" x14ac:dyDescent="0.45"/>
    <row r="10031" s="84" customFormat="1" x14ac:dyDescent="0.45"/>
    <row r="10032" s="84" customFormat="1" x14ac:dyDescent="0.45"/>
    <row r="10033" s="84" customFormat="1" x14ac:dyDescent="0.45"/>
    <row r="10034" s="84" customFormat="1" x14ac:dyDescent="0.45"/>
    <row r="10035" s="84" customFormat="1" x14ac:dyDescent="0.45"/>
    <row r="10036" s="84" customFormat="1" x14ac:dyDescent="0.45"/>
    <row r="10037" s="84" customFormat="1" x14ac:dyDescent="0.45"/>
    <row r="10038" s="84" customFormat="1" x14ac:dyDescent="0.45"/>
    <row r="10039" s="84" customFormat="1" x14ac:dyDescent="0.45"/>
    <row r="10040" s="84" customFormat="1" x14ac:dyDescent="0.45"/>
    <row r="10041" s="84" customFormat="1" x14ac:dyDescent="0.45"/>
    <row r="10042" s="84" customFormat="1" x14ac:dyDescent="0.45"/>
    <row r="10043" s="84" customFormat="1" x14ac:dyDescent="0.45"/>
    <row r="10044" s="84" customFormat="1" x14ac:dyDescent="0.45"/>
    <row r="10045" s="84" customFormat="1" x14ac:dyDescent="0.45"/>
    <row r="10046" s="84" customFormat="1" x14ac:dyDescent="0.45"/>
    <row r="10047" s="84" customFormat="1" x14ac:dyDescent="0.45"/>
    <row r="10048" s="84" customFormat="1" x14ac:dyDescent="0.45"/>
    <row r="10049" s="84" customFormat="1" x14ac:dyDescent="0.45"/>
    <row r="10050" s="84" customFormat="1" x14ac:dyDescent="0.45"/>
    <row r="10051" s="84" customFormat="1" x14ac:dyDescent="0.45"/>
    <row r="10052" s="84" customFormat="1" x14ac:dyDescent="0.45"/>
    <row r="10053" s="84" customFormat="1" x14ac:dyDescent="0.45"/>
    <row r="10054" s="84" customFormat="1" x14ac:dyDescent="0.45"/>
    <row r="10055" s="84" customFormat="1" x14ac:dyDescent="0.45"/>
    <row r="10056" s="84" customFormat="1" x14ac:dyDescent="0.45"/>
    <row r="10057" s="84" customFormat="1" x14ac:dyDescent="0.45"/>
    <row r="10058" s="84" customFormat="1" x14ac:dyDescent="0.45"/>
    <row r="10059" s="84" customFormat="1" x14ac:dyDescent="0.45"/>
    <row r="10060" s="84" customFormat="1" x14ac:dyDescent="0.45"/>
    <row r="10061" s="84" customFormat="1" x14ac:dyDescent="0.45"/>
    <row r="10062" s="84" customFormat="1" x14ac:dyDescent="0.45"/>
    <row r="10063" s="84" customFormat="1" x14ac:dyDescent="0.45"/>
    <row r="10064" s="84" customFormat="1" x14ac:dyDescent="0.45"/>
    <row r="10065" s="84" customFormat="1" x14ac:dyDescent="0.45"/>
    <row r="10066" s="84" customFormat="1" x14ac:dyDescent="0.45"/>
    <row r="10067" s="84" customFormat="1" x14ac:dyDescent="0.45"/>
    <row r="10068" s="84" customFormat="1" x14ac:dyDescent="0.45"/>
    <row r="10069" s="84" customFormat="1" x14ac:dyDescent="0.45"/>
    <row r="10070" s="84" customFormat="1" x14ac:dyDescent="0.45"/>
    <row r="10071" s="84" customFormat="1" x14ac:dyDescent="0.45"/>
    <row r="10072" s="84" customFormat="1" x14ac:dyDescent="0.45"/>
    <row r="10073" s="84" customFormat="1" x14ac:dyDescent="0.45"/>
    <row r="10074" s="84" customFormat="1" x14ac:dyDescent="0.45"/>
    <row r="10075" s="84" customFormat="1" x14ac:dyDescent="0.45"/>
    <row r="10076" s="84" customFormat="1" x14ac:dyDescent="0.45"/>
    <row r="10077" s="84" customFormat="1" x14ac:dyDescent="0.45"/>
    <row r="10078" s="84" customFormat="1" x14ac:dyDescent="0.45"/>
    <row r="10079" s="84" customFormat="1" x14ac:dyDescent="0.45"/>
    <row r="10080" s="84" customFormat="1" x14ac:dyDescent="0.45"/>
    <row r="10081" s="84" customFormat="1" x14ac:dyDescent="0.45"/>
    <row r="10082" s="84" customFormat="1" x14ac:dyDescent="0.45"/>
    <row r="10083" s="84" customFormat="1" x14ac:dyDescent="0.45"/>
    <row r="10084" s="84" customFormat="1" x14ac:dyDescent="0.45"/>
    <row r="10085" s="84" customFormat="1" x14ac:dyDescent="0.45"/>
    <row r="10086" s="84" customFormat="1" x14ac:dyDescent="0.45"/>
    <row r="10087" s="84" customFormat="1" x14ac:dyDescent="0.45"/>
    <row r="10088" s="84" customFormat="1" x14ac:dyDescent="0.45"/>
    <row r="10089" s="84" customFormat="1" x14ac:dyDescent="0.45"/>
    <row r="10090" s="84" customFormat="1" x14ac:dyDescent="0.45"/>
    <row r="10091" s="84" customFormat="1" x14ac:dyDescent="0.45"/>
    <row r="10092" s="84" customFormat="1" x14ac:dyDescent="0.45"/>
    <row r="10093" s="84" customFormat="1" x14ac:dyDescent="0.45"/>
    <row r="10094" s="84" customFormat="1" x14ac:dyDescent="0.45"/>
    <row r="10095" s="84" customFormat="1" x14ac:dyDescent="0.45"/>
    <row r="10096" s="84" customFormat="1" x14ac:dyDescent="0.45"/>
    <row r="10097" s="84" customFormat="1" x14ac:dyDescent="0.45"/>
    <row r="10098" s="84" customFormat="1" x14ac:dyDescent="0.45"/>
    <row r="10099" s="84" customFormat="1" x14ac:dyDescent="0.45"/>
    <row r="10100" s="84" customFormat="1" x14ac:dyDescent="0.45"/>
    <row r="10101" s="84" customFormat="1" x14ac:dyDescent="0.45"/>
    <row r="10102" s="84" customFormat="1" x14ac:dyDescent="0.45"/>
    <row r="10103" s="84" customFormat="1" x14ac:dyDescent="0.45"/>
    <row r="10104" s="84" customFormat="1" x14ac:dyDescent="0.45"/>
    <row r="10105" s="84" customFormat="1" x14ac:dyDescent="0.45"/>
    <row r="10106" s="84" customFormat="1" x14ac:dyDescent="0.45"/>
    <row r="10107" s="84" customFormat="1" x14ac:dyDescent="0.45"/>
    <row r="10108" s="84" customFormat="1" x14ac:dyDescent="0.45"/>
    <row r="10109" s="84" customFormat="1" x14ac:dyDescent="0.45"/>
    <row r="10110" s="84" customFormat="1" x14ac:dyDescent="0.45"/>
    <row r="10111" s="84" customFormat="1" x14ac:dyDescent="0.45"/>
    <row r="10112" s="84" customFormat="1" x14ac:dyDescent="0.45"/>
    <row r="10113" s="84" customFormat="1" x14ac:dyDescent="0.45"/>
    <row r="10114" s="84" customFormat="1" x14ac:dyDescent="0.45"/>
    <row r="10115" s="84" customFormat="1" x14ac:dyDescent="0.45"/>
    <row r="10116" s="84" customFormat="1" x14ac:dyDescent="0.45"/>
    <row r="10117" s="84" customFormat="1" x14ac:dyDescent="0.45"/>
    <row r="10118" s="84" customFormat="1" x14ac:dyDescent="0.45"/>
    <row r="10119" s="84" customFormat="1" x14ac:dyDescent="0.45"/>
    <row r="10120" s="84" customFormat="1" x14ac:dyDescent="0.45"/>
    <row r="10121" s="84" customFormat="1" x14ac:dyDescent="0.45"/>
    <row r="10122" s="84" customFormat="1" x14ac:dyDescent="0.45"/>
    <row r="10123" s="84" customFormat="1" x14ac:dyDescent="0.45"/>
    <row r="10124" s="84" customFormat="1" x14ac:dyDescent="0.45"/>
    <row r="10125" s="84" customFormat="1" x14ac:dyDescent="0.45"/>
    <row r="10126" s="84" customFormat="1" x14ac:dyDescent="0.45"/>
    <row r="10127" s="84" customFormat="1" x14ac:dyDescent="0.45"/>
    <row r="10128" s="84" customFormat="1" x14ac:dyDescent="0.45"/>
    <row r="10129" s="84" customFormat="1" x14ac:dyDescent="0.45"/>
    <row r="10130" s="84" customFormat="1" x14ac:dyDescent="0.45"/>
    <row r="10131" s="84" customFormat="1" x14ac:dyDescent="0.45"/>
    <row r="10132" s="84" customFormat="1" x14ac:dyDescent="0.45"/>
    <row r="10133" s="84" customFormat="1" x14ac:dyDescent="0.45"/>
    <row r="10134" s="84" customFormat="1" x14ac:dyDescent="0.45"/>
    <row r="10135" s="84" customFormat="1" x14ac:dyDescent="0.45"/>
    <row r="10136" s="84" customFormat="1" x14ac:dyDescent="0.45"/>
    <row r="10137" s="84" customFormat="1" x14ac:dyDescent="0.45"/>
    <row r="10138" s="84" customFormat="1" x14ac:dyDescent="0.45"/>
    <row r="10139" s="84" customFormat="1" x14ac:dyDescent="0.45"/>
    <row r="10140" s="84" customFormat="1" x14ac:dyDescent="0.45"/>
    <row r="10141" s="84" customFormat="1" x14ac:dyDescent="0.45"/>
    <row r="10142" s="84" customFormat="1" x14ac:dyDescent="0.45"/>
    <row r="10143" s="84" customFormat="1" x14ac:dyDescent="0.45"/>
    <row r="10144" s="84" customFormat="1" x14ac:dyDescent="0.45"/>
    <row r="10145" s="84" customFormat="1" x14ac:dyDescent="0.45"/>
    <row r="10146" s="84" customFormat="1" x14ac:dyDescent="0.45"/>
    <row r="10147" s="84" customFormat="1" x14ac:dyDescent="0.45"/>
    <row r="10148" s="84" customFormat="1" x14ac:dyDescent="0.45"/>
    <row r="10149" s="84" customFormat="1" x14ac:dyDescent="0.45"/>
    <row r="10150" s="84" customFormat="1" x14ac:dyDescent="0.45"/>
    <row r="10151" s="84" customFormat="1" x14ac:dyDescent="0.45"/>
    <row r="10152" s="84" customFormat="1" x14ac:dyDescent="0.45"/>
    <row r="10153" s="84" customFormat="1" x14ac:dyDescent="0.45"/>
    <row r="10154" s="84" customFormat="1" x14ac:dyDescent="0.45"/>
    <row r="10155" s="84" customFormat="1" x14ac:dyDescent="0.45"/>
    <row r="10156" s="84" customFormat="1" x14ac:dyDescent="0.45"/>
    <row r="10157" s="84" customFormat="1" x14ac:dyDescent="0.45"/>
    <row r="10158" s="84" customFormat="1" x14ac:dyDescent="0.45"/>
    <row r="10159" s="84" customFormat="1" x14ac:dyDescent="0.45"/>
    <row r="10160" s="84" customFormat="1" x14ac:dyDescent="0.45"/>
    <row r="10161" s="84" customFormat="1" x14ac:dyDescent="0.45"/>
    <row r="10162" s="84" customFormat="1" x14ac:dyDescent="0.45"/>
    <row r="10163" s="84" customFormat="1" x14ac:dyDescent="0.45"/>
    <row r="10164" s="84" customFormat="1" x14ac:dyDescent="0.45"/>
    <row r="10165" s="84" customFormat="1" x14ac:dyDescent="0.45"/>
    <row r="10166" s="84" customFormat="1" x14ac:dyDescent="0.45"/>
    <row r="10167" s="84" customFormat="1" x14ac:dyDescent="0.45"/>
    <row r="10168" s="84" customFormat="1" x14ac:dyDescent="0.45"/>
    <row r="10169" s="84" customFormat="1" x14ac:dyDescent="0.45"/>
    <row r="10170" s="84" customFormat="1" x14ac:dyDescent="0.45"/>
    <row r="10171" s="84" customFormat="1" x14ac:dyDescent="0.45"/>
    <row r="10172" s="84" customFormat="1" x14ac:dyDescent="0.45"/>
    <row r="10173" s="84" customFormat="1" x14ac:dyDescent="0.45"/>
    <row r="10174" s="84" customFormat="1" x14ac:dyDescent="0.45"/>
    <row r="10175" s="84" customFormat="1" x14ac:dyDescent="0.45"/>
    <row r="10176" s="84" customFormat="1" x14ac:dyDescent="0.45"/>
    <row r="10177" s="84" customFormat="1" x14ac:dyDescent="0.45"/>
    <row r="10178" s="84" customFormat="1" x14ac:dyDescent="0.45"/>
    <row r="10179" s="84" customFormat="1" x14ac:dyDescent="0.45"/>
    <row r="10180" s="84" customFormat="1" x14ac:dyDescent="0.45"/>
    <row r="10181" s="84" customFormat="1" x14ac:dyDescent="0.45"/>
    <row r="10182" s="84" customFormat="1" x14ac:dyDescent="0.45"/>
    <row r="10183" s="84" customFormat="1" x14ac:dyDescent="0.45"/>
    <row r="10184" s="84" customFormat="1" x14ac:dyDescent="0.45"/>
    <row r="10185" s="84" customFormat="1" x14ac:dyDescent="0.45"/>
    <row r="10186" s="84" customFormat="1" x14ac:dyDescent="0.45"/>
    <row r="10187" s="84" customFormat="1" x14ac:dyDescent="0.45"/>
    <row r="10188" s="84" customFormat="1" x14ac:dyDescent="0.45"/>
    <row r="10189" s="84" customFormat="1" x14ac:dyDescent="0.45"/>
    <row r="10190" s="84" customFormat="1" x14ac:dyDescent="0.45"/>
    <row r="10191" s="84" customFormat="1" x14ac:dyDescent="0.45"/>
    <row r="10192" s="84" customFormat="1" x14ac:dyDescent="0.45"/>
    <row r="10193" s="84" customFormat="1" x14ac:dyDescent="0.45"/>
    <row r="10194" s="84" customFormat="1" x14ac:dyDescent="0.45"/>
    <row r="10195" s="84" customFormat="1" x14ac:dyDescent="0.45"/>
    <row r="10196" s="84" customFormat="1" x14ac:dyDescent="0.45"/>
    <row r="10197" s="84" customFormat="1" x14ac:dyDescent="0.45"/>
    <row r="10198" s="84" customFormat="1" x14ac:dyDescent="0.45"/>
    <row r="10199" s="84" customFormat="1" x14ac:dyDescent="0.45"/>
    <row r="10200" s="84" customFormat="1" x14ac:dyDescent="0.45"/>
    <row r="10201" s="84" customFormat="1" x14ac:dyDescent="0.45"/>
    <row r="10202" s="84" customFormat="1" x14ac:dyDescent="0.45"/>
    <row r="10203" s="84" customFormat="1" x14ac:dyDescent="0.45"/>
    <row r="10204" s="84" customFormat="1" x14ac:dyDescent="0.45"/>
    <row r="10205" s="84" customFormat="1" x14ac:dyDescent="0.45"/>
    <row r="10206" s="84" customFormat="1" x14ac:dyDescent="0.45"/>
    <row r="10207" s="84" customFormat="1" x14ac:dyDescent="0.45"/>
    <row r="10208" s="84" customFormat="1" x14ac:dyDescent="0.45"/>
    <row r="10209" s="84" customFormat="1" x14ac:dyDescent="0.45"/>
    <row r="10210" s="84" customFormat="1" x14ac:dyDescent="0.45"/>
    <row r="10211" s="84" customFormat="1" x14ac:dyDescent="0.45"/>
    <row r="10212" s="84" customFormat="1" x14ac:dyDescent="0.45"/>
    <row r="10213" s="84" customFormat="1" x14ac:dyDescent="0.45"/>
    <row r="10214" s="84" customFormat="1" x14ac:dyDescent="0.45"/>
    <row r="10215" s="84" customFormat="1" x14ac:dyDescent="0.45"/>
    <row r="10216" s="84" customFormat="1" x14ac:dyDescent="0.45"/>
    <row r="10217" s="84" customFormat="1" x14ac:dyDescent="0.45"/>
    <row r="10218" s="84" customFormat="1" x14ac:dyDescent="0.45"/>
    <row r="10219" s="84" customFormat="1" x14ac:dyDescent="0.45"/>
    <row r="10220" s="84" customFormat="1" x14ac:dyDescent="0.45"/>
    <row r="10221" s="84" customFormat="1" x14ac:dyDescent="0.45"/>
    <row r="10222" s="84" customFormat="1" x14ac:dyDescent="0.45"/>
    <row r="10223" s="84" customFormat="1" x14ac:dyDescent="0.45"/>
    <row r="10224" s="84" customFormat="1" x14ac:dyDescent="0.45"/>
    <row r="10225" s="84" customFormat="1" x14ac:dyDescent="0.45"/>
    <row r="10226" s="84" customFormat="1" x14ac:dyDescent="0.45"/>
    <row r="10227" s="84" customFormat="1" x14ac:dyDescent="0.45"/>
    <row r="10228" s="84" customFormat="1" x14ac:dyDescent="0.45"/>
    <row r="10229" s="84" customFormat="1" x14ac:dyDescent="0.45"/>
    <row r="10230" s="84" customFormat="1" x14ac:dyDescent="0.45"/>
    <row r="10231" s="84" customFormat="1" x14ac:dyDescent="0.45"/>
    <row r="10232" s="84" customFormat="1" x14ac:dyDescent="0.45"/>
    <row r="10233" s="84" customFormat="1" x14ac:dyDescent="0.45"/>
    <row r="10234" s="84" customFormat="1" x14ac:dyDescent="0.45"/>
    <row r="10235" s="84" customFormat="1" x14ac:dyDescent="0.45"/>
    <row r="10236" s="84" customFormat="1" x14ac:dyDescent="0.45"/>
    <row r="10237" s="84" customFormat="1" x14ac:dyDescent="0.45"/>
    <row r="10238" s="84" customFormat="1" x14ac:dyDescent="0.45"/>
    <row r="10239" s="84" customFormat="1" x14ac:dyDescent="0.45"/>
    <row r="10240" s="84" customFormat="1" x14ac:dyDescent="0.45"/>
    <row r="10241" s="84" customFormat="1" x14ac:dyDescent="0.45"/>
    <row r="10242" s="84" customFormat="1" x14ac:dyDescent="0.45"/>
    <row r="10243" s="84" customFormat="1" x14ac:dyDescent="0.45"/>
    <row r="10244" s="84" customFormat="1" x14ac:dyDescent="0.45"/>
    <row r="10245" s="84" customFormat="1" x14ac:dyDescent="0.45"/>
    <row r="10246" s="84" customFormat="1" x14ac:dyDescent="0.45"/>
    <row r="10247" s="84" customFormat="1" x14ac:dyDescent="0.45"/>
    <row r="10248" s="84" customFormat="1" x14ac:dyDescent="0.45"/>
    <row r="10249" s="84" customFormat="1" x14ac:dyDescent="0.45"/>
    <row r="10250" s="84" customFormat="1" x14ac:dyDescent="0.45"/>
    <row r="10251" s="84" customFormat="1" x14ac:dyDescent="0.45"/>
    <row r="10252" s="84" customFormat="1" x14ac:dyDescent="0.45"/>
    <row r="10253" s="84" customFormat="1" x14ac:dyDescent="0.45"/>
    <row r="10254" s="84" customFormat="1" x14ac:dyDescent="0.45"/>
    <row r="10255" s="84" customFormat="1" x14ac:dyDescent="0.45"/>
    <row r="10256" s="84" customFormat="1" x14ac:dyDescent="0.45"/>
    <row r="10257" s="84" customFormat="1" x14ac:dyDescent="0.45"/>
    <row r="10258" s="84" customFormat="1" x14ac:dyDescent="0.45"/>
    <row r="10259" s="84" customFormat="1" x14ac:dyDescent="0.45"/>
    <row r="10260" s="84" customFormat="1" x14ac:dyDescent="0.45"/>
    <row r="10261" s="84" customFormat="1" x14ac:dyDescent="0.45"/>
    <row r="10262" s="84" customFormat="1" x14ac:dyDescent="0.45"/>
    <row r="10263" s="84" customFormat="1" x14ac:dyDescent="0.45"/>
    <row r="10264" s="84" customFormat="1" x14ac:dyDescent="0.45"/>
    <row r="10265" s="84" customFormat="1" x14ac:dyDescent="0.45"/>
    <row r="10266" s="84" customFormat="1" x14ac:dyDescent="0.45"/>
    <row r="10267" s="84" customFormat="1" x14ac:dyDescent="0.45"/>
    <row r="10268" s="84" customFormat="1" x14ac:dyDescent="0.45"/>
    <row r="10269" s="84" customFormat="1" x14ac:dyDescent="0.45"/>
    <row r="10270" s="84" customFormat="1" x14ac:dyDescent="0.45"/>
    <row r="10271" s="84" customFormat="1" x14ac:dyDescent="0.45"/>
    <row r="10272" s="84" customFormat="1" x14ac:dyDescent="0.45"/>
    <row r="10273" s="84" customFormat="1" x14ac:dyDescent="0.45"/>
    <row r="10274" s="84" customFormat="1" x14ac:dyDescent="0.45"/>
    <row r="10275" s="84" customFormat="1" x14ac:dyDescent="0.45"/>
    <row r="10276" s="84" customFormat="1" x14ac:dyDescent="0.45"/>
    <row r="10277" s="84" customFormat="1" x14ac:dyDescent="0.45"/>
    <row r="10278" s="84" customFormat="1" x14ac:dyDescent="0.45"/>
    <row r="10279" s="84" customFormat="1" x14ac:dyDescent="0.45"/>
    <row r="10280" s="84" customFormat="1" x14ac:dyDescent="0.45"/>
    <row r="10281" s="84" customFormat="1" x14ac:dyDescent="0.45"/>
    <row r="10282" s="84" customFormat="1" x14ac:dyDescent="0.45"/>
    <row r="10283" s="84" customFormat="1" x14ac:dyDescent="0.45"/>
    <row r="10284" s="84" customFormat="1" x14ac:dyDescent="0.45"/>
    <row r="10285" s="84" customFormat="1" x14ac:dyDescent="0.45"/>
    <row r="10286" s="84" customFormat="1" x14ac:dyDescent="0.45"/>
    <row r="10287" s="84" customFormat="1" x14ac:dyDescent="0.45"/>
    <row r="10288" s="84" customFormat="1" x14ac:dyDescent="0.45"/>
    <row r="10289" s="84" customFormat="1" x14ac:dyDescent="0.45"/>
    <row r="10290" s="84" customFormat="1" x14ac:dyDescent="0.45"/>
    <row r="10291" s="84" customFormat="1" x14ac:dyDescent="0.45"/>
    <row r="10292" s="84" customFormat="1" x14ac:dyDescent="0.45"/>
    <row r="10293" s="84" customFormat="1" x14ac:dyDescent="0.45"/>
    <row r="10294" s="84" customFormat="1" x14ac:dyDescent="0.45"/>
    <row r="10295" s="84" customFormat="1" x14ac:dyDescent="0.45"/>
    <row r="10296" s="84" customFormat="1" x14ac:dyDescent="0.45"/>
    <row r="10297" s="84" customFormat="1" x14ac:dyDescent="0.45"/>
    <row r="10298" s="84" customFormat="1" x14ac:dyDescent="0.45"/>
    <row r="10299" s="84" customFormat="1" x14ac:dyDescent="0.45"/>
    <row r="10300" s="84" customFormat="1" x14ac:dyDescent="0.45"/>
    <row r="10301" s="84" customFormat="1" x14ac:dyDescent="0.45"/>
    <row r="10302" s="84" customFormat="1" x14ac:dyDescent="0.45"/>
    <row r="10303" s="84" customFormat="1" x14ac:dyDescent="0.45"/>
    <row r="10304" s="84" customFormat="1" x14ac:dyDescent="0.45"/>
    <row r="10305" s="84" customFormat="1" x14ac:dyDescent="0.45"/>
    <row r="10306" s="84" customFormat="1" x14ac:dyDescent="0.45"/>
    <row r="10307" s="84" customFormat="1" x14ac:dyDescent="0.45"/>
    <row r="10308" s="84" customFormat="1" x14ac:dyDescent="0.45"/>
    <row r="10309" s="84" customFormat="1" x14ac:dyDescent="0.45"/>
    <row r="10310" s="84" customFormat="1" x14ac:dyDescent="0.45"/>
    <row r="10311" s="84" customFormat="1" x14ac:dyDescent="0.45"/>
    <row r="10312" s="84" customFormat="1" x14ac:dyDescent="0.45"/>
    <row r="10313" s="84" customFormat="1" x14ac:dyDescent="0.45"/>
    <row r="10314" s="84" customFormat="1" x14ac:dyDescent="0.45"/>
    <row r="10315" s="84" customFormat="1" x14ac:dyDescent="0.45"/>
    <row r="10316" s="84" customFormat="1" x14ac:dyDescent="0.45"/>
    <row r="10317" s="84" customFormat="1" x14ac:dyDescent="0.45"/>
    <row r="10318" s="84" customFormat="1" x14ac:dyDescent="0.45"/>
    <row r="10319" s="84" customFormat="1" x14ac:dyDescent="0.45"/>
    <row r="10320" s="84" customFormat="1" x14ac:dyDescent="0.45"/>
    <row r="10321" s="84" customFormat="1" x14ac:dyDescent="0.45"/>
    <row r="10322" s="84" customFormat="1" x14ac:dyDescent="0.45"/>
    <row r="10323" s="84" customFormat="1" x14ac:dyDescent="0.45"/>
    <row r="10324" s="84" customFormat="1" x14ac:dyDescent="0.45"/>
    <row r="10325" s="84" customFormat="1" x14ac:dyDescent="0.45"/>
    <row r="10326" s="84" customFormat="1" x14ac:dyDescent="0.45"/>
    <row r="10327" s="84" customFormat="1" x14ac:dyDescent="0.45"/>
    <row r="10328" s="84" customFormat="1" x14ac:dyDescent="0.45"/>
    <row r="10329" s="84" customFormat="1" x14ac:dyDescent="0.45"/>
    <row r="10330" s="84" customFormat="1" x14ac:dyDescent="0.45"/>
    <row r="10331" s="84" customFormat="1" x14ac:dyDescent="0.45"/>
    <row r="10332" s="84" customFormat="1" x14ac:dyDescent="0.45"/>
    <row r="10333" s="84" customFormat="1" x14ac:dyDescent="0.45"/>
    <row r="10334" s="84" customFormat="1" x14ac:dyDescent="0.45"/>
    <row r="10335" s="84" customFormat="1" x14ac:dyDescent="0.45"/>
    <row r="10336" s="84" customFormat="1" x14ac:dyDescent="0.45"/>
    <row r="10337" s="84" customFormat="1" x14ac:dyDescent="0.45"/>
    <row r="10338" s="84" customFormat="1" x14ac:dyDescent="0.45"/>
    <row r="10339" s="84" customFormat="1" x14ac:dyDescent="0.45"/>
    <row r="10340" s="84" customFormat="1" x14ac:dyDescent="0.45"/>
    <row r="10341" s="84" customFormat="1" x14ac:dyDescent="0.45"/>
    <row r="10342" s="84" customFormat="1" x14ac:dyDescent="0.45"/>
    <row r="10343" s="84" customFormat="1" x14ac:dyDescent="0.45"/>
    <row r="10344" s="84" customFormat="1" x14ac:dyDescent="0.45"/>
    <row r="10345" s="84" customFormat="1" x14ac:dyDescent="0.45"/>
    <row r="10346" s="84" customFormat="1" x14ac:dyDescent="0.45"/>
    <row r="10347" s="84" customFormat="1" x14ac:dyDescent="0.45"/>
    <row r="10348" s="84" customFormat="1" x14ac:dyDescent="0.45"/>
    <row r="10349" s="84" customFormat="1" x14ac:dyDescent="0.45"/>
    <row r="10350" s="84" customFormat="1" x14ac:dyDescent="0.45"/>
    <row r="10351" s="84" customFormat="1" x14ac:dyDescent="0.45"/>
    <row r="10352" s="84" customFormat="1" x14ac:dyDescent="0.45"/>
    <row r="10353" s="84" customFormat="1" x14ac:dyDescent="0.45"/>
    <row r="10354" s="84" customFormat="1" x14ac:dyDescent="0.45"/>
    <row r="10355" s="84" customFormat="1" x14ac:dyDescent="0.45"/>
    <row r="10356" s="84" customFormat="1" x14ac:dyDescent="0.45"/>
    <row r="10357" s="84" customFormat="1" x14ac:dyDescent="0.45"/>
    <row r="10358" s="84" customFormat="1" x14ac:dyDescent="0.45"/>
    <row r="10359" s="84" customFormat="1" x14ac:dyDescent="0.45"/>
    <row r="10360" s="84" customFormat="1" x14ac:dyDescent="0.45"/>
    <row r="10361" s="84" customFormat="1" x14ac:dyDescent="0.45"/>
    <row r="10362" s="84" customFormat="1" x14ac:dyDescent="0.45"/>
    <row r="10363" s="84" customFormat="1" x14ac:dyDescent="0.45"/>
    <row r="10364" s="84" customFormat="1" x14ac:dyDescent="0.45"/>
    <row r="10365" s="84" customFormat="1" x14ac:dyDescent="0.45"/>
    <row r="10366" s="84" customFormat="1" x14ac:dyDescent="0.45"/>
    <row r="10367" s="84" customFormat="1" x14ac:dyDescent="0.45"/>
    <row r="10368" s="84" customFormat="1" x14ac:dyDescent="0.45"/>
    <row r="10369" s="84" customFormat="1" x14ac:dyDescent="0.45"/>
    <row r="10370" s="84" customFormat="1" x14ac:dyDescent="0.45"/>
    <row r="10371" s="84" customFormat="1" x14ac:dyDescent="0.45"/>
    <row r="10372" s="84" customFormat="1" x14ac:dyDescent="0.45"/>
    <row r="10373" s="84" customFormat="1" x14ac:dyDescent="0.45"/>
    <row r="10374" s="84" customFormat="1" x14ac:dyDescent="0.45"/>
    <row r="10375" s="84" customFormat="1" x14ac:dyDescent="0.45"/>
    <row r="10376" s="84" customFormat="1" x14ac:dyDescent="0.45"/>
    <row r="10377" s="84" customFormat="1" x14ac:dyDescent="0.45"/>
    <row r="10378" s="84" customFormat="1" x14ac:dyDescent="0.45"/>
    <row r="10379" s="84" customFormat="1" x14ac:dyDescent="0.45"/>
    <row r="10380" s="84" customFormat="1" x14ac:dyDescent="0.45"/>
    <row r="10381" s="84" customFormat="1" x14ac:dyDescent="0.45"/>
    <row r="10382" s="84" customFormat="1" x14ac:dyDescent="0.45"/>
    <row r="10383" s="84" customFormat="1" x14ac:dyDescent="0.45"/>
    <row r="10384" s="84" customFormat="1" x14ac:dyDescent="0.45"/>
    <row r="10385" s="84" customFormat="1" x14ac:dyDescent="0.45"/>
    <row r="10386" s="84" customFormat="1" x14ac:dyDescent="0.45"/>
    <row r="10387" s="84" customFormat="1" x14ac:dyDescent="0.45"/>
    <row r="10388" s="84" customFormat="1" x14ac:dyDescent="0.45"/>
    <row r="10389" s="84" customFormat="1" x14ac:dyDescent="0.45"/>
    <row r="10390" s="84" customFormat="1" x14ac:dyDescent="0.45"/>
    <row r="10391" s="84" customFormat="1" x14ac:dyDescent="0.45"/>
    <row r="10392" s="84" customFormat="1" x14ac:dyDescent="0.45"/>
    <row r="10393" s="84" customFormat="1" x14ac:dyDescent="0.45"/>
    <row r="10394" s="84" customFormat="1" x14ac:dyDescent="0.45"/>
    <row r="10395" s="84" customFormat="1" x14ac:dyDescent="0.45"/>
    <row r="10396" s="84" customFormat="1" x14ac:dyDescent="0.45"/>
    <row r="10397" s="84" customFormat="1" x14ac:dyDescent="0.45"/>
    <row r="10398" s="84" customFormat="1" x14ac:dyDescent="0.45"/>
    <row r="10399" s="84" customFormat="1" x14ac:dyDescent="0.45"/>
    <row r="10400" s="84" customFormat="1" x14ac:dyDescent="0.45"/>
    <row r="10401" s="84" customFormat="1" x14ac:dyDescent="0.45"/>
    <row r="10402" s="84" customFormat="1" x14ac:dyDescent="0.45"/>
    <row r="10403" s="84" customFormat="1" x14ac:dyDescent="0.45"/>
    <row r="10404" s="84" customFormat="1" x14ac:dyDescent="0.45"/>
    <row r="10405" s="84" customFormat="1" x14ac:dyDescent="0.45"/>
    <row r="10406" s="84" customFormat="1" x14ac:dyDescent="0.45"/>
    <row r="10407" s="84" customFormat="1" x14ac:dyDescent="0.45"/>
    <row r="10408" s="84" customFormat="1" x14ac:dyDescent="0.45"/>
    <row r="10409" s="84" customFormat="1" x14ac:dyDescent="0.45"/>
    <row r="10410" s="84" customFormat="1" x14ac:dyDescent="0.45"/>
    <row r="10411" s="84" customFormat="1" x14ac:dyDescent="0.45"/>
    <row r="10412" s="84" customFormat="1" x14ac:dyDescent="0.45"/>
    <row r="10413" s="84" customFormat="1" x14ac:dyDescent="0.45"/>
    <row r="10414" s="84" customFormat="1" x14ac:dyDescent="0.45"/>
    <row r="10415" s="84" customFormat="1" x14ac:dyDescent="0.45"/>
    <row r="10416" s="84" customFormat="1" x14ac:dyDescent="0.45"/>
    <row r="10417" s="84" customFormat="1" x14ac:dyDescent="0.45"/>
    <row r="10418" s="84" customFormat="1" x14ac:dyDescent="0.45"/>
    <row r="10419" s="84" customFormat="1" x14ac:dyDescent="0.45"/>
    <row r="10420" s="84" customFormat="1" x14ac:dyDescent="0.45"/>
    <row r="10421" s="84" customFormat="1" x14ac:dyDescent="0.45"/>
    <row r="10422" s="84" customFormat="1" x14ac:dyDescent="0.45"/>
    <row r="10423" s="84" customFormat="1" x14ac:dyDescent="0.45"/>
    <row r="10424" s="84" customFormat="1" x14ac:dyDescent="0.45"/>
    <row r="10425" s="84" customFormat="1" x14ac:dyDescent="0.45"/>
    <row r="10426" s="84" customFormat="1" x14ac:dyDescent="0.45"/>
    <row r="10427" s="84" customFormat="1" x14ac:dyDescent="0.45"/>
    <row r="10428" s="84" customFormat="1" x14ac:dyDescent="0.45"/>
    <row r="10429" s="84" customFormat="1" x14ac:dyDescent="0.45"/>
    <row r="10430" s="84" customFormat="1" x14ac:dyDescent="0.45"/>
    <row r="10431" s="84" customFormat="1" x14ac:dyDescent="0.45"/>
    <row r="10432" s="84" customFormat="1" x14ac:dyDescent="0.45"/>
    <row r="10433" s="84" customFormat="1" x14ac:dyDescent="0.45"/>
    <row r="10434" s="84" customFormat="1" x14ac:dyDescent="0.45"/>
    <row r="10435" s="84" customFormat="1" x14ac:dyDescent="0.45"/>
    <row r="10436" s="84" customFormat="1" x14ac:dyDescent="0.45"/>
    <row r="10437" s="84" customFormat="1" x14ac:dyDescent="0.45"/>
    <row r="10438" s="84" customFormat="1" x14ac:dyDescent="0.45"/>
    <row r="10439" s="84" customFormat="1" x14ac:dyDescent="0.45"/>
    <row r="10440" s="84" customFormat="1" x14ac:dyDescent="0.45"/>
    <row r="10441" s="84" customFormat="1" x14ac:dyDescent="0.45"/>
    <row r="10442" s="84" customFormat="1" x14ac:dyDescent="0.45"/>
    <row r="10443" s="84" customFormat="1" x14ac:dyDescent="0.45"/>
    <row r="10444" s="84" customFormat="1" x14ac:dyDescent="0.45"/>
    <row r="10445" s="84" customFormat="1" x14ac:dyDescent="0.45"/>
    <row r="10446" s="84" customFormat="1" x14ac:dyDescent="0.45"/>
    <row r="10447" s="84" customFormat="1" x14ac:dyDescent="0.45"/>
    <row r="10448" s="84" customFormat="1" x14ac:dyDescent="0.45"/>
    <row r="10449" s="84" customFormat="1" x14ac:dyDescent="0.45"/>
    <row r="10450" s="84" customFormat="1" x14ac:dyDescent="0.45"/>
    <row r="10451" s="84" customFormat="1" x14ac:dyDescent="0.45"/>
    <row r="10452" s="84" customFormat="1" x14ac:dyDescent="0.45"/>
    <row r="10453" s="84" customFormat="1" x14ac:dyDescent="0.45"/>
    <row r="10454" s="84" customFormat="1" x14ac:dyDescent="0.45"/>
    <row r="10455" s="84" customFormat="1" x14ac:dyDescent="0.45"/>
    <row r="10456" s="84" customFormat="1" x14ac:dyDescent="0.45"/>
    <row r="10457" s="84" customFormat="1" x14ac:dyDescent="0.45"/>
    <row r="10458" s="84" customFormat="1" x14ac:dyDescent="0.45"/>
    <row r="10459" s="84" customFormat="1" x14ac:dyDescent="0.45"/>
    <row r="10460" s="84" customFormat="1" x14ac:dyDescent="0.45"/>
    <row r="10461" s="84" customFormat="1" x14ac:dyDescent="0.45"/>
    <row r="10462" s="84" customFormat="1" x14ac:dyDescent="0.45"/>
    <row r="10463" s="84" customFormat="1" x14ac:dyDescent="0.45"/>
    <row r="10464" s="84" customFormat="1" x14ac:dyDescent="0.45"/>
    <row r="10465" s="84" customFormat="1" x14ac:dyDescent="0.45"/>
    <row r="10466" s="84" customFormat="1" x14ac:dyDescent="0.45"/>
    <row r="10467" s="84" customFormat="1" x14ac:dyDescent="0.45"/>
    <row r="10468" s="84" customFormat="1" x14ac:dyDescent="0.45"/>
    <row r="10469" s="84" customFormat="1" x14ac:dyDescent="0.45"/>
    <row r="10470" s="84" customFormat="1" x14ac:dyDescent="0.45"/>
    <row r="10471" s="84" customFormat="1" x14ac:dyDescent="0.45"/>
    <row r="10472" s="84" customFormat="1" x14ac:dyDescent="0.45"/>
    <row r="10473" s="84" customFormat="1" x14ac:dyDescent="0.45"/>
    <row r="10474" s="84" customFormat="1" x14ac:dyDescent="0.45"/>
    <row r="10475" s="84" customFormat="1" x14ac:dyDescent="0.45"/>
    <row r="10476" s="84" customFormat="1" x14ac:dyDescent="0.45"/>
    <row r="10477" s="84" customFormat="1" x14ac:dyDescent="0.45"/>
    <row r="10478" s="84" customFormat="1" x14ac:dyDescent="0.45"/>
    <row r="10479" s="84" customFormat="1" x14ac:dyDescent="0.45"/>
    <row r="10480" s="84" customFormat="1" x14ac:dyDescent="0.45"/>
    <row r="10481" s="84" customFormat="1" x14ac:dyDescent="0.45"/>
    <row r="10482" s="84" customFormat="1" x14ac:dyDescent="0.45"/>
    <row r="10483" s="84" customFormat="1" x14ac:dyDescent="0.45"/>
    <row r="10484" s="84" customFormat="1" x14ac:dyDescent="0.45"/>
    <row r="10485" s="84" customFormat="1" x14ac:dyDescent="0.45"/>
    <row r="10486" s="84" customFormat="1" x14ac:dyDescent="0.45"/>
    <row r="10487" s="84" customFormat="1" x14ac:dyDescent="0.45"/>
    <row r="10488" s="84" customFormat="1" x14ac:dyDescent="0.45"/>
    <row r="10489" s="84" customFormat="1" x14ac:dyDescent="0.45"/>
    <row r="10490" s="84" customFormat="1" x14ac:dyDescent="0.45"/>
    <row r="10491" s="84" customFormat="1" x14ac:dyDescent="0.45"/>
    <row r="10492" s="84" customFormat="1" x14ac:dyDescent="0.45"/>
    <row r="10493" s="84" customFormat="1" x14ac:dyDescent="0.45"/>
    <row r="10494" s="84" customFormat="1" x14ac:dyDescent="0.45"/>
    <row r="10495" s="84" customFormat="1" x14ac:dyDescent="0.45"/>
    <row r="10496" s="84" customFormat="1" x14ac:dyDescent="0.45"/>
    <row r="10497" s="84" customFormat="1" x14ac:dyDescent="0.45"/>
    <row r="10498" s="84" customFormat="1" x14ac:dyDescent="0.45"/>
    <row r="10499" s="84" customFormat="1" x14ac:dyDescent="0.45"/>
    <row r="10500" s="84" customFormat="1" x14ac:dyDescent="0.45"/>
    <row r="10501" s="84" customFormat="1" x14ac:dyDescent="0.45"/>
    <row r="10502" s="84" customFormat="1" x14ac:dyDescent="0.45"/>
    <row r="10503" s="84" customFormat="1" x14ac:dyDescent="0.45"/>
    <row r="10504" s="84" customFormat="1" x14ac:dyDescent="0.45"/>
    <row r="10505" s="84" customFormat="1" x14ac:dyDescent="0.45"/>
    <row r="10506" s="84" customFormat="1" x14ac:dyDescent="0.45"/>
    <row r="10507" s="84" customFormat="1" x14ac:dyDescent="0.45"/>
    <row r="10508" s="84" customFormat="1" x14ac:dyDescent="0.45"/>
    <row r="10509" s="84" customFormat="1" x14ac:dyDescent="0.45"/>
    <row r="10510" s="84" customFormat="1" x14ac:dyDescent="0.45"/>
    <row r="10511" s="84" customFormat="1" x14ac:dyDescent="0.45"/>
    <row r="10512" s="84" customFormat="1" x14ac:dyDescent="0.45"/>
    <row r="10513" s="84" customFormat="1" x14ac:dyDescent="0.45"/>
    <row r="10514" s="84" customFormat="1" x14ac:dyDescent="0.45"/>
    <row r="10515" s="84" customFormat="1" x14ac:dyDescent="0.45"/>
    <row r="10516" s="84" customFormat="1" x14ac:dyDescent="0.45"/>
    <row r="10517" s="84" customFormat="1" x14ac:dyDescent="0.45"/>
    <row r="10518" s="84" customFormat="1" x14ac:dyDescent="0.45"/>
    <row r="10519" s="84" customFormat="1" x14ac:dyDescent="0.45"/>
    <row r="10520" s="84" customFormat="1" x14ac:dyDescent="0.45"/>
    <row r="10521" s="84" customFormat="1" x14ac:dyDescent="0.45"/>
    <row r="10522" s="84" customFormat="1" x14ac:dyDescent="0.45"/>
    <row r="10523" s="84" customFormat="1" x14ac:dyDescent="0.45"/>
    <row r="10524" s="84" customFormat="1" x14ac:dyDescent="0.45"/>
    <row r="10525" s="84" customFormat="1" x14ac:dyDescent="0.45"/>
    <row r="10526" s="84" customFormat="1" x14ac:dyDescent="0.45"/>
    <row r="10527" s="84" customFormat="1" x14ac:dyDescent="0.45"/>
    <row r="10528" s="84" customFormat="1" x14ac:dyDescent="0.45"/>
    <row r="10529" s="84" customFormat="1" x14ac:dyDescent="0.45"/>
    <row r="10530" s="84" customFormat="1" x14ac:dyDescent="0.45"/>
    <row r="10531" s="84" customFormat="1" x14ac:dyDescent="0.45"/>
    <row r="10532" s="84" customFormat="1" x14ac:dyDescent="0.45"/>
    <row r="10533" s="84" customFormat="1" x14ac:dyDescent="0.45"/>
    <row r="10534" s="84" customFormat="1" x14ac:dyDescent="0.45"/>
    <row r="10535" s="84" customFormat="1" x14ac:dyDescent="0.45"/>
    <row r="10536" s="84" customFormat="1" x14ac:dyDescent="0.45"/>
    <row r="10537" s="84" customFormat="1" x14ac:dyDescent="0.45"/>
    <row r="10538" s="84" customFormat="1" x14ac:dyDescent="0.45"/>
    <row r="10539" s="84" customFormat="1" x14ac:dyDescent="0.45"/>
    <row r="10540" s="84" customFormat="1" x14ac:dyDescent="0.45"/>
    <row r="10541" s="84" customFormat="1" x14ac:dyDescent="0.45"/>
    <row r="10542" s="84" customFormat="1" x14ac:dyDescent="0.45"/>
    <row r="10543" s="84" customFormat="1" x14ac:dyDescent="0.45"/>
    <row r="10544" s="84" customFormat="1" x14ac:dyDescent="0.45"/>
    <row r="10545" s="84" customFormat="1" x14ac:dyDescent="0.45"/>
    <row r="10546" s="84" customFormat="1" x14ac:dyDescent="0.45"/>
    <row r="10547" s="84" customFormat="1" x14ac:dyDescent="0.45"/>
    <row r="10548" s="84" customFormat="1" x14ac:dyDescent="0.45"/>
    <row r="10549" s="84" customFormat="1" x14ac:dyDescent="0.45"/>
    <row r="10550" s="84" customFormat="1" x14ac:dyDescent="0.45"/>
    <row r="10551" s="84" customFormat="1" x14ac:dyDescent="0.45"/>
    <row r="10552" s="84" customFormat="1" x14ac:dyDescent="0.45"/>
    <row r="10553" s="84" customFormat="1" x14ac:dyDescent="0.45"/>
    <row r="10554" s="84" customFormat="1" x14ac:dyDescent="0.45"/>
    <row r="10555" s="84" customFormat="1" x14ac:dyDescent="0.45"/>
    <row r="10556" s="84" customFormat="1" x14ac:dyDescent="0.45"/>
    <row r="10557" s="84" customFormat="1" x14ac:dyDescent="0.45"/>
    <row r="10558" s="84" customFormat="1" x14ac:dyDescent="0.45"/>
    <row r="10559" s="84" customFormat="1" x14ac:dyDescent="0.45"/>
    <row r="10560" s="84" customFormat="1" x14ac:dyDescent="0.45"/>
    <row r="10561" s="84" customFormat="1" x14ac:dyDescent="0.45"/>
    <row r="10562" s="84" customFormat="1" x14ac:dyDescent="0.45"/>
    <row r="10563" s="84" customFormat="1" x14ac:dyDescent="0.45"/>
    <row r="10564" s="84" customFormat="1" x14ac:dyDescent="0.45"/>
    <row r="10565" s="84" customFormat="1" x14ac:dyDescent="0.45"/>
    <row r="10566" s="84" customFormat="1" x14ac:dyDescent="0.45"/>
    <row r="10567" s="84" customFormat="1" x14ac:dyDescent="0.45"/>
    <row r="10568" s="84" customFormat="1" x14ac:dyDescent="0.45"/>
    <row r="10569" s="84" customFormat="1" x14ac:dyDescent="0.45"/>
    <row r="10570" s="84" customFormat="1" x14ac:dyDescent="0.45"/>
    <row r="10571" s="84" customFormat="1" x14ac:dyDescent="0.45"/>
    <row r="10572" s="84" customFormat="1" x14ac:dyDescent="0.45"/>
    <row r="10573" s="84" customFormat="1" x14ac:dyDescent="0.45"/>
    <row r="10574" s="84" customFormat="1" x14ac:dyDescent="0.45"/>
    <row r="10575" s="84" customFormat="1" x14ac:dyDescent="0.45"/>
    <row r="10576" s="84" customFormat="1" x14ac:dyDescent="0.45"/>
    <row r="10577" s="84" customFormat="1" x14ac:dyDescent="0.45"/>
    <row r="10578" s="84" customFormat="1" x14ac:dyDescent="0.45"/>
    <row r="10579" s="84" customFormat="1" x14ac:dyDescent="0.45"/>
    <row r="10580" s="84" customFormat="1" x14ac:dyDescent="0.45"/>
    <row r="10581" s="84" customFormat="1" x14ac:dyDescent="0.45"/>
    <row r="10582" s="84" customFormat="1" x14ac:dyDescent="0.45"/>
    <row r="10583" s="84" customFormat="1" x14ac:dyDescent="0.45"/>
    <row r="10584" s="84" customFormat="1" x14ac:dyDescent="0.45"/>
    <row r="10585" s="84" customFormat="1" x14ac:dyDescent="0.45"/>
    <row r="10586" s="84" customFormat="1" x14ac:dyDescent="0.45"/>
    <row r="10587" s="84" customFormat="1" x14ac:dyDescent="0.45"/>
    <row r="10588" s="84" customFormat="1" x14ac:dyDescent="0.45"/>
    <row r="10589" s="84" customFormat="1" x14ac:dyDescent="0.45"/>
    <row r="10590" s="84" customFormat="1" x14ac:dyDescent="0.45"/>
    <row r="10591" s="84" customFormat="1" x14ac:dyDescent="0.45"/>
    <row r="10592" s="84" customFormat="1" x14ac:dyDescent="0.45"/>
    <row r="10593" s="84" customFormat="1" x14ac:dyDescent="0.45"/>
    <row r="10594" s="84" customFormat="1" x14ac:dyDescent="0.45"/>
    <row r="10595" s="84" customFormat="1" x14ac:dyDescent="0.45"/>
    <row r="10596" s="84" customFormat="1" x14ac:dyDescent="0.45"/>
    <row r="10597" s="84" customFormat="1" x14ac:dyDescent="0.45"/>
    <row r="10598" s="84" customFormat="1" x14ac:dyDescent="0.45"/>
    <row r="10599" s="84" customFormat="1" x14ac:dyDescent="0.45"/>
    <row r="10600" s="84" customFormat="1" x14ac:dyDescent="0.45"/>
    <row r="10601" s="84" customFormat="1" x14ac:dyDescent="0.45"/>
    <row r="10602" s="84" customFormat="1" x14ac:dyDescent="0.45"/>
    <row r="10603" s="84" customFormat="1" x14ac:dyDescent="0.45"/>
    <row r="10604" s="84" customFormat="1" x14ac:dyDescent="0.45"/>
    <row r="10605" s="84" customFormat="1" x14ac:dyDescent="0.45"/>
    <row r="10606" s="84" customFormat="1" x14ac:dyDescent="0.45"/>
    <row r="10607" s="84" customFormat="1" x14ac:dyDescent="0.45"/>
    <row r="10608" s="84" customFormat="1" x14ac:dyDescent="0.45"/>
    <row r="10609" s="84" customFormat="1" x14ac:dyDescent="0.45"/>
    <row r="10610" s="84" customFormat="1" x14ac:dyDescent="0.45"/>
    <row r="10611" s="84" customFormat="1" x14ac:dyDescent="0.45"/>
    <row r="10612" s="84" customFormat="1" x14ac:dyDescent="0.45"/>
    <row r="10613" s="84" customFormat="1" x14ac:dyDescent="0.45"/>
    <row r="10614" s="84" customFormat="1" x14ac:dyDescent="0.45"/>
    <row r="10615" s="84" customFormat="1" x14ac:dyDescent="0.45"/>
    <row r="10616" s="84" customFormat="1" x14ac:dyDescent="0.45"/>
    <row r="10617" s="84" customFormat="1" x14ac:dyDescent="0.45"/>
    <row r="10618" s="84" customFormat="1" x14ac:dyDescent="0.45"/>
    <row r="10619" s="84" customFormat="1" x14ac:dyDescent="0.45"/>
    <row r="10620" s="84" customFormat="1" x14ac:dyDescent="0.45"/>
    <row r="10621" s="84" customFormat="1" x14ac:dyDescent="0.45"/>
    <row r="10622" s="84" customFormat="1" x14ac:dyDescent="0.45"/>
    <row r="10623" s="84" customFormat="1" x14ac:dyDescent="0.45"/>
    <row r="10624" s="84" customFormat="1" x14ac:dyDescent="0.45"/>
    <row r="10625" s="84" customFormat="1" x14ac:dyDescent="0.45"/>
    <row r="10626" s="84" customFormat="1" x14ac:dyDescent="0.45"/>
    <row r="10627" s="84" customFormat="1" x14ac:dyDescent="0.45"/>
    <row r="10628" s="84" customFormat="1" x14ac:dyDescent="0.45"/>
    <row r="10629" s="84" customFormat="1" x14ac:dyDescent="0.45"/>
    <row r="10630" s="84" customFormat="1" x14ac:dyDescent="0.45"/>
    <row r="10631" s="84" customFormat="1" x14ac:dyDescent="0.45"/>
    <row r="10632" s="84" customFormat="1" x14ac:dyDescent="0.45"/>
    <row r="10633" s="84" customFormat="1" x14ac:dyDescent="0.45"/>
    <row r="10634" s="84" customFormat="1" x14ac:dyDescent="0.45"/>
    <row r="10635" s="84" customFormat="1" x14ac:dyDescent="0.45"/>
    <row r="10636" s="84" customFormat="1" x14ac:dyDescent="0.45"/>
    <row r="10637" s="84" customFormat="1" x14ac:dyDescent="0.45"/>
    <row r="10638" s="84" customFormat="1" x14ac:dyDescent="0.45"/>
    <row r="10639" s="84" customFormat="1" x14ac:dyDescent="0.45"/>
    <row r="10640" s="84" customFormat="1" x14ac:dyDescent="0.45"/>
    <row r="10641" s="84" customFormat="1" x14ac:dyDescent="0.45"/>
    <row r="10642" s="84" customFormat="1" x14ac:dyDescent="0.45"/>
    <row r="10643" s="84" customFormat="1" x14ac:dyDescent="0.45"/>
    <row r="10644" s="84" customFormat="1" x14ac:dyDescent="0.45"/>
    <row r="10645" s="84" customFormat="1" x14ac:dyDescent="0.45"/>
    <row r="10646" s="84" customFormat="1" x14ac:dyDescent="0.45"/>
    <row r="10647" s="84" customFormat="1" x14ac:dyDescent="0.45"/>
    <row r="10648" s="84" customFormat="1" x14ac:dyDescent="0.45"/>
    <row r="10649" s="84" customFormat="1" x14ac:dyDescent="0.45"/>
    <row r="10650" s="84" customFormat="1" x14ac:dyDescent="0.45"/>
    <row r="10651" s="84" customFormat="1" x14ac:dyDescent="0.45"/>
    <row r="10652" s="84" customFormat="1" x14ac:dyDescent="0.45"/>
    <row r="10653" s="84" customFormat="1" x14ac:dyDescent="0.45"/>
    <row r="10654" s="84" customFormat="1" x14ac:dyDescent="0.45"/>
    <row r="10655" s="84" customFormat="1" x14ac:dyDescent="0.45"/>
    <row r="10656" s="84" customFormat="1" x14ac:dyDescent="0.45"/>
    <row r="10657" s="84" customFormat="1" x14ac:dyDescent="0.45"/>
    <row r="10658" s="84" customFormat="1" x14ac:dyDescent="0.45"/>
    <row r="10659" s="84" customFormat="1" x14ac:dyDescent="0.45"/>
    <row r="10660" s="84" customFormat="1" x14ac:dyDescent="0.45"/>
    <row r="10661" s="84" customFormat="1" x14ac:dyDescent="0.45"/>
    <row r="10662" s="84" customFormat="1" x14ac:dyDescent="0.45"/>
    <row r="10663" s="84" customFormat="1" x14ac:dyDescent="0.45"/>
    <row r="10664" s="84" customFormat="1" x14ac:dyDescent="0.45"/>
    <row r="10665" s="84" customFormat="1" x14ac:dyDescent="0.45"/>
    <row r="10666" s="84" customFormat="1" x14ac:dyDescent="0.45"/>
    <row r="10667" s="84" customFormat="1" x14ac:dyDescent="0.45"/>
    <row r="10668" s="84" customFormat="1" x14ac:dyDescent="0.45"/>
    <row r="10669" s="84" customFormat="1" x14ac:dyDescent="0.45"/>
    <row r="10670" s="84" customFormat="1" x14ac:dyDescent="0.45"/>
    <row r="10671" s="84" customFormat="1" x14ac:dyDescent="0.45"/>
    <row r="10672" s="84" customFormat="1" x14ac:dyDescent="0.45"/>
    <row r="10673" s="84" customFormat="1" x14ac:dyDescent="0.45"/>
    <row r="10674" s="84" customFormat="1" x14ac:dyDescent="0.45"/>
    <row r="10675" s="84" customFormat="1" x14ac:dyDescent="0.45"/>
    <row r="10676" s="84" customFormat="1" x14ac:dyDescent="0.45"/>
    <row r="10677" s="84" customFormat="1" x14ac:dyDescent="0.45"/>
    <row r="10678" s="84" customFormat="1" x14ac:dyDescent="0.45"/>
    <row r="10679" s="84" customFormat="1" x14ac:dyDescent="0.45"/>
    <row r="10680" s="84" customFormat="1" x14ac:dyDescent="0.45"/>
    <row r="10681" s="84" customFormat="1" x14ac:dyDescent="0.45"/>
    <row r="10682" s="84" customFormat="1" x14ac:dyDescent="0.45"/>
    <row r="10683" s="84" customFormat="1" x14ac:dyDescent="0.45"/>
    <row r="10684" s="84" customFormat="1" x14ac:dyDescent="0.45"/>
    <row r="10685" s="84" customFormat="1" x14ac:dyDescent="0.45"/>
    <row r="10686" s="84" customFormat="1" x14ac:dyDescent="0.45"/>
    <row r="10687" s="84" customFormat="1" x14ac:dyDescent="0.45"/>
    <row r="10688" s="84" customFormat="1" x14ac:dyDescent="0.45"/>
    <row r="10689" s="84" customFormat="1" x14ac:dyDescent="0.45"/>
    <row r="10690" s="84" customFormat="1" x14ac:dyDescent="0.45"/>
    <row r="10691" s="84" customFormat="1" x14ac:dyDescent="0.45"/>
    <row r="10692" s="84" customFormat="1" x14ac:dyDescent="0.45"/>
    <row r="10693" s="84" customFormat="1" x14ac:dyDescent="0.45"/>
    <row r="10694" s="84" customFormat="1" x14ac:dyDescent="0.45"/>
    <row r="10695" s="84" customFormat="1" x14ac:dyDescent="0.45"/>
    <row r="10696" s="84" customFormat="1" x14ac:dyDescent="0.45"/>
    <row r="10697" s="84" customFormat="1" x14ac:dyDescent="0.45"/>
    <row r="10698" s="84" customFormat="1" x14ac:dyDescent="0.45"/>
    <row r="10699" s="84" customFormat="1" x14ac:dyDescent="0.45"/>
    <row r="10700" s="84" customFormat="1" x14ac:dyDescent="0.45"/>
    <row r="10701" s="84" customFormat="1" x14ac:dyDescent="0.45"/>
    <row r="10702" s="84" customFormat="1" x14ac:dyDescent="0.45"/>
    <row r="10703" s="84" customFormat="1" x14ac:dyDescent="0.45"/>
    <row r="10704" s="84" customFormat="1" x14ac:dyDescent="0.45"/>
    <row r="10705" s="84" customFormat="1" x14ac:dyDescent="0.45"/>
    <row r="10706" s="84" customFormat="1" x14ac:dyDescent="0.45"/>
    <row r="10707" s="84" customFormat="1" x14ac:dyDescent="0.45"/>
    <row r="10708" s="84" customFormat="1" x14ac:dyDescent="0.45"/>
    <row r="10709" s="84" customFormat="1" x14ac:dyDescent="0.45"/>
    <row r="10710" s="84" customFormat="1" x14ac:dyDescent="0.45"/>
    <row r="10711" s="84" customFormat="1" x14ac:dyDescent="0.45"/>
    <row r="10712" s="84" customFormat="1" x14ac:dyDescent="0.45"/>
    <row r="10713" s="84" customFormat="1" x14ac:dyDescent="0.45"/>
    <row r="10714" s="84" customFormat="1" x14ac:dyDescent="0.45"/>
    <row r="10715" s="84" customFormat="1" x14ac:dyDescent="0.45"/>
    <row r="10716" s="84" customFormat="1" x14ac:dyDescent="0.45"/>
    <row r="10717" s="84" customFormat="1" x14ac:dyDescent="0.45"/>
    <row r="10718" s="84" customFormat="1" x14ac:dyDescent="0.45"/>
    <row r="10719" s="84" customFormat="1" x14ac:dyDescent="0.45"/>
    <row r="10720" s="84" customFormat="1" x14ac:dyDescent="0.45"/>
    <row r="10721" s="84" customFormat="1" x14ac:dyDescent="0.45"/>
    <row r="10722" s="84" customFormat="1" x14ac:dyDescent="0.45"/>
    <row r="10723" s="84" customFormat="1" x14ac:dyDescent="0.45"/>
    <row r="10724" s="84" customFormat="1" x14ac:dyDescent="0.45"/>
    <row r="10725" s="84" customFormat="1" x14ac:dyDescent="0.45"/>
    <row r="10726" s="84" customFormat="1" x14ac:dyDescent="0.45"/>
    <row r="10727" s="84" customFormat="1" x14ac:dyDescent="0.45"/>
    <row r="10728" s="84" customFormat="1" x14ac:dyDescent="0.45"/>
    <row r="10729" s="84" customFormat="1" x14ac:dyDescent="0.45"/>
    <row r="10730" s="84" customFormat="1" x14ac:dyDescent="0.45"/>
    <row r="10731" s="84" customFormat="1" x14ac:dyDescent="0.45"/>
    <row r="10732" s="84" customFormat="1" x14ac:dyDescent="0.45"/>
    <row r="10733" s="84" customFormat="1" x14ac:dyDescent="0.45"/>
    <row r="10734" s="84" customFormat="1" x14ac:dyDescent="0.45"/>
    <row r="10735" s="84" customFormat="1" x14ac:dyDescent="0.45"/>
    <row r="10736" s="84" customFormat="1" x14ac:dyDescent="0.45"/>
    <row r="10737" s="84" customFormat="1" x14ac:dyDescent="0.45"/>
    <row r="10738" s="84" customFormat="1" x14ac:dyDescent="0.45"/>
    <row r="10739" s="84" customFormat="1" x14ac:dyDescent="0.45"/>
    <row r="10740" s="84" customFormat="1" x14ac:dyDescent="0.45"/>
    <row r="10741" s="84" customFormat="1" x14ac:dyDescent="0.45"/>
    <row r="10742" s="84" customFormat="1" x14ac:dyDescent="0.45"/>
    <row r="10743" s="84" customFormat="1" x14ac:dyDescent="0.45"/>
    <row r="10744" s="84" customFormat="1" x14ac:dyDescent="0.45"/>
    <row r="10745" s="84" customFormat="1" x14ac:dyDescent="0.45"/>
    <row r="10746" s="84" customFormat="1" x14ac:dyDescent="0.45"/>
    <row r="10747" s="84" customFormat="1" x14ac:dyDescent="0.45"/>
    <row r="10748" s="84" customFormat="1" x14ac:dyDescent="0.45"/>
    <row r="10749" s="84" customFormat="1" x14ac:dyDescent="0.45"/>
    <row r="10750" s="84" customFormat="1" x14ac:dyDescent="0.45"/>
    <row r="10751" s="84" customFormat="1" x14ac:dyDescent="0.45"/>
    <row r="10752" s="84" customFormat="1" x14ac:dyDescent="0.45"/>
    <row r="10753" s="84" customFormat="1" x14ac:dyDescent="0.45"/>
    <row r="10754" s="84" customFormat="1" x14ac:dyDescent="0.45"/>
    <row r="10755" s="84" customFormat="1" x14ac:dyDescent="0.45"/>
    <row r="10756" s="84" customFormat="1" x14ac:dyDescent="0.45"/>
    <row r="10757" s="84" customFormat="1" x14ac:dyDescent="0.45"/>
    <row r="10758" s="84" customFormat="1" x14ac:dyDescent="0.45"/>
    <row r="10759" s="84" customFormat="1" x14ac:dyDescent="0.45"/>
    <row r="10760" s="84" customFormat="1" x14ac:dyDescent="0.45"/>
    <row r="10761" s="84" customFormat="1" x14ac:dyDescent="0.45"/>
    <row r="10762" s="84" customFormat="1" x14ac:dyDescent="0.45"/>
    <row r="10763" s="84" customFormat="1" x14ac:dyDescent="0.45"/>
    <row r="10764" s="84" customFormat="1" x14ac:dyDescent="0.45"/>
    <row r="10765" s="84" customFormat="1" x14ac:dyDescent="0.45"/>
    <row r="10766" s="84" customFormat="1" x14ac:dyDescent="0.45"/>
    <row r="10767" s="84" customFormat="1" x14ac:dyDescent="0.45"/>
    <row r="10768" s="84" customFormat="1" x14ac:dyDescent="0.45"/>
    <row r="10769" s="84" customFormat="1" x14ac:dyDescent="0.45"/>
    <row r="10770" s="84" customFormat="1" x14ac:dyDescent="0.45"/>
    <row r="10771" s="84" customFormat="1" x14ac:dyDescent="0.45"/>
    <row r="10772" s="84" customFormat="1" x14ac:dyDescent="0.45"/>
    <row r="10773" s="84" customFormat="1" x14ac:dyDescent="0.45"/>
    <row r="10774" s="84" customFormat="1" x14ac:dyDescent="0.45"/>
    <row r="10775" s="84" customFormat="1" x14ac:dyDescent="0.45"/>
    <row r="10776" s="84" customFormat="1" x14ac:dyDescent="0.45"/>
    <row r="10777" s="84" customFormat="1" x14ac:dyDescent="0.45"/>
    <row r="10778" s="84" customFormat="1" x14ac:dyDescent="0.45"/>
    <row r="10779" s="84" customFormat="1" x14ac:dyDescent="0.45"/>
    <row r="10780" s="84" customFormat="1" x14ac:dyDescent="0.45"/>
    <row r="10781" s="84" customFormat="1" x14ac:dyDescent="0.45"/>
    <row r="10782" s="84" customFormat="1" x14ac:dyDescent="0.45"/>
    <row r="10783" s="84" customFormat="1" x14ac:dyDescent="0.45"/>
    <row r="10784" s="84" customFormat="1" x14ac:dyDescent="0.45"/>
    <row r="10785" s="84" customFormat="1" x14ac:dyDescent="0.45"/>
    <row r="10786" s="84" customFormat="1" x14ac:dyDescent="0.45"/>
    <row r="10787" s="84" customFormat="1" x14ac:dyDescent="0.45"/>
    <row r="10788" s="84" customFormat="1" x14ac:dyDescent="0.45"/>
    <row r="10789" s="84" customFormat="1" x14ac:dyDescent="0.45"/>
    <row r="10790" s="84" customFormat="1" x14ac:dyDescent="0.45"/>
    <row r="10791" s="84" customFormat="1" x14ac:dyDescent="0.45"/>
    <row r="10792" s="84" customFormat="1" x14ac:dyDescent="0.45"/>
    <row r="10793" s="84" customFormat="1" x14ac:dyDescent="0.45"/>
    <row r="10794" s="84" customFormat="1" x14ac:dyDescent="0.45"/>
    <row r="10795" s="84" customFormat="1" x14ac:dyDescent="0.45"/>
    <row r="10796" s="84" customFormat="1" x14ac:dyDescent="0.45"/>
    <row r="10797" s="84" customFormat="1" x14ac:dyDescent="0.45"/>
    <row r="10798" s="84" customFormat="1" x14ac:dyDescent="0.45"/>
    <row r="10799" s="84" customFormat="1" x14ac:dyDescent="0.45"/>
    <row r="10800" s="84" customFormat="1" x14ac:dyDescent="0.45"/>
    <row r="10801" s="84" customFormat="1" x14ac:dyDescent="0.45"/>
    <row r="10802" s="84" customFormat="1" x14ac:dyDescent="0.45"/>
    <row r="10803" s="84" customFormat="1" x14ac:dyDescent="0.45"/>
    <row r="10804" s="84" customFormat="1" x14ac:dyDescent="0.45"/>
    <row r="10805" s="84" customFormat="1" x14ac:dyDescent="0.45"/>
    <row r="10806" s="84" customFormat="1" x14ac:dyDescent="0.45"/>
    <row r="10807" s="84" customFormat="1" x14ac:dyDescent="0.45"/>
    <row r="10808" s="84" customFormat="1" x14ac:dyDescent="0.45"/>
    <row r="10809" s="84" customFormat="1" x14ac:dyDescent="0.45"/>
    <row r="10810" s="84" customFormat="1" x14ac:dyDescent="0.45"/>
    <row r="10811" s="84" customFormat="1" x14ac:dyDescent="0.45"/>
    <row r="10812" s="84" customFormat="1" x14ac:dyDescent="0.45"/>
    <row r="10813" s="84" customFormat="1" x14ac:dyDescent="0.45"/>
    <row r="10814" s="84" customFormat="1" x14ac:dyDescent="0.45"/>
    <row r="10815" s="84" customFormat="1" x14ac:dyDescent="0.45"/>
    <row r="10816" s="84" customFormat="1" x14ac:dyDescent="0.45"/>
    <row r="10817" s="84" customFormat="1" x14ac:dyDescent="0.45"/>
    <row r="10818" s="84" customFormat="1" x14ac:dyDescent="0.45"/>
    <row r="10819" s="84" customFormat="1" x14ac:dyDescent="0.45"/>
    <row r="10820" s="84" customFormat="1" x14ac:dyDescent="0.45"/>
    <row r="10821" s="84" customFormat="1" x14ac:dyDescent="0.45"/>
    <row r="10822" s="84" customFormat="1" x14ac:dyDescent="0.45"/>
    <row r="10823" s="84" customFormat="1" x14ac:dyDescent="0.45"/>
    <row r="10824" s="84" customFormat="1" x14ac:dyDescent="0.45"/>
    <row r="10825" s="84" customFormat="1" x14ac:dyDescent="0.45"/>
    <row r="10826" s="84" customFormat="1" x14ac:dyDescent="0.45"/>
    <row r="10827" s="84" customFormat="1" x14ac:dyDescent="0.45"/>
    <row r="10828" s="84" customFormat="1" x14ac:dyDescent="0.45"/>
    <row r="10829" s="84" customFormat="1" x14ac:dyDescent="0.45"/>
    <row r="10830" s="84" customFormat="1" x14ac:dyDescent="0.45"/>
    <row r="10831" s="84" customFormat="1" x14ac:dyDescent="0.45"/>
    <row r="10832" s="84" customFormat="1" x14ac:dyDescent="0.45"/>
    <row r="10833" s="84" customFormat="1" x14ac:dyDescent="0.45"/>
    <row r="10834" s="84" customFormat="1" x14ac:dyDescent="0.45"/>
    <row r="10835" s="84" customFormat="1" x14ac:dyDescent="0.45"/>
    <row r="10836" s="84" customFormat="1" x14ac:dyDescent="0.45"/>
    <row r="10837" s="84" customFormat="1" x14ac:dyDescent="0.45"/>
    <row r="10838" s="84" customFormat="1" x14ac:dyDescent="0.45"/>
    <row r="10839" s="84" customFormat="1" x14ac:dyDescent="0.45"/>
    <row r="10840" s="84" customFormat="1" x14ac:dyDescent="0.45"/>
    <row r="10841" s="84" customFormat="1" x14ac:dyDescent="0.45"/>
    <row r="10842" s="84" customFormat="1" x14ac:dyDescent="0.45"/>
    <row r="10843" s="84" customFormat="1" x14ac:dyDescent="0.45"/>
    <row r="10844" s="84" customFormat="1" x14ac:dyDescent="0.45"/>
    <row r="10845" s="84" customFormat="1" x14ac:dyDescent="0.45"/>
    <row r="10846" s="84" customFormat="1" x14ac:dyDescent="0.45"/>
    <row r="10847" s="84" customFormat="1" x14ac:dyDescent="0.45"/>
    <row r="10848" s="84" customFormat="1" x14ac:dyDescent="0.45"/>
    <row r="10849" s="84" customFormat="1" x14ac:dyDescent="0.45"/>
    <row r="10850" s="84" customFormat="1" x14ac:dyDescent="0.45"/>
    <row r="10851" s="84" customFormat="1" x14ac:dyDescent="0.45"/>
    <row r="10852" s="84" customFormat="1" x14ac:dyDescent="0.45"/>
    <row r="10853" s="84" customFormat="1" x14ac:dyDescent="0.45"/>
    <row r="10854" s="84" customFormat="1" x14ac:dyDescent="0.45"/>
    <row r="10855" s="84" customFormat="1" x14ac:dyDescent="0.45"/>
    <row r="10856" s="84" customFormat="1" x14ac:dyDescent="0.45"/>
    <row r="10857" s="84" customFormat="1" x14ac:dyDescent="0.45"/>
    <row r="10858" s="84" customFormat="1" x14ac:dyDescent="0.45"/>
    <row r="10859" s="84" customFormat="1" x14ac:dyDescent="0.45"/>
    <row r="10860" s="84" customFormat="1" x14ac:dyDescent="0.45"/>
    <row r="10861" s="84" customFormat="1" x14ac:dyDescent="0.45"/>
    <row r="10862" s="84" customFormat="1" x14ac:dyDescent="0.45"/>
    <row r="10863" s="84" customFormat="1" x14ac:dyDescent="0.45"/>
    <row r="10864" s="84" customFormat="1" x14ac:dyDescent="0.45"/>
    <row r="10865" s="84" customFormat="1" x14ac:dyDescent="0.45"/>
    <row r="10866" s="84" customFormat="1" x14ac:dyDescent="0.45"/>
    <row r="10867" s="84" customFormat="1" x14ac:dyDescent="0.45"/>
    <row r="10868" s="84" customFormat="1" x14ac:dyDescent="0.45"/>
    <row r="10869" s="84" customFormat="1" x14ac:dyDescent="0.45"/>
    <row r="10870" s="84" customFormat="1" x14ac:dyDescent="0.45"/>
    <row r="10871" s="84" customFormat="1" x14ac:dyDescent="0.45"/>
    <row r="10872" s="84" customFormat="1" x14ac:dyDescent="0.45"/>
    <row r="10873" s="84" customFormat="1" x14ac:dyDescent="0.45"/>
    <row r="10874" s="84" customFormat="1" x14ac:dyDescent="0.45"/>
    <row r="10875" s="84" customFormat="1" x14ac:dyDescent="0.45"/>
    <row r="10876" s="84" customFormat="1" x14ac:dyDescent="0.45"/>
    <row r="10877" s="84" customFormat="1" x14ac:dyDescent="0.45"/>
    <row r="10878" s="84" customFormat="1" x14ac:dyDescent="0.45"/>
    <row r="10879" s="84" customFormat="1" x14ac:dyDescent="0.45"/>
    <row r="10880" s="84" customFormat="1" x14ac:dyDescent="0.45"/>
    <row r="10881" s="84" customFormat="1" x14ac:dyDescent="0.45"/>
    <row r="10882" s="84" customFormat="1" x14ac:dyDescent="0.45"/>
    <row r="10883" s="84" customFormat="1" x14ac:dyDescent="0.45"/>
    <row r="10884" s="84" customFormat="1" x14ac:dyDescent="0.45"/>
    <row r="10885" s="84" customFormat="1" x14ac:dyDescent="0.45"/>
    <row r="10886" s="84" customFormat="1" x14ac:dyDescent="0.45"/>
    <row r="10887" s="84" customFormat="1" x14ac:dyDescent="0.45"/>
    <row r="10888" s="84" customFormat="1" x14ac:dyDescent="0.45"/>
    <row r="10889" s="84" customFormat="1" x14ac:dyDescent="0.45"/>
    <row r="10890" s="84" customFormat="1" x14ac:dyDescent="0.45"/>
    <row r="10891" s="84" customFormat="1" x14ac:dyDescent="0.45"/>
    <row r="10892" s="84" customFormat="1" x14ac:dyDescent="0.45"/>
    <row r="10893" s="84" customFormat="1" x14ac:dyDescent="0.45"/>
    <row r="10894" s="84" customFormat="1" x14ac:dyDescent="0.45"/>
    <row r="10895" s="84" customFormat="1" x14ac:dyDescent="0.45"/>
    <row r="10896" s="84" customFormat="1" x14ac:dyDescent="0.45"/>
    <row r="10897" s="84" customFormat="1" x14ac:dyDescent="0.45"/>
    <row r="10898" s="84" customFormat="1" x14ac:dyDescent="0.45"/>
    <row r="10899" s="84" customFormat="1" x14ac:dyDescent="0.45"/>
    <row r="10900" s="84" customFormat="1" x14ac:dyDescent="0.45"/>
    <row r="10901" s="84" customFormat="1" x14ac:dyDescent="0.45"/>
    <row r="10902" s="84" customFormat="1" x14ac:dyDescent="0.45"/>
    <row r="10903" s="84" customFormat="1" x14ac:dyDescent="0.45"/>
    <row r="10904" s="84" customFormat="1" x14ac:dyDescent="0.45"/>
    <row r="10905" s="84" customFormat="1" x14ac:dyDescent="0.45"/>
    <row r="10906" s="84" customFormat="1" x14ac:dyDescent="0.45"/>
    <row r="10907" s="84" customFormat="1" x14ac:dyDescent="0.45"/>
    <row r="10908" s="84" customFormat="1" x14ac:dyDescent="0.45"/>
    <row r="10909" s="84" customFormat="1" x14ac:dyDescent="0.45"/>
    <row r="10910" s="84" customFormat="1" x14ac:dyDescent="0.45"/>
    <row r="10911" s="84" customFormat="1" x14ac:dyDescent="0.45"/>
    <row r="10912" s="84" customFormat="1" x14ac:dyDescent="0.45"/>
    <row r="10913" s="84" customFormat="1" x14ac:dyDescent="0.45"/>
    <row r="10914" s="84" customFormat="1" x14ac:dyDescent="0.45"/>
    <row r="10915" s="84" customFormat="1" x14ac:dyDescent="0.45"/>
    <row r="10916" s="84" customFormat="1" x14ac:dyDescent="0.45"/>
    <row r="10917" s="84" customFormat="1" x14ac:dyDescent="0.45"/>
    <row r="10918" s="84" customFormat="1" x14ac:dyDescent="0.45"/>
    <row r="10919" s="84" customFormat="1" x14ac:dyDescent="0.45"/>
    <row r="10920" s="84" customFormat="1" x14ac:dyDescent="0.45"/>
    <row r="10921" s="84" customFormat="1" x14ac:dyDescent="0.45"/>
    <row r="10922" s="84" customFormat="1" x14ac:dyDescent="0.45"/>
    <row r="10923" s="84" customFormat="1" x14ac:dyDescent="0.45"/>
    <row r="10924" s="84" customFormat="1" x14ac:dyDescent="0.45"/>
    <row r="10925" s="84" customFormat="1" x14ac:dyDescent="0.45"/>
    <row r="10926" s="84" customFormat="1" x14ac:dyDescent="0.45"/>
    <row r="10927" s="84" customFormat="1" x14ac:dyDescent="0.45"/>
    <row r="10928" s="84" customFormat="1" x14ac:dyDescent="0.45"/>
    <row r="10929" s="84" customFormat="1" x14ac:dyDescent="0.45"/>
    <row r="10930" s="84" customFormat="1" x14ac:dyDescent="0.45"/>
    <row r="10931" s="84" customFormat="1" x14ac:dyDescent="0.45"/>
    <row r="10932" s="84" customFormat="1" x14ac:dyDescent="0.45"/>
    <row r="10933" s="84" customFormat="1" x14ac:dyDescent="0.45"/>
    <row r="10934" s="84" customFormat="1" x14ac:dyDescent="0.45"/>
    <row r="10935" s="84" customFormat="1" x14ac:dyDescent="0.45"/>
    <row r="10936" s="84" customFormat="1" x14ac:dyDescent="0.45"/>
    <row r="10937" s="84" customFormat="1" x14ac:dyDescent="0.45"/>
    <row r="10938" s="84" customFormat="1" x14ac:dyDescent="0.45"/>
    <row r="10939" s="84" customFormat="1" x14ac:dyDescent="0.45"/>
    <row r="10940" s="84" customFormat="1" x14ac:dyDescent="0.45"/>
    <row r="10941" s="84" customFormat="1" x14ac:dyDescent="0.45"/>
    <row r="10942" s="84" customFormat="1" x14ac:dyDescent="0.45"/>
    <row r="10943" s="84" customFormat="1" x14ac:dyDescent="0.45"/>
    <row r="10944" s="84" customFormat="1" x14ac:dyDescent="0.45"/>
    <row r="10945" s="84" customFormat="1" x14ac:dyDescent="0.45"/>
    <row r="10946" s="84" customFormat="1" x14ac:dyDescent="0.45"/>
    <row r="10947" s="84" customFormat="1" x14ac:dyDescent="0.45"/>
    <row r="10948" s="84" customFormat="1" x14ac:dyDescent="0.45"/>
    <row r="10949" s="84" customFormat="1" x14ac:dyDescent="0.45"/>
    <row r="10950" s="84" customFormat="1" x14ac:dyDescent="0.45"/>
    <row r="10951" s="84" customFormat="1" x14ac:dyDescent="0.45"/>
    <row r="10952" s="84" customFormat="1" x14ac:dyDescent="0.45"/>
    <row r="10953" s="84" customFormat="1" x14ac:dyDescent="0.45"/>
    <row r="10954" s="84" customFormat="1" x14ac:dyDescent="0.45"/>
    <row r="10955" s="84" customFormat="1" x14ac:dyDescent="0.45"/>
    <row r="10956" s="84" customFormat="1" x14ac:dyDescent="0.45"/>
    <row r="10957" s="84" customFormat="1" x14ac:dyDescent="0.45"/>
    <row r="10958" s="84" customFormat="1" x14ac:dyDescent="0.45"/>
    <row r="10959" s="84" customFormat="1" x14ac:dyDescent="0.45"/>
    <row r="10960" s="84" customFormat="1" x14ac:dyDescent="0.45"/>
    <row r="10961" s="84" customFormat="1" x14ac:dyDescent="0.45"/>
    <row r="10962" s="84" customFormat="1" x14ac:dyDescent="0.45"/>
    <row r="10963" s="84" customFormat="1" x14ac:dyDescent="0.45"/>
    <row r="10964" s="84" customFormat="1" x14ac:dyDescent="0.45"/>
    <row r="10965" s="84" customFormat="1" x14ac:dyDescent="0.45"/>
    <row r="10966" s="84" customFormat="1" x14ac:dyDescent="0.45"/>
    <row r="10967" s="84" customFormat="1" x14ac:dyDescent="0.45"/>
    <row r="10968" s="84" customFormat="1" x14ac:dyDescent="0.45"/>
    <row r="10969" s="84" customFormat="1" x14ac:dyDescent="0.45"/>
    <row r="10970" s="84" customFormat="1" x14ac:dyDescent="0.45"/>
    <row r="10971" s="84" customFormat="1" x14ac:dyDescent="0.45"/>
    <row r="10972" s="84" customFormat="1" x14ac:dyDescent="0.45"/>
    <row r="10973" s="84" customFormat="1" x14ac:dyDescent="0.45"/>
    <row r="10974" s="84" customFormat="1" x14ac:dyDescent="0.45"/>
    <row r="10975" s="84" customFormat="1" x14ac:dyDescent="0.45"/>
    <row r="10976" s="84" customFormat="1" x14ac:dyDescent="0.45"/>
    <row r="10977" s="84" customFormat="1" x14ac:dyDescent="0.45"/>
    <row r="10978" s="84" customFormat="1" x14ac:dyDescent="0.45"/>
    <row r="10979" s="84" customFormat="1" x14ac:dyDescent="0.45"/>
    <row r="10980" s="84" customFormat="1" x14ac:dyDescent="0.45"/>
    <row r="10981" s="84" customFormat="1" x14ac:dyDescent="0.45"/>
    <row r="10982" s="84" customFormat="1" x14ac:dyDescent="0.45"/>
    <row r="10983" s="84" customFormat="1" x14ac:dyDescent="0.45"/>
    <row r="10984" s="84" customFormat="1" x14ac:dyDescent="0.45"/>
    <row r="10985" s="84" customFormat="1" x14ac:dyDescent="0.45"/>
    <row r="10986" s="84" customFormat="1" x14ac:dyDescent="0.45"/>
    <row r="10987" s="84" customFormat="1" x14ac:dyDescent="0.45"/>
    <row r="10988" s="84" customFormat="1" x14ac:dyDescent="0.45"/>
    <row r="10989" s="84" customFormat="1" x14ac:dyDescent="0.45"/>
    <row r="10990" s="84" customFormat="1" x14ac:dyDescent="0.45"/>
    <row r="10991" s="84" customFormat="1" x14ac:dyDescent="0.45"/>
    <row r="10992" s="84" customFormat="1" x14ac:dyDescent="0.45"/>
    <row r="10993" s="84" customFormat="1" x14ac:dyDescent="0.45"/>
    <row r="10994" s="84" customFormat="1" x14ac:dyDescent="0.45"/>
    <row r="10995" s="84" customFormat="1" x14ac:dyDescent="0.45"/>
    <row r="10996" s="84" customFormat="1" x14ac:dyDescent="0.45"/>
    <row r="10997" s="84" customFormat="1" x14ac:dyDescent="0.45"/>
    <row r="10998" s="84" customFormat="1" x14ac:dyDescent="0.45"/>
    <row r="10999" s="84" customFormat="1" x14ac:dyDescent="0.45"/>
    <row r="11000" s="84" customFormat="1" x14ac:dyDescent="0.45"/>
    <row r="11001" s="84" customFormat="1" x14ac:dyDescent="0.45"/>
    <row r="11002" s="84" customFormat="1" x14ac:dyDescent="0.45"/>
    <row r="11003" s="84" customFormat="1" x14ac:dyDescent="0.45"/>
    <row r="11004" s="84" customFormat="1" x14ac:dyDescent="0.45"/>
    <row r="11005" s="84" customFormat="1" x14ac:dyDescent="0.45"/>
    <row r="11006" s="84" customFormat="1" x14ac:dyDescent="0.45"/>
    <row r="11007" s="84" customFormat="1" x14ac:dyDescent="0.45"/>
    <row r="11008" s="84" customFormat="1" x14ac:dyDescent="0.45"/>
    <row r="11009" s="84" customFormat="1" x14ac:dyDescent="0.45"/>
    <row r="11010" s="84" customFormat="1" x14ac:dyDescent="0.45"/>
    <row r="11011" s="84" customFormat="1" x14ac:dyDescent="0.45"/>
    <row r="11012" s="84" customFormat="1" x14ac:dyDescent="0.45"/>
    <row r="11013" s="84" customFormat="1" x14ac:dyDescent="0.45"/>
    <row r="11014" s="84" customFormat="1" x14ac:dyDescent="0.45"/>
    <row r="11015" s="84" customFormat="1" x14ac:dyDescent="0.45"/>
    <row r="11016" s="84" customFormat="1" x14ac:dyDescent="0.45"/>
    <row r="11017" s="84" customFormat="1" x14ac:dyDescent="0.45"/>
    <row r="11018" s="84" customFormat="1" x14ac:dyDescent="0.45"/>
    <row r="11019" s="84" customFormat="1" x14ac:dyDescent="0.45"/>
    <row r="11020" s="84" customFormat="1" x14ac:dyDescent="0.45"/>
    <row r="11021" s="84" customFormat="1" x14ac:dyDescent="0.45"/>
    <row r="11022" s="84" customFormat="1" x14ac:dyDescent="0.45"/>
    <row r="11023" s="84" customFormat="1" x14ac:dyDescent="0.45"/>
    <row r="11024" s="84" customFormat="1" x14ac:dyDescent="0.45"/>
    <row r="11025" s="84" customFormat="1" x14ac:dyDescent="0.45"/>
    <row r="11026" s="84" customFormat="1" x14ac:dyDescent="0.45"/>
    <row r="11027" s="84" customFormat="1" x14ac:dyDescent="0.45"/>
    <row r="11028" s="84" customFormat="1" x14ac:dyDescent="0.45"/>
    <row r="11029" s="84" customFormat="1" x14ac:dyDescent="0.45"/>
    <row r="11030" s="84" customFormat="1" x14ac:dyDescent="0.45"/>
    <row r="11031" s="84" customFormat="1" x14ac:dyDescent="0.45"/>
    <row r="11032" s="84" customFormat="1" x14ac:dyDescent="0.45"/>
    <row r="11033" s="84" customFormat="1" x14ac:dyDescent="0.45"/>
    <row r="11034" s="84" customFormat="1" x14ac:dyDescent="0.45"/>
    <row r="11035" s="84" customFormat="1" x14ac:dyDescent="0.45"/>
    <row r="11036" s="84" customFormat="1" x14ac:dyDescent="0.45"/>
    <row r="11037" s="84" customFormat="1" x14ac:dyDescent="0.45"/>
    <row r="11038" s="84" customFormat="1" x14ac:dyDescent="0.45"/>
    <row r="11039" s="84" customFormat="1" x14ac:dyDescent="0.45"/>
    <row r="11040" s="84" customFormat="1" x14ac:dyDescent="0.45"/>
    <row r="11041" s="84" customFormat="1" x14ac:dyDescent="0.45"/>
    <row r="11042" s="84" customFormat="1" x14ac:dyDescent="0.45"/>
    <row r="11043" s="84" customFormat="1" x14ac:dyDescent="0.45"/>
    <row r="11044" s="84" customFormat="1" x14ac:dyDescent="0.45"/>
    <row r="11045" s="84" customFormat="1" x14ac:dyDescent="0.45"/>
    <row r="11046" s="84" customFormat="1" x14ac:dyDescent="0.45"/>
    <row r="11047" s="84" customFormat="1" x14ac:dyDescent="0.45"/>
    <row r="11048" s="84" customFormat="1" x14ac:dyDescent="0.45"/>
    <row r="11049" s="84" customFormat="1" x14ac:dyDescent="0.45"/>
    <row r="11050" s="84" customFormat="1" x14ac:dyDescent="0.45"/>
    <row r="11051" s="84" customFormat="1" x14ac:dyDescent="0.45"/>
    <row r="11052" s="84" customFormat="1" x14ac:dyDescent="0.45"/>
    <row r="11053" s="84" customFormat="1" x14ac:dyDescent="0.45"/>
    <row r="11054" s="84" customFormat="1" x14ac:dyDescent="0.45"/>
    <row r="11055" s="84" customFormat="1" x14ac:dyDescent="0.45"/>
    <row r="11056" s="84" customFormat="1" x14ac:dyDescent="0.45"/>
    <row r="11057" s="84" customFormat="1" x14ac:dyDescent="0.45"/>
    <row r="11058" s="84" customFormat="1" x14ac:dyDescent="0.45"/>
    <row r="11059" s="84" customFormat="1" x14ac:dyDescent="0.45"/>
    <row r="11060" s="84" customFormat="1" x14ac:dyDescent="0.45"/>
    <row r="11061" s="84" customFormat="1" x14ac:dyDescent="0.45"/>
    <row r="11062" s="84" customFormat="1" x14ac:dyDescent="0.45"/>
    <row r="11063" s="84" customFormat="1" x14ac:dyDescent="0.45"/>
    <row r="11064" s="84" customFormat="1" x14ac:dyDescent="0.45"/>
    <row r="11065" s="84" customFormat="1" x14ac:dyDescent="0.45"/>
    <row r="11066" s="84" customFormat="1" x14ac:dyDescent="0.45"/>
    <row r="11067" s="84" customFormat="1" x14ac:dyDescent="0.45"/>
    <row r="11068" s="84" customFormat="1" x14ac:dyDescent="0.45"/>
    <row r="11069" s="84" customFormat="1" x14ac:dyDescent="0.45"/>
    <row r="11070" s="84" customFormat="1" x14ac:dyDescent="0.45"/>
    <row r="11071" s="84" customFormat="1" x14ac:dyDescent="0.45"/>
    <row r="11072" s="84" customFormat="1" x14ac:dyDescent="0.45"/>
    <row r="11073" s="84" customFormat="1" x14ac:dyDescent="0.45"/>
    <row r="11074" s="84" customFormat="1" x14ac:dyDescent="0.45"/>
    <row r="11075" s="84" customFormat="1" x14ac:dyDescent="0.45"/>
    <row r="11076" s="84" customFormat="1" x14ac:dyDescent="0.45"/>
    <row r="11077" s="84" customFormat="1" x14ac:dyDescent="0.45"/>
    <row r="11078" s="84" customFormat="1" x14ac:dyDescent="0.45"/>
    <row r="11079" s="84" customFormat="1" x14ac:dyDescent="0.45"/>
    <row r="11080" s="84" customFormat="1" x14ac:dyDescent="0.45"/>
    <row r="11081" s="84" customFormat="1" x14ac:dyDescent="0.45"/>
    <row r="11082" s="84" customFormat="1" x14ac:dyDescent="0.45"/>
    <row r="11083" s="84" customFormat="1" x14ac:dyDescent="0.45"/>
    <row r="11084" s="84" customFormat="1" x14ac:dyDescent="0.45"/>
    <row r="11085" s="84" customFormat="1" x14ac:dyDescent="0.45"/>
    <row r="11086" s="84" customFormat="1" x14ac:dyDescent="0.45"/>
    <row r="11087" s="84" customFormat="1" x14ac:dyDescent="0.45"/>
    <row r="11088" s="84" customFormat="1" x14ac:dyDescent="0.45"/>
    <row r="11089" s="84" customFormat="1" x14ac:dyDescent="0.45"/>
    <row r="11090" s="84" customFormat="1" x14ac:dyDescent="0.45"/>
    <row r="11091" s="84" customFormat="1" x14ac:dyDescent="0.45"/>
    <row r="11092" s="84" customFormat="1" x14ac:dyDescent="0.45"/>
    <row r="11093" s="84" customFormat="1" x14ac:dyDescent="0.45"/>
    <row r="11094" s="84" customFormat="1" x14ac:dyDescent="0.45"/>
    <row r="11095" s="84" customFormat="1" x14ac:dyDescent="0.45"/>
    <row r="11096" s="84" customFormat="1" x14ac:dyDescent="0.45"/>
    <row r="11097" s="84" customFormat="1" x14ac:dyDescent="0.45"/>
    <row r="11098" s="84" customFormat="1" x14ac:dyDescent="0.45"/>
    <row r="11099" s="84" customFormat="1" x14ac:dyDescent="0.45"/>
    <row r="11100" s="84" customFormat="1" x14ac:dyDescent="0.45"/>
    <row r="11101" s="84" customFormat="1" x14ac:dyDescent="0.45"/>
    <row r="11102" s="84" customFormat="1" x14ac:dyDescent="0.45"/>
    <row r="11103" s="84" customFormat="1" x14ac:dyDescent="0.45"/>
    <row r="11104" s="84" customFormat="1" x14ac:dyDescent="0.45"/>
    <row r="11105" s="84" customFormat="1" x14ac:dyDescent="0.45"/>
    <row r="11106" s="84" customFormat="1" x14ac:dyDescent="0.45"/>
    <row r="11107" s="84" customFormat="1" x14ac:dyDescent="0.45"/>
    <row r="11108" s="84" customFormat="1" x14ac:dyDescent="0.45"/>
    <row r="11109" s="84" customFormat="1" x14ac:dyDescent="0.45"/>
    <row r="11110" s="84" customFormat="1" x14ac:dyDescent="0.45"/>
    <row r="11111" s="84" customFormat="1" x14ac:dyDescent="0.45"/>
    <row r="11112" s="84" customFormat="1" x14ac:dyDescent="0.45"/>
    <row r="11113" s="84" customFormat="1" x14ac:dyDescent="0.45"/>
    <row r="11114" s="84" customFormat="1" x14ac:dyDescent="0.45"/>
    <row r="11115" s="84" customFormat="1" x14ac:dyDescent="0.45"/>
    <row r="11116" s="84" customFormat="1" x14ac:dyDescent="0.45"/>
    <row r="11117" s="84" customFormat="1" x14ac:dyDescent="0.45"/>
    <row r="11118" s="84" customFormat="1" x14ac:dyDescent="0.45"/>
    <row r="11119" s="84" customFormat="1" x14ac:dyDescent="0.45"/>
    <row r="11120" s="84" customFormat="1" x14ac:dyDescent="0.45"/>
    <row r="11121" s="84" customFormat="1" x14ac:dyDescent="0.45"/>
    <row r="11122" s="84" customFormat="1" x14ac:dyDescent="0.45"/>
    <row r="11123" s="84" customFormat="1" x14ac:dyDescent="0.45"/>
    <row r="11124" s="84" customFormat="1" x14ac:dyDescent="0.45"/>
    <row r="11125" s="84" customFormat="1" x14ac:dyDescent="0.45"/>
    <row r="11126" s="84" customFormat="1" x14ac:dyDescent="0.45"/>
    <row r="11127" s="84" customFormat="1" x14ac:dyDescent="0.45"/>
    <row r="11128" s="84" customFormat="1" x14ac:dyDescent="0.45"/>
    <row r="11129" s="84" customFormat="1" x14ac:dyDescent="0.45"/>
    <row r="11130" s="84" customFormat="1" x14ac:dyDescent="0.45"/>
    <row r="11131" s="84" customFormat="1" x14ac:dyDescent="0.45"/>
    <row r="11132" s="84" customFormat="1" x14ac:dyDescent="0.45"/>
    <row r="11133" s="84" customFormat="1" x14ac:dyDescent="0.45"/>
    <row r="11134" s="84" customFormat="1" x14ac:dyDescent="0.45"/>
    <row r="11135" s="84" customFormat="1" x14ac:dyDescent="0.45"/>
    <row r="11136" s="84" customFormat="1" x14ac:dyDescent="0.45"/>
    <row r="11137" s="84" customFormat="1" x14ac:dyDescent="0.45"/>
    <row r="11138" s="84" customFormat="1" x14ac:dyDescent="0.45"/>
    <row r="11139" s="84" customFormat="1" x14ac:dyDescent="0.45"/>
    <row r="11140" s="84" customFormat="1" x14ac:dyDescent="0.45"/>
    <row r="11141" s="84" customFormat="1" x14ac:dyDescent="0.45"/>
    <row r="11142" s="84" customFormat="1" x14ac:dyDescent="0.45"/>
    <row r="11143" s="84" customFormat="1" x14ac:dyDescent="0.45"/>
    <row r="11144" s="84" customFormat="1" x14ac:dyDescent="0.45"/>
    <row r="11145" s="84" customFormat="1" x14ac:dyDescent="0.45"/>
    <row r="11146" s="84" customFormat="1" x14ac:dyDescent="0.45"/>
    <row r="11147" s="84" customFormat="1" x14ac:dyDescent="0.45"/>
    <row r="11148" s="84" customFormat="1" x14ac:dyDescent="0.45"/>
    <row r="11149" s="84" customFormat="1" x14ac:dyDescent="0.45"/>
    <row r="11150" s="84" customFormat="1" x14ac:dyDescent="0.45"/>
    <row r="11151" s="84" customFormat="1" x14ac:dyDescent="0.45"/>
    <row r="11152" s="84" customFormat="1" x14ac:dyDescent="0.45"/>
    <row r="11153" s="84" customFormat="1" x14ac:dyDescent="0.45"/>
    <row r="11154" s="84" customFormat="1" x14ac:dyDescent="0.45"/>
    <row r="11155" s="84" customFormat="1" x14ac:dyDescent="0.45"/>
    <row r="11156" s="84" customFormat="1" x14ac:dyDescent="0.45"/>
    <row r="11157" s="84" customFormat="1" x14ac:dyDescent="0.45"/>
    <row r="11158" s="84" customFormat="1" x14ac:dyDescent="0.45"/>
    <row r="11159" s="84" customFormat="1" x14ac:dyDescent="0.45"/>
    <row r="11160" s="84" customFormat="1" x14ac:dyDescent="0.45"/>
    <row r="11161" s="84" customFormat="1" x14ac:dyDescent="0.45"/>
    <row r="11162" s="84" customFormat="1" x14ac:dyDescent="0.45"/>
    <row r="11163" s="84" customFormat="1" x14ac:dyDescent="0.45"/>
    <row r="11164" s="84" customFormat="1" x14ac:dyDescent="0.45"/>
    <row r="11165" s="84" customFormat="1" x14ac:dyDescent="0.45"/>
    <row r="11166" s="84" customFormat="1" x14ac:dyDescent="0.45"/>
    <row r="11167" s="84" customFormat="1" x14ac:dyDescent="0.45"/>
    <row r="11168" s="84" customFormat="1" x14ac:dyDescent="0.45"/>
    <row r="11169" s="84" customFormat="1" x14ac:dyDescent="0.45"/>
    <row r="11170" s="84" customFormat="1" x14ac:dyDescent="0.45"/>
    <row r="11171" s="84" customFormat="1" x14ac:dyDescent="0.45"/>
    <row r="11172" s="84" customFormat="1" x14ac:dyDescent="0.45"/>
    <row r="11173" s="84" customFormat="1" x14ac:dyDescent="0.45"/>
    <row r="11174" s="84" customFormat="1" x14ac:dyDescent="0.45"/>
    <row r="11175" s="84" customFormat="1" x14ac:dyDescent="0.45"/>
    <row r="11176" s="84" customFormat="1" x14ac:dyDescent="0.45"/>
    <row r="11177" s="84" customFormat="1" x14ac:dyDescent="0.45"/>
    <row r="11178" s="84" customFormat="1" x14ac:dyDescent="0.45"/>
    <row r="11179" s="84" customFormat="1" x14ac:dyDescent="0.45"/>
    <row r="11180" s="84" customFormat="1" x14ac:dyDescent="0.45"/>
    <row r="11181" s="84" customFormat="1" x14ac:dyDescent="0.45"/>
    <row r="11182" s="84" customFormat="1" x14ac:dyDescent="0.45"/>
    <row r="11183" s="84" customFormat="1" x14ac:dyDescent="0.45"/>
    <row r="11184" s="84" customFormat="1" x14ac:dyDescent="0.45"/>
    <row r="11185" s="84" customFormat="1" x14ac:dyDescent="0.45"/>
    <row r="11186" s="84" customFormat="1" x14ac:dyDescent="0.45"/>
    <row r="11187" s="84" customFormat="1" x14ac:dyDescent="0.45"/>
    <row r="11188" s="84" customFormat="1" x14ac:dyDescent="0.45"/>
    <row r="11189" s="84" customFormat="1" x14ac:dyDescent="0.45"/>
    <row r="11190" s="84" customFormat="1" x14ac:dyDescent="0.45"/>
    <row r="11191" s="84" customFormat="1" x14ac:dyDescent="0.45"/>
    <row r="11192" s="84" customFormat="1" x14ac:dyDescent="0.45"/>
    <row r="11193" s="84" customFormat="1" x14ac:dyDescent="0.45"/>
    <row r="11194" s="84" customFormat="1" x14ac:dyDescent="0.45"/>
    <row r="11195" s="84" customFormat="1" x14ac:dyDescent="0.45"/>
    <row r="11196" s="84" customFormat="1" x14ac:dyDescent="0.45"/>
    <row r="11197" s="84" customFormat="1" x14ac:dyDescent="0.45"/>
    <row r="11198" s="84" customFormat="1" x14ac:dyDescent="0.45"/>
    <row r="11199" s="84" customFormat="1" x14ac:dyDescent="0.45"/>
    <row r="11200" s="84" customFormat="1" x14ac:dyDescent="0.45"/>
    <row r="11201" s="84" customFormat="1" x14ac:dyDescent="0.45"/>
    <row r="11202" s="84" customFormat="1" x14ac:dyDescent="0.45"/>
    <row r="11203" s="84" customFormat="1" x14ac:dyDescent="0.45"/>
    <row r="11204" s="84" customFormat="1" x14ac:dyDescent="0.45"/>
    <row r="11205" s="84" customFormat="1" x14ac:dyDescent="0.45"/>
    <row r="11206" s="84" customFormat="1" x14ac:dyDescent="0.45"/>
    <row r="11207" s="84" customFormat="1" x14ac:dyDescent="0.45"/>
    <row r="11208" s="84" customFormat="1" x14ac:dyDescent="0.45"/>
    <row r="11209" s="84" customFormat="1" x14ac:dyDescent="0.45"/>
    <row r="11210" s="84" customFormat="1" x14ac:dyDescent="0.45"/>
    <row r="11211" s="84" customFormat="1" x14ac:dyDescent="0.45"/>
    <row r="11212" s="84" customFormat="1" x14ac:dyDescent="0.45"/>
    <row r="11213" s="84" customFormat="1" x14ac:dyDescent="0.45"/>
    <row r="11214" s="84" customFormat="1" x14ac:dyDescent="0.45"/>
    <row r="11215" s="84" customFormat="1" x14ac:dyDescent="0.45"/>
    <row r="11216" s="84" customFormat="1" x14ac:dyDescent="0.45"/>
    <row r="11217" s="84" customFormat="1" x14ac:dyDescent="0.45"/>
    <row r="11218" s="84" customFormat="1" x14ac:dyDescent="0.45"/>
    <row r="11219" s="84" customFormat="1" x14ac:dyDescent="0.45"/>
    <row r="11220" s="84" customFormat="1" x14ac:dyDescent="0.45"/>
    <row r="11221" s="84" customFormat="1" x14ac:dyDescent="0.45"/>
    <row r="11222" s="84" customFormat="1" x14ac:dyDescent="0.45"/>
    <row r="11223" s="84" customFormat="1" x14ac:dyDescent="0.45"/>
    <row r="11224" s="84" customFormat="1" x14ac:dyDescent="0.45"/>
    <row r="11225" s="84" customFormat="1" x14ac:dyDescent="0.45"/>
    <row r="11226" s="84" customFormat="1" x14ac:dyDescent="0.45"/>
    <row r="11227" s="84" customFormat="1" x14ac:dyDescent="0.45"/>
    <row r="11228" s="84" customFormat="1" x14ac:dyDescent="0.45"/>
    <row r="11229" s="84" customFormat="1" x14ac:dyDescent="0.45"/>
    <row r="11230" s="84" customFormat="1" x14ac:dyDescent="0.45"/>
    <row r="11231" s="84" customFormat="1" x14ac:dyDescent="0.45"/>
    <row r="11232" s="84" customFormat="1" x14ac:dyDescent="0.45"/>
    <row r="11233" s="84" customFormat="1" x14ac:dyDescent="0.45"/>
    <row r="11234" s="84" customFormat="1" x14ac:dyDescent="0.45"/>
    <row r="11235" s="84" customFormat="1" x14ac:dyDescent="0.45"/>
    <row r="11236" s="84" customFormat="1" x14ac:dyDescent="0.45"/>
    <row r="11237" s="84" customFormat="1" x14ac:dyDescent="0.45"/>
    <row r="11238" s="84" customFormat="1" x14ac:dyDescent="0.45"/>
    <row r="11239" s="84" customFormat="1" x14ac:dyDescent="0.45"/>
    <row r="11240" s="84" customFormat="1" x14ac:dyDescent="0.45"/>
    <row r="11241" s="84" customFormat="1" x14ac:dyDescent="0.45"/>
    <row r="11242" s="84" customFormat="1" x14ac:dyDescent="0.45"/>
    <row r="11243" s="84" customFormat="1" x14ac:dyDescent="0.45"/>
    <row r="11244" s="84" customFormat="1" x14ac:dyDescent="0.45"/>
    <row r="11245" s="84" customFormat="1" x14ac:dyDescent="0.45"/>
    <row r="11246" s="84" customFormat="1" x14ac:dyDescent="0.45"/>
    <row r="11247" s="84" customFormat="1" x14ac:dyDescent="0.45"/>
    <row r="11248" s="84" customFormat="1" x14ac:dyDescent="0.45"/>
    <row r="11249" s="84" customFormat="1" x14ac:dyDescent="0.45"/>
    <row r="11250" s="84" customFormat="1" x14ac:dyDescent="0.45"/>
    <row r="11251" s="84" customFormat="1" x14ac:dyDescent="0.45"/>
    <row r="11252" s="84" customFormat="1" x14ac:dyDescent="0.45"/>
    <row r="11253" s="84" customFormat="1" x14ac:dyDescent="0.45"/>
    <row r="11254" s="84" customFormat="1" x14ac:dyDescent="0.45"/>
    <row r="11255" s="84" customFormat="1" x14ac:dyDescent="0.45"/>
    <row r="11256" s="84" customFormat="1" x14ac:dyDescent="0.45"/>
    <row r="11257" s="84" customFormat="1" x14ac:dyDescent="0.45"/>
    <row r="11258" s="84" customFormat="1" x14ac:dyDescent="0.45"/>
    <row r="11259" s="84" customFormat="1" x14ac:dyDescent="0.45"/>
    <row r="11260" s="84" customFormat="1" x14ac:dyDescent="0.45"/>
    <row r="11261" s="84" customFormat="1" x14ac:dyDescent="0.45"/>
    <row r="11262" s="84" customFormat="1" x14ac:dyDescent="0.45"/>
    <row r="11263" s="84" customFormat="1" x14ac:dyDescent="0.45"/>
    <row r="11264" s="84" customFormat="1" x14ac:dyDescent="0.45"/>
    <row r="11265" s="84" customFormat="1" x14ac:dyDescent="0.45"/>
    <row r="11266" s="84" customFormat="1" x14ac:dyDescent="0.45"/>
    <row r="11267" s="84" customFormat="1" x14ac:dyDescent="0.45"/>
    <row r="11268" s="84" customFormat="1" x14ac:dyDescent="0.45"/>
    <row r="11269" s="84" customFormat="1" x14ac:dyDescent="0.45"/>
    <row r="11270" s="84" customFormat="1" x14ac:dyDescent="0.45"/>
    <row r="11271" s="84" customFormat="1" x14ac:dyDescent="0.45"/>
    <row r="11272" s="84" customFormat="1" x14ac:dyDescent="0.45"/>
    <row r="11273" s="84" customFormat="1" x14ac:dyDescent="0.45"/>
    <row r="11274" s="84" customFormat="1" x14ac:dyDescent="0.45"/>
    <row r="11275" s="84" customFormat="1" x14ac:dyDescent="0.45"/>
    <row r="11276" s="84" customFormat="1" x14ac:dyDescent="0.45"/>
    <row r="11277" s="84" customFormat="1" x14ac:dyDescent="0.45"/>
    <row r="11278" s="84" customFormat="1" x14ac:dyDescent="0.45"/>
    <row r="11279" s="84" customFormat="1" x14ac:dyDescent="0.45"/>
    <row r="11280" s="84" customFormat="1" x14ac:dyDescent="0.45"/>
    <row r="11281" s="84" customFormat="1" x14ac:dyDescent="0.45"/>
    <row r="11282" s="84" customFormat="1" x14ac:dyDescent="0.45"/>
    <row r="11283" s="84" customFormat="1" x14ac:dyDescent="0.45"/>
    <row r="11284" s="84" customFormat="1" x14ac:dyDescent="0.45"/>
    <row r="11285" s="84" customFormat="1" x14ac:dyDescent="0.45"/>
    <row r="11286" s="84" customFormat="1" x14ac:dyDescent="0.45"/>
    <row r="11287" s="84" customFormat="1" x14ac:dyDescent="0.45"/>
    <row r="11288" s="84" customFormat="1" x14ac:dyDescent="0.45"/>
    <row r="11289" s="84" customFormat="1" x14ac:dyDescent="0.45"/>
    <row r="11290" s="84" customFormat="1" x14ac:dyDescent="0.45"/>
    <row r="11291" s="84" customFormat="1" x14ac:dyDescent="0.45"/>
    <row r="11292" s="84" customFormat="1" x14ac:dyDescent="0.45"/>
    <row r="11293" s="84" customFormat="1" x14ac:dyDescent="0.45"/>
    <row r="11294" s="84" customFormat="1" x14ac:dyDescent="0.45"/>
    <row r="11295" s="84" customFormat="1" x14ac:dyDescent="0.45"/>
    <row r="11296" s="84" customFormat="1" x14ac:dyDescent="0.45"/>
    <row r="11297" s="84" customFormat="1" x14ac:dyDescent="0.45"/>
    <row r="11298" s="84" customFormat="1" x14ac:dyDescent="0.45"/>
    <row r="11299" s="84" customFormat="1" x14ac:dyDescent="0.45"/>
    <row r="11300" s="84" customFormat="1" x14ac:dyDescent="0.45"/>
    <row r="11301" s="84" customFormat="1" x14ac:dyDescent="0.45"/>
    <row r="11302" s="84" customFormat="1" x14ac:dyDescent="0.45"/>
    <row r="11303" s="84" customFormat="1" x14ac:dyDescent="0.45"/>
    <row r="11304" s="84" customFormat="1" x14ac:dyDescent="0.45"/>
    <row r="11305" s="84" customFormat="1" x14ac:dyDescent="0.45"/>
    <row r="11306" s="84" customFormat="1" x14ac:dyDescent="0.45"/>
    <row r="11307" s="84" customFormat="1" x14ac:dyDescent="0.45"/>
    <row r="11308" s="84" customFormat="1" x14ac:dyDescent="0.45"/>
    <row r="11309" s="84" customFormat="1" x14ac:dyDescent="0.45"/>
    <row r="11310" s="84" customFormat="1" x14ac:dyDescent="0.45"/>
    <row r="11311" s="84" customFormat="1" x14ac:dyDescent="0.45"/>
    <row r="11312" s="84" customFormat="1" x14ac:dyDescent="0.45"/>
    <row r="11313" s="84" customFormat="1" x14ac:dyDescent="0.45"/>
    <row r="11314" s="84" customFormat="1" x14ac:dyDescent="0.45"/>
    <row r="11315" s="84" customFormat="1" x14ac:dyDescent="0.45"/>
    <row r="11316" s="84" customFormat="1" x14ac:dyDescent="0.45"/>
    <row r="11317" s="84" customFormat="1" x14ac:dyDescent="0.45"/>
    <row r="11318" s="84" customFormat="1" x14ac:dyDescent="0.45"/>
    <row r="11319" s="84" customFormat="1" x14ac:dyDescent="0.45"/>
    <row r="11320" s="84" customFormat="1" x14ac:dyDescent="0.45"/>
    <row r="11321" s="84" customFormat="1" x14ac:dyDescent="0.45"/>
    <row r="11322" s="84" customFormat="1" x14ac:dyDescent="0.45"/>
    <row r="11323" s="84" customFormat="1" x14ac:dyDescent="0.45"/>
    <row r="11324" s="84" customFormat="1" x14ac:dyDescent="0.45"/>
    <row r="11325" s="84" customFormat="1" x14ac:dyDescent="0.45"/>
    <row r="11326" s="84" customFormat="1" x14ac:dyDescent="0.45"/>
    <row r="11327" s="84" customFormat="1" x14ac:dyDescent="0.45"/>
    <row r="11328" s="84" customFormat="1" x14ac:dyDescent="0.45"/>
    <row r="11329" s="84" customFormat="1" x14ac:dyDescent="0.45"/>
    <row r="11330" s="84" customFormat="1" x14ac:dyDescent="0.45"/>
    <row r="11331" s="84" customFormat="1" x14ac:dyDescent="0.45"/>
    <row r="11332" s="84" customFormat="1" x14ac:dyDescent="0.45"/>
    <row r="11333" s="84" customFormat="1" x14ac:dyDescent="0.45"/>
    <row r="11334" s="84" customFormat="1" x14ac:dyDescent="0.45"/>
    <row r="11335" s="84" customFormat="1" x14ac:dyDescent="0.45"/>
    <row r="11336" s="84" customFormat="1" x14ac:dyDescent="0.45"/>
    <row r="11337" s="84" customFormat="1" x14ac:dyDescent="0.45"/>
    <row r="11338" s="84" customFormat="1" x14ac:dyDescent="0.45"/>
    <row r="11339" s="84" customFormat="1" x14ac:dyDescent="0.45"/>
    <row r="11340" s="84" customFormat="1" x14ac:dyDescent="0.45"/>
    <row r="11341" s="84" customFormat="1" x14ac:dyDescent="0.45"/>
    <row r="11342" s="84" customFormat="1" x14ac:dyDescent="0.45"/>
    <row r="11343" s="84" customFormat="1" x14ac:dyDescent="0.45"/>
    <row r="11344" s="84" customFormat="1" x14ac:dyDescent="0.45"/>
    <row r="11345" s="84" customFormat="1" x14ac:dyDescent="0.45"/>
    <row r="11346" s="84" customFormat="1" x14ac:dyDescent="0.45"/>
    <row r="11347" s="84" customFormat="1" x14ac:dyDescent="0.45"/>
    <row r="11348" s="84" customFormat="1" x14ac:dyDescent="0.45"/>
    <row r="11349" s="84" customFormat="1" x14ac:dyDescent="0.45"/>
    <row r="11350" s="84" customFormat="1" x14ac:dyDescent="0.45"/>
    <row r="11351" s="84" customFormat="1" x14ac:dyDescent="0.45"/>
    <row r="11352" s="84" customFormat="1" x14ac:dyDescent="0.45"/>
    <row r="11353" s="84" customFormat="1" x14ac:dyDescent="0.45"/>
    <row r="11354" s="84" customFormat="1" x14ac:dyDescent="0.45"/>
    <row r="11355" s="84" customFormat="1" x14ac:dyDescent="0.45"/>
    <row r="11356" s="84" customFormat="1" x14ac:dyDescent="0.45"/>
    <row r="11357" s="84" customFormat="1" x14ac:dyDescent="0.45"/>
    <row r="11358" s="84" customFormat="1" x14ac:dyDescent="0.45"/>
    <row r="11359" s="84" customFormat="1" x14ac:dyDescent="0.45"/>
    <row r="11360" s="84" customFormat="1" x14ac:dyDescent="0.45"/>
    <row r="11361" s="84" customFormat="1" x14ac:dyDescent="0.45"/>
    <row r="11362" s="84" customFormat="1" x14ac:dyDescent="0.45"/>
    <row r="11363" s="84" customFormat="1" x14ac:dyDescent="0.45"/>
    <row r="11364" s="84" customFormat="1" x14ac:dyDescent="0.45"/>
    <row r="11365" s="84" customFormat="1" x14ac:dyDescent="0.45"/>
    <row r="11366" s="84" customFormat="1" x14ac:dyDescent="0.45"/>
    <row r="11367" s="84" customFormat="1" x14ac:dyDescent="0.45"/>
    <row r="11368" s="84" customFormat="1" x14ac:dyDescent="0.45"/>
    <row r="11369" s="84" customFormat="1" x14ac:dyDescent="0.45"/>
    <row r="11370" s="84" customFormat="1" x14ac:dyDescent="0.45"/>
    <row r="11371" s="84" customFormat="1" x14ac:dyDescent="0.45"/>
    <row r="11372" s="84" customFormat="1" x14ac:dyDescent="0.45"/>
    <row r="11373" s="84" customFormat="1" x14ac:dyDescent="0.45"/>
    <row r="11374" s="84" customFormat="1" x14ac:dyDescent="0.45"/>
    <row r="11375" s="84" customFormat="1" x14ac:dyDescent="0.45"/>
    <row r="11376" s="84" customFormat="1" x14ac:dyDescent="0.45"/>
    <row r="11377" s="84" customFormat="1" x14ac:dyDescent="0.45"/>
    <row r="11378" s="84" customFormat="1" x14ac:dyDescent="0.45"/>
    <row r="11379" s="84" customFormat="1" x14ac:dyDescent="0.45"/>
    <row r="11380" s="84" customFormat="1" x14ac:dyDescent="0.45"/>
    <row r="11381" s="84" customFormat="1" x14ac:dyDescent="0.45"/>
    <row r="11382" s="84" customFormat="1" x14ac:dyDescent="0.45"/>
    <row r="11383" s="84" customFormat="1" x14ac:dyDescent="0.45"/>
    <row r="11384" s="84" customFormat="1" x14ac:dyDescent="0.45"/>
    <row r="11385" s="84" customFormat="1" x14ac:dyDescent="0.45"/>
    <row r="11386" s="84" customFormat="1" x14ac:dyDescent="0.45"/>
    <row r="11387" s="84" customFormat="1" x14ac:dyDescent="0.45"/>
    <row r="11388" s="84" customFormat="1" x14ac:dyDescent="0.45"/>
    <row r="11389" s="84" customFormat="1" x14ac:dyDescent="0.45"/>
    <row r="11390" s="84" customFormat="1" x14ac:dyDescent="0.45"/>
    <row r="11391" s="84" customFormat="1" x14ac:dyDescent="0.45"/>
    <row r="11392" s="84" customFormat="1" x14ac:dyDescent="0.45"/>
    <row r="11393" s="84" customFormat="1" x14ac:dyDescent="0.45"/>
    <row r="11394" s="84" customFormat="1" x14ac:dyDescent="0.45"/>
    <row r="11395" s="84" customFormat="1" x14ac:dyDescent="0.45"/>
    <row r="11396" s="84" customFormat="1" x14ac:dyDescent="0.45"/>
    <row r="11397" s="84" customFormat="1" x14ac:dyDescent="0.45"/>
    <row r="11398" s="84" customFormat="1" x14ac:dyDescent="0.45"/>
    <row r="11399" s="84" customFormat="1" x14ac:dyDescent="0.45"/>
    <row r="11400" s="84" customFormat="1" x14ac:dyDescent="0.45"/>
    <row r="11401" s="84" customFormat="1" x14ac:dyDescent="0.45"/>
    <row r="11402" s="84" customFormat="1" x14ac:dyDescent="0.45"/>
    <row r="11403" s="84" customFormat="1" x14ac:dyDescent="0.45"/>
    <row r="11404" s="84" customFormat="1" x14ac:dyDescent="0.45"/>
    <row r="11405" s="84" customFormat="1" x14ac:dyDescent="0.45"/>
    <row r="11406" s="84" customFormat="1" x14ac:dyDescent="0.45"/>
    <row r="11407" s="84" customFormat="1" x14ac:dyDescent="0.45"/>
    <row r="11408" s="84" customFormat="1" x14ac:dyDescent="0.45"/>
    <row r="11409" s="84" customFormat="1" x14ac:dyDescent="0.45"/>
    <row r="11410" s="84" customFormat="1" x14ac:dyDescent="0.45"/>
    <row r="11411" s="84" customFormat="1" x14ac:dyDescent="0.45"/>
    <row r="11412" s="84" customFormat="1" x14ac:dyDescent="0.45"/>
    <row r="11413" s="84" customFormat="1" x14ac:dyDescent="0.45"/>
    <row r="11414" s="84" customFormat="1" x14ac:dyDescent="0.45"/>
    <row r="11415" s="84" customFormat="1" x14ac:dyDescent="0.45"/>
    <row r="11416" s="84" customFormat="1" x14ac:dyDescent="0.45"/>
    <row r="11417" s="84" customFormat="1" x14ac:dyDescent="0.45"/>
    <row r="11418" s="84" customFormat="1" x14ac:dyDescent="0.45"/>
    <row r="11419" s="84" customFormat="1" x14ac:dyDescent="0.45"/>
    <row r="11420" s="84" customFormat="1" x14ac:dyDescent="0.45"/>
    <row r="11421" s="84" customFormat="1" x14ac:dyDescent="0.45"/>
    <row r="11422" s="84" customFormat="1" x14ac:dyDescent="0.45"/>
    <row r="11423" s="84" customFormat="1" x14ac:dyDescent="0.45"/>
    <row r="11424" s="84" customFormat="1" x14ac:dyDescent="0.45"/>
    <row r="11425" s="84" customFormat="1" x14ac:dyDescent="0.45"/>
    <row r="11426" s="84" customFormat="1" x14ac:dyDescent="0.45"/>
    <row r="11427" s="84" customFormat="1" x14ac:dyDescent="0.45"/>
    <row r="11428" s="84" customFormat="1" x14ac:dyDescent="0.45"/>
    <row r="11429" s="84" customFormat="1" x14ac:dyDescent="0.45"/>
    <row r="11430" s="84" customFormat="1" x14ac:dyDescent="0.45"/>
    <row r="11431" s="84" customFormat="1" x14ac:dyDescent="0.45"/>
    <row r="11432" s="84" customFormat="1" x14ac:dyDescent="0.45"/>
    <row r="11433" s="84" customFormat="1" x14ac:dyDescent="0.45"/>
    <row r="11434" s="84" customFormat="1" x14ac:dyDescent="0.45"/>
    <row r="11435" s="84" customFormat="1" x14ac:dyDescent="0.45"/>
    <row r="11436" s="84" customFormat="1" x14ac:dyDescent="0.45"/>
    <row r="11437" s="84" customFormat="1" x14ac:dyDescent="0.45"/>
    <row r="11438" s="84" customFormat="1" x14ac:dyDescent="0.45"/>
    <row r="11439" s="84" customFormat="1" x14ac:dyDescent="0.45"/>
    <row r="11440" s="84" customFormat="1" x14ac:dyDescent="0.45"/>
    <row r="11441" s="84" customFormat="1" x14ac:dyDescent="0.45"/>
    <row r="11442" s="84" customFormat="1" x14ac:dyDescent="0.45"/>
    <row r="11443" s="84" customFormat="1" x14ac:dyDescent="0.45"/>
    <row r="11444" s="84" customFormat="1" x14ac:dyDescent="0.45"/>
    <row r="11445" s="84" customFormat="1" x14ac:dyDescent="0.45"/>
    <row r="11446" s="84" customFormat="1" x14ac:dyDescent="0.45"/>
    <row r="11447" s="84" customFormat="1" x14ac:dyDescent="0.45"/>
    <row r="11448" s="84" customFormat="1" x14ac:dyDescent="0.45"/>
    <row r="11449" s="84" customFormat="1" x14ac:dyDescent="0.45"/>
    <row r="11450" s="84" customFormat="1" x14ac:dyDescent="0.45"/>
    <row r="11451" s="84" customFormat="1" x14ac:dyDescent="0.45"/>
    <row r="11452" s="84" customFormat="1" x14ac:dyDescent="0.45"/>
    <row r="11453" s="84" customFormat="1" x14ac:dyDescent="0.45"/>
    <row r="11454" s="84" customFormat="1" x14ac:dyDescent="0.45"/>
    <row r="11455" s="84" customFormat="1" x14ac:dyDescent="0.45"/>
    <row r="11456" s="84" customFormat="1" x14ac:dyDescent="0.45"/>
    <row r="11457" s="84" customFormat="1" x14ac:dyDescent="0.45"/>
    <row r="11458" s="84" customFormat="1" x14ac:dyDescent="0.45"/>
    <row r="11459" s="84" customFormat="1" x14ac:dyDescent="0.45"/>
    <row r="11460" s="84" customFormat="1" x14ac:dyDescent="0.45"/>
    <row r="11461" s="84" customFormat="1" x14ac:dyDescent="0.45"/>
    <row r="11462" s="84" customFormat="1" x14ac:dyDescent="0.45"/>
    <row r="11463" s="84" customFormat="1" x14ac:dyDescent="0.45"/>
    <row r="11464" s="84" customFormat="1" x14ac:dyDescent="0.45"/>
    <row r="11465" s="84" customFormat="1" x14ac:dyDescent="0.45"/>
    <row r="11466" s="84" customFormat="1" x14ac:dyDescent="0.45"/>
    <row r="11467" s="84" customFormat="1" x14ac:dyDescent="0.45"/>
    <row r="11468" s="84" customFormat="1" x14ac:dyDescent="0.45"/>
    <row r="11469" s="84" customFormat="1" x14ac:dyDescent="0.45"/>
    <row r="11470" s="84" customFormat="1" x14ac:dyDescent="0.45"/>
    <row r="11471" s="84" customFormat="1" x14ac:dyDescent="0.45"/>
    <row r="11472" s="84" customFormat="1" x14ac:dyDescent="0.45"/>
    <row r="11473" s="84" customFormat="1" x14ac:dyDescent="0.45"/>
    <row r="11474" s="84" customFormat="1" x14ac:dyDescent="0.45"/>
    <row r="11475" s="84" customFormat="1" x14ac:dyDescent="0.45"/>
    <row r="11476" s="84" customFormat="1" x14ac:dyDescent="0.45"/>
    <row r="11477" s="84" customFormat="1" x14ac:dyDescent="0.45"/>
    <row r="11478" s="84" customFormat="1" x14ac:dyDescent="0.45"/>
    <row r="11479" s="84" customFormat="1" x14ac:dyDescent="0.45"/>
    <row r="11480" s="84" customFormat="1" x14ac:dyDescent="0.45"/>
    <row r="11481" s="84" customFormat="1" x14ac:dyDescent="0.45"/>
    <row r="11482" s="84" customFormat="1" x14ac:dyDescent="0.45"/>
    <row r="11483" s="84" customFormat="1" x14ac:dyDescent="0.45"/>
    <row r="11484" s="84" customFormat="1" x14ac:dyDescent="0.45"/>
    <row r="11485" s="84" customFormat="1" x14ac:dyDescent="0.45"/>
    <row r="11486" s="84" customFormat="1" x14ac:dyDescent="0.45"/>
    <row r="11487" s="84" customFormat="1" x14ac:dyDescent="0.45"/>
    <row r="11488" s="84" customFormat="1" x14ac:dyDescent="0.45"/>
    <row r="11489" s="84" customFormat="1" x14ac:dyDescent="0.45"/>
    <row r="11490" s="84" customFormat="1" x14ac:dyDescent="0.45"/>
    <row r="11491" s="84" customFormat="1" x14ac:dyDescent="0.45"/>
    <row r="11492" s="84" customFormat="1" x14ac:dyDescent="0.45"/>
    <row r="11493" s="84" customFormat="1" x14ac:dyDescent="0.45"/>
    <row r="11494" s="84" customFormat="1" x14ac:dyDescent="0.45"/>
    <row r="11495" s="84" customFormat="1" x14ac:dyDescent="0.45"/>
    <row r="11496" s="84" customFormat="1" x14ac:dyDescent="0.45"/>
    <row r="11497" s="84" customFormat="1" x14ac:dyDescent="0.45"/>
    <row r="11498" s="84" customFormat="1" x14ac:dyDescent="0.45"/>
    <row r="11499" s="84" customFormat="1" x14ac:dyDescent="0.45"/>
    <row r="11500" s="84" customFormat="1" x14ac:dyDescent="0.45"/>
    <row r="11501" s="84" customFormat="1" x14ac:dyDescent="0.45"/>
    <row r="11502" s="84" customFormat="1" x14ac:dyDescent="0.45"/>
    <row r="11503" s="84" customFormat="1" x14ac:dyDescent="0.45"/>
    <row r="11504" s="84" customFormat="1" x14ac:dyDescent="0.45"/>
    <row r="11505" s="84" customFormat="1" x14ac:dyDescent="0.45"/>
    <row r="11506" s="84" customFormat="1" x14ac:dyDescent="0.45"/>
    <row r="11507" s="84" customFormat="1" x14ac:dyDescent="0.45"/>
    <row r="11508" s="84" customFormat="1" x14ac:dyDescent="0.45"/>
    <row r="11509" s="84" customFormat="1" x14ac:dyDescent="0.45"/>
    <row r="11510" s="84" customFormat="1" x14ac:dyDescent="0.45"/>
    <row r="11511" s="84" customFormat="1" x14ac:dyDescent="0.45"/>
    <row r="11512" s="84" customFormat="1" x14ac:dyDescent="0.45"/>
    <row r="11513" s="84" customFormat="1" x14ac:dyDescent="0.45"/>
    <row r="11514" s="84" customFormat="1" x14ac:dyDescent="0.45"/>
    <row r="11515" s="84" customFormat="1" x14ac:dyDescent="0.45"/>
    <row r="11516" s="84" customFormat="1" x14ac:dyDescent="0.45"/>
    <row r="11517" s="84" customFormat="1" x14ac:dyDescent="0.45"/>
    <row r="11518" s="84" customFormat="1" x14ac:dyDescent="0.45"/>
    <row r="11519" s="84" customFormat="1" x14ac:dyDescent="0.45"/>
    <row r="11520" s="84" customFormat="1" x14ac:dyDescent="0.45"/>
    <row r="11521" s="84" customFormat="1" x14ac:dyDescent="0.45"/>
    <row r="11522" s="84" customFormat="1" x14ac:dyDescent="0.45"/>
    <row r="11523" s="84" customFormat="1" x14ac:dyDescent="0.45"/>
    <row r="11524" s="84" customFormat="1" x14ac:dyDescent="0.45"/>
    <row r="11525" s="84" customFormat="1" x14ac:dyDescent="0.45"/>
    <row r="11526" s="84" customFormat="1" x14ac:dyDescent="0.45"/>
    <row r="11527" s="84" customFormat="1" x14ac:dyDescent="0.45"/>
    <row r="11528" s="84" customFormat="1" x14ac:dyDescent="0.45"/>
    <row r="11529" s="84" customFormat="1" x14ac:dyDescent="0.45"/>
    <row r="11530" s="84" customFormat="1" x14ac:dyDescent="0.45"/>
    <row r="11531" s="84" customFormat="1" x14ac:dyDescent="0.45"/>
    <row r="11532" s="84" customFormat="1" x14ac:dyDescent="0.45"/>
    <row r="11533" s="84" customFormat="1" x14ac:dyDescent="0.45"/>
    <row r="11534" s="84" customFormat="1" x14ac:dyDescent="0.45"/>
    <row r="11535" s="84" customFormat="1" x14ac:dyDescent="0.45"/>
    <row r="11536" s="84" customFormat="1" x14ac:dyDescent="0.45"/>
    <row r="11537" s="84" customFormat="1" x14ac:dyDescent="0.45"/>
    <row r="11538" s="84" customFormat="1" x14ac:dyDescent="0.45"/>
    <row r="11539" s="84" customFormat="1" x14ac:dyDescent="0.45"/>
    <row r="11540" s="84" customFormat="1" x14ac:dyDescent="0.45"/>
    <row r="11541" s="84" customFormat="1" x14ac:dyDescent="0.45"/>
    <row r="11542" s="84" customFormat="1" x14ac:dyDescent="0.45"/>
    <row r="11543" s="84" customFormat="1" x14ac:dyDescent="0.45"/>
    <row r="11544" s="84" customFormat="1" x14ac:dyDescent="0.45"/>
    <row r="11545" s="84" customFormat="1" x14ac:dyDescent="0.45"/>
    <row r="11546" s="84" customFormat="1" x14ac:dyDescent="0.45"/>
    <row r="11547" s="84" customFormat="1" x14ac:dyDescent="0.45"/>
    <row r="11548" s="84" customFormat="1" x14ac:dyDescent="0.45"/>
    <row r="11549" s="84" customFormat="1" x14ac:dyDescent="0.45"/>
    <row r="11550" s="84" customFormat="1" x14ac:dyDescent="0.45"/>
    <row r="11551" s="84" customFormat="1" x14ac:dyDescent="0.45"/>
    <row r="11552" s="84" customFormat="1" x14ac:dyDescent="0.45"/>
    <row r="11553" s="84" customFormat="1" x14ac:dyDescent="0.45"/>
    <row r="11554" s="84" customFormat="1" x14ac:dyDescent="0.45"/>
    <row r="11555" s="84" customFormat="1" x14ac:dyDescent="0.45"/>
    <row r="11556" s="84" customFormat="1" x14ac:dyDescent="0.45"/>
    <row r="11557" s="84" customFormat="1" x14ac:dyDescent="0.45"/>
    <row r="11558" s="84" customFormat="1" x14ac:dyDescent="0.45"/>
    <row r="11559" s="84" customFormat="1" x14ac:dyDescent="0.45"/>
    <row r="11560" s="84" customFormat="1" x14ac:dyDescent="0.45"/>
    <row r="11561" s="84" customFormat="1" x14ac:dyDescent="0.45"/>
    <row r="11562" s="84" customFormat="1" x14ac:dyDescent="0.45"/>
    <row r="11563" s="84" customFormat="1" x14ac:dyDescent="0.45"/>
    <row r="11564" s="84" customFormat="1" x14ac:dyDescent="0.45"/>
    <row r="11565" s="84" customFormat="1" x14ac:dyDescent="0.45"/>
    <row r="11566" s="84" customFormat="1" x14ac:dyDescent="0.45"/>
    <row r="11567" s="84" customFormat="1" x14ac:dyDescent="0.45"/>
    <row r="11568" s="84" customFormat="1" x14ac:dyDescent="0.45"/>
    <row r="11569" s="84" customFormat="1" x14ac:dyDescent="0.45"/>
    <row r="11570" s="84" customFormat="1" x14ac:dyDescent="0.45"/>
    <row r="11571" s="84" customFormat="1" x14ac:dyDescent="0.45"/>
    <row r="11572" s="84" customFormat="1" x14ac:dyDescent="0.45"/>
    <row r="11573" s="84" customFormat="1" x14ac:dyDescent="0.45"/>
    <row r="11574" s="84" customFormat="1" x14ac:dyDescent="0.45"/>
    <row r="11575" s="84" customFormat="1" x14ac:dyDescent="0.45"/>
    <row r="11576" s="84" customFormat="1" x14ac:dyDescent="0.45"/>
    <row r="11577" s="84" customFormat="1" x14ac:dyDescent="0.45"/>
    <row r="11578" s="84" customFormat="1" x14ac:dyDescent="0.45"/>
    <row r="11579" s="84" customFormat="1" x14ac:dyDescent="0.45"/>
    <row r="11580" s="84" customFormat="1" x14ac:dyDescent="0.45"/>
    <row r="11581" s="84" customFormat="1" x14ac:dyDescent="0.45"/>
    <row r="11582" s="84" customFormat="1" x14ac:dyDescent="0.45"/>
    <row r="11583" s="84" customFormat="1" x14ac:dyDescent="0.45"/>
    <row r="11584" s="84" customFormat="1" x14ac:dyDescent="0.45"/>
    <row r="11585" s="84" customFormat="1" x14ac:dyDescent="0.45"/>
    <row r="11586" s="84" customFormat="1" x14ac:dyDescent="0.45"/>
    <row r="11587" s="84" customFormat="1" x14ac:dyDescent="0.45"/>
    <row r="11588" s="84" customFormat="1" x14ac:dyDescent="0.45"/>
    <row r="11589" s="84" customFormat="1" x14ac:dyDescent="0.45"/>
    <row r="11590" s="84" customFormat="1" x14ac:dyDescent="0.45"/>
    <row r="11591" s="84" customFormat="1" x14ac:dyDescent="0.45"/>
    <row r="11592" s="84" customFormat="1" x14ac:dyDescent="0.45"/>
    <row r="11593" s="84" customFormat="1" x14ac:dyDescent="0.45"/>
    <row r="11594" s="84" customFormat="1" x14ac:dyDescent="0.45"/>
    <row r="11595" s="84" customFormat="1" x14ac:dyDescent="0.45"/>
    <row r="11596" s="84" customFormat="1" x14ac:dyDescent="0.45"/>
    <row r="11597" s="84" customFormat="1" x14ac:dyDescent="0.45"/>
    <row r="11598" s="84" customFormat="1" x14ac:dyDescent="0.45"/>
    <row r="11599" s="84" customFormat="1" x14ac:dyDescent="0.45"/>
    <row r="11600" s="84" customFormat="1" x14ac:dyDescent="0.45"/>
    <row r="11601" s="84" customFormat="1" x14ac:dyDescent="0.45"/>
    <row r="11602" s="84" customFormat="1" x14ac:dyDescent="0.45"/>
    <row r="11603" s="84" customFormat="1" x14ac:dyDescent="0.45"/>
    <row r="11604" s="84" customFormat="1" x14ac:dyDescent="0.45"/>
    <row r="11605" s="84" customFormat="1" x14ac:dyDescent="0.45"/>
    <row r="11606" s="84" customFormat="1" x14ac:dyDescent="0.45"/>
    <row r="11607" s="84" customFormat="1" x14ac:dyDescent="0.45"/>
    <row r="11608" s="84" customFormat="1" x14ac:dyDescent="0.45"/>
    <row r="11609" s="84" customFormat="1" x14ac:dyDescent="0.45"/>
    <row r="11610" s="84" customFormat="1" x14ac:dyDescent="0.45"/>
    <row r="11611" s="84" customFormat="1" x14ac:dyDescent="0.45"/>
    <row r="11612" s="84" customFormat="1" x14ac:dyDescent="0.45"/>
    <row r="11613" s="84" customFormat="1" x14ac:dyDescent="0.45"/>
    <row r="11614" s="84" customFormat="1" x14ac:dyDescent="0.45"/>
    <row r="11615" s="84" customFormat="1" x14ac:dyDescent="0.45"/>
    <row r="11616" s="84" customFormat="1" x14ac:dyDescent="0.45"/>
    <row r="11617" s="84" customFormat="1" x14ac:dyDescent="0.45"/>
    <row r="11618" s="84" customFormat="1" x14ac:dyDescent="0.45"/>
    <row r="11619" s="84" customFormat="1" x14ac:dyDescent="0.45"/>
    <row r="11620" s="84" customFormat="1" x14ac:dyDescent="0.45"/>
    <row r="11621" s="84" customFormat="1" x14ac:dyDescent="0.45"/>
    <row r="11622" s="84" customFormat="1" x14ac:dyDescent="0.45"/>
    <row r="11623" s="84" customFormat="1" x14ac:dyDescent="0.45"/>
    <row r="11624" s="84" customFormat="1" x14ac:dyDescent="0.45"/>
    <row r="11625" s="84" customFormat="1" x14ac:dyDescent="0.45"/>
    <row r="11626" s="84" customFormat="1" x14ac:dyDescent="0.45"/>
    <row r="11627" s="84" customFormat="1" x14ac:dyDescent="0.45"/>
    <row r="11628" s="84" customFormat="1" x14ac:dyDescent="0.45"/>
    <row r="11629" s="84" customFormat="1" x14ac:dyDescent="0.45"/>
    <row r="11630" s="84" customFormat="1" x14ac:dyDescent="0.45"/>
    <row r="11631" s="84" customFormat="1" x14ac:dyDescent="0.45"/>
    <row r="11632" s="84" customFormat="1" x14ac:dyDescent="0.45"/>
    <row r="11633" s="84" customFormat="1" x14ac:dyDescent="0.45"/>
    <row r="11634" s="84" customFormat="1" x14ac:dyDescent="0.45"/>
    <row r="11635" s="84" customFormat="1" x14ac:dyDescent="0.45"/>
    <row r="11636" s="84" customFormat="1" x14ac:dyDescent="0.45"/>
    <row r="11637" s="84" customFormat="1" x14ac:dyDescent="0.45"/>
    <row r="11638" s="84" customFormat="1" x14ac:dyDescent="0.45"/>
    <row r="11639" s="84" customFormat="1" x14ac:dyDescent="0.45"/>
    <row r="11640" s="84" customFormat="1" x14ac:dyDescent="0.45"/>
    <row r="11641" s="84" customFormat="1" x14ac:dyDescent="0.45"/>
    <row r="11642" s="84" customFormat="1" x14ac:dyDescent="0.45"/>
    <row r="11643" s="84" customFormat="1" x14ac:dyDescent="0.45"/>
    <row r="11644" s="84" customFormat="1" x14ac:dyDescent="0.45"/>
    <row r="11645" s="84" customFormat="1" x14ac:dyDescent="0.45"/>
    <row r="11646" s="84" customFormat="1" x14ac:dyDescent="0.45"/>
    <row r="11647" s="84" customFormat="1" x14ac:dyDescent="0.45"/>
    <row r="11648" s="84" customFormat="1" x14ac:dyDescent="0.45"/>
    <row r="11649" s="84" customFormat="1" x14ac:dyDescent="0.45"/>
    <row r="11650" s="84" customFormat="1" x14ac:dyDescent="0.45"/>
    <row r="11651" s="84" customFormat="1" x14ac:dyDescent="0.45"/>
    <row r="11652" s="84" customFormat="1" x14ac:dyDescent="0.45"/>
    <row r="11653" s="84" customFormat="1" x14ac:dyDescent="0.45"/>
    <row r="11654" s="84" customFormat="1" x14ac:dyDescent="0.45"/>
    <row r="11655" s="84" customFormat="1" x14ac:dyDescent="0.45"/>
    <row r="11656" s="84" customFormat="1" x14ac:dyDescent="0.45"/>
    <row r="11657" s="84" customFormat="1" x14ac:dyDescent="0.45"/>
    <row r="11658" s="84" customFormat="1" x14ac:dyDescent="0.45"/>
    <row r="11659" s="84" customFormat="1" x14ac:dyDescent="0.45"/>
    <row r="11660" s="84" customFormat="1" x14ac:dyDescent="0.45"/>
    <row r="11661" s="84" customFormat="1" x14ac:dyDescent="0.45"/>
    <row r="11662" s="84" customFormat="1" x14ac:dyDescent="0.45"/>
    <row r="11663" s="84" customFormat="1" x14ac:dyDescent="0.45"/>
    <row r="11664" s="84" customFormat="1" x14ac:dyDescent="0.45"/>
    <row r="11665" s="84" customFormat="1" x14ac:dyDescent="0.45"/>
    <row r="11666" s="84" customFormat="1" x14ac:dyDescent="0.45"/>
    <row r="11667" s="84" customFormat="1" x14ac:dyDescent="0.45"/>
    <row r="11668" s="84" customFormat="1" x14ac:dyDescent="0.45"/>
    <row r="11669" s="84" customFormat="1" x14ac:dyDescent="0.45"/>
    <row r="11670" s="84" customFormat="1" x14ac:dyDescent="0.45"/>
    <row r="11671" s="84" customFormat="1" x14ac:dyDescent="0.45"/>
    <row r="11672" s="84" customFormat="1" x14ac:dyDescent="0.45"/>
    <row r="11673" s="84" customFormat="1" x14ac:dyDescent="0.45"/>
    <row r="11674" s="84" customFormat="1" x14ac:dyDescent="0.45"/>
    <row r="11675" s="84" customFormat="1" x14ac:dyDescent="0.45"/>
    <row r="11676" s="84" customFormat="1" x14ac:dyDescent="0.45"/>
    <row r="11677" s="84" customFormat="1" x14ac:dyDescent="0.45"/>
    <row r="11678" s="84" customFormat="1" x14ac:dyDescent="0.45"/>
    <row r="11679" s="84" customFormat="1" x14ac:dyDescent="0.45"/>
    <row r="11680" s="84" customFormat="1" x14ac:dyDescent="0.45"/>
    <row r="11681" s="84" customFormat="1" x14ac:dyDescent="0.45"/>
    <row r="11682" s="84" customFormat="1" x14ac:dyDescent="0.45"/>
    <row r="11683" s="84" customFormat="1" x14ac:dyDescent="0.45"/>
    <row r="11684" s="84" customFormat="1" x14ac:dyDescent="0.45"/>
    <row r="11685" s="84" customFormat="1" x14ac:dyDescent="0.45"/>
    <row r="11686" s="84" customFormat="1" x14ac:dyDescent="0.45"/>
    <row r="11687" s="84" customFormat="1" x14ac:dyDescent="0.45"/>
    <row r="11688" s="84" customFormat="1" x14ac:dyDescent="0.45"/>
    <row r="11689" s="84" customFormat="1" x14ac:dyDescent="0.45"/>
    <row r="11690" s="84" customFormat="1" x14ac:dyDescent="0.45"/>
    <row r="11691" s="84" customFormat="1" x14ac:dyDescent="0.45"/>
    <row r="11692" s="84" customFormat="1" x14ac:dyDescent="0.45"/>
    <row r="11693" s="84" customFormat="1" x14ac:dyDescent="0.45"/>
    <row r="11694" s="84" customFormat="1" x14ac:dyDescent="0.45"/>
    <row r="11695" s="84" customFormat="1" x14ac:dyDescent="0.45"/>
    <row r="11696" s="84" customFormat="1" x14ac:dyDescent="0.45"/>
    <row r="11697" s="84" customFormat="1" x14ac:dyDescent="0.45"/>
    <row r="11698" s="84" customFormat="1" x14ac:dyDescent="0.45"/>
    <row r="11699" s="84" customFormat="1" x14ac:dyDescent="0.45"/>
    <row r="11700" s="84" customFormat="1" x14ac:dyDescent="0.45"/>
    <row r="11701" s="84" customFormat="1" x14ac:dyDescent="0.45"/>
    <row r="11702" s="84" customFormat="1" x14ac:dyDescent="0.45"/>
    <row r="11703" s="84" customFormat="1" x14ac:dyDescent="0.45"/>
    <row r="11704" s="84" customFormat="1" x14ac:dyDescent="0.45"/>
    <row r="11705" s="84" customFormat="1" x14ac:dyDescent="0.45"/>
    <row r="11706" s="84" customFormat="1" x14ac:dyDescent="0.45"/>
    <row r="11707" s="84" customFormat="1" x14ac:dyDescent="0.45"/>
    <row r="11708" s="84" customFormat="1" x14ac:dyDescent="0.45"/>
    <row r="11709" s="84" customFormat="1" x14ac:dyDescent="0.45"/>
    <row r="11710" s="84" customFormat="1" x14ac:dyDescent="0.45"/>
    <row r="11711" s="84" customFormat="1" x14ac:dyDescent="0.45"/>
    <row r="11712" s="84" customFormat="1" x14ac:dyDescent="0.45"/>
    <row r="11713" s="84" customFormat="1" x14ac:dyDescent="0.45"/>
    <row r="11714" s="84" customFormat="1" x14ac:dyDescent="0.45"/>
    <row r="11715" s="84" customFormat="1" x14ac:dyDescent="0.45"/>
    <row r="11716" s="84" customFormat="1" x14ac:dyDescent="0.45"/>
    <row r="11717" s="84" customFormat="1" x14ac:dyDescent="0.45"/>
    <row r="11718" s="84" customFormat="1" x14ac:dyDescent="0.45"/>
    <row r="11719" s="84" customFormat="1" x14ac:dyDescent="0.45"/>
    <row r="11720" s="84" customFormat="1" x14ac:dyDescent="0.45"/>
    <row r="11721" s="84" customFormat="1" x14ac:dyDescent="0.45"/>
    <row r="11722" s="84" customFormat="1" x14ac:dyDescent="0.45"/>
    <row r="11723" s="84" customFormat="1" x14ac:dyDescent="0.45"/>
    <row r="11724" s="84" customFormat="1" x14ac:dyDescent="0.45"/>
    <row r="11725" s="84" customFormat="1" x14ac:dyDescent="0.45"/>
    <row r="11726" s="84" customFormat="1" x14ac:dyDescent="0.45"/>
    <row r="11727" s="84" customFormat="1" x14ac:dyDescent="0.45"/>
    <row r="11728" s="84" customFormat="1" x14ac:dyDescent="0.45"/>
    <row r="11729" s="84" customFormat="1" x14ac:dyDescent="0.45"/>
    <row r="11730" s="84" customFormat="1" x14ac:dyDescent="0.45"/>
    <row r="11731" s="84" customFormat="1" x14ac:dyDescent="0.45"/>
    <row r="11732" s="84" customFormat="1" x14ac:dyDescent="0.45"/>
    <row r="11733" s="84" customFormat="1" x14ac:dyDescent="0.45"/>
    <row r="11734" s="84" customFormat="1" x14ac:dyDescent="0.45"/>
    <row r="11735" s="84" customFormat="1" x14ac:dyDescent="0.45"/>
    <row r="11736" s="84" customFormat="1" x14ac:dyDescent="0.45"/>
    <row r="11737" s="84" customFormat="1" x14ac:dyDescent="0.45"/>
    <row r="11738" s="84" customFormat="1" x14ac:dyDescent="0.45"/>
    <row r="11739" s="84" customFormat="1" x14ac:dyDescent="0.45"/>
    <row r="11740" s="84" customFormat="1" x14ac:dyDescent="0.45"/>
    <row r="11741" s="84" customFormat="1" x14ac:dyDescent="0.45"/>
    <row r="11742" s="84" customFormat="1" x14ac:dyDescent="0.45"/>
    <row r="11743" s="84" customFormat="1" x14ac:dyDescent="0.45"/>
    <row r="11744" s="84" customFormat="1" x14ac:dyDescent="0.45"/>
    <row r="11745" s="84" customFormat="1" x14ac:dyDescent="0.45"/>
    <row r="11746" s="84" customFormat="1" x14ac:dyDescent="0.45"/>
    <row r="11747" s="84" customFormat="1" x14ac:dyDescent="0.45"/>
    <row r="11748" s="84" customFormat="1" x14ac:dyDescent="0.45"/>
    <row r="11749" s="84" customFormat="1" x14ac:dyDescent="0.45"/>
    <row r="11750" s="84" customFormat="1" x14ac:dyDescent="0.45"/>
    <row r="11751" s="84" customFormat="1" x14ac:dyDescent="0.45"/>
    <row r="11752" s="84" customFormat="1" x14ac:dyDescent="0.45"/>
    <row r="11753" s="84" customFormat="1" x14ac:dyDescent="0.45"/>
    <row r="11754" s="84" customFormat="1" x14ac:dyDescent="0.45"/>
    <row r="11755" s="84" customFormat="1" x14ac:dyDescent="0.45"/>
    <row r="11756" s="84" customFormat="1" x14ac:dyDescent="0.45"/>
    <row r="11757" s="84" customFormat="1" x14ac:dyDescent="0.45"/>
    <row r="11758" s="84" customFormat="1" x14ac:dyDescent="0.45"/>
    <row r="11759" s="84" customFormat="1" x14ac:dyDescent="0.45"/>
    <row r="11760" s="84" customFormat="1" x14ac:dyDescent="0.45"/>
    <row r="11761" s="84" customFormat="1" x14ac:dyDescent="0.45"/>
    <row r="11762" s="84" customFormat="1" x14ac:dyDescent="0.45"/>
    <row r="11763" s="84" customFormat="1" x14ac:dyDescent="0.45"/>
    <row r="11764" s="84" customFormat="1" x14ac:dyDescent="0.45"/>
    <row r="11765" s="84" customFormat="1" x14ac:dyDescent="0.45"/>
    <row r="11766" s="84" customFormat="1" x14ac:dyDescent="0.45"/>
    <row r="11767" s="84" customFormat="1" x14ac:dyDescent="0.45"/>
    <row r="11768" s="84" customFormat="1" x14ac:dyDescent="0.45"/>
    <row r="11769" s="84" customFormat="1" x14ac:dyDescent="0.45"/>
    <row r="11770" s="84" customFormat="1" x14ac:dyDescent="0.45"/>
    <row r="11771" s="84" customFormat="1" x14ac:dyDescent="0.45"/>
    <row r="11772" s="84" customFormat="1" x14ac:dyDescent="0.45"/>
    <row r="11773" s="84" customFormat="1" x14ac:dyDescent="0.45"/>
    <row r="11774" s="84" customFormat="1" x14ac:dyDescent="0.45"/>
    <row r="11775" s="84" customFormat="1" x14ac:dyDescent="0.45"/>
    <row r="11776" s="84" customFormat="1" x14ac:dyDescent="0.45"/>
    <row r="11777" s="84" customFormat="1" x14ac:dyDescent="0.45"/>
    <row r="11778" s="84" customFormat="1" x14ac:dyDescent="0.45"/>
    <row r="11779" s="84" customFormat="1" x14ac:dyDescent="0.45"/>
    <row r="11780" s="84" customFormat="1" x14ac:dyDescent="0.45"/>
    <row r="11781" s="84" customFormat="1" x14ac:dyDescent="0.45"/>
    <row r="11782" s="84" customFormat="1" x14ac:dyDescent="0.45"/>
    <row r="11783" s="84" customFormat="1" x14ac:dyDescent="0.45"/>
    <row r="11784" s="84" customFormat="1" x14ac:dyDescent="0.45"/>
    <row r="11785" s="84" customFormat="1" x14ac:dyDescent="0.45"/>
    <row r="11786" s="84" customFormat="1" x14ac:dyDescent="0.45"/>
    <row r="11787" s="84" customFormat="1" x14ac:dyDescent="0.45"/>
    <row r="11788" s="84" customFormat="1" x14ac:dyDescent="0.45"/>
    <row r="11789" s="84" customFormat="1" x14ac:dyDescent="0.45"/>
    <row r="11790" s="84" customFormat="1" x14ac:dyDescent="0.45"/>
    <row r="11791" s="84" customFormat="1" x14ac:dyDescent="0.45"/>
    <row r="11792" s="84" customFormat="1" x14ac:dyDescent="0.45"/>
    <row r="11793" s="84" customFormat="1" x14ac:dyDescent="0.45"/>
    <row r="11794" s="84" customFormat="1" x14ac:dyDescent="0.45"/>
    <row r="11795" s="84" customFormat="1" x14ac:dyDescent="0.45"/>
    <row r="11796" s="84" customFormat="1" x14ac:dyDescent="0.45"/>
    <row r="11797" s="84" customFormat="1" x14ac:dyDescent="0.45"/>
    <row r="11798" s="84" customFormat="1" x14ac:dyDescent="0.45"/>
    <row r="11799" s="84" customFormat="1" x14ac:dyDescent="0.45"/>
    <row r="11800" s="84" customFormat="1" x14ac:dyDescent="0.45"/>
    <row r="11801" s="84" customFormat="1" x14ac:dyDescent="0.45"/>
    <row r="11802" s="84" customFormat="1" x14ac:dyDescent="0.45"/>
    <row r="11803" s="84" customFormat="1" x14ac:dyDescent="0.45"/>
    <row r="11804" s="84" customFormat="1" x14ac:dyDescent="0.45"/>
    <row r="11805" s="84" customFormat="1" x14ac:dyDescent="0.45"/>
    <row r="11806" s="84" customFormat="1" x14ac:dyDescent="0.45"/>
    <row r="11807" s="84" customFormat="1" x14ac:dyDescent="0.45"/>
    <row r="11808" s="84" customFormat="1" x14ac:dyDescent="0.45"/>
    <row r="11809" s="84" customFormat="1" x14ac:dyDescent="0.45"/>
    <row r="11810" s="84" customFormat="1" x14ac:dyDescent="0.45"/>
    <row r="11811" s="84" customFormat="1" x14ac:dyDescent="0.45"/>
    <row r="11812" s="84" customFormat="1" x14ac:dyDescent="0.45"/>
    <row r="11813" s="84" customFormat="1" x14ac:dyDescent="0.45"/>
    <row r="11814" s="84" customFormat="1" x14ac:dyDescent="0.45"/>
    <row r="11815" s="84" customFormat="1" x14ac:dyDescent="0.45"/>
    <row r="11816" s="84" customFormat="1" x14ac:dyDescent="0.45"/>
    <row r="11817" s="84" customFormat="1" x14ac:dyDescent="0.45"/>
    <row r="11818" s="84" customFormat="1" x14ac:dyDescent="0.45"/>
    <row r="11819" s="84" customFormat="1" x14ac:dyDescent="0.45"/>
    <row r="11820" s="84" customFormat="1" x14ac:dyDescent="0.45"/>
    <row r="11821" s="84" customFormat="1" x14ac:dyDescent="0.45"/>
    <row r="11822" s="84" customFormat="1" x14ac:dyDescent="0.45"/>
    <row r="11823" s="84" customFormat="1" x14ac:dyDescent="0.45"/>
    <row r="11824" s="84" customFormat="1" x14ac:dyDescent="0.45"/>
    <row r="11825" s="84" customFormat="1" x14ac:dyDescent="0.45"/>
    <row r="11826" s="84" customFormat="1" x14ac:dyDescent="0.45"/>
    <row r="11827" s="84" customFormat="1" x14ac:dyDescent="0.45"/>
    <row r="11828" s="84" customFormat="1" x14ac:dyDescent="0.45"/>
    <row r="11829" s="84" customFormat="1" x14ac:dyDescent="0.45"/>
    <row r="11830" s="84" customFormat="1" x14ac:dyDescent="0.45"/>
    <row r="11831" s="84" customFormat="1" x14ac:dyDescent="0.45"/>
    <row r="11832" s="84" customFormat="1" x14ac:dyDescent="0.45"/>
    <row r="11833" s="84" customFormat="1" x14ac:dyDescent="0.45"/>
    <row r="11834" s="84" customFormat="1" x14ac:dyDescent="0.45"/>
    <row r="11835" s="84" customFormat="1" x14ac:dyDescent="0.45"/>
    <row r="11836" s="84" customFormat="1" x14ac:dyDescent="0.45"/>
    <row r="11837" s="84" customFormat="1" x14ac:dyDescent="0.45"/>
    <row r="11838" s="84" customFormat="1" x14ac:dyDescent="0.45"/>
    <row r="11839" s="84" customFormat="1" x14ac:dyDescent="0.45"/>
    <row r="11840" s="84" customFormat="1" x14ac:dyDescent="0.45"/>
    <row r="11841" s="84" customFormat="1" x14ac:dyDescent="0.45"/>
    <row r="11842" s="84" customFormat="1" x14ac:dyDescent="0.45"/>
    <row r="11843" s="84" customFormat="1" x14ac:dyDescent="0.45"/>
    <row r="11844" s="84" customFormat="1" x14ac:dyDescent="0.45"/>
    <row r="11845" s="84" customFormat="1" x14ac:dyDescent="0.45"/>
    <row r="11846" s="84" customFormat="1" x14ac:dyDescent="0.45"/>
    <row r="11847" s="84" customFormat="1" x14ac:dyDescent="0.45"/>
    <row r="11848" s="84" customFormat="1" x14ac:dyDescent="0.45"/>
    <row r="11849" s="84" customFormat="1" x14ac:dyDescent="0.45"/>
    <row r="11850" s="84" customFormat="1" x14ac:dyDescent="0.45"/>
    <row r="11851" s="84" customFormat="1" x14ac:dyDescent="0.45"/>
    <row r="11852" s="84" customFormat="1" x14ac:dyDescent="0.45"/>
    <row r="11853" s="84" customFormat="1" x14ac:dyDescent="0.45"/>
    <row r="11854" s="84" customFormat="1" x14ac:dyDescent="0.45"/>
    <row r="11855" s="84" customFormat="1" x14ac:dyDescent="0.45"/>
    <row r="11856" s="84" customFormat="1" x14ac:dyDescent="0.45"/>
    <row r="11857" s="84" customFormat="1" x14ac:dyDescent="0.45"/>
    <row r="11858" s="84" customFormat="1" x14ac:dyDescent="0.45"/>
    <row r="11859" s="84" customFormat="1" x14ac:dyDescent="0.45"/>
    <row r="11860" s="84" customFormat="1" x14ac:dyDescent="0.45"/>
    <row r="11861" s="84" customFormat="1" x14ac:dyDescent="0.45"/>
    <row r="11862" s="84" customFormat="1" x14ac:dyDescent="0.45"/>
    <row r="11863" s="84" customFormat="1" x14ac:dyDescent="0.45"/>
    <row r="11864" s="84" customFormat="1" x14ac:dyDescent="0.45"/>
    <row r="11865" s="84" customFormat="1" x14ac:dyDescent="0.45"/>
    <row r="11866" s="84" customFormat="1" x14ac:dyDescent="0.45"/>
    <row r="11867" s="84" customFormat="1" x14ac:dyDescent="0.45"/>
    <row r="11868" s="84" customFormat="1" x14ac:dyDescent="0.45"/>
    <row r="11869" s="84" customFormat="1" x14ac:dyDescent="0.45"/>
    <row r="11870" s="84" customFormat="1" x14ac:dyDescent="0.45"/>
    <row r="11871" s="84" customFormat="1" x14ac:dyDescent="0.45"/>
    <row r="11872" s="84" customFormat="1" x14ac:dyDescent="0.45"/>
    <row r="11873" s="84" customFormat="1" x14ac:dyDescent="0.45"/>
    <row r="11874" s="84" customFormat="1" x14ac:dyDescent="0.45"/>
    <row r="11875" s="84" customFormat="1" x14ac:dyDescent="0.45"/>
    <row r="11876" s="84" customFormat="1" x14ac:dyDescent="0.45"/>
    <row r="11877" s="84" customFormat="1" x14ac:dyDescent="0.45"/>
    <row r="11878" s="84" customFormat="1" x14ac:dyDescent="0.45"/>
    <row r="11879" s="84" customFormat="1" x14ac:dyDescent="0.45"/>
    <row r="11880" s="84" customFormat="1" x14ac:dyDescent="0.45"/>
    <row r="11881" s="84" customFormat="1" x14ac:dyDescent="0.45"/>
    <row r="11882" s="84" customFormat="1" x14ac:dyDescent="0.45"/>
    <row r="11883" s="84" customFormat="1" x14ac:dyDescent="0.45"/>
    <row r="11884" s="84" customFormat="1" x14ac:dyDescent="0.45"/>
    <row r="11885" s="84" customFormat="1" x14ac:dyDescent="0.45"/>
    <row r="11886" s="84" customFormat="1" x14ac:dyDescent="0.45"/>
    <row r="11887" s="84" customFormat="1" x14ac:dyDescent="0.45"/>
    <row r="11888" s="84" customFormat="1" x14ac:dyDescent="0.45"/>
    <row r="11889" s="84" customFormat="1" x14ac:dyDescent="0.45"/>
    <row r="11890" s="84" customFormat="1" x14ac:dyDescent="0.45"/>
    <row r="11891" s="84" customFormat="1" x14ac:dyDescent="0.45"/>
    <row r="11892" s="84" customFormat="1" x14ac:dyDescent="0.45"/>
    <row r="11893" s="84" customFormat="1" x14ac:dyDescent="0.45"/>
    <row r="11894" s="84" customFormat="1" x14ac:dyDescent="0.45"/>
    <row r="11895" s="84" customFormat="1" x14ac:dyDescent="0.45"/>
    <row r="11896" s="84" customFormat="1" x14ac:dyDescent="0.45"/>
    <row r="11897" s="84" customFormat="1" x14ac:dyDescent="0.45"/>
    <row r="11898" s="84" customFormat="1" x14ac:dyDescent="0.45"/>
    <row r="11899" s="84" customFormat="1" x14ac:dyDescent="0.45"/>
    <row r="11900" s="84" customFormat="1" x14ac:dyDescent="0.45"/>
    <row r="11901" s="84" customFormat="1" x14ac:dyDescent="0.45"/>
    <row r="11902" s="84" customFormat="1" x14ac:dyDescent="0.45"/>
    <row r="11903" s="84" customFormat="1" x14ac:dyDescent="0.45"/>
    <row r="11904" s="84" customFormat="1" x14ac:dyDescent="0.45"/>
    <row r="11905" s="84" customFormat="1" x14ac:dyDescent="0.45"/>
    <row r="11906" s="84" customFormat="1" x14ac:dyDescent="0.45"/>
    <row r="11907" s="84" customFormat="1" x14ac:dyDescent="0.45"/>
    <row r="11908" s="84" customFormat="1" x14ac:dyDescent="0.45"/>
    <row r="11909" s="84" customFormat="1" x14ac:dyDescent="0.45"/>
    <row r="11910" s="84" customFormat="1" x14ac:dyDescent="0.45"/>
    <row r="11911" s="84" customFormat="1" x14ac:dyDescent="0.45"/>
    <row r="11912" s="84" customFormat="1" x14ac:dyDescent="0.45"/>
    <row r="11913" s="84" customFormat="1" x14ac:dyDescent="0.45"/>
    <row r="11914" s="84" customFormat="1" x14ac:dyDescent="0.45"/>
    <row r="11915" s="84" customFormat="1" x14ac:dyDescent="0.45"/>
    <row r="11916" s="84" customFormat="1" x14ac:dyDescent="0.45"/>
    <row r="11917" s="84" customFormat="1" x14ac:dyDescent="0.45"/>
    <row r="11918" s="84" customFormat="1" x14ac:dyDescent="0.45"/>
    <row r="11919" s="84" customFormat="1" x14ac:dyDescent="0.45"/>
    <row r="11920" s="84" customFormat="1" x14ac:dyDescent="0.45"/>
    <row r="11921" s="84" customFormat="1" x14ac:dyDescent="0.45"/>
    <row r="11922" s="84" customFormat="1" x14ac:dyDescent="0.45"/>
    <row r="11923" s="84" customFormat="1" x14ac:dyDescent="0.45"/>
    <row r="11924" s="84" customFormat="1" x14ac:dyDescent="0.45"/>
    <row r="11925" s="84" customFormat="1" x14ac:dyDescent="0.45"/>
    <row r="11926" s="84" customFormat="1" x14ac:dyDescent="0.45"/>
    <row r="11927" s="84" customFormat="1" x14ac:dyDescent="0.45"/>
    <row r="11928" s="84" customFormat="1" x14ac:dyDescent="0.45"/>
    <row r="11929" s="84" customFormat="1" x14ac:dyDescent="0.45"/>
    <row r="11930" s="84" customFormat="1" x14ac:dyDescent="0.45"/>
    <row r="11931" s="84" customFormat="1" x14ac:dyDescent="0.45"/>
    <row r="11932" s="84" customFormat="1" x14ac:dyDescent="0.45"/>
    <row r="11933" s="84" customFormat="1" x14ac:dyDescent="0.45"/>
    <row r="11934" s="84" customFormat="1" x14ac:dyDescent="0.45"/>
    <row r="11935" s="84" customFormat="1" x14ac:dyDescent="0.45"/>
    <row r="11936" s="84" customFormat="1" x14ac:dyDescent="0.45"/>
    <row r="11937" s="84" customFormat="1" x14ac:dyDescent="0.45"/>
    <row r="11938" s="84" customFormat="1" x14ac:dyDescent="0.45"/>
    <row r="11939" s="84" customFormat="1" x14ac:dyDescent="0.45"/>
    <row r="11940" s="84" customFormat="1" x14ac:dyDescent="0.45"/>
    <row r="11941" s="84" customFormat="1" x14ac:dyDescent="0.45"/>
    <row r="11942" s="84" customFormat="1" x14ac:dyDescent="0.45"/>
    <row r="11943" s="84" customFormat="1" x14ac:dyDescent="0.45"/>
    <row r="11944" s="84" customFormat="1" x14ac:dyDescent="0.45"/>
    <row r="11945" s="84" customFormat="1" x14ac:dyDescent="0.45"/>
    <row r="11946" s="84" customFormat="1" x14ac:dyDescent="0.45"/>
    <row r="11947" s="84" customFormat="1" x14ac:dyDescent="0.45"/>
    <row r="11948" s="84" customFormat="1" x14ac:dyDescent="0.45"/>
    <row r="11949" s="84" customFormat="1" x14ac:dyDescent="0.45"/>
    <row r="11950" s="84" customFormat="1" x14ac:dyDescent="0.45"/>
    <row r="11951" s="84" customFormat="1" x14ac:dyDescent="0.45"/>
    <row r="11952" s="84" customFormat="1" x14ac:dyDescent="0.45"/>
    <row r="11953" s="84" customFormat="1" x14ac:dyDescent="0.45"/>
    <row r="11954" s="84" customFormat="1" x14ac:dyDescent="0.45"/>
    <row r="11955" s="84" customFormat="1" x14ac:dyDescent="0.45"/>
    <row r="11956" s="84" customFormat="1" x14ac:dyDescent="0.45"/>
    <row r="11957" s="84" customFormat="1" x14ac:dyDescent="0.45"/>
    <row r="11958" s="84" customFormat="1" x14ac:dyDescent="0.45"/>
    <row r="11959" s="84" customFormat="1" x14ac:dyDescent="0.45"/>
    <row r="11960" s="84" customFormat="1" x14ac:dyDescent="0.45"/>
    <row r="11961" s="84" customFormat="1" x14ac:dyDescent="0.45"/>
    <row r="11962" s="84" customFormat="1" x14ac:dyDescent="0.45"/>
    <row r="11963" s="84" customFormat="1" x14ac:dyDescent="0.45"/>
    <row r="11964" s="84" customFormat="1" x14ac:dyDescent="0.45"/>
    <row r="11965" s="84" customFormat="1" x14ac:dyDescent="0.45"/>
    <row r="11966" s="84" customFormat="1" x14ac:dyDescent="0.45"/>
    <row r="11967" s="84" customFormat="1" x14ac:dyDescent="0.45"/>
    <row r="11968" s="84" customFormat="1" x14ac:dyDescent="0.45"/>
    <row r="11969" s="84" customFormat="1" x14ac:dyDescent="0.45"/>
    <row r="11970" s="84" customFormat="1" x14ac:dyDescent="0.45"/>
    <row r="11971" s="84" customFormat="1" x14ac:dyDescent="0.45"/>
    <row r="11972" s="84" customFormat="1" x14ac:dyDescent="0.45"/>
    <row r="11973" s="84" customFormat="1" x14ac:dyDescent="0.45"/>
    <row r="11974" s="84" customFormat="1" x14ac:dyDescent="0.45"/>
    <row r="11975" s="84" customFormat="1" x14ac:dyDescent="0.45"/>
    <row r="11976" s="84" customFormat="1" x14ac:dyDescent="0.45"/>
    <row r="11977" s="84" customFormat="1" x14ac:dyDescent="0.45"/>
    <row r="11978" s="84" customFormat="1" x14ac:dyDescent="0.45"/>
    <row r="11979" s="84" customFormat="1" x14ac:dyDescent="0.45"/>
    <row r="11980" s="84" customFormat="1" x14ac:dyDescent="0.45"/>
    <row r="11981" s="84" customFormat="1" x14ac:dyDescent="0.45"/>
    <row r="11982" s="84" customFormat="1" x14ac:dyDescent="0.45"/>
    <row r="11983" s="84" customFormat="1" x14ac:dyDescent="0.45"/>
    <row r="11984" s="84" customFormat="1" x14ac:dyDescent="0.45"/>
    <row r="11985" s="84" customFormat="1" x14ac:dyDescent="0.45"/>
    <row r="11986" s="84" customFormat="1" x14ac:dyDescent="0.45"/>
    <row r="11987" s="84" customFormat="1" x14ac:dyDescent="0.45"/>
    <row r="11988" s="84" customFormat="1" x14ac:dyDescent="0.45"/>
    <row r="11989" s="84" customFormat="1" x14ac:dyDescent="0.45"/>
    <row r="11990" s="84" customFormat="1" x14ac:dyDescent="0.45"/>
    <row r="11991" s="84" customFormat="1" x14ac:dyDescent="0.45"/>
    <row r="11992" s="84" customFormat="1" x14ac:dyDescent="0.45"/>
    <row r="11993" s="84" customFormat="1" x14ac:dyDescent="0.45"/>
    <row r="11994" s="84" customFormat="1" x14ac:dyDescent="0.45"/>
    <row r="11995" s="84" customFormat="1" x14ac:dyDescent="0.45"/>
    <row r="11996" s="84" customFormat="1" x14ac:dyDescent="0.45"/>
    <row r="11997" s="84" customFormat="1" x14ac:dyDescent="0.45"/>
    <row r="11998" s="84" customFormat="1" x14ac:dyDescent="0.45"/>
    <row r="11999" s="84" customFormat="1" x14ac:dyDescent="0.45"/>
    <row r="12000" s="84" customFormat="1" x14ac:dyDescent="0.45"/>
    <row r="12001" s="84" customFormat="1" x14ac:dyDescent="0.45"/>
    <row r="12002" s="84" customFormat="1" x14ac:dyDescent="0.45"/>
    <row r="12003" s="84" customFormat="1" x14ac:dyDescent="0.45"/>
    <row r="12004" s="84" customFormat="1" x14ac:dyDescent="0.45"/>
    <row r="12005" s="84" customFormat="1" x14ac:dyDescent="0.45"/>
    <row r="12006" s="84" customFormat="1" x14ac:dyDescent="0.45"/>
    <row r="12007" s="84" customFormat="1" x14ac:dyDescent="0.45"/>
    <row r="12008" s="84" customFormat="1" x14ac:dyDescent="0.45"/>
    <row r="12009" s="84" customFormat="1" x14ac:dyDescent="0.45"/>
    <row r="12010" s="84" customFormat="1" x14ac:dyDescent="0.45"/>
    <row r="12011" s="84" customFormat="1" x14ac:dyDescent="0.45"/>
    <row r="12012" s="84" customFormat="1" x14ac:dyDescent="0.45"/>
    <row r="12013" s="84" customFormat="1" x14ac:dyDescent="0.45"/>
    <row r="12014" s="84" customFormat="1" x14ac:dyDescent="0.45"/>
    <row r="12015" s="84" customFormat="1" x14ac:dyDescent="0.45"/>
    <row r="12016" s="84" customFormat="1" x14ac:dyDescent="0.45"/>
    <row r="12017" s="84" customFormat="1" x14ac:dyDescent="0.45"/>
    <row r="12018" s="84" customFormat="1" x14ac:dyDescent="0.45"/>
    <row r="12019" s="84" customFormat="1" x14ac:dyDescent="0.45"/>
    <row r="12020" s="84" customFormat="1" x14ac:dyDescent="0.45"/>
    <row r="12021" s="84" customFormat="1" x14ac:dyDescent="0.45"/>
    <row r="12022" s="84" customFormat="1" x14ac:dyDescent="0.45"/>
    <row r="12023" s="84" customFormat="1" x14ac:dyDescent="0.45"/>
    <row r="12024" s="84" customFormat="1" x14ac:dyDescent="0.45"/>
    <row r="12025" s="84" customFormat="1" x14ac:dyDescent="0.45"/>
    <row r="12026" s="84" customFormat="1" x14ac:dyDescent="0.45"/>
    <row r="12027" s="84" customFormat="1" x14ac:dyDescent="0.45"/>
    <row r="12028" s="84" customFormat="1" x14ac:dyDescent="0.45"/>
    <row r="12029" s="84" customFormat="1" x14ac:dyDescent="0.45"/>
    <row r="12030" s="84" customFormat="1" x14ac:dyDescent="0.45"/>
    <row r="12031" s="84" customFormat="1" x14ac:dyDescent="0.45"/>
    <row r="12032" s="84" customFormat="1" x14ac:dyDescent="0.45"/>
    <row r="12033" s="84" customFormat="1" x14ac:dyDescent="0.45"/>
    <row r="12034" s="84" customFormat="1" x14ac:dyDescent="0.45"/>
    <row r="12035" s="84" customFormat="1" x14ac:dyDescent="0.45"/>
    <row r="12036" s="84" customFormat="1" x14ac:dyDescent="0.45"/>
    <row r="12037" s="84" customFormat="1" x14ac:dyDescent="0.45"/>
    <row r="12038" s="84" customFormat="1" x14ac:dyDescent="0.45"/>
    <row r="12039" s="84" customFormat="1" x14ac:dyDescent="0.45"/>
    <row r="12040" s="84" customFormat="1" x14ac:dyDescent="0.45"/>
    <row r="12041" s="84" customFormat="1" x14ac:dyDescent="0.45"/>
    <row r="12042" s="84" customFormat="1" x14ac:dyDescent="0.45"/>
    <row r="12043" s="84" customFormat="1" x14ac:dyDescent="0.45"/>
    <row r="12044" s="84" customFormat="1" x14ac:dyDescent="0.45"/>
    <row r="12045" s="84" customFormat="1" x14ac:dyDescent="0.45"/>
    <row r="12046" s="84" customFormat="1" x14ac:dyDescent="0.45"/>
    <row r="12047" s="84" customFormat="1" x14ac:dyDescent="0.45"/>
    <row r="12048" s="84" customFormat="1" x14ac:dyDescent="0.45"/>
    <row r="12049" s="84" customFormat="1" x14ac:dyDescent="0.45"/>
    <row r="12050" s="84" customFormat="1" x14ac:dyDescent="0.45"/>
    <row r="12051" s="84" customFormat="1" x14ac:dyDescent="0.45"/>
    <row r="12052" s="84" customFormat="1" x14ac:dyDescent="0.45"/>
    <row r="12053" s="84" customFormat="1" x14ac:dyDescent="0.45"/>
    <row r="12054" s="84" customFormat="1" x14ac:dyDescent="0.45"/>
    <row r="12055" s="84" customFormat="1" x14ac:dyDescent="0.45"/>
    <row r="12056" s="84" customFormat="1" x14ac:dyDescent="0.45"/>
    <row r="12057" s="84" customFormat="1" x14ac:dyDescent="0.45"/>
    <row r="12058" s="84" customFormat="1" x14ac:dyDescent="0.45"/>
    <row r="12059" s="84" customFormat="1" x14ac:dyDescent="0.45"/>
    <row r="12060" s="84" customFormat="1" x14ac:dyDescent="0.45"/>
    <row r="12061" s="84" customFormat="1" x14ac:dyDescent="0.45"/>
    <row r="12062" s="84" customFormat="1" x14ac:dyDescent="0.45"/>
    <row r="12063" s="84" customFormat="1" x14ac:dyDescent="0.45"/>
    <row r="12064" s="84" customFormat="1" x14ac:dyDescent="0.45"/>
    <row r="12065" s="84" customFormat="1" x14ac:dyDescent="0.45"/>
    <row r="12066" s="84" customFormat="1" x14ac:dyDescent="0.45"/>
    <row r="12067" s="84" customFormat="1" x14ac:dyDescent="0.45"/>
    <row r="12068" s="84" customFormat="1" x14ac:dyDescent="0.45"/>
    <row r="12069" s="84" customFormat="1" x14ac:dyDescent="0.45"/>
    <row r="12070" s="84" customFormat="1" x14ac:dyDescent="0.45"/>
    <row r="12071" s="84" customFormat="1" x14ac:dyDescent="0.45"/>
    <row r="12072" s="84" customFormat="1" x14ac:dyDescent="0.45"/>
    <row r="12073" s="84" customFormat="1" x14ac:dyDescent="0.45"/>
    <row r="12074" s="84" customFormat="1" x14ac:dyDescent="0.45"/>
    <row r="12075" s="84" customFormat="1" x14ac:dyDescent="0.45"/>
    <row r="12076" s="84" customFormat="1" x14ac:dyDescent="0.45"/>
    <row r="12077" s="84" customFormat="1" x14ac:dyDescent="0.45"/>
    <row r="12078" s="84" customFormat="1" x14ac:dyDescent="0.45"/>
    <row r="12079" s="84" customFormat="1" x14ac:dyDescent="0.45"/>
    <row r="12080" s="84" customFormat="1" x14ac:dyDescent="0.45"/>
    <row r="12081" s="84" customFormat="1" x14ac:dyDescent="0.45"/>
    <row r="12082" s="84" customFormat="1" x14ac:dyDescent="0.45"/>
    <row r="12083" s="84" customFormat="1" x14ac:dyDescent="0.45"/>
    <row r="12084" s="84" customFormat="1" x14ac:dyDescent="0.45"/>
    <row r="12085" s="84" customFormat="1" x14ac:dyDescent="0.45"/>
    <row r="12086" s="84" customFormat="1" x14ac:dyDescent="0.45"/>
    <row r="12087" s="84" customFormat="1" x14ac:dyDescent="0.45"/>
    <row r="12088" s="84" customFormat="1" x14ac:dyDescent="0.45"/>
    <row r="12089" s="84" customFormat="1" x14ac:dyDescent="0.45"/>
    <row r="12090" s="84" customFormat="1" x14ac:dyDescent="0.45"/>
    <row r="12091" s="84" customFormat="1" x14ac:dyDescent="0.45"/>
    <row r="12092" s="84" customFormat="1" x14ac:dyDescent="0.45"/>
    <row r="12093" s="84" customFormat="1" x14ac:dyDescent="0.45"/>
    <row r="12094" s="84" customFormat="1" x14ac:dyDescent="0.45"/>
    <row r="12095" s="84" customFormat="1" x14ac:dyDescent="0.45"/>
    <row r="12096" s="84" customFormat="1" x14ac:dyDescent="0.45"/>
    <row r="12097" s="84" customFormat="1" x14ac:dyDescent="0.45"/>
    <row r="12098" s="84" customFormat="1" x14ac:dyDescent="0.45"/>
    <row r="12099" s="84" customFormat="1" x14ac:dyDescent="0.45"/>
    <row r="12100" s="84" customFormat="1" x14ac:dyDescent="0.45"/>
    <row r="12101" s="84" customFormat="1" x14ac:dyDescent="0.45"/>
    <row r="12102" s="84" customFormat="1" x14ac:dyDescent="0.45"/>
    <row r="12103" s="84" customFormat="1" x14ac:dyDescent="0.45"/>
    <row r="12104" s="84" customFormat="1" x14ac:dyDescent="0.45"/>
    <row r="12105" s="84" customFormat="1" x14ac:dyDescent="0.45"/>
    <row r="12106" s="84" customFormat="1" x14ac:dyDescent="0.45"/>
    <row r="12107" s="84" customFormat="1" x14ac:dyDescent="0.45"/>
    <row r="12108" s="84" customFormat="1" x14ac:dyDescent="0.45"/>
    <row r="12109" s="84" customFormat="1" x14ac:dyDescent="0.45"/>
    <row r="12110" s="84" customFormat="1" x14ac:dyDescent="0.45"/>
    <row r="12111" s="84" customFormat="1" x14ac:dyDescent="0.45"/>
    <row r="12112" s="84" customFormat="1" x14ac:dyDescent="0.45"/>
    <row r="12113" s="84" customFormat="1" x14ac:dyDescent="0.45"/>
    <row r="12114" s="84" customFormat="1" x14ac:dyDescent="0.45"/>
    <row r="12115" s="84" customFormat="1" x14ac:dyDescent="0.45"/>
    <row r="12116" s="84" customFormat="1" x14ac:dyDescent="0.45"/>
    <row r="12117" s="84" customFormat="1" x14ac:dyDescent="0.45"/>
    <row r="12118" s="84" customFormat="1" x14ac:dyDescent="0.45"/>
    <row r="12119" s="84" customFormat="1" x14ac:dyDescent="0.45"/>
    <row r="12120" s="84" customFormat="1" x14ac:dyDescent="0.45"/>
    <row r="12121" s="84" customFormat="1" x14ac:dyDescent="0.45"/>
    <row r="12122" s="84" customFormat="1" x14ac:dyDescent="0.45"/>
    <row r="12123" s="84" customFormat="1" x14ac:dyDescent="0.45"/>
    <row r="12124" s="84" customFormat="1" x14ac:dyDescent="0.45"/>
    <row r="12125" s="84" customFormat="1" x14ac:dyDescent="0.45"/>
    <row r="12126" s="84" customFormat="1" x14ac:dyDescent="0.45"/>
    <row r="12127" s="84" customFormat="1" x14ac:dyDescent="0.45"/>
    <row r="12128" s="84" customFormat="1" x14ac:dyDescent="0.45"/>
    <row r="12129" s="84" customFormat="1" x14ac:dyDescent="0.45"/>
    <row r="12130" s="84" customFormat="1" x14ac:dyDescent="0.45"/>
    <row r="12131" s="84" customFormat="1" x14ac:dyDescent="0.45"/>
    <row r="12132" s="84" customFormat="1" x14ac:dyDescent="0.45"/>
    <row r="12133" s="84" customFormat="1" x14ac:dyDescent="0.45"/>
    <row r="12134" s="84" customFormat="1" x14ac:dyDescent="0.45"/>
    <row r="12135" s="84" customFormat="1" x14ac:dyDescent="0.45"/>
    <row r="12136" s="84" customFormat="1" x14ac:dyDescent="0.45"/>
    <row r="12137" s="84" customFormat="1" x14ac:dyDescent="0.45"/>
    <row r="12138" s="84" customFormat="1" x14ac:dyDescent="0.45"/>
    <row r="12139" s="84" customFormat="1" x14ac:dyDescent="0.45"/>
    <row r="12140" s="84" customFormat="1" x14ac:dyDescent="0.45"/>
    <row r="12141" s="84" customFormat="1" x14ac:dyDescent="0.45"/>
    <row r="12142" s="84" customFormat="1" x14ac:dyDescent="0.45"/>
    <row r="12143" s="84" customFormat="1" x14ac:dyDescent="0.45"/>
    <row r="12144" s="84" customFormat="1" x14ac:dyDescent="0.45"/>
    <row r="12145" s="84" customFormat="1" x14ac:dyDescent="0.45"/>
    <row r="12146" s="84" customFormat="1" x14ac:dyDescent="0.45"/>
    <row r="12147" s="84" customFormat="1" x14ac:dyDescent="0.45"/>
    <row r="12148" s="84" customFormat="1" x14ac:dyDescent="0.45"/>
    <row r="12149" s="84" customFormat="1" x14ac:dyDescent="0.45"/>
    <row r="12150" s="84" customFormat="1" x14ac:dyDescent="0.45"/>
    <row r="12151" s="84" customFormat="1" x14ac:dyDescent="0.45"/>
    <row r="12152" s="84" customFormat="1" x14ac:dyDescent="0.45"/>
    <row r="12153" s="84" customFormat="1" x14ac:dyDescent="0.45"/>
    <row r="12154" s="84" customFormat="1" x14ac:dyDescent="0.45"/>
    <row r="12155" s="84" customFormat="1" x14ac:dyDescent="0.45"/>
    <row r="12156" s="84" customFormat="1" x14ac:dyDescent="0.45"/>
    <row r="12157" s="84" customFormat="1" x14ac:dyDescent="0.45"/>
    <row r="12158" s="84" customFormat="1" x14ac:dyDescent="0.45"/>
    <row r="12159" s="84" customFormat="1" x14ac:dyDescent="0.45"/>
    <row r="12160" s="84" customFormat="1" x14ac:dyDescent="0.45"/>
    <row r="12161" s="84" customFormat="1" x14ac:dyDescent="0.45"/>
    <row r="12162" s="84" customFormat="1" x14ac:dyDescent="0.45"/>
    <row r="12163" s="84" customFormat="1" x14ac:dyDescent="0.45"/>
    <row r="12164" s="84" customFormat="1" x14ac:dyDescent="0.45"/>
    <row r="12165" s="84" customFormat="1" x14ac:dyDescent="0.45"/>
    <row r="12166" s="84" customFormat="1" x14ac:dyDescent="0.45"/>
    <row r="12167" s="84" customFormat="1" x14ac:dyDescent="0.45"/>
    <row r="12168" s="84" customFormat="1" x14ac:dyDescent="0.45"/>
    <row r="12169" s="84" customFormat="1" x14ac:dyDescent="0.45"/>
    <row r="12170" s="84" customFormat="1" x14ac:dyDescent="0.45"/>
    <row r="12171" s="84" customFormat="1" x14ac:dyDescent="0.45"/>
    <row r="12172" s="84" customFormat="1" x14ac:dyDescent="0.45"/>
    <row r="12173" s="84" customFormat="1" x14ac:dyDescent="0.45"/>
    <row r="12174" s="84" customFormat="1" x14ac:dyDescent="0.45"/>
    <row r="12175" s="84" customFormat="1" x14ac:dyDescent="0.45"/>
    <row r="12176" s="84" customFormat="1" x14ac:dyDescent="0.45"/>
    <row r="12177" s="84" customFormat="1" x14ac:dyDescent="0.45"/>
    <row r="12178" s="84" customFormat="1" x14ac:dyDescent="0.45"/>
    <row r="12179" s="84" customFormat="1" x14ac:dyDescent="0.45"/>
    <row r="12180" s="84" customFormat="1" x14ac:dyDescent="0.45"/>
    <row r="12181" s="84" customFormat="1" x14ac:dyDescent="0.45"/>
    <row r="12182" s="84" customFormat="1" x14ac:dyDescent="0.45"/>
    <row r="12183" s="84" customFormat="1" x14ac:dyDescent="0.45"/>
    <row r="12184" s="84" customFormat="1" x14ac:dyDescent="0.45"/>
    <row r="12185" s="84" customFormat="1" x14ac:dyDescent="0.45"/>
    <row r="12186" s="84" customFormat="1" x14ac:dyDescent="0.45"/>
    <row r="12187" s="84" customFormat="1" x14ac:dyDescent="0.45"/>
    <row r="12188" s="84" customFormat="1" x14ac:dyDescent="0.45"/>
    <row r="12189" s="84" customFormat="1" x14ac:dyDescent="0.45"/>
    <row r="12190" s="84" customFormat="1" x14ac:dyDescent="0.45"/>
    <row r="12191" s="84" customFormat="1" x14ac:dyDescent="0.45"/>
    <row r="12192" s="84" customFormat="1" x14ac:dyDescent="0.45"/>
    <row r="12193" s="84" customFormat="1" x14ac:dyDescent="0.45"/>
    <row r="12194" s="84" customFormat="1" x14ac:dyDescent="0.45"/>
    <row r="12195" s="84" customFormat="1" x14ac:dyDescent="0.45"/>
    <row r="12196" s="84" customFormat="1" x14ac:dyDescent="0.45"/>
    <row r="12197" s="84" customFormat="1" x14ac:dyDescent="0.45"/>
    <row r="12198" s="84" customFormat="1" x14ac:dyDescent="0.45"/>
    <row r="12199" s="84" customFormat="1" x14ac:dyDescent="0.45"/>
    <row r="12200" s="84" customFormat="1" x14ac:dyDescent="0.45"/>
    <row r="12201" s="84" customFormat="1" x14ac:dyDescent="0.45"/>
    <row r="12202" s="84" customFormat="1" x14ac:dyDescent="0.45"/>
    <row r="12203" s="84" customFormat="1" x14ac:dyDescent="0.45"/>
    <row r="12204" s="84" customFormat="1" x14ac:dyDescent="0.45"/>
    <row r="12205" s="84" customFormat="1" x14ac:dyDescent="0.45"/>
    <row r="12206" s="84" customFormat="1" x14ac:dyDescent="0.45"/>
    <row r="12207" s="84" customFormat="1" x14ac:dyDescent="0.45"/>
    <row r="12208" s="84" customFormat="1" x14ac:dyDescent="0.45"/>
    <row r="12209" s="84" customFormat="1" x14ac:dyDescent="0.45"/>
    <row r="12210" s="84" customFormat="1" x14ac:dyDescent="0.45"/>
    <row r="12211" s="84" customFormat="1" x14ac:dyDescent="0.45"/>
    <row r="12212" s="84" customFormat="1" x14ac:dyDescent="0.45"/>
    <row r="12213" s="84" customFormat="1" x14ac:dyDescent="0.45"/>
    <row r="12214" s="84" customFormat="1" x14ac:dyDescent="0.45"/>
    <row r="12215" s="84" customFormat="1" x14ac:dyDescent="0.45"/>
    <row r="12216" s="84" customFormat="1" x14ac:dyDescent="0.45"/>
    <row r="12217" s="84" customFormat="1" x14ac:dyDescent="0.45"/>
    <row r="12218" s="84" customFormat="1" x14ac:dyDescent="0.45"/>
    <row r="12219" s="84" customFormat="1" x14ac:dyDescent="0.45"/>
    <row r="12220" s="84" customFormat="1" x14ac:dyDescent="0.45"/>
    <row r="12221" s="84" customFormat="1" x14ac:dyDescent="0.45"/>
    <row r="12222" s="84" customFormat="1" x14ac:dyDescent="0.45"/>
    <row r="12223" s="84" customFormat="1" x14ac:dyDescent="0.45"/>
    <row r="12224" s="84" customFormat="1" x14ac:dyDescent="0.45"/>
    <row r="12225" s="84" customFormat="1" x14ac:dyDescent="0.45"/>
    <row r="12226" s="84" customFormat="1" x14ac:dyDescent="0.45"/>
    <row r="12227" s="84" customFormat="1" x14ac:dyDescent="0.45"/>
    <row r="12228" s="84" customFormat="1" x14ac:dyDescent="0.45"/>
    <row r="12229" s="84" customFormat="1" x14ac:dyDescent="0.45"/>
    <row r="12230" s="84" customFormat="1" x14ac:dyDescent="0.45"/>
    <row r="12231" s="84" customFormat="1" x14ac:dyDescent="0.45"/>
    <row r="12232" s="84" customFormat="1" x14ac:dyDescent="0.45"/>
    <row r="12233" s="84" customFormat="1" x14ac:dyDescent="0.45"/>
    <row r="12234" s="84" customFormat="1" x14ac:dyDescent="0.45"/>
    <row r="12235" s="84" customFormat="1" x14ac:dyDescent="0.45"/>
    <row r="12236" s="84" customFormat="1" x14ac:dyDescent="0.45"/>
    <row r="12237" s="84" customFormat="1" x14ac:dyDescent="0.45"/>
    <row r="12238" s="84" customFormat="1" x14ac:dyDescent="0.45"/>
    <row r="12239" s="84" customFormat="1" x14ac:dyDescent="0.45"/>
    <row r="12240" s="84" customFormat="1" x14ac:dyDescent="0.45"/>
    <row r="12241" s="84" customFormat="1" x14ac:dyDescent="0.45"/>
    <row r="12242" s="84" customFormat="1" x14ac:dyDescent="0.45"/>
    <row r="12243" s="84" customFormat="1" x14ac:dyDescent="0.45"/>
    <row r="12244" s="84" customFormat="1" x14ac:dyDescent="0.45"/>
    <row r="12245" s="84" customFormat="1" x14ac:dyDescent="0.45"/>
    <row r="12246" s="84" customFormat="1" x14ac:dyDescent="0.45"/>
    <row r="12247" s="84" customFormat="1" x14ac:dyDescent="0.45"/>
    <row r="12248" s="84" customFormat="1" x14ac:dyDescent="0.45"/>
    <row r="12249" s="84" customFormat="1" x14ac:dyDescent="0.45"/>
    <row r="12250" s="84" customFormat="1" x14ac:dyDescent="0.45"/>
    <row r="12251" s="84" customFormat="1" x14ac:dyDescent="0.45"/>
    <row r="12252" s="84" customFormat="1" x14ac:dyDescent="0.45"/>
    <row r="12253" s="84" customFormat="1" x14ac:dyDescent="0.45"/>
    <row r="12254" s="84" customFormat="1" x14ac:dyDescent="0.45"/>
    <row r="12255" s="84" customFormat="1" x14ac:dyDescent="0.45"/>
    <row r="12256" s="84" customFormat="1" x14ac:dyDescent="0.45"/>
    <row r="12257" s="84" customFormat="1" x14ac:dyDescent="0.45"/>
    <row r="12258" s="84" customFormat="1" x14ac:dyDescent="0.45"/>
    <row r="12259" s="84" customFormat="1" x14ac:dyDescent="0.45"/>
    <row r="12260" s="84" customFormat="1" x14ac:dyDescent="0.45"/>
    <row r="12261" s="84" customFormat="1" x14ac:dyDescent="0.45"/>
    <row r="12262" s="84" customFormat="1" x14ac:dyDescent="0.45"/>
    <row r="12263" s="84" customFormat="1" x14ac:dyDescent="0.45"/>
    <row r="12264" s="84" customFormat="1" x14ac:dyDescent="0.45"/>
    <row r="12265" s="84" customFormat="1" x14ac:dyDescent="0.45"/>
    <row r="12266" s="84" customFormat="1" x14ac:dyDescent="0.45"/>
    <row r="12267" s="84" customFormat="1" x14ac:dyDescent="0.45"/>
    <row r="12268" s="84" customFormat="1" x14ac:dyDescent="0.45"/>
    <row r="12269" s="84" customFormat="1" x14ac:dyDescent="0.45"/>
    <row r="12270" s="84" customFormat="1" x14ac:dyDescent="0.45"/>
    <row r="12271" s="84" customFormat="1" x14ac:dyDescent="0.45"/>
    <row r="12272" s="84" customFormat="1" x14ac:dyDescent="0.45"/>
    <row r="12273" s="84" customFormat="1" x14ac:dyDescent="0.45"/>
    <row r="12274" s="84" customFormat="1" x14ac:dyDescent="0.45"/>
    <row r="12275" s="84" customFormat="1" x14ac:dyDescent="0.45"/>
    <row r="12276" s="84" customFormat="1" x14ac:dyDescent="0.45"/>
    <row r="12277" s="84" customFormat="1" x14ac:dyDescent="0.45"/>
    <row r="12278" s="84" customFormat="1" x14ac:dyDescent="0.45"/>
    <row r="12279" s="84" customFormat="1" x14ac:dyDescent="0.45"/>
    <row r="12280" s="84" customFormat="1" x14ac:dyDescent="0.45"/>
    <row r="12281" s="84" customFormat="1" x14ac:dyDescent="0.45"/>
    <row r="12282" s="84" customFormat="1" x14ac:dyDescent="0.45"/>
    <row r="12283" s="84" customFormat="1" x14ac:dyDescent="0.45"/>
    <row r="12284" s="84" customFormat="1" x14ac:dyDescent="0.45"/>
    <row r="12285" s="84" customFormat="1" x14ac:dyDescent="0.45"/>
    <row r="12286" s="84" customFormat="1" x14ac:dyDescent="0.45"/>
    <row r="12287" s="84" customFormat="1" x14ac:dyDescent="0.45"/>
    <row r="12288" s="84" customFormat="1" x14ac:dyDescent="0.45"/>
    <row r="12289" s="84" customFormat="1" x14ac:dyDescent="0.45"/>
    <row r="12290" s="84" customFormat="1" x14ac:dyDescent="0.45"/>
    <row r="12291" s="84" customFormat="1" x14ac:dyDescent="0.45"/>
    <row r="12292" s="84" customFormat="1" x14ac:dyDescent="0.45"/>
    <row r="12293" s="84" customFormat="1" x14ac:dyDescent="0.45"/>
    <row r="12294" s="84" customFormat="1" x14ac:dyDescent="0.45"/>
    <row r="12295" s="84" customFormat="1" x14ac:dyDescent="0.45"/>
    <row r="12296" s="84" customFormat="1" x14ac:dyDescent="0.45"/>
    <row r="12297" s="84" customFormat="1" x14ac:dyDescent="0.45"/>
    <row r="12298" s="84" customFormat="1" x14ac:dyDescent="0.45"/>
    <row r="12299" s="84" customFormat="1" x14ac:dyDescent="0.45"/>
    <row r="12300" s="84" customFormat="1" x14ac:dyDescent="0.45"/>
    <row r="12301" s="84" customFormat="1" x14ac:dyDescent="0.45"/>
    <row r="12302" s="84" customFormat="1" x14ac:dyDescent="0.45"/>
    <row r="12303" s="84" customFormat="1" x14ac:dyDescent="0.45"/>
    <row r="12304" s="84" customFormat="1" x14ac:dyDescent="0.45"/>
    <row r="12305" s="84" customFormat="1" x14ac:dyDescent="0.45"/>
    <row r="12306" s="84" customFormat="1" x14ac:dyDescent="0.45"/>
    <row r="12307" s="84" customFormat="1" x14ac:dyDescent="0.45"/>
    <row r="12308" s="84" customFormat="1" x14ac:dyDescent="0.45"/>
    <row r="12309" s="84" customFormat="1" x14ac:dyDescent="0.45"/>
    <row r="12310" s="84" customFormat="1" x14ac:dyDescent="0.45"/>
    <row r="12311" s="84" customFormat="1" x14ac:dyDescent="0.45"/>
    <row r="12312" s="84" customFormat="1" x14ac:dyDescent="0.45"/>
    <row r="12313" s="84" customFormat="1" x14ac:dyDescent="0.45"/>
    <row r="12314" s="84" customFormat="1" x14ac:dyDescent="0.45"/>
    <row r="12315" s="84" customFormat="1" x14ac:dyDescent="0.45"/>
    <row r="12316" s="84" customFormat="1" x14ac:dyDescent="0.45"/>
    <row r="12317" s="84" customFormat="1" x14ac:dyDescent="0.45"/>
    <row r="12318" s="84" customFormat="1" x14ac:dyDescent="0.45"/>
    <row r="12319" s="84" customFormat="1" x14ac:dyDescent="0.45"/>
    <row r="12320" s="84" customFormat="1" x14ac:dyDescent="0.45"/>
    <row r="12321" s="84" customFormat="1" x14ac:dyDescent="0.45"/>
    <row r="12322" s="84" customFormat="1" x14ac:dyDescent="0.45"/>
    <row r="12323" s="84" customFormat="1" x14ac:dyDescent="0.45"/>
    <row r="12324" s="84" customFormat="1" x14ac:dyDescent="0.45"/>
    <row r="12325" s="84" customFormat="1" x14ac:dyDescent="0.45"/>
    <row r="12326" s="84" customFormat="1" x14ac:dyDescent="0.45"/>
    <row r="12327" s="84" customFormat="1" x14ac:dyDescent="0.45"/>
    <row r="12328" s="84" customFormat="1" x14ac:dyDescent="0.45"/>
    <row r="12329" s="84" customFormat="1" x14ac:dyDescent="0.45"/>
    <row r="12330" s="84" customFormat="1" x14ac:dyDescent="0.45"/>
    <row r="12331" s="84" customFormat="1" x14ac:dyDescent="0.45"/>
    <row r="12332" s="84" customFormat="1" x14ac:dyDescent="0.45"/>
    <row r="12333" s="84" customFormat="1" x14ac:dyDescent="0.45"/>
    <row r="12334" s="84" customFormat="1" x14ac:dyDescent="0.45"/>
    <row r="12335" s="84" customFormat="1" x14ac:dyDescent="0.45"/>
    <row r="12336" s="84" customFormat="1" x14ac:dyDescent="0.45"/>
    <row r="12337" s="84" customFormat="1" x14ac:dyDescent="0.45"/>
    <row r="12338" s="84" customFormat="1" x14ac:dyDescent="0.45"/>
    <row r="12339" s="84" customFormat="1" x14ac:dyDescent="0.45"/>
    <row r="12340" s="84" customFormat="1" x14ac:dyDescent="0.45"/>
    <row r="12341" s="84" customFormat="1" x14ac:dyDescent="0.45"/>
    <row r="12342" s="84" customFormat="1" x14ac:dyDescent="0.45"/>
    <row r="12343" s="84" customFormat="1" x14ac:dyDescent="0.45"/>
    <row r="12344" s="84" customFormat="1" x14ac:dyDescent="0.45"/>
    <row r="12345" s="84" customFormat="1" x14ac:dyDescent="0.45"/>
    <row r="12346" s="84" customFormat="1" x14ac:dyDescent="0.45"/>
    <row r="12347" s="84" customFormat="1" x14ac:dyDescent="0.45"/>
    <row r="12348" s="84" customFormat="1" x14ac:dyDescent="0.45"/>
    <row r="12349" s="84" customFormat="1" x14ac:dyDescent="0.45"/>
    <row r="12350" s="84" customFormat="1" x14ac:dyDescent="0.45"/>
    <row r="12351" s="84" customFormat="1" x14ac:dyDescent="0.45"/>
    <row r="12352" s="84" customFormat="1" x14ac:dyDescent="0.45"/>
    <row r="12353" s="84" customFormat="1" x14ac:dyDescent="0.45"/>
    <row r="12354" s="84" customFormat="1" x14ac:dyDescent="0.45"/>
    <row r="12355" s="84" customFormat="1" x14ac:dyDescent="0.45"/>
    <row r="12356" s="84" customFormat="1" x14ac:dyDescent="0.45"/>
    <row r="12357" s="84" customFormat="1" x14ac:dyDescent="0.45"/>
    <row r="12358" s="84" customFormat="1" x14ac:dyDescent="0.45"/>
    <row r="12359" s="84" customFormat="1" x14ac:dyDescent="0.45"/>
    <row r="12360" s="84" customFormat="1" x14ac:dyDescent="0.45"/>
    <row r="12361" s="84" customFormat="1" x14ac:dyDescent="0.45"/>
    <row r="12362" s="84" customFormat="1" x14ac:dyDescent="0.45"/>
    <row r="12363" s="84" customFormat="1" x14ac:dyDescent="0.45"/>
    <row r="12364" s="84" customFormat="1" x14ac:dyDescent="0.45"/>
    <row r="12365" s="84" customFormat="1" x14ac:dyDescent="0.45"/>
    <row r="12366" s="84" customFormat="1" x14ac:dyDescent="0.45"/>
    <row r="12367" s="84" customFormat="1" x14ac:dyDescent="0.45"/>
    <row r="12368" s="84" customFormat="1" x14ac:dyDescent="0.45"/>
    <row r="12369" s="84" customFormat="1" x14ac:dyDescent="0.45"/>
    <row r="12370" s="84" customFormat="1" x14ac:dyDescent="0.45"/>
    <row r="12371" s="84" customFormat="1" x14ac:dyDescent="0.45"/>
    <row r="12372" s="84" customFormat="1" x14ac:dyDescent="0.45"/>
    <row r="12373" s="84" customFormat="1" x14ac:dyDescent="0.45"/>
    <row r="12374" s="84" customFormat="1" x14ac:dyDescent="0.45"/>
    <row r="12375" s="84" customFormat="1" x14ac:dyDescent="0.45"/>
    <row r="12376" s="84" customFormat="1" x14ac:dyDescent="0.45"/>
    <row r="12377" s="84" customFormat="1" x14ac:dyDescent="0.45"/>
    <row r="12378" s="84" customFormat="1" x14ac:dyDescent="0.45"/>
    <row r="12379" s="84" customFormat="1" x14ac:dyDescent="0.45"/>
    <row r="12380" s="84" customFormat="1" x14ac:dyDescent="0.45"/>
    <row r="12381" s="84" customFormat="1" x14ac:dyDescent="0.45"/>
    <row r="12382" s="84" customFormat="1" x14ac:dyDescent="0.45"/>
    <row r="12383" s="84" customFormat="1" x14ac:dyDescent="0.45"/>
    <row r="12384" s="84" customFormat="1" x14ac:dyDescent="0.45"/>
    <row r="12385" s="84" customFormat="1" x14ac:dyDescent="0.45"/>
    <row r="12386" s="84" customFormat="1" x14ac:dyDescent="0.45"/>
    <row r="12387" s="84" customFormat="1" x14ac:dyDescent="0.45"/>
    <row r="12388" s="84" customFormat="1" x14ac:dyDescent="0.45"/>
    <row r="12389" s="84" customFormat="1" x14ac:dyDescent="0.45"/>
    <row r="12390" s="84" customFormat="1" x14ac:dyDescent="0.45"/>
    <row r="12391" s="84" customFormat="1" x14ac:dyDescent="0.45"/>
    <row r="12392" s="84" customFormat="1" x14ac:dyDescent="0.45"/>
    <row r="12393" s="84" customFormat="1" x14ac:dyDescent="0.45"/>
    <row r="12394" s="84" customFormat="1" x14ac:dyDescent="0.45"/>
    <row r="12395" s="84" customFormat="1" x14ac:dyDescent="0.45"/>
    <row r="12396" s="84" customFormat="1" x14ac:dyDescent="0.45"/>
    <row r="12397" s="84" customFormat="1" x14ac:dyDescent="0.45"/>
    <row r="12398" s="84" customFormat="1" x14ac:dyDescent="0.45"/>
    <row r="12399" s="84" customFormat="1" x14ac:dyDescent="0.45"/>
    <row r="12400" s="84" customFormat="1" x14ac:dyDescent="0.45"/>
    <row r="12401" s="84" customFormat="1" x14ac:dyDescent="0.45"/>
    <row r="12402" s="84" customFormat="1" x14ac:dyDescent="0.45"/>
    <row r="12403" s="84" customFormat="1" x14ac:dyDescent="0.45"/>
    <row r="12404" s="84" customFormat="1" x14ac:dyDescent="0.45"/>
    <row r="12405" s="84" customFormat="1" x14ac:dyDescent="0.45"/>
    <row r="12406" s="84" customFormat="1" x14ac:dyDescent="0.45"/>
    <row r="12407" s="84" customFormat="1" x14ac:dyDescent="0.45"/>
    <row r="12408" s="84" customFormat="1" x14ac:dyDescent="0.45"/>
    <row r="12409" s="84" customFormat="1" x14ac:dyDescent="0.45"/>
    <row r="12410" s="84" customFormat="1" x14ac:dyDescent="0.45"/>
    <row r="12411" s="84" customFormat="1" x14ac:dyDescent="0.45"/>
    <row r="12412" s="84" customFormat="1" x14ac:dyDescent="0.45"/>
    <row r="12413" s="84" customFormat="1" x14ac:dyDescent="0.45"/>
    <row r="12414" s="84" customFormat="1" x14ac:dyDescent="0.45"/>
    <row r="12415" s="84" customFormat="1" x14ac:dyDescent="0.45"/>
    <row r="12416" s="84" customFormat="1" x14ac:dyDescent="0.45"/>
    <row r="12417" s="84" customFormat="1" x14ac:dyDescent="0.45"/>
    <row r="12418" s="84" customFormat="1" x14ac:dyDescent="0.45"/>
    <row r="12419" s="84" customFormat="1" x14ac:dyDescent="0.45"/>
    <row r="12420" s="84" customFormat="1" x14ac:dyDescent="0.45"/>
    <row r="12421" s="84" customFormat="1" x14ac:dyDescent="0.45"/>
    <row r="12422" s="84" customFormat="1" x14ac:dyDescent="0.45"/>
    <row r="12423" s="84" customFormat="1" x14ac:dyDescent="0.45"/>
    <row r="12424" s="84" customFormat="1" x14ac:dyDescent="0.45"/>
    <row r="12425" s="84" customFormat="1" x14ac:dyDescent="0.45"/>
    <row r="12426" s="84" customFormat="1" x14ac:dyDescent="0.45"/>
    <row r="12427" s="84" customFormat="1" x14ac:dyDescent="0.45"/>
    <row r="12428" s="84" customFormat="1" x14ac:dyDescent="0.45"/>
    <row r="12429" s="84" customFormat="1" x14ac:dyDescent="0.45"/>
    <row r="12430" s="84" customFormat="1" x14ac:dyDescent="0.45"/>
    <row r="12431" s="84" customFormat="1" x14ac:dyDescent="0.45"/>
    <row r="12432" s="84" customFormat="1" x14ac:dyDescent="0.45"/>
    <row r="12433" s="84" customFormat="1" x14ac:dyDescent="0.45"/>
    <row r="12434" s="84" customFormat="1" x14ac:dyDescent="0.45"/>
    <row r="12435" s="84" customFormat="1" x14ac:dyDescent="0.45"/>
    <row r="12436" s="84" customFormat="1" x14ac:dyDescent="0.45"/>
    <row r="12437" s="84" customFormat="1" x14ac:dyDescent="0.45"/>
    <row r="12438" s="84" customFormat="1" x14ac:dyDescent="0.45"/>
    <row r="12439" s="84" customFormat="1" x14ac:dyDescent="0.45"/>
    <row r="12440" s="84" customFormat="1" x14ac:dyDescent="0.45"/>
    <row r="12441" s="84" customFormat="1" x14ac:dyDescent="0.45"/>
    <row r="12442" s="84" customFormat="1" x14ac:dyDescent="0.45"/>
    <row r="12443" s="84" customFormat="1" x14ac:dyDescent="0.45"/>
    <row r="12444" s="84" customFormat="1" x14ac:dyDescent="0.45"/>
    <row r="12445" s="84" customFormat="1" x14ac:dyDescent="0.45"/>
    <row r="12446" s="84" customFormat="1" x14ac:dyDescent="0.45"/>
    <row r="12447" s="84" customFormat="1" x14ac:dyDescent="0.45"/>
    <row r="12448" s="84" customFormat="1" x14ac:dyDescent="0.45"/>
    <row r="12449" s="84" customFormat="1" x14ac:dyDescent="0.45"/>
    <row r="12450" s="84" customFormat="1" x14ac:dyDescent="0.45"/>
    <row r="12451" s="84" customFormat="1" x14ac:dyDescent="0.45"/>
    <row r="12452" s="84" customFormat="1" x14ac:dyDescent="0.45"/>
    <row r="12453" s="84" customFormat="1" x14ac:dyDescent="0.45"/>
    <row r="12454" s="84" customFormat="1" x14ac:dyDescent="0.45"/>
    <row r="12455" s="84" customFormat="1" x14ac:dyDescent="0.45"/>
    <row r="12456" s="84" customFormat="1" x14ac:dyDescent="0.45"/>
    <row r="12457" s="84" customFormat="1" x14ac:dyDescent="0.45"/>
    <row r="12458" s="84" customFormat="1" x14ac:dyDescent="0.45"/>
    <row r="12459" s="84" customFormat="1" x14ac:dyDescent="0.45"/>
    <row r="12460" s="84" customFormat="1" x14ac:dyDescent="0.45"/>
    <row r="12461" s="84" customFormat="1" x14ac:dyDescent="0.45"/>
    <row r="12462" s="84" customFormat="1" x14ac:dyDescent="0.45"/>
    <row r="12463" s="84" customFormat="1" x14ac:dyDescent="0.45"/>
    <row r="12464" s="84" customFormat="1" x14ac:dyDescent="0.45"/>
    <row r="12465" s="84" customFormat="1" x14ac:dyDescent="0.45"/>
    <row r="12466" s="84" customFormat="1" x14ac:dyDescent="0.45"/>
    <row r="12467" s="84" customFormat="1" x14ac:dyDescent="0.45"/>
    <row r="12468" s="84" customFormat="1" x14ac:dyDescent="0.45"/>
    <row r="12469" s="84" customFormat="1" x14ac:dyDescent="0.45"/>
    <row r="12470" s="84" customFormat="1" x14ac:dyDescent="0.45"/>
    <row r="12471" s="84" customFormat="1" x14ac:dyDescent="0.45"/>
    <row r="12472" s="84" customFormat="1" x14ac:dyDescent="0.45"/>
    <row r="12473" s="84" customFormat="1" x14ac:dyDescent="0.45"/>
    <row r="12474" s="84" customFormat="1" x14ac:dyDescent="0.45"/>
    <row r="12475" s="84" customFormat="1" x14ac:dyDescent="0.45"/>
    <row r="12476" s="84" customFormat="1" x14ac:dyDescent="0.45"/>
    <row r="12477" s="84" customFormat="1" x14ac:dyDescent="0.45"/>
    <row r="12478" s="84" customFormat="1" x14ac:dyDescent="0.45"/>
    <row r="12479" s="84" customFormat="1" x14ac:dyDescent="0.45"/>
    <row r="12480" s="84" customFormat="1" x14ac:dyDescent="0.45"/>
    <row r="12481" s="84" customFormat="1" x14ac:dyDescent="0.45"/>
    <row r="12482" s="84" customFormat="1" x14ac:dyDescent="0.45"/>
    <row r="12483" s="84" customFormat="1" x14ac:dyDescent="0.45"/>
    <row r="12484" s="84" customFormat="1" x14ac:dyDescent="0.45"/>
    <row r="12485" s="84" customFormat="1" x14ac:dyDescent="0.45"/>
    <row r="12486" s="84" customFormat="1" x14ac:dyDescent="0.45"/>
    <row r="12487" s="84" customFormat="1" x14ac:dyDescent="0.45"/>
    <row r="12488" s="84" customFormat="1" x14ac:dyDescent="0.45"/>
    <row r="12489" s="84" customFormat="1" x14ac:dyDescent="0.45"/>
    <row r="12490" s="84" customFormat="1" x14ac:dyDescent="0.45"/>
    <row r="12491" s="84" customFormat="1" x14ac:dyDescent="0.45"/>
    <row r="12492" s="84" customFormat="1" x14ac:dyDescent="0.45"/>
    <row r="12493" s="84" customFormat="1" x14ac:dyDescent="0.45"/>
    <row r="12494" s="84" customFormat="1" x14ac:dyDescent="0.45"/>
    <row r="12495" s="84" customFormat="1" x14ac:dyDescent="0.45"/>
    <row r="12496" s="84" customFormat="1" x14ac:dyDescent="0.45"/>
    <row r="12497" s="84" customFormat="1" x14ac:dyDescent="0.45"/>
    <row r="12498" s="84" customFormat="1" x14ac:dyDescent="0.45"/>
    <row r="12499" s="84" customFormat="1" x14ac:dyDescent="0.45"/>
    <row r="12500" s="84" customFormat="1" x14ac:dyDescent="0.45"/>
    <row r="12501" s="84" customFormat="1" x14ac:dyDescent="0.45"/>
    <row r="12502" s="84" customFormat="1" x14ac:dyDescent="0.45"/>
    <row r="12503" s="84" customFormat="1" x14ac:dyDescent="0.45"/>
    <row r="12504" s="84" customFormat="1" x14ac:dyDescent="0.45"/>
    <row r="12505" s="84" customFormat="1" x14ac:dyDescent="0.45"/>
    <row r="12506" s="84" customFormat="1" x14ac:dyDescent="0.45"/>
    <row r="12507" s="84" customFormat="1" x14ac:dyDescent="0.45"/>
    <row r="12508" s="84" customFormat="1" x14ac:dyDescent="0.45"/>
    <row r="12509" s="84" customFormat="1" x14ac:dyDescent="0.45"/>
    <row r="12510" s="84" customFormat="1" x14ac:dyDescent="0.45"/>
    <row r="12511" s="84" customFormat="1" x14ac:dyDescent="0.45"/>
    <row r="12512" s="84" customFormat="1" x14ac:dyDescent="0.45"/>
    <row r="12513" s="84" customFormat="1" x14ac:dyDescent="0.45"/>
    <row r="12514" s="84" customFormat="1" x14ac:dyDescent="0.45"/>
    <row r="12515" s="84" customFormat="1" x14ac:dyDescent="0.45"/>
    <row r="12516" s="84" customFormat="1" x14ac:dyDescent="0.45"/>
    <row r="12517" s="84" customFormat="1" x14ac:dyDescent="0.45"/>
    <row r="12518" s="84" customFormat="1" x14ac:dyDescent="0.45"/>
    <row r="12519" s="84" customFormat="1" x14ac:dyDescent="0.45"/>
    <row r="12520" s="84" customFormat="1" x14ac:dyDescent="0.45"/>
    <row r="12521" s="84" customFormat="1" x14ac:dyDescent="0.45"/>
    <row r="12522" s="84" customFormat="1" x14ac:dyDescent="0.45"/>
    <row r="12523" s="84" customFormat="1" x14ac:dyDescent="0.45"/>
    <row r="12524" s="84" customFormat="1" x14ac:dyDescent="0.45"/>
    <row r="12525" s="84" customFormat="1" x14ac:dyDescent="0.45"/>
    <row r="12526" s="84" customFormat="1" x14ac:dyDescent="0.45"/>
    <row r="12527" s="84" customFormat="1" x14ac:dyDescent="0.45"/>
    <row r="12528" s="84" customFormat="1" x14ac:dyDescent="0.45"/>
    <row r="12529" s="84" customFormat="1" x14ac:dyDescent="0.45"/>
    <row r="12530" s="84" customFormat="1" x14ac:dyDescent="0.45"/>
    <row r="12531" s="84" customFormat="1" x14ac:dyDescent="0.45"/>
    <row r="12532" s="84" customFormat="1" x14ac:dyDescent="0.45"/>
    <row r="12533" s="84" customFormat="1" x14ac:dyDescent="0.45"/>
    <row r="12534" s="84" customFormat="1" x14ac:dyDescent="0.45"/>
    <row r="12535" s="84" customFormat="1" x14ac:dyDescent="0.45"/>
    <row r="12536" s="84" customFormat="1" x14ac:dyDescent="0.45"/>
    <row r="12537" s="84" customFormat="1" x14ac:dyDescent="0.45"/>
    <row r="12538" s="84" customFormat="1" x14ac:dyDescent="0.45"/>
    <row r="12539" s="84" customFormat="1" x14ac:dyDescent="0.45"/>
    <row r="12540" s="84" customFormat="1" x14ac:dyDescent="0.45"/>
    <row r="12541" s="84" customFormat="1" x14ac:dyDescent="0.45"/>
    <row r="12542" s="84" customFormat="1" x14ac:dyDescent="0.45"/>
    <row r="12543" s="84" customFormat="1" x14ac:dyDescent="0.45"/>
    <row r="12544" s="84" customFormat="1" x14ac:dyDescent="0.45"/>
    <row r="12545" s="84" customFormat="1" x14ac:dyDescent="0.45"/>
    <row r="12546" s="84" customFormat="1" x14ac:dyDescent="0.45"/>
    <row r="12547" s="84" customFormat="1" x14ac:dyDescent="0.45"/>
    <row r="12548" s="84" customFormat="1" x14ac:dyDescent="0.45"/>
    <row r="12549" s="84" customFormat="1" x14ac:dyDescent="0.45"/>
    <row r="12550" s="84" customFormat="1" x14ac:dyDescent="0.45"/>
    <row r="12551" s="84" customFormat="1" x14ac:dyDescent="0.45"/>
    <row r="12552" s="84" customFormat="1" x14ac:dyDescent="0.45"/>
    <row r="12553" s="84" customFormat="1" x14ac:dyDescent="0.45"/>
    <row r="12554" s="84" customFormat="1" x14ac:dyDescent="0.45"/>
    <row r="12555" s="84" customFormat="1" x14ac:dyDescent="0.45"/>
    <row r="12556" s="84" customFormat="1" x14ac:dyDescent="0.45"/>
    <row r="12557" s="84" customFormat="1" x14ac:dyDescent="0.45"/>
    <row r="12558" s="84" customFormat="1" x14ac:dyDescent="0.45"/>
    <row r="12559" s="84" customFormat="1" x14ac:dyDescent="0.45"/>
    <row r="12560" s="84" customFormat="1" x14ac:dyDescent="0.45"/>
    <row r="12561" s="84" customFormat="1" x14ac:dyDescent="0.45"/>
    <row r="12562" s="84" customFormat="1" x14ac:dyDescent="0.45"/>
    <row r="12563" s="84" customFormat="1" x14ac:dyDescent="0.45"/>
    <row r="12564" s="84" customFormat="1" x14ac:dyDescent="0.45"/>
    <row r="12565" s="84" customFormat="1" x14ac:dyDescent="0.45"/>
    <row r="12566" s="84" customFormat="1" x14ac:dyDescent="0.45"/>
    <row r="12567" s="84" customFormat="1" x14ac:dyDescent="0.45"/>
    <row r="12568" s="84" customFormat="1" x14ac:dyDescent="0.45"/>
    <row r="12569" s="84" customFormat="1" x14ac:dyDescent="0.45"/>
    <row r="12570" s="84" customFormat="1" x14ac:dyDescent="0.45"/>
    <row r="12571" s="84" customFormat="1" x14ac:dyDescent="0.45"/>
    <row r="12572" s="84" customFormat="1" x14ac:dyDescent="0.45"/>
    <row r="12573" s="84" customFormat="1" x14ac:dyDescent="0.45"/>
    <row r="12574" s="84" customFormat="1" x14ac:dyDescent="0.45"/>
    <row r="12575" s="84" customFormat="1" x14ac:dyDescent="0.45"/>
    <row r="12576" s="84" customFormat="1" x14ac:dyDescent="0.45"/>
    <row r="12577" s="84" customFormat="1" x14ac:dyDescent="0.45"/>
    <row r="12578" s="84" customFormat="1" x14ac:dyDescent="0.45"/>
    <row r="12579" s="84" customFormat="1" x14ac:dyDescent="0.45"/>
    <row r="12580" s="84" customFormat="1" x14ac:dyDescent="0.45"/>
    <row r="12581" s="84" customFormat="1" x14ac:dyDescent="0.45"/>
    <row r="12582" s="84" customFormat="1" x14ac:dyDescent="0.45"/>
    <row r="12583" s="84" customFormat="1" x14ac:dyDescent="0.45"/>
    <row r="12584" s="84" customFormat="1" x14ac:dyDescent="0.45"/>
    <row r="12585" s="84" customFormat="1" x14ac:dyDescent="0.45"/>
    <row r="12586" s="84" customFormat="1" x14ac:dyDescent="0.45"/>
    <row r="12587" s="84" customFormat="1" x14ac:dyDescent="0.45"/>
    <row r="12588" s="84" customFormat="1" x14ac:dyDescent="0.45"/>
    <row r="12589" s="84" customFormat="1" x14ac:dyDescent="0.45"/>
    <row r="12590" s="84" customFormat="1" x14ac:dyDescent="0.45"/>
    <row r="12591" s="84" customFormat="1" x14ac:dyDescent="0.45"/>
    <row r="12592" s="84" customFormat="1" x14ac:dyDescent="0.45"/>
    <row r="12593" s="84" customFormat="1" x14ac:dyDescent="0.45"/>
    <row r="12594" s="84" customFormat="1" x14ac:dyDescent="0.45"/>
    <row r="12595" s="84" customFormat="1" x14ac:dyDescent="0.45"/>
    <row r="12596" s="84" customFormat="1" x14ac:dyDescent="0.45"/>
    <row r="12597" s="84" customFormat="1" x14ac:dyDescent="0.45"/>
    <row r="12598" s="84" customFormat="1" x14ac:dyDescent="0.45"/>
    <row r="12599" s="84" customFormat="1" x14ac:dyDescent="0.45"/>
    <row r="12600" s="84" customFormat="1" x14ac:dyDescent="0.45"/>
    <row r="12601" s="84" customFormat="1" x14ac:dyDescent="0.45"/>
    <row r="12602" s="84" customFormat="1" x14ac:dyDescent="0.45"/>
    <row r="12603" s="84" customFormat="1" x14ac:dyDescent="0.45"/>
    <row r="12604" s="84" customFormat="1" x14ac:dyDescent="0.45"/>
    <row r="12605" s="84" customFormat="1" x14ac:dyDescent="0.45"/>
    <row r="12606" s="84" customFormat="1" x14ac:dyDescent="0.45"/>
    <row r="12607" s="84" customFormat="1" x14ac:dyDescent="0.45"/>
    <row r="12608" s="84" customFormat="1" x14ac:dyDescent="0.45"/>
    <row r="12609" s="84" customFormat="1" x14ac:dyDescent="0.45"/>
    <row r="12610" s="84" customFormat="1" x14ac:dyDescent="0.45"/>
    <row r="12611" s="84" customFormat="1" x14ac:dyDescent="0.45"/>
    <row r="12612" s="84" customFormat="1" x14ac:dyDescent="0.45"/>
    <row r="12613" s="84" customFormat="1" x14ac:dyDescent="0.45"/>
    <row r="12614" s="84" customFormat="1" x14ac:dyDescent="0.45"/>
    <row r="12615" s="84" customFormat="1" x14ac:dyDescent="0.45"/>
    <row r="12616" s="84" customFormat="1" x14ac:dyDescent="0.45"/>
    <row r="12617" s="84" customFormat="1" x14ac:dyDescent="0.45"/>
    <row r="12618" s="84" customFormat="1" x14ac:dyDescent="0.45"/>
    <row r="12619" s="84" customFormat="1" x14ac:dyDescent="0.45"/>
    <row r="12620" s="84" customFormat="1" x14ac:dyDescent="0.45"/>
    <row r="12621" s="84" customFormat="1" x14ac:dyDescent="0.45"/>
    <row r="12622" s="84" customFormat="1" x14ac:dyDescent="0.45"/>
    <row r="12623" s="84" customFormat="1" x14ac:dyDescent="0.45"/>
    <row r="12624" s="84" customFormat="1" x14ac:dyDescent="0.45"/>
    <row r="12625" s="84" customFormat="1" x14ac:dyDescent="0.45"/>
    <row r="12626" s="84" customFormat="1" x14ac:dyDescent="0.45"/>
    <row r="12627" s="84" customFormat="1" x14ac:dyDescent="0.45"/>
    <row r="12628" s="84" customFormat="1" x14ac:dyDescent="0.45"/>
    <row r="12629" s="84" customFormat="1" x14ac:dyDescent="0.45"/>
    <row r="12630" s="84" customFormat="1" x14ac:dyDescent="0.45"/>
    <row r="12631" s="84" customFormat="1" x14ac:dyDescent="0.45"/>
    <row r="12632" s="84" customFormat="1" x14ac:dyDescent="0.45"/>
    <row r="12633" s="84" customFormat="1" x14ac:dyDescent="0.45"/>
    <row r="12634" s="84" customFormat="1" x14ac:dyDescent="0.45"/>
    <row r="12635" s="84" customFormat="1" x14ac:dyDescent="0.45"/>
    <row r="12636" s="84" customFormat="1" x14ac:dyDescent="0.45"/>
    <row r="12637" s="84" customFormat="1" x14ac:dyDescent="0.45"/>
    <row r="12638" s="84" customFormat="1" x14ac:dyDescent="0.45"/>
    <row r="12639" s="84" customFormat="1" x14ac:dyDescent="0.45"/>
    <row r="12640" s="84" customFormat="1" x14ac:dyDescent="0.45"/>
    <row r="12641" s="84" customFormat="1" x14ac:dyDescent="0.45"/>
    <row r="12642" s="84" customFormat="1" x14ac:dyDescent="0.45"/>
    <row r="12643" s="84" customFormat="1" x14ac:dyDescent="0.45"/>
    <row r="12644" s="84" customFormat="1" x14ac:dyDescent="0.45"/>
    <row r="12645" s="84" customFormat="1" x14ac:dyDescent="0.45"/>
    <row r="12646" s="84" customFormat="1" x14ac:dyDescent="0.45"/>
    <row r="12647" s="84" customFormat="1" x14ac:dyDescent="0.45"/>
    <row r="12648" s="84" customFormat="1" x14ac:dyDescent="0.45"/>
    <row r="12649" s="84" customFormat="1" x14ac:dyDescent="0.45"/>
    <row r="12650" s="84" customFormat="1" x14ac:dyDescent="0.45"/>
    <row r="12651" s="84" customFormat="1" x14ac:dyDescent="0.45"/>
    <row r="12652" s="84" customFormat="1" x14ac:dyDescent="0.45"/>
    <row r="12653" s="84" customFormat="1" x14ac:dyDescent="0.45"/>
    <row r="12654" s="84" customFormat="1" x14ac:dyDescent="0.45"/>
    <row r="12655" s="84" customFormat="1" x14ac:dyDescent="0.45"/>
    <row r="12656" s="84" customFormat="1" x14ac:dyDescent="0.45"/>
    <row r="12657" s="84" customFormat="1" x14ac:dyDescent="0.45"/>
    <row r="12658" s="84" customFormat="1" x14ac:dyDescent="0.45"/>
    <row r="12659" s="84" customFormat="1" x14ac:dyDescent="0.45"/>
    <row r="12660" s="84" customFormat="1" x14ac:dyDescent="0.45"/>
    <row r="12661" s="84" customFormat="1" x14ac:dyDescent="0.45"/>
    <row r="12662" s="84" customFormat="1" x14ac:dyDescent="0.45"/>
    <row r="12663" s="84" customFormat="1" x14ac:dyDescent="0.45"/>
    <row r="12664" s="84" customFormat="1" x14ac:dyDescent="0.45"/>
    <row r="12665" s="84" customFormat="1" x14ac:dyDescent="0.45"/>
    <row r="12666" s="84" customFormat="1" x14ac:dyDescent="0.45"/>
    <row r="12667" s="84" customFormat="1" x14ac:dyDescent="0.45"/>
    <row r="12668" s="84" customFormat="1" x14ac:dyDescent="0.45"/>
    <row r="12669" s="84" customFormat="1" x14ac:dyDescent="0.45"/>
    <row r="12670" s="84" customFormat="1" x14ac:dyDescent="0.45"/>
    <row r="12671" s="84" customFormat="1" x14ac:dyDescent="0.45"/>
    <row r="12672" s="84" customFormat="1" x14ac:dyDescent="0.45"/>
    <row r="12673" s="84" customFormat="1" x14ac:dyDescent="0.45"/>
    <row r="12674" s="84" customFormat="1" x14ac:dyDescent="0.45"/>
    <row r="12675" s="84" customFormat="1" x14ac:dyDescent="0.45"/>
    <row r="12676" s="84" customFormat="1" x14ac:dyDescent="0.45"/>
    <row r="12677" s="84" customFormat="1" x14ac:dyDescent="0.45"/>
    <row r="12678" s="84" customFormat="1" x14ac:dyDescent="0.45"/>
    <row r="12679" s="84" customFormat="1" x14ac:dyDescent="0.45"/>
    <row r="12680" s="84" customFormat="1" x14ac:dyDescent="0.45"/>
    <row r="12681" s="84" customFormat="1" x14ac:dyDescent="0.45"/>
    <row r="12682" s="84" customFormat="1" x14ac:dyDescent="0.45"/>
    <row r="12683" s="84" customFormat="1" x14ac:dyDescent="0.45"/>
    <row r="12684" s="84" customFormat="1" x14ac:dyDescent="0.45"/>
    <row r="12685" s="84" customFormat="1" x14ac:dyDescent="0.45"/>
    <row r="12686" s="84" customFormat="1" x14ac:dyDescent="0.45"/>
    <row r="12687" s="84" customFormat="1" x14ac:dyDescent="0.45"/>
    <row r="12688" s="84" customFormat="1" x14ac:dyDescent="0.45"/>
    <row r="12689" s="84" customFormat="1" x14ac:dyDescent="0.45"/>
    <row r="12690" s="84" customFormat="1" x14ac:dyDescent="0.45"/>
    <row r="12691" s="84" customFormat="1" x14ac:dyDescent="0.45"/>
    <row r="12692" s="84" customFormat="1" x14ac:dyDescent="0.45"/>
    <row r="12693" s="84" customFormat="1" x14ac:dyDescent="0.45"/>
    <row r="12694" s="84" customFormat="1" x14ac:dyDescent="0.45"/>
    <row r="12695" s="84" customFormat="1" x14ac:dyDescent="0.45"/>
    <row r="12696" s="84" customFormat="1" x14ac:dyDescent="0.45"/>
    <row r="12697" s="84" customFormat="1" x14ac:dyDescent="0.45"/>
    <row r="12698" s="84" customFormat="1" x14ac:dyDescent="0.45"/>
    <row r="12699" s="84" customFormat="1" x14ac:dyDescent="0.45"/>
    <row r="12700" s="84" customFormat="1" x14ac:dyDescent="0.45"/>
    <row r="12701" s="84" customFormat="1" x14ac:dyDescent="0.45"/>
    <row r="12702" s="84" customFormat="1" x14ac:dyDescent="0.45"/>
    <row r="12703" s="84" customFormat="1" x14ac:dyDescent="0.45"/>
    <row r="12704" s="84" customFormat="1" x14ac:dyDescent="0.45"/>
    <row r="12705" s="84" customFormat="1" x14ac:dyDescent="0.45"/>
    <row r="12706" s="84" customFormat="1" x14ac:dyDescent="0.45"/>
    <row r="12707" s="84" customFormat="1" x14ac:dyDescent="0.45"/>
    <row r="12708" s="84" customFormat="1" x14ac:dyDescent="0.45"/>
    <row r="12709" s="84" customFormat="1" x14ac:dyDescent="0.45"/>
    <row r="12710" s="84" customFormat="1" x14ac:dyDescent="0.45"/>
    <row r="12711" s="84" customFormat="1" x14ac:dyDescent="0.45"/>
    <row r="12712" s="84" customFormat="1" x14ac:dyDescent="0.45"/>
    <row r="12713" s="84" customFormat="1" x14ac:dyDescent="0.45"/>
    <row r="12714" s="84" customFormat="1" x14ac:dyDescent="0.45"/>
    <row r="12715" s="84" customFormat="1" x14ac:dyDescent="0.45"/>
    <row r="12716" s="84" customFormat="1" x14ac:dyDescent="0.45"/>
    <row r="12717" s="84" customFormat="1" x14ac:dyDescent="0.45"/>
    <row r="12718" s="84" customFormat="1" x14ac:dyDescent="0.45"/>
    <row r="12719" s="84" customFormat="1" x14ac:dyDescent="0.45"/>
    <row r="12720" s="84" customFormat="1" x14ac:dyDescent="0.45"/>
    <row r="12721" s="84" customFormat="1" x14ac:dyDescent="0.45"/>
    <row r="12722" s="84" customFormat="1" x14ac:dyDescent="0.45"/>
    <row r="12723" s="84" customFormat="1" x14ac:dyDescent="0.45"/>
    <row r="12724" s="84" customFormat="1" x14ac:dyDescent="0.45"/>
    <row r="12725" s="84" customFormat="1" x14ac:dyDescent="0.45"/>
    <row r="12726" s="84" customFormat="1" x14ac:dyDescent="0.45"/>
    <row r="12727" s="84" customFormat="1" x14ac:dyDescent="0.45"/>
    <row r="12728" s="84" customFormat="1" x14ac:dyDescent="0.45"/>
    <row r="12729" s="84" customFormat="1" x14ac:dyDescent="0.45"/>
    <row r="12730" s="84" customFormat="1" x14ac:dyDescent="0.45"/>
    <row r="12731" s="84" customFormat="1" x14ac:dyDescent="0.45"/>
    <row r="12732" s="84" customFormat="1" x14ac:dyDescent="0.45"/>
    <row r="12733" s="84" customFormat="1" x14ac:dyDescent="0.45"/>
    <row r="12734" s="84" customFormat="1" x14ac:dyDescent="0.45"/>
    <row r="12735" s="84" customFormat="1" x14ac:dyDescent="0.45"/>
    <row r="12736" s="84" customFormat="1" x14ac:dyDescent="0.45"/>
    <row r="12737" s="84" customFormat="1" x14ac:dyDescent="0.45"/>
    <row r="12738" s="84" customFormat="1" x14ac:dyDescent="0.45"/>
    <row r="12739" s="84" customFormat="1" x14ac:dyDescent="0.45"/>
    <row r="12740" s="84" customFormat="1" x14ac:dyDescent="0.45"/>
    <row r="12741" s="84" customFormat="1" x14ac:dyDescent="0.45"/>
    <row r="12742" s="84" customFormat="1" x14ac:dyDescent="0.45"/>
    <row r="12743" s="84" customFormat="1" x14ac:dyDescent="0.45"/>
    <row r="12744" s="84" customFormat="1" x14ac:dyDescent="0.45"/>
    <row r="12745" s="84" customFormat="1" x14ac:dyDescent="0.45"/>
    <row r="12746" s="84" customFormat="1" x14ac:dyDescent="0.45"/>
    <row r="12747" s="84" customFormat="1" x14ac:dyDescent="0.45"/>
    <row r="12748" s="84" customFormat="1" x14ac:dyDescent="0.45"/>
    <row r="12749" s="84" customFormat="1" x14ac:dyDescent="0.45"/>
    <row r="12750" s="84" customFormat="1" x14ac:dyDescent="0.45"/>
    <row r="12751" s="84" customFormat="1" x14ac:dyDescent="0.45"/>
    <row r="12752" s="84" customFormat="1" x14ac:dyDescent="0.45"/>
    <row r="12753" s="84" customFormat="1" x14ac:dyDescent="0.45"/>
    <row r="12754" s="84" customFormat="1" x14ac:dyDescent="0.45"/>
    <row r="12755" s="84" customFormat="1" x14ac:dyDescent="0.45"/>
    <row r="12756" s="84" customFormat="1" x14ac:dyDescent="0.45"/>
    <row r="12757" s="84" customFormat="1" x14ac:dyDescent="0.45"/>
    <row r="12758" s="84" customFormat="1" x14ac:dyDescent="0.45"/>
    <row r="12759" s="84" customFormat="1" x14ac:dyDescent="0.45"/>
    <row r="12760" s="84" customFormat="1" x14ac:dyDescent="0.45"/>
    <row r="12761" s="84" customFormat="1" x14ac:dyDescent="0.45"/>
    <row r="12762" s="84" customFormat="1" x14ac:dyDescent="0.45"/>
    <row r="12763" s="84" customFormat="1" x14ac:dyDescent="0.45"/>
    <row r="12764" s="84" customFormat="1" x14ac:dyDescent="0.45"/>
    <row r="12765" s="84" customFormat="1" x14ac:dyDescent="0.45"/>
    <row r="12766" s="84" customFormat="1" x14ac:dyDescent="0.45"/>
    <row r="12767" s="84" customFormat="1" x14ac:dyDescent="0.45"/>
    <row r="12768" s="84" customFormat="1" x14ac:dyDescent="0.45"/>
    <row r="12769" s="84" customFormat="1" x14ac:dyDescent="0.45"/>
    <row r="12770" s="84" customFormat="1" x14ac:dyDescent="0.45"/>
    <row r="12771" s="84" customFormat="1" x14ac:dyDescent="0.45"/>
    <row r="12772" s="84" customFormat="1" x14ac:dyDescent="0.45"/>
    <row r="12773" s="84" customFormat="1" x14ac:dyDescent="0.45"/>
    <row r="12774" s="84" customFormat="1" x14ac:dyDescent="0.45"/>
    <row r="12775" s="84" customFormat="1" x14ac:dyDescent="0.45"/>
    <row r="12776" s="84" customFormat="1" x14ac:dyDescent="0.45"/>
    <row r="12777" s="84" customFormat="1" x14ac:dyDescent="0.45"/>
    <row r="12778" s="84" customFormat="1" x14ac:dyDescent="0.45"/>
    <row r="12779" s="84" customFormat="1" x14ac:dyDescent="0.45"/>
    <row r="12780" s="84" customFormat="1" x14ac:dyDescent="0.45"/>
    <row r="12781" s="84" customFormat="1" x14ac:dyDescent="0.45"/>
    <row r="12782" s="84" customFormat="1" x14ac:dyDescent="0.45"/>
    <row r="12783" s="84" customFormat="1" x14ac:dyDescent="0.45"/>
    <row r="12784" s="84" customFormat="1" x14ac:dyDescent="0.45"/>
    <row r="12785" s="84" customFormat="1" x14ac:dyDescent="0.45"/>
    <row r="12786" s="84" customFormat="1" x14ac:dyDescent="0.45"/>
    <row r="12787" s="84" customFormat="1" x14ac:dyDescent="0.45"/>
    <row r="12788" s="84" customFormat="1" x14ac:dyDescent="0.45"/>
    <row r="12789" s="84" customFormat="1" x14ac:dyDescent="0.45"/>
    <row r="12790" s="84" customFormat="1" x14ac:dyDescent="0.45"/>
    <row r="12791" s="84" customFormat="1" x14ac:dyDescent="0.45"/>
    <row r="12792" s="84" customFormat="1" x14ac:dyDescent="0.45"/>
    <row r="12793" s="84" customFormat="1" x14ac:dyDescent="0.45"/>
    <row r="12794" s="84" customFormat="1" x14ac:dyDescent="0.45"/>
    <row r="12795" s="84" customFormat="1" x14ac:dyDescent="0.45"/>
    <row r="12796" s="84" customFormat="1" x14ac:dyDescent="0.45"/>
    <row r="12797" s="84" customFormat="1" x14ac:dyDescent="0.45"/>
    <row r="12798" s="84" customFormat="1" x14ac:dyDescent="0.45"/>
    <row r="12799" s="84" customFormat="1" x14ac:dyDescent="0.45"/>
    <row r="12800" s="84" customFormat="1" x14ac:dyDescent="0.45"/>
    <row r="12801" s="84" customFormat="1" x14ac:dyDescent="0.45"/>
    <row r="12802" s="84" customFormat="1" x14ac:dyDescent="0.45"/>
    <row r="12803" s="84" customFormat="1" x14ac:dyDescent="0.45"/>
    <row r="12804" s="84" customFormat="1" x14ac:dyDescent="0.45"/>
    <row r="12805" s="84" customFormat="1" x14ac:dyDescent="0.45"/>
    <row r="12806" s="84" customFormat="1" x14ac:dyDescent="0.45"/>
    <row r="12807" s="84" customFormat="1" x14ac:dyDescent="0.45"/>
    <row r="12808" s="84" customFormat="1" x14ac:dyDescent="0.45"/>
    <row r="12809" s="84" customFormat="1" x14ac:dyDescent="0.45"/>
    <row r="12810" s="84" customFormat="1" x14ac:dyDescent="0.45"/>
    <row r="12811" s="84" customFormat="1" x14ac:dyDescent="0.45"/>
    <row r="12812" s="84" customFormat="1" x14ac:dyDescent="0.45"/>
    <row r="12813" s="84" customFormat="1" x14ac:dyDescent="0.45"/>
    <row r="12814" s="84" customFormat="1" x14ac:dyDescent="0.45"/>
    <row r="12815" s="84" customFormat="1" x14ac:dyDescent="0.45"/>
    <row r="12816" s="84" customFormat="1" x14ac:dyDescent="0.45"/>
    <row r="12817" s="84" customFormat="1" x14ac:dyDescent="0.45"/>
    <row r="12818" s="84" customFormat="1" x14ac:dyDescent="0.45"/>
    <row r="12819" s="84" customFormat="1" x14ac:dyDescent="0.45"/>
    <row r="12820" s="84" customFormat="1" x14ac:dyDescent="0.45"/>
    <row r="12821" s="84" customFormat="1" x14ac:dyDescent="0.45"/>
    <row r="12822" s="84" customFormat="1" x14ac:dyDescent="0.45"/>
    <row r="12823" s="84" customFormat="1" x14ac:dyDescent="0.45"/>
    <row r="12824" s="84" customFormat="1" x14ac:dyDescent="0.45"/>
    <row r="12825" s="84" customFormat="1" x14ac:dyDescent="0.45"/>
    <row r="12826" s="84" customFormat="1" x14ac:dyDescent="0.45"/>
    <row r="12827" s="84" customFormat="1" x14ac:dyDescent="0.45"/>
    <row r="12828" s="84" customFormat="1" x14ac:dyDescent="0.45"/>
    <row r="12829" s="84" customFormat="1" x14ac:dyDescent="0.45"/>
    <row r="12830" s="84" customFormat="1" x14ac:dyDescent="0.45"/>
    <row r="12831" s="84" customFormat="1" x14ac:dyDescent="0.45"/>
    <row r="12832" s="84" customFormat="1" x14ac:dyDescent="0.45"/>
    <row r="12833" s="84" customFormat="1" x14ac:dyDescent="0.45"/>
    <row r="12834" s="84" customFormat="1" x14ac:dyDescent="0.45"/>
    <row r="12835" s="84" customFormat="1" x14ac:dyDescent="0.45"/>
    <row r="12836" s="84" customFormat="1" x14ac:dyDescent="0.45"/>
    <row r="12837" s="84" customFormat="1" x14ac:dyDescent="0.45"/>
    <row r="12838" s="84" customFormat="1" x14ac:dyDescent="0.45"/>
    <row r="12839" s="84" customFormat="1" x14ac:dyDescent="0.45"/>
    <row r="12840" s="84" customFormat="1" x14ac:dyDescent="0.45"/>
    <row r="12841" s="84" customFormat="1" x14ac:dyDescent="0.45"/>
    <row r="12842" s="84" customFormat="1" x14ac:dyDescent="0.45"/>
    <row r="12843" s="84" customFormat="1" x14ac:dyDescent="0.45"/>
    <row r="12844" s="84" customFormat="1" x14ac:dyDescent="0.45"/>
    <row r="12845" s="84" customFormat="1" x14ac:dyDescent="0.45"/>
    <row r="12846" s="84" customFormat="1" x14ac:dyDescent="0.45"/>
    <row r="12847" s="84" customFormat="1" x14ac:dyDescent="0.45"/>
    <row r="12848" s="84" customFormat="1" x14ac:dyDescent="0.45"/>
    <row r="12849" s="84" customFormat="1" x14ac:dyDescent="0.45"/>
    <row r="12850" s="84" customFormat="1" x14ac:dyDescent="0.45"/>
    <row r="12851" s="84" customFormat="1" x14ac:dyDescent="0.45"/>
    <row r="12852" s="84" customFormat="1" x14ac:dyDescent="0.45"/>
    <row r="12853" s="84" customFormat="1" x14ac:dyDescent="0.45"/>
    <row r="12854" s="84" customFormat="1" x14ac:dyDescent="0.45"/>
    <row r="12855" s="84" customFormat="1" x14ac:dyDescent="0.45"/>
    <row r="12856" s="84" customFormat="1" x14ac:dyDescent="0.45"/>
    <row r="12857" s="84" customFormat="1" x14ac:dyDescent="0.45"/>
    <row r="12858" s="84" customFormat="1" x14ac:dyDescent="0.45"/>
    <row r="12859" s="84" customFormat="1" x14ac:dyDescent="0.45"/>
    <row r="12860" s="84" customFormat="1" x14ac:dyDescent="0.45"/>
    <row r="12861" s="84" customFormat="1" x14ac:dyDescent="0.45"/>
    <row r="12862" s="84" customFormat="1" x14ac:dyDescent="0.45"/>
    <row r="12863" s="84" customFormat="1" x14ac:dyDescent="0.45"/>
    <row r="12864" s="84" customFormat="1" x14ac:dyDescent="0.45"/>
    <row r="12865" s="84" customFormat="1" x14ac:dyDescent="0.45"/>
    <row r="12866" s="84" customFormat="1" x14ac:dyDescent="0.45"/>
    <row r="12867" s="84" customFormat="1" x14ac:dyDescent="0.45"/>
    <row r="12868" s="84" customFormat="1" x14ac:dyDescent="0.45"/>
    <row r="12869" s="84" customFormat="1" x14ac:dyDescent="0.45"/>
    <row r="12870" s="84" customFormat="1" x14ac:dyDescent="0.45"/>
    <row r="12871" s="84" customFormat="1" x14ac:dyDescent="0.45"/>
    <row r="12872" s="84" customFormat="1" x14ac:dyDescent="0.45"/>
    <row r="12873" s="84" customFormat="1" x14ac:dyDescent="0.45"/>
    <row r="12874" s="84" customFormat="1" x14ac:dyDescent="0.45"/>
    <row r="12875" s="84" customFormat="1" x14ac:dyDescent="0.45"/>
    <row r="12876" s="84" customFormat="1" x14ac:dyDescent="0.45"/>
    <row r="12877" s="84" customFormat="1" x14ac:dyDescent="0.45"/>
    <row r="12878" s="84" customFormat="1" x14ac:dyDescent="0.45"/>
    <row r="12879" s="84" customFormat="1" x14ac:dyDescent="0.45"/>
    <row r="12880" s="84" customFormat="1" x14ac:dyDescent="0.45"/>
    <row r="12881" s="84" customFormat="1" x14ac:dyDescent="0.45"/>
    <row r="12882" s="84" customFormat="1" x14ac:dyDescent="0.45"/>
    <row r="12883" s="84" customFormat="1" x14ac:dyDescent="0.45"/>
    <row r="12884" s="84" customFormat="1" x14ac:dyDescent="0.45"/>
    <row r="12885" s="84" customFormat="1" x14ac:dyDescent="0.45"/>
    <row r="12886" s="84" customFormat="1" x14ac:dyDescent="0.45"/>
    <row r="12887" s="84" customFormat="1" x14ac:dyDescent="0.45"/>
    <row r="12888" s="84" customFormat="1" x14ac:dyDescent="0.45"/>
    <row r="12889" s="84" customFormat="1" x14ac:dyDescent="0.45"/>
    <row r="12890" s="84" customFormat="1" x14ac:dyDescent="0.45"/>
    <row r="12891" s="84" customFormat="1" x14ac:dyDescent="0.45"/>
    <row r="12892" s="84" customFormat="1" x14ac:dyDescent="0.45"/>
    <row r="12893" s="84" customFormat="1" x14ac:dyDescent="0.45"/>
    <row r="12894" s="84" customFormat="1" x14ac:dyDescent="0.45"/>
    <row r="12895" s="84" customFormat="1" x14ac:dyDescent="0.45"/>
    <row r="12896" s="84" customFormat="1" x14ac:dyDescent="0.45"/>
    <row r="12897" s="84" customFormat="1" x14ac:dyDescent="0.45"/>
    <row r="12898" s="84" customFormat="1" x14ac:dyDescent="0.45"/>
    <row r="12899" s="84" customFormat="1" x14ac:dyDescent="0.45"/>
    <row r="12900" s="84" customFormat="1" x14ac:dyDescent="0.45"/>
    <row r="12901" s="84" customFormat="1" x14ac:dyDescent="0.45"/>
    <row r="12902" s="84" customFormat="1" x14ac:dyDescent="0.45"/>
    <row r="12903" s="84" customFormat="1" x14ac:dyDescent="0.45"/>
    <row r="12904" s="84" customFormat="1" x14ac:dyDescent="0.45"/>
    <row r="12905" s="84" customFormat="1" x14ac:dyDescent="0.45"/>
    <row r="12906" s="84" customFormat="1" x14ac:dyDescent="0.45"/>
    <row r="12907" s="84" customFormat="1" x14ac:dyDescent="0.45"/>
    <row r="12908" s="84" customFormat="1" x14ac:dyDescent="0.45"/>
    <row r="12909" s="84" customFormat="1" x14ac:dyDescent="0.45"/>
    <row r="12910" s="84" customFormat="1" x14ac:dyDescent="0.45"/>
    <row r="12911" s="84" customFormat="1" x14ac:dyDescent="0.45"/>
    <row r="12912" s="84" customFormat="1" x14ac:dyDescent="0.45"/>
    <row r="12913" s="84" customFormat="1" x14ac:dyDescent="0.45"/>
    <row r="12914" s="84" customFormat="1" x14ac:dyDescent="0.45"/>
    <row r="12915" s="84" customFormat="1" x14ac:dyDescent="0.45"/>
    <row r="12916" s="84" customFormat="1" x14ac:dyDescent="0.45"/>
    <row r="12917" s="84" customFormat="1" x14ac:dyDescent="0.45"/>
    <row r="12918" s="84" customFormat="1" x14ac:dyDescent="0.45"/>
    <row r="12919" s="84" customFormat="1" x14ac:dyDescent="0.45"/>
    <row r="12920" s="84" customFormat="1" x14ac:dyDescent="0.45"/>
    <row r="12921" s="84" customFormat="1" x14ac:dyDescent="0.45"/>
    <row r="12922" s="84" customFormat="1" x14ac:dyDescent="0.45"/>
    <row r="12923" s="84" customFormat="1" x14ac:dyDescent="0.45"/>
    <row r="12924" s="84" customFormat="1" x14ac:dyDescent="0.45"/>
    <row r="12925" s="84" customFormat="1" x14ac:dyDescent="0.45"/>
    <row r="12926" s="84" customFormat="1" x14ac:dyDescent="0.45"/>
    <row r="12927" s="84" customFormat="1" x14ac:dyDescent="0.45"/>
    <row r="12928" s="84" customFormat="1" x14ac:dyDescent="0.45"/>
    <row r="12929" s="84" customFormat="1" x14ac:dyDescent="0.45"/>
    <row r="12930" s="84" customFormat="1" x14ac:dyDescent="0.45"/>
    <row r="12931" s="84" customFormat="1" x14ac:dyDescent="0.45"/>
    <row r="12932" s="84" customFormat="1" x14ac:dyDescent="0.45"/>
    <row r="12933" s="84" customFormat="1" x14ac:dyDescent="0.45"/>
    <row r="12934" s="84" customFormat="1" x14ac:dyDescent="0.45"/>
    <row r="12935" s="84" customFormat="1" x14ac:dyDescent="0.45"/>
    <row r="12936" s="84" customFormat="1" x14ac:dyDescent="0.45"/>
    <row r="12937" s="84" customFormat="1" x14ac:dyDescent="0.45"/>
    <row r="12938" s="84" customFormat="1" x14ac:dyDescent="0.45"/>
    <row r="12939" s="84" customFormat="1" x14ac:dyDescent="0.45"/>
    <row r="12940" s="84" customFormat="1" x14ac:dyDescent="0.45"/>
    <row r="12941" s="84" customFormat="1" x14ac:dyDescent="0.45"/>
    <row r="12942" s="84" customFormat="1" x14ac:dyDescent="0.45"/>
    <row r="12943" s="84" customFormat="1" x14ac:dyDescent="0.45"/>
    <row r="12944" s="84" customFormat="1" x14ac:dyDescent="0.45"/>
    <row r="12945" s="84" customFormat="1" x14ac:dyDescent="0.45"/>
    <row r="12946" s="84" customFormat="1" x14ac:dyDescent="0.45"/>
    <row r="12947" s="84" customFormat="1" x14ac:dyDescent="0.45"/>
    <row r="12948" s="84" customFormat="1" x14ac:dyDescent="0.45"/>
    <row r="12949" s="84" customFormat="1" x14ac:dyDescent="0.45"/>
    <row r="12950" s="84" customFormat="1" x14ac:dyDescent="0.45"/>
    <row r="12951" s="84" customFormat="1" x14ac:dyDescent="0.45"/>
    <row r="12952" s="84" customFormat="1" x14ac:dyDescent="0.45"/>
    <row r="12953" s="84" customFormat="1" x14ac:dyDescent="0.45"/>
    <row r="12954" s="84" customFormat="1" x14ac:dyDescent="0.45"/>
    <row r="12955" s="84" customFormat="1" x14ac:dyDescent="0.45"/>
    <row r="12956" s="84" customFormat="1" x14ac:dyDescent="0.45"/>
    <row r="12957" s="84" customFormat="1" x14ac:dyDescent="0.45"/>
    <row r="12958" s="84" customFormat="1" x14ac:dyDescent="0.45"/>
    <row r="12959" s="84" customFormat="1" x14ac:dyDescent="0.45"/>
    <row r="12960" s="84" customFormat="1" x14ac:dyDescent="0.45"/>
    <row r="12961" s="84" customFormat="1" x14ac:dyDescent="0.45"/>
    <row r="12962" s="84" customFormat="1" x14ac:dyDescent="0.45"/>
    <row r="12963" s="84" customFormat="1" x14ac:dyDescent="0.45"/>
    <row r="12964" s="84" customFormat="1" x14ac:dyDescent="0.45"/>
    <row r="12965" s="84" customFormat="1" x14ac:dyDescent="0.45"/>
    <row r="12966" s="84" customFormat="1" x14ac:dyDescent="0.45"/>
    <row r="12967" s="84" customFormat="1" x14ac:dyDescent="0.45"/>
    <row r="12968" s="84" customFormat="1" x14ac:dyDescent="0.45"/>
    <row r="12969" s="84" customFormat="1" x14ac:dyDescent="0.45"/>
    <row r="12970" s="84" customFormat="1" x14ac:dyDescent="0.45"/>
    <row r="12971" s="84" customFormat="1" x14ac:dyDescent="0.45"/>
    <row r="12972" s="84" customFormat="1" x14ac:dyDescent="0.45"/>
    <row r="12973" s="84" customFormat="1" x14ac:dyDescent="0.45"/>
    <row r="12974" s="84" customFormat="1" x14ac:dyDescent="0.45"/>
    <row r="12975" s="84" customFormat="1" x14ac:dyDescent="0.45"/>
    <row r="12976" s="84" customFormat="1" x14ac:dyDescent="0.45"/>
    <row r="12977" s="84" customFormat="1" x14ac:dyDescent="0.45"/>
    <row r="12978" s="84" customFormat="1" x14ac:dyDescent="0.45"/>
    <row r="12979" s="84" customFormat="1" x14ac:dyDescent="0.45"/>
    <row r="12980" s="84" customFormat="1" x14ac:dyDescent="0.45"/>
    <row r="12981" s="84" customFormat="1" x14ac:dyDescent="0.45"/>
    <row r="12982" s="84" customFormat="1" x14ac:dyDescent="0.45"/>
    <row r="12983" s="84" customFormat="1" x14ac:dyDescent="0.45"/>
    <row r="12984" s="84" customFormat="1" x14ac:dyDescent="0.45"/>
    <row r="12985" s="84" customFormat="1" x14ac:dyDescent="0.45"/>
    <row r="12986" s="84" customFormat="1" x14ac:dyDescent="0.45"/>
    <row r="12987" s="84" customFormat="1" x14ac:dyDescent="0.45"/>
    <row r="12988" s="84" customFormat="1" x14ac:dyDescent="0.45"/>
    <row r="12989" s="84" customFormat="1" x14ac:dyDescent="0.45"/>
    <row r="12990" s="84" customFormat="1" x14ac:dyDescent="0.45"/>
    <row r="12991" s="84" customFormat="1" x14ac:dyDescent="0.45"/>
    <row r="12992" s="84" customFormat="1" x14ac:dyDescent="0.45"/>
    <row r="12993" s="84" customFormat="1" x14ac:dyDescent="0.45"/>
    <row r="12994" s="84" customFormat="1" x14ac:dyDescent="0.45"/>
    <row r="12995" s="84" customFormat="1" x14ac:dyDescent="0.45"/>
    <row r="12996" s="84" customFormat="1" x14ac:dyDescent="0.45"/>
    <row r="12997" s="84" customFormat="1" x14ac:dyDescent="0.45"/>
    <row r="12998" s="84" customFormat="1" x14ac:dyDescent="0.45"/>
    <row r="12999" s="84" customFormat="1" x14ac:dyDescent="0.45"/>
    <row r="13000" s="84" customFormat="1" x14ac:dyDescent="0.45"/>
    <row r="13001" s="84" customFormat="1" x14ac:dyDescent="0.45"/>
    <row r="13002" s="84" customFormat="1" x14ac:dyDescent="0.45"/>
    <row r="13003" s="84" customFormat="1" x14ac:dyDescent="0.45"/>
    <row r="13004" s="84" customFormat="1" x14ac:dyDescent="0.45"/>
    <row r="13005" s="84" customFormat="1" x14ac:dyDescent="0.45"/>
    <row r="13006" s="84" customFormat="1" x14ac:dyDescent="0.45"/>
    <row r="13007" s="84" customFormat="1" x14ac:dyDescent="0.45"/>
    <row r="13008" s="84" customFormat="1" x14ac:dyDescent="0.45"/>
    <row r="13009" s="84" customFormat="1" x14ac:dyDescent="0.45"/>
    <row r="13010" s="84" customFormat="1" x14ac:dyDescent="0.45"/>
    <row r="13011" s="84" customFormat="1" x14ac:dyDescent="0.45"/>
    <row r="13012" s="84" customFormat="1" x14ac:dyDescent="0.45"/>
    <row r="13013" s="84" customFormat="1" x14ac:dyDescent="0.45"/>
    <row r="13014" s="84" customFormat="1" x14ac:dyDescent="0.45"/>
    <row r="13015" s="84" customFormat="1" x14ac:dyDescent="0.45"/>
    <row r="13016" s="84" customFormat="1" x14ac:dyDescent="0.45"/>
    <row r="13017" s="84" customFormat="1" x14ac:dyDescent="0.45"/>
    <row r="13018" s="84" customFormat="1" x14ac:dyDescent="0.45"/>
    <row r="13019" s="84" customFormat="1" x14ac:dyDescent="0.45"/>
    <row r="13020" s="84" customFormat="1" x14ac:dyDescent="0.45"/>
    <row r="13021" s="84" customFormat="1" x14ac:dyDescent="0.45"/>
    <row r="13022" s="84" customFormat="1" x14ac:dyDescent="0.45"/>
    <row r="13023" s="84" customFormat="1" x14ac:dyDescent="0.45"/>
    <row r="13024" s="84" customFormat="1" x14ac:dyDescent="0.45"/>
    <row r="13025" s="84" customFormat="1" x14ac:dyDescent="0.45"/>
    <row r="13026" s="84" customFormat="1" x14ac:dyDescent="0.45"/>
    <row r="13027" s="84" customFormat="1" x14ac:dyDescent="0.45"/>
    <row r="13028" s="84" customFormat="1" x14ac:dyDescent="0.45"/>
    <row r="13029" s="84" customFormat="1" x14ac:dyDescent="0.45"/>
    <row r="13030" s="84" customFormat="1" x14ac:dyDescent="0.45"/>
    <row r="13031" s="84" customFormat="1" x14ac:dyDescent="0.45"/>
    <row r="13032" s="84" customFormat="1" x14ac:dyDescent="0.45"/>
    <row r="13033" s="84" customFormat="1" x14ac:dyDescent="0.45"/>
    <row r="13034" s="84" customFormat="1" x14ac:dyDescent="0.45"/>
    <row r="13035" s="84" customFormat="1" x14ac:dyDescent="0.45"/>
    <row r="13036" s="84" customFormat="1" x14ac:dyDescent="0.45"/>
    <row r="13037" s="84" customFormat="1" x14ac:dyDescent="0.45"/>
    <row r="13038" s="84" customFormat="1" x14ac:dyDescent="0.45"/>
    <row r="13039" s="84" customFormat="1" x14ac:dyDescent="0.45"/>
    <row r="13040" s="84" customFormat="1" x14ac:dyDescent="0.45"/>
    <row r="13041" s="84" customFormat="1" x14ac:dyDescent="0.45"/>
    <row r="13042" s="84" customFormat="1" x14ac:dyDescent="0.45"/>
    <row r="13043" s="84" customFormat="1" x14ac:dyDescent="0.45"/>
    <row r="13044" s="84" customFormat="1" x14ac:dyDescent="0.45"/>
    <row r="13045" s="84" customFormat="1" x14ac:dyDescent="0.45"/>
    <row r="13046" s="84" customFormat="1" x14ac:dyDescent="0.45"/>
    <row r="13047" s="84" customFormat="1" x14ac:dyDescent="0.45"/>
    <row r="13048" s="84" customFormat="1" x14ac:dyDescent="0.45"/>
    <row r="13049" s="84" customFormat="1" x14ac:dyDescent="0.45"/>
    <row r="13050" s="84" customFormat="1" x14ac:dyDescent="0.45"/>
    <row r="13051" s="84" customFormat="1" x14ac:dyDescent="0.45"/>
    <row r="13052" s="84" customFormat="1" x14ac:dyDescent="0.45"/>
    <row r="13053" s="84" customFormat="1" x14ac:dyDescent="0.45"/>
    <row r="13054" s="84" customFormat="1" x14ac:dyDescent="0.45"/>
    <row r="13055" s="84" customFormat="1" x14ac:dyDescent="0.45"/>
    <row r="13056" s="84" customFormat="1" x14ac:dyDescent="0.45"/>
    <row r="13057" s="84" customFormat="1" x14ac:dyDescent="0.45"/>
    <row r="13058" s="84" customFormat="1" x14ac:dyDescent="0.45"/>
    <row r="13059" s="84" customFormat="1" x14ac:dyDescent="0.45"/>
    <row r="13060" s="84" customFormat="1" x14ac:dyDescent="0.45"/>
    <row r="13061" s="84" customFormat="1" x14ac:dyDescent="0.45"/>
    <row r="13062" s="84" customFormat="1" x14ac:dyDescent="0.45"/>
    <row r="13063" s="84" customFormat="1" x14ac:dyDescent="0.45"/>
    <row r="13064" s="84" customFormat="1" x14ac:dyDescent="0.45"/>
    <row r="13065" s="84" customFormat="1" x14ac:dyDescent="0.45"/>
    <row r="13066" s="84" customFormat="1" x14ac:dyDescent="0.45"/>
    <row r="13067" s="84" customFormat="1" x14ac:dyDescent="0.45"/>
    <row r="13068" s="84" customFormat="1" x14ac:dyDescent="0.45"/>
    <row r="13069" s="84" customFormat="1" x14ac:dyDescent="0.45"/>
    <row r="13070" s="84" customFormat="1" x14ac:dyDescent="0.45"/>
    <row r="13071" s="84" customFormat="1" x14ac:dyDescent="0.45"/>
    <row r="13072" s="84" customFormat="1" x14ac:dyDescent="0.45"/>
    <row r="13073" s="84" customFormat="1" x14ac:dyDescent="0.45"/>
    <row r="13074" s="84" customFormat="1" x14ac:dyDescent="0.45"/>
    <row r="13075" s="84" customFormat="1" x14ac:dyDescent="0.45"/>
    <row r="13076" s="84" customFormat="1" x14ac:dyDescent="0.45"/>
    <row r="13077" s="84" customFormat="1" x14ac:dyDescent="0.45"/>
    <row r="13078" s="84" customFormat="1" x14ac:dyDescent="0.45"/>
    <row r="13079" s="84" customFormat="1" x14ac:dyDescent="0.45"/>
    <row r="13080" s="84" customFormat="1" x14ac:dyDescent="0.45"/>
    <row r="13081" s="84" customFormat="1" x14ac:dyDescent="0.45"/>
    <row r="13082" s="84" customFormat="1" x14ac:dyDescent="0.45"/>
    <row r="13083" s="84" customFormat="1" x14ac:dyDescent="0.45"/>
    <row r="13084" s="84" customFormat="1" x14ac:dyDescent="0.45"/>
    <row r="13085" s="84" customFormat="1" x14ac:dyDescent="0.45"/>
    <row r="13086" s="84" customFormat="1" x14ac:dyDescent="0.45"/>
    <row r="13087" s="84" customFormat="1" x14ac:dyDescent="0.45"/>
    <row r="13088" s="84" customFormat="1" x14ac:dyDescent="0.45"/>
    <row r="13089" s="84" customFormat="1" x14ac:dyDescent="0.45"/>
    <row r="13090" s="84" customFormat="1" x14ac:dyDescent="0.45"/>
    <row r="13091" s="84" customFormat="1" x14ac:dyDescent="0.45"/>
    <row r="13092" s="84" customFormat="1" x14ac:dyDescent="0.45"/>
    <row r="13093" s="84" customFormat="1" x14ac:dyDescent="0.45"/>
    <row r="13094" s="84" customFormat="1" x14ac:dyDescent="0.45"/>
    <row r="13095" s="84" customFormat="1" x14ac:dyDescent="0.45"/>
    <row r="13096" s="84" customFormat="1" x14ac:dyDescent="0.45"/>
    <row r="13097" s="84" customFormat="1" x14ac:dyDescent="0.45"/>
    <row r="13098" s="84" customFormat="1" x14ac:dyDescent="0.45"/>
    <row r="13099" s="84" customFormat="1" x14ac:dyDescent="0.45"/>
    <row r="13100" s="84" customFormat="1" x14ac:dyDescent="0.45"/>
    <row r="13101" s="84" customFormat="1" x14ac:dyDescent="0.45"/>
    <row r="13102" s="84" customFormat="1" x14ac:dyDescent="0.45"/>
    <row r="13103" s="84" customFormat="1" x14ac:dyDescent="0.45"/>
    <row r="13104" s="84" customFormat="1" x14ac:dyDescent="0.45"/>
    <row r="13105" s="84" customFormat="1" x14ac:dyDescent="0.45"/>
    <row r="13106" s="84" customFormat="1" x14ac:dyDescent="0.45"/>
    <row r="13107" s="84" customFormat="1" x14ac:dyDescent="0.45"/>
    <row r="13108" s="84" customFormat="1" x14ac:dyDescent="0.45"/>
    <row r="13109" s="84" customFormat="1" x14ac:dyDescent="0.45"/>
    <row r="13110" s="84" customFormat="1" x14ac:dyDescent="0.45"/>
    <row r="13111" s="84" customFormat="1" x14ac:dyDescent="0.45"/>
    <row r="13112" s="84" customFormat="1" x14ac:dyDescent="0.45"/>
    <row r="13113" s="84" customFormat="1" x14ac:dyDescent="0.45"/>
    <row r="13114" s="84" customFormat="1" x14ac:dyDescent="0.45"/>
    <row r="13115" s="84" customFormat="1" x14ac:dyDescent="0.45"/>
    <row r="13116" s="84" customFormat="1" x14ac:dyDescent="0.45"/>
    <row r="13117" s="84" customFormat="1" x14ac:dyDescent="0.45"/>
    <row r="13118" s="84" customFormat="1" x14ac:dyDescent="0.45"/>
    <row r="13119" s="84" customFormat="1" x14ac:dyDescent="0.45"/>
    <row r="13120" s="84" customFormat="1" x14ac:dyDescent="0.45"/>
    <row r="13121" s="84" customFormat="1" x14ac:dyDescent="0.45"/>
    <row r="13122" s="84" customFormat="1" x14ac:dyDescent="0.45"/>
    <row r="13123" s="84" customFormat="1" x14ac:dyDescent="0.45"/>
    <row r="13124" s="84" customFormat="1" x14ac:dyDescent="0.45"/>
    <row r="13125" s="84" customFormat="1" x14ac:dyDescent="0.45"/>
    <row r="13126" s="84" customFormat="1" x14ac:dyDescent="0.45"/>
    <row r="13127" s="84" customFormat="1" x14ac:dyDescent="0.45"/>
    <row r="13128" s="84" customFormat="1" x14ac:dyDescent="0.45"/>
    <row r="13129" s="84" customFormat="1" x14ac:dyDescent="0.45"/>
    <row r="13130" s="84" customFormat="1" x14ac:dyDescent="0.45"/>
    <row r="13131" s="84" customFormat="1" x14ac:dyDescent="0.45"/>
    <row r="13132" s="84" customFormat="1" x14ac:dyDescent="0.45"/>
    <row r="13133" s="84" customFormat="1" x14ac:dyDescent="0.45"/>
    <row r="13134" s="84" customFormat="1" x14ac:dyDescent="0.45"/>
    <row r="13135" s="84" customFormat="1" x14ac:dyDescent="0.45"/>
    <row r="13136" s="84" customFormat="1" x14ac:dyDescent="0.45"/>
    <row r="13137" s="84" customFormat="1" x14ac:dyDescent="0.45"/>
    <row r="13138" s="84" customFormat="1" x14ac:dyDescent="0.45"/>
    <row r="13139" s="84" customFormat="1" x14ac:dyDescent="0.45"/>
    <row r="13140" s="84" customFormat="1" x14ac:dyDescent="0.45"/>
    <row r="13141" s="84" customFormat="1" x14ac:dyDescent="0.45"/>
    <row r="13142" s="84" customFormat="1" x14ac:dyDescent="0.45"/>
    <row r="13143" s="84" customFormat="1" x14ac:dyDescent="0.45"/>
    <row r="13144" s="84" customFormat="1" x14ac:dyDescent="0.45"/>
    <row r="13145" s="84" customFormat="1" x14ac:dyDescent="0.45"/>
    <row r="13146" s="84" customFormat="1" x14ac:dyDescent="0.45"/>
    <row r="13147" s="84" customFormat="1" x14ac:dyDescent="0.45"/>
    <row r="13148" s="84" customFormat="1" x14ac:dyDescent="0.45"/>
    <row r="13149" s="84" customFormat="1" x14ac:dyDescent="0.45"/>
    <row r="13150" s="84" customFormat="1" x14ac:dyDescent="0.45"/>
    <row r="13151" s="84" customFormat="1" x14ac:dyDescent="0.45"/>
    <row r="13152" s="84" customFormat="1" x14ac:dyDescent="0.45"/>
    <row r="13153" s="84" customFormat="1" x14ac:dyDescent="0.45"/>
    <row r="13154" s="84" customFormat="1" x14ac:dyDescent="0.45"/>
    <row r="13155" s="84" customFormat="1" x14ac:dyDescent="0.45"/>
    <row r="13156" s="84" customFormat="1" x14ac:dyDescent="0.45"/>
    <row r="13157" s="84" customFormat="1" x14ac:dyDescent="0.45"/>
    <row r="13158" s="84" customFormat="1" x14ac:dyDescent="0.45"/>
    <row r="13159" s="84" customFormat="1" x14ac:dyDescent="0.45"/>
    <row r="13160" s="84" customFormat="1" x14ac:dyDescent="0.45"/>
    <row r="13161" s="84" customFormat="1" x14ac:dyDescent="0.45"/>
    <row r="13162" s="84" customFormat="1" x14ac:dyDescent="0.45"/>
    <row r="13163" s="84" customFormat="1" x14ac:dyDescent="0.45"/>
    <row r="13164" s="84" customFormat="1" x14ac:dyDescent="0.45"/>
    <row r="13165" s="84" customFormat="1" x14ac:dyDescent="0.45"/>
    <row r="13166" s="84" customFormat="1" x14ac:dyDescent="0.45"/>
    <row r="13167" s="84" customFormat="1" x14ac:dyDescent="0.45"/>
    <row r="13168" s="84" customFormat="1" x14ac:dyDescent="0.45"/>
    <row r="13169" s="84" customFormat="1" x14ac:dyDescent="0.45"/>
    <row r="13170" s="84" customFormat="1" x14ac:dyDescent="0.45"/>
    <row r="13171" s="84" customFormat="1" x14ac:dyDescent="0.45"/>
    <row r="13172" s="84" customFormat="1" x14ac:dyDescent="0.45"/>
    <row r="13173" s="84" customFormat="1" x14ac:dyDescent="0.45"/>
    <row r="13174" s="84" customFormat="1" x14ac:dyDescent="0.45"/>
    <row r="13175" s="84" customFormat="1" x14ac:dyDescent="0.45"/>
    <row r="13176" s="84" customFormat="1" x14ac:dyDescent="0.45"/>
    <row r="13177" s="84" customFormat="1" x14ac:dyDescent="0.45"/>
    <row r="13178" s="84" customFormat="1" x14ac:dyDescent="0.45"/>
    <row r="13179" s="84" customFormat="1" x14ac:dyDescent="0.45"/>
    <row r="13180" s="84" customFormat="1" x14ac:dyDescent="0.45"/>
    <row r="13181" s="84" customFormat="1" x14ac:dyDescent="0.45"/>
    <row r="13182" s="84" customFormat="1" x14ac:dyDescent="0.45"/>
    <row r="13183" s="84" customFormat="1" x14ac:dyDescent="0.45"/>
    <row r="13184" s="84" customFormat="1" x14ac:dyDescent="0.45"/>
    <row r="13185" s="84" customFormat="1" x14ac:dyDescent="0.45"/>
    <row r="13186" s="84" customFormat="1" x14ac:dyDescent="0.45"/>
    <row r="13187" s="84" customFormat="1" x14ac:dyDescent="0.45"/>
    <row r="13188" s="84" customFormat="1" x14ac:dyDescent="0.45"/>
    <row r="13189" s="84" customFormat="1" x14ac:dyDescent="0.45"/>
    <row r="13190" s="84" customFormat="1" x14ac:dyDescent="0.45"/>
    <row r="13191" s="84" customFormat="1" x14ac:dyDescent="0.45"/>
    <row r="13192" s="84" customFormat="1" x14ac:dyDescent="0.45"/>
    <row r="13193" s="84" customFormat="1" x14ac:dyDescent="0.45"/>
    <row r="13194" s="84" customFormat="1" x14ac:dyDescent="0.45"/>
    <row r="13195" s="84" customFormat="1" x14ac:dyDescent="0.45"/>
    <row r="13196" s="84" customFormat="1" x14ac:dyDescent="0.45"/>
    <row r="13197" s="84" customFormat="1" x14ac:dyDescent="0.45"/>
    <row r="13198" s="84" customFormat="1" x14ac:dyDescent="0.45"/>
    <row r="13199" s="84" customFormat="1" x14ac:dyDescent="0.45"/>
    <row r="13200" s="84" customFormat="1" x14ac:dyDescent="0.45"/>
    <row r="13201" s="84" customFormat="1" x14ac:dyDescent="0.45"/>
    <row r="13202" s="84" customFormat="1" x14ac:dyDescent="0.45"/>
    <row r="13203" s="84" customFormat="1" x14ac:dyDescent="0.45"/>
    <row r="13204" s="84" customFormat="1" x14ac:dyDescent="0.45"/>
    <row r="13205" s="84" customFormat="1" x14ac:dyDescent="0.45"/>
    <row r="13206" s="84" customFormat="1" x14ac:dyDescent="0.45"/>
    <row r="13207" s="84" customFormat="1" x14ac:dyDescent="0.45"/>
    <row r="13208" s="84" customFormat="1" x14ac:dyDescent="0.45"/>
    <row r="13209" s="84" customFormat="1" x14ac:dyDescent="0.45"/>
    <row r="13210" s="84" customFormat="1" x14ac:dyDescent="0.45"/>
    <row r="13211" s="84" customFormat="1" x14ac:dyDescent="0.45"/>
    <row r="13212" s="84" customFormat="1" x14ac:dyDescent="0.45"/>
    <row r="13213" s="84" customFormat="1" x14ac:dyDescent="0.45"/>
    <row r="13214" s="84" customFormat="1" x14ac:dyDescent="0.45"/>
    <row r="13215" s="84" customFormat="1" x14ac:dyDescent="0.45"/>
    <row r="13216" s="84" customFormat="1" x14ac:dyDescent="0.45"/>
    <row r="13217" s="84" customFormat="1" x14ac:dyDescent="0.45"/>
    <row r="13218" s="84" customFormat="1" x14ac:dyDescent="0.45"/>
    <row r="13219" s="84" customFormat="1" x14ac:dyDescent="0.45"/>
    <row r="13220" s="84" customFormat="1" x14ac:dyDescent="0.45"/>
    <row r="13221" s="84" customFormat="1" x14ac:dyDescent="0.45"/>
    <row r="13222" s="84" customFormat="1" x14ac:dyDescent="0.45"/>
    <row r="13223" s="84" customFormat="1" x14ac:dyDescent="0.45"/>
    <row r="13224" s="84" customFormat="1" x14ac:dyDescent="0.45"/>
    <row r="13225" s="84" customFormat="1" x14ac:dyDescent="0.45"/>
    <row r="13226" s="84" customFormat="1" x14ac:dyDescent="0.45"/>
    <row r="13227" s="84" customFormat="1" x14ac:dyDescent="0.45"/>
    <row r="13228" s="84" customFormat="1" x14ac:dyDescent="0.45"/>
    <row r="13229" s="84" customFormat="1" x14ac:dyDescent="0.45"/>
    <row r="13230" s="84" customFormat="1" x14ac:dyDescent="0.45"/>
    <row r="13231" s="84" customFormat="1" x14ac:dyDescent="0.45"/>
    <row r="13232" s="84" customFormat="1" x14ac:dyDescent="0.45"/>
    <row r="13233" s="84" customFormat="1" x14ac:dyDescent="0.45"/>
    <row r="13234" s="84" customFormat="1" x14ac:dyDescent="0.45"/>
    <row r="13235" s="84" customFormat="1" x14ac:dyDescent="0.45"/>
    <row r="13236" s="84" customFormat="1" x14ac:dyDescent="0.45"/>
    <row r="13237" s="84" customFormat="1" x14ac:dyDescent="0.45"/>
    <row r="13238" s="84" customFormat="1" x14ac:dyDescent="0.45"/>
    <row r="13239" s="84" customFormat="1" x14ac:dyDescent="0.45"/>
    <row r="13240" s="84" customFormat="1" x14ac:dyDescent="0.45"/>
    <row r="13241" s="84" customFormat="1" x14ac:dyDescent="0.45"/>
    <row r="13242" s="84" customFormat="1" x14ac:dyDescent="0.45"/>
    <row r="13243" s="84" customFormat="1" x14ac:dyDescent="0.45"/>
    <row r="13244" s="84" customFormat="1" x14ac:dyDescent="0.45"/>
    <row r="13245" s="84" customFormat="1" x14ac:dyDescent="0.45"/>
    <row r="13246" s="84" customFormat="1" x14ac:dyDescent="0.45"/>
    <row r="13247" s="84" customFormat="1" x14ac:dyDescent="0.45"/>
    <row r="13248" s="84" customFormat="1" x14ac:dyDescent="0.45"/>
    <row r="13249" s="84" customFormat="1" x14ac:dyDescent="0.45"/>
    <row r="13250" s="84" customFormat="1" x14ac:dyDescent="0.45"/>
    <row r="13251" s="84" customFormat="1" x14ac:dyDescent="0.45"/>
    <row r="13252" s="84" customFormat="1" x14ac:dyDescent="0.45"/>
    <row r="13253" s="84" customFormat="1" x14ac:dyDescent="0.45"/>
    <row r="13254" s="84" customFormat="1" x14ac:dyDescent="0.45"/>
    <row r="13255" s="84" customFormat="1" x14ac:dyDescent="0.45"/>
    <row r="13256" s="84" customFormat="1" x14ac:dyDescent="0.45"/>
    <row r="13257" s="84" customFormat="1" x14ac:dyDescent="0.45"/>
    <row r="13258" s="84" customFormat="1" x14ac:dyDescent="0.45"/>
    <row r="13259" s="84" customFormat="1" x14ac:dyDescent="0.45"/>
    <row r="13260" s="84" customFormat="1" x14ac:dyDescent="0.45"/>
    <row r="13261" s="84" customFormat="1" x14ac:dyDescent="0.45"/>
    <row r="13262" s="84" customFormat="1" x14ac:dyDescent="0.45"/>
    <row r="13263" s="84" customFormat="1" x14ac:dyDescent="0.45"/>
    <row r="13264" s="84" customFormat="1" x14ac:dyDescent="0.45"/>
    <row r="13265" s="84" customFormat="1" x14ac:dyDescent="0.45"/>
    <row r="13266" s="84" customFormat="1" x14ac:dyDescent="0.45"/>
    <row r="13267" s="84" customFormat="1" x14ac:dyDescent="0.45"/>
    <row r="13268" s="84" customFormat="1" x14ac:dyDescent="0.45"/>
    <row r="13269" s="84" customFormat="1" x14ac:dyDescent="0.45"/>
    <row r="13270" s="84" customFormat="1" x14ac:dyDescent="0.45"/>
    <row r="13271" s="84" customFormat="1" x14ac:dyDescent="0.45"/>
    <row r="13272" s="84" customFormat="1" x14ac:dyDescent="0.45"/>
    <row r="13273" s="84" customFormat="1" x14ac:dyDescent="0.45"/>
    <row r="13274" s="84" customFormat="1" x14ac:dyDescent="0.45"/>
    <row r="13275" s="84" customFormat="1" x14ac:dyDescent="0.45"/>
    <row r="13276" s="84" customFormat="1" x14ac:dyDescent="0.45"/>
    <row r="13277" s="84" customFormat="1" x14ac:dyDescent="0.45"/>
    <row r="13278" s="84" customFormat="1" x14ac:dyDescent="0.45"/>
    <row r="13279" s="84" customFormat="1" x14ac:dyDescent="0.45"/>
    <row r="13280" s="84" customFormat="1" x14ac:dyDescent="0.45"/>
    <row r="13281" s="84" customFormat="1" x14ac:dyDescent="0.45"/>
    <row r="13282" s="84" customFormat="1" x14ac:dyDescent="0.45"/>
    <row r="13283" s="84" customFormat="1" x14ac:dyDescent="0.45"/>
    <row r="13284" s="84" customFormat="1" x14ac:dyDescent="0.45"/>
    <row r="13285" s="84" customFormat="1" x14ac:dyDescent="0.45"/>
    <row r="13286" s="84" customFormat="1" x14ac:dyDescent="0.45"/>
    <row r="13287" s="84" customFormat="1" x14ac:dyDescent="0.45"/>
    <row r="13288" s="84" customFormat="1" x14ac:dyDescent="0.45"/>
    <row r="13289" s="84" customFormat="1" x14ac:dyDescent="0.45"/>
    <row r="13290" s="84" customFormat="1" x14ac:dyDescent="0.45"/>
    <row r="13291" s="84" customFormat="1" x14ac:dyDescent="0.45"/>
    <row r="13292" s="84" customFormat="1" x14ac:dyDescent="0.45"/>
    <row r="13293" s="84" customFormat="1" x14ac:dyDescent="0.45"/>
    <row r="13294" s="84" customFormat="1" x14ac:dyDescent="0.45"/>
    <row r="13295" s="84" customFormat="1" x14ac:dyDescent="0.45"/>
    <row r="13296" s="84" customFormat="1" x14ac:dyDescent="0.45"/>
    <row r="13297" s="84" customFormat="1" x14ac:dyDescent="0.45"/>
    <row r="13298" s="84" customFormat="1" x14ac:dyDescent="0.45"/>
    <row r="13299" s="84" customFormat="1" x14ac:dyDescent="0.45"/>
    <row r="13300" s="84" customFormat="1" x14ac:dyDescent="0.45"/>
    <row r="13301" s="84" customFormat="1" x14ac:dyDescent="0.45"/>
    <row r="13302" s="84" customFormat="1" x14ac:dyDescent="0.45"/>
    <row r="13303" s="84" customFormat="1" x14ac:dyDescent="0.45"/>
    <row r="13304" s="84" customFormat="1" x14ac:dyDescent="0.45"/>
    <row r="13305" s="84" customFormat="1" x14ac:dyDescent="0.45"/>
    <row r="13306" s="84" customFormat="1" x14ac:dyDescent="0.45"/>
    <row r="13307" s="84" customFormat="1" x14ac:dyDescent="0.45"/>
    <row r="13308" s="84" customFormat="1" x14ac:dyDescent="0.45"/>
    <row r="13309" s="84" customFormat="1" x14ac:dyDescent="0.45"/>
    <row r="13310" s="84" customFormat="1" x14ac:dyDescent="0.45"/>
    <row r="13311" s="84" customFormat="1" x14ac:dyDescent="0.45"/>
    <row r="13312" s="84" customFormat="1" x14ac:dyDescent="0.45"/>
    <row r="13313" s="84" customFormat="1" x14ac:dyDescent="0.45"/>
    <row r="13314" s="84" customFormat="1" x14ac:dyDescent="0.45"/>
    <row r="13315" s="84" customFormat="1" x14ac:dyDescent="0.45"/>
    <row r="13316" s="84" customFormat="1" x14ac:dyDescent="0.45"/>
    <row r="13317" s="84" customFormat="1" x14ac:dyDescent="0.45"/>
    <row r="13318" s="84" customFormat="1" x14ac:dyDescent="0.45"/>
    <row r="13319" s="84" customFormat="1" x14ac:dyDescent="0.45"/>
    <row r="13320" s="84" customFormat="1" x14ac:dyDescent="0.45"/>
    <row r="13321" s="84" customFormat="1" x14ac:dyDescent="0.45"/>
    <row r="13322" s="84" customFormat="1" x14ac:dyDescent="0.45"/>
    <row r="13323" s="84" customFormat="1" x14ac:dyDescent="0.45"/>
    <row r="13324" s="84" customFormat="1" x14ac:dyDescent="0.45"/>
    <row r="13325" s="84" customFormat="1" x14ac:dyDescent="0.45"/>
    <row r="13326" s="84" customFormat="1" x14ac:dyDescent="0.45"/>
    <row r="13327" s="84" customFormat="1" x14ac:dyDescent="0.45"/>
    <row r="13328" s="84" customFormat="1" x14ac:dyDescent="0.45"/>
    <row r="13329" s="84" customFormat="1" x14ac:dyDescent="0.45"/>
    <row r="13330" s="84" customFormat="1" x14ac:dyDescent="0.45"/>
    <row r="13331" s="84" customFormat="1" x14ac:dyDescent="0.45"/>
    <row r="13332" s="84" customFormat="1" x14ac:dyDescent="0.45"/>
    <row r="13333" s="84" customFormat="1" x14ac:dyDescent="0.45"/>
    <row r="13334" s="84" customFormat="1" x14ac:dyDescent="0.45"/>
    <row r="13335" s="84" customFormat="1" x14ac:dyDescent="0.45"/>
    <row r="13336" s="84" customFormat="1" x14ac:dyDescent="0.45"/>
    <row r="13337" s="84" customFormat="1" x14ac:dyDescent="0.45"/>
    <row r="13338" s="84" customFormat="1" x14ac:dyDescent="0.45"/>
    <row r="13339" s="84" customFormat="1" x14ac:dyDescent="0.45"/>
    <row r="13340" s="84" customFormat="1" x14ac:dyDescent="0.45"/>
    <row r="13341" s="84" customFormat="1" x14ac:dyDescent="0.45"/>
    <row r="13342" s="84" customFormat="1" x14ac:dyDescent="0.45"/>
    <row r="13343" s="84" customFormat="1" x14ac:dyDescent="0.45"/>
    <row r="13344" s="84" customFormat="1" x14ac:dyDescent="0.45"/>
    <row r="13345" s="84" customFormat="1" x14ac:dyDescent="0.45"/>
    <row r="13346" s="84" customFormat="1" x14ac:dyDescent="0.45"/>
    <row r="13347" s="84" customFormat="1" x14ac:dyDescent="0.45"/>
    <row r="13348" s="84" customFormat="1" x14ac:dyDescent="0.45"/>
    <row r="13349" s="84" customFormat="1" x14ac:dyDescent="0.45"/>
    <row r="13350" s="84" customFormat="1" x14ac:dyDescent="0.45"/>
    <row r="13351" s="84" customFormat="1" x14ac:dyDescent="0.45"/>
    <row r="13352" s="84" customFormat="1" x14ac:dyDescent="0.45"/>
    <row r="13353" s="84" customFormat="1" x14ac:dyDescent="0.45"/>
    <row r="13354" s="84" customFormat="1" x14ac:dyDescent="0.45"/>
    <row r="13355" s="84" customFormat="1" x14ac:dyDescent="0.45"/>
    <row r="13356" s="84" customFormat="1" x14ac:dyDescent="0.45"/>
    <row r="13357" s="84" customFormat="1" x14ac:dyDescent="0.45"/>
    <row r="13358" s="84" customFormat="1" x14ac:dyDescent="0.45"/>
    <row r="13359" s="84" customFormat="1" x14ac:dyDescent="0.45"/>
    <row r="13360" s="84" customFormat="1" x14ac:dyDescent="0.45"/>
    <row r="13361" s="84" customFormat="1" x14ac:dyDescent="0.45"/>
    <row r="13362" s="84" customFormat="1" x14ac:dyDescent="0.45"/>
    <row r="13363" s="84" customFormat="1" x14ac:dyDescent="0.45"/>
    <row r="13364" s="84" customFormat="1" x14ac:dyDescent="0.45"/>
    <row r="13365" s="84" customFormat="1" x14ac:dyDescent="0.45"/>
    <row r="13366" s="84" customFormat="1" x14ac:dyDescent="0.45"/>
    <row r="13367" s="84" customFormat="1" x14ac:dyDescent="0.45"/>
    <row r="13368" s="84" customFormat="1" x14ac:dyDescent="0.45"/>
    <row r="13369" s="84" customFormat="1" x14ac:dyDescent="0.45"/>
    <row r="13370" s="84" customFormat="1" x14ac:dyDescent="0.45"/>
    <row r="13371" s="84" customFormat="1" x14ac:dyDescent="0.45"/>
    <row r="13372" s="84" customFormat="1" x14ac:dyDescent="0.45"/>
    <row r="13373" s="84" customFormat="1" x14ac:dyDescent="0.45"/>
    <row r="13374" s="84" customFormat="1" x14ac:dyDescent="0.45"/>
    <row r="13375" s="84" customFormat="1" x14ac:dyDescent="0.45"/>
    <row r="13376" s="84" customFormat="1" x14ac:dyDescent="0.45"/>
    <row r="13377" s="84" customFormat="1" x14ac:dyDescent="0.45"/>
    <row r="13378" s="84" customFormat="1" x14ac:dyDescent="0.45"/>
    <row r="13379" s="84" customFormat="1" x14ac:dyDescent="0.45"/>
    <row r="13380" s="84" customFormat="1" x14ac:dyDescent="0.45"/>
    <row r="13381" s="84" customFormat="1" x14ac:dyDescent="0.45"/>
    <row r="13382" s="84" customFormat="1" x14ac:dyDescent="0.45"/>
    <row r="13383" s="84" customFormat="1" x14ac:dyDescent="0.45"/>
    <row r="13384" s="84" customFormat="1" x14ac:dyDescent="0.45"/>
    <row r="13385" s="84" customFormat="1" x14ac:dyDescent="0.45"/>
    <row r="13386" s="84" customFormat="1" x14ac:dyDescent="0.45"/>
    <row r="13387" s="84" customFormat="1" x14ac:dyDescent="0.45"/>
    <row r="13388" s="84" customFormat="1" x14ac:dyDescent="0.45"/>
    <row r="13389" s="84" customFormat="1" x14ac:dyDescent="0.45"/>
    <row r="13390" s="84" customFormat="1" x14ac:dyDescent="0.45"/>
    <row r="13391" s="84" customFormat="1" x14ac:dyDescent="0.45"/>
    <row r="13392" s="84" customFormat="1" x14ac:dyDescent="0.45"/>
    <row r="13393" s="84" customFormat="1" x14ac:dyDescent="0.45"/>
    <row r="13394" s="84" customFormat="1" x14ac:dyDescent="0.45"/>
    <row r="13395" s="84" customFormat="1" x14ac:dyDescent="0.45"/>
    <row r="13396" s="84" customFormat="1" x14ac:dyDescent="0.45"/>
    <row r="13397" s="84" customFormat="1" x14ac:dyDescent="0.45"/>
    <row r="13398" s="84" customFormat="1" x14ac:dyDescent="0.45"/>
    <row r="13399" s="84" customFormat="1" x14ac:dyDescent="0.45"/>
    <row r="13400" s="84" customFormat="1" x14ac:dyDescent="0.45"/>
    <row r="13401" s="84" customFormat="1" x14ac:dyDescent="0.45"/>
    <row r="13402" s="84" customFormat="1" x14ac:dyDescent="0.45"/>
    <row r="13403" s="84" customFormat="1" x14ac:dyDescent="0.45"/>
    <row r="13404" s="84" customFormat="1" x14ac:dyDescent="0.45"/>
    <row r="13405" s="84" customFormat="1" x14ac:dyDescent="0.45"/>
    <row r="13406" s="84" customFormat="1" x14ac:dyDescent="0.45"/>
    <row r="13407" s="84" customFormat="1" x14ac:dyDescent="0.45"/>
    <row r="13408" s="84" customFormat="1" x14ac:dyDescent="0.45"/>
    <row r="13409" s="84" customFormat="1" x14ac:dyDescent="0.45"/>
    <row r="13410" s="84" customFormat="1" x14ac:dyDescent="0.45"/>
    <row r="13411" s="84" customFormat="1" x14ac:dyDescent="0.45"/>
    <row r="13412" s="84" customFormat="1" x14ac:dyDescent="0.45"/>
    <row r="13413" s="84" customFormat="1" x14ac:dyDescent="0.45"/>
    <row r="13414" s="84" customFormat="1" x14ac:dyDescent="0.45"/>
    <row r="13415" s="84" customFormat="1" x14ac:dyDescent="0.45"/>
    <row r="13416" s="84" customFormat="1" x14ac:dyDescent="0.45"/>
    <row r="13417" s="84" customFormat="1" x14ac:dyDescent="0.45"/>
    <row r="13418" s="84" customFormat="1" x14ac:dyDescent="0.45"/>
    <row r="13419" s="84" customFormat="1" x14ac:dyDescent="0.45"/>
    <row r="13420" s="84" customFormat="1" x14ac:dyDescent="0.45"/>
    <row r="13421" s="84" customFormat="1" x14ac:dyDescent="0.45"/>
    <row r="13422" s="84" customFormat="1" x14ac:dyDescent="0.45"/>
    <row r="13423" s="84" customFormat="1" x14ac:dyDescent="0.45"/>
    <row r="13424" s="84" customFormat="1" x14ac:dyDescent="0.45"/>
    <row r="13425" s="84" customFormat="1" x14ac:dyDescent="0.45"/>
    <row r="13426" s="84" customFormat="1" x14ac:dyDescent="0.45"/>
    <row r="13427" s="84" customFormat="1" x14ac:dyDescent="0.45"/>
    <row r="13428" s="84" customFormat="1" x14ac:dyDescent="0.45"/>
    <row r="13429" s="84" customFormat="1" x14ac:dyDescent="0.45"/>
    <row r="13430" s="84" customFormat="1" x14ac:dyDescent="0.45"/>
    <row r="13431" s="84" customFormat="1" x14ac:dyDescent="0.45"/>
    <row r="13432" s="84" customFormat="1" x14ac:dyDescent="0.45"/>
    <row r="13433" s="84" customFormat="1" x14ac:dyDescent="0.45"/>
    <row r="13434" s="84" customFormat="1" x14ac:dyDescent="0.45"/>
    <row r="13435" s="84" customFormat="1" x14ac:dyDescent="0.45"/>
    <row r="13436" s="84" customFormat="1" x14ac:dyDescent="0.45"/>
    <row r="13437" s="84" customFormat="1" x14ac:dyDescent="0.45"/>
    <row r="13438" s="84" customFormat="1" x14ac:dyDescent="0.45"/>
    <row r="13439" s="84" customFormat="1" x14ac:dyDescent="0.45"/>
    <row r="13440" s="84" customFormat="1" x14ac:dyDescent="0.45"/>
    <row r="13441" s="84" customFormat="1" x14ac:dyDescent="0.45"/>
    <row r="13442" s="84" customFormat="1" x14ac:dyDescent="0.45"/>
    <row r="13443" s="84" customFormat="1" x14ac:dyDescent="0.45"/>
    <row r="13444" s="84" customFormat="1" x14ac:dyDescent="0.45"/>
    <row r="13445" s="84" customFormat="1" x14ac:dyDescent="0.45"/>
    <row r="13446" s="84" customFormat="1" x14ac:dyDescent="0.45"/>
    <row r="13447" s="84" customFormat="1" x14ac:dyDescent="0.45"/>
    <row r="13448" s="84" customFormat="1" x14ac:dyDescent="0.45"/>
    <row r="13449" s="84" customFormat="1" x14ac:dyDescent="0.45"/>
    <row r="13450" s="84" customFormat="1" x14ac:dyDescent="0.45"/>
    <row r="13451" s="84" customFormat="1" x14ac:dyDescent="0.45"/>
    <row r="13452" s="84" customFormat="1" x14ac:dyDescent="0.45"/>
    <row r="13453" s="84" customFormat="1" x14ac:dyDescent="0.45"/>
    <row r="13454" s="84" customFormat="1" x14ac:dyDescent="0.45"/>
    <row r="13455" s="84" customFormat="1" x14ac:dyDescent="0.45"/>
    <row r="13456" s="84" customFormat="1" x14ac:dyDescent="0.45"/>
    <row r="13457" s="84" customFormat="1" x14ac:dyDescent="0.45"/>
    <row r="13458" s="84" customFormat="1" x14ac:dyDescent="0.45"/>
    <row r="13459" s="84" customFormat="1" x14ac:dyDescent="0.45"/>
    <row r="13460" s="84" customFormat="1" x14ac:dyDescent="0.45"/>
    <row r="13461" s="84" customFormat="1" x14ac:dyDescent="0.45"/>
    <row r="13462" s="84" customFormat="1" x14ac:dyDescent="0.45"/>
    <row r="13463" s="84" customFormat="1" x14ac:dyDescent="0.45"/>
    <row r="13464" s="84" customFormat="1" x14ac:dyDescent="0.45"/>
    <row r="13465" s="84" customFormat="1" x14ac:dyDescent="0.45"/>
    <row r="13466" s="84" customFormat="1" x14ac:dyDescent="0.45"/>
    <row r="13467" s="84" customFormat="1" x14ac:dyDescent="0.45"/>
    <row r="13468" s="84" customFormat="1" x14ac:dyDescent="0.45"/>
    <row r="13469" s="84" customFormat="1" x14ac:dyDescent="0.45"/>
    <row r="13470" s="84" customFormat="1" x14ac:dyDescent="0.45"/>
    <row r="13471" s="84" customFormat="1" x14ac:dyDescent="0.45"/>
    <row r="13472" s="84" customFormat="1" x14ac:dyDescent="0.45"/>
    <row r="13473" s="84" customFormat="1" x14ac:dyDescent="0.45"/>
    <row r="13474" s="84" customFormat="1" x14ac:dyDescent="0.45"/>
    <row r="13475" s="84" customFormat="1" x14ac:dyDescent="0.45"/>
    <row r="13476" s="84" customFormat="1" x14ac:dyDescent="0.45"/>
    <row r="13477" s="84" customFormat="1" x14ac:dyDescent="0.45"/>
    <row r="13478" s="84" customFormat="1" x14ac:dyDescent="0.45"/>
    <row r="13479" s="84" customFormat="1" x14ac:dyDescent="0.45"/>
    <row r="13480" s="84" customFormat="1" x14ac:dyDescent="0.45"/>
    <row r="13481" s="84" customFormat="1" x14ac:dyDescent="0.45"/>
    <row r="13482" s="84" customFormat="1" x14ac:dyDescent="0.45"/>
    <row r="13483" s="84" customFormat="1" x14ac:dyDescent="0.45"/>
    <row r="13484" s="84" customFormat="1" x14ac:dyDescent="0.45"/>
    <row r="13485" s="84" customFormat="1" x14ac:dyDescent="0.45"/>
    <row r="13486" s="84" customFormat="1" x14ac:dyDescent="0.45"/>
    <row r="13487" s="84" customFormat="1" x14ac:dyDescent="0.45"/>
    <row r="13488" s="84" customFormat="1" x14ac:dyDescent="0.45"/>
    <row r="13489" s="84" customFormat="1" x14ac:dyDescent="0.45"/>
    <row r="13490" s="84" customFormat="1" x14ac:dyDescent="0.45"/>
    <row r="13491" s="84" customFormat="1" x14ac:dyDescent="0.45"/>
    <row r="13492" s="84" customFormat="1" x14ac:dyDescent="0.45"/>
    <row r="13493" s="84" customFormat="1" x14ac:dyDescent="0.45"/>
    <row r="13494" s="84" customFormat="1" x14ac:dyDescent="0.45"/>
    <row r="13495" s="84" customFormat="1" x14ac:dyDescent="0.45"/>
    <row r="13496" s="84" customFormat="1" x14ac:dyDescent="0.45"/>
    <row r="13497" s="84" customFormat="1" x14ac:dyDescent="0.45"/>
    <row r="13498" s="84" customFormat="1" x14ac:dyDescent="0.45"/>
    <row r="13499" s="84" customFormat="1" x14ac:dyDescent="0.45"/>
    <row r="13500" s="84" customFormat="1" x14ac:dyDescent="0.45"/>
    <row r="13501" s="84" customFormat="1" x14ac:dyDescent="0.45"/>
    <row r="13502" s="84" customFormat="1" x14ac:dyDescent="0.45"/>
    <row r="13503" s="84" customFormat="1" x14ac:dyDescent="0.45"/>
    <row r="13504" s="84" customFormat="1" x14ac:dyDescent="0.45"/>
    <row r="13505" s="84" customFormat="1" x14ac:dyDescent="0.45"/>
    <row r="13506" s="84" customFormat="1" x14ac:dyDescent="0.45"/>
    <row r="13507" s="84" customFormat="1" x14ac:dyDescent="0.45"/>
    <row r="13508" s="84" customFormat="1" x14ac:dyDescent="0.45"/>
    <row r="13509" s="84" customFormat="1" x14ac:dyDescent="0.45"/>
    <row r="13510" s="84" customFormat="1" x14ac:dyDescent="0.45"/>
    <row r="13511" s="84" customFormat="1" x14ac:dyDescent="0.45"/>
    <row r="13512" s="84" customFormat="1" x14ac:dyDescent="0.45"/>
    <row r="13513" s="84" customFormat="1" x14ac:dyDescent="0.45"/>
    <row r="13514" s="84" customFormat="1" x14ac:dyDescent="0.45"/>
    <row r="13515" s="84" customFormat="1" x14ac:dyDescent="0.45"/>
    <row r="13516" s="84" customFormat="1" x14ac:dyDescent="0.45"/>
    <row r="13517" s="84" customFormat="1" x14ac:dyDescent="0.45"/>
    <row r="13518" s="84" customFormat="1" x14ac:dyDescent="0.45"/>
    <row r="13519" s="84" customFormat="1" x14ac:dyDescent="0.45"/>
    <row r="13520" s="84" customFormat="1" x14ac:dyDescent="0.45"/>
    <row r="13521" s="84" customFormat="1" x14ac:dyDescent="0.45"/>
    <row r="13522" s="84" customFormat="1" x14ac:dyDescent="0.45"/>
    <row r="13523" s="84" customFormat="1" x14ac:dyDescent="0.45"/>
    <row r="13524" s="84" customFormat="1" x14ac:dyDescent="0.45"/>
    <row r="13525" s="84" customFormat="1" x14ac:dyDescent="0.45"/>
    <row r="13526" s="84" customFormat="1" x14ac:dyDescent="0.45"/>
    <row r="13527" s="84" customFormat="1" x14ac:dyDescent="0.45"/>
    <row r="13528" s="84" customFormat="1" x14ac:dyDescent="0.45"/>
    <row r="13529" s="84" customFormat="1" x14ac:dyDescent="0.45"/>
    <row r="13530" s="84" customFormat="1" x14ac:dyDescent="0.45"/>
    <row r="13531" s="84" customFormat="1" x14ac:dyDescent="0.45"/>
    <row r="13532" s="84" customFormat="1" x14ac:dyDescent="0.45"/>
    <row r="13533" s="84" customFormat="1" x14ac:dyDescent="0.45"/>
    <row r="13534" s="84" customFormat="1" x14ac:dyDescent="0.45"/>
    <row r="13535" s="84" customFormat="1" x14ac:dyDescent="0.45"/>
    <row r="13536" s="84" customFormat="1" x14ac:dyDescent="0.45"/>
    <row r="13537" s="84" customFormat="1" x14ac:dyDescent="0.45"/>
    <row r="13538" s="84" customFormat="1" x14ac:dyDescent="0.45"/>
    <row r="13539" s="84" customFormat="1" x14ac:dyDescent="0.45"/>
    <row r="13540" s="84" customFormat="1" x14ac:dyDescent="0.45"/>
    <row r="13541" s="84" customFormat="1" x14ac:dyDescent="0.45"/>
    <row r="13542" s="84" customFormat="1" x14ac:dyDescent="0.45"/>
    <row r="13543" s="84" customFormat="1" x14ac:dyDescent="0.45"/>
    <row r="13544" s="84" customFormat="1" x14ac:dyDescent="0.45"/>
    <row r="13545" s="84" customFormat="1" x14ac:dyDescent="0.45"/>
    <row r="13546" s="84" customFormat="1" x14ac:dyDescent="0.45"/>
    <row r="13547" s="84" customFormat="1" x14ac:dyDescent="0.45"/>
    <row r="13548" s="84" customFormat="1" x14ac:dyDescent="0.45"/>
    <row r="13549" s="84" customFormat="1" x14ac:dyDescent="0.45"/>
    <row r="13550" s="84" customFormat="1" x14ac:dyDescent="0.45"/>
    <row r="13551" s="84" customFormat="1" x14ac:dyDescent="0.45"/>
    <row r="13552" s="84" customFormat="1" x14ac:dyDescent="0.45"/>
    <row r="13553" s="84" customFormat="1" x14ac:dyDescent="0.45"/>
    <row r="13554" s="84" customFormat="1" x14ac:dyDescent="0.45"/>
    <row r="13555" s="84" customFormat="1" x14ac:dyDescent="0.45"/>
    <row r="13556" s="84" customFormat="1" x14ac:dyDescent="0.45"/>
    <row r="13557" s="84" customFormat="1" x14ac:dyDescent="0.45"/>
    <row r="13558" s="84" customFormat="1" x14ac:dyDescent="0.45"/>
    <row r="13559" s="84" customFormat="1" x14ac:dyDescent="0.45"/>
    <row r="13560" s="84" customFormat="1" x14ac:dyDescent="0.45"/>
    <row r="13561" s="84" customFormat="1" x14ac:dyDescent="0.45"/>
    <row r="13562" s="84" customFormat="1" x14ac:dyDescent="0.45"/>
    <row r="13563" s="84" customFormat="1" x14ac:dyDescent="0.45"/>
    <row r="13564" s="84" customFormat="1" x14ac:dyDescent="0.45"/>
    <row r="13565" s="84" customFormat="1" x14ac:dyDescent="0.45"/>
    <row r="13566" s="84" customFormat="1" x14ac:dyDescent="0.45"/>
    <row r="13567" s="84" customFormat="1" x14ac:dyDescent="0.45"/>
    <row r="13568" s="84" customFormat="1" x14ac:dyDescent="0.45"/>
    <row r="13569" s="84" customFormat="1" x14ac:dyDescent="0.45"/>
    <row r="13570" s="84" customFormat="1" x14ac:dyDescent="0.45"/>
    <row r="13571" s="84" customFormat="1" x14ac:dyDescent="0.45"/>
    <row r="13572" s="84" customFormat="1" x14ac:dyDescent="0.45"/>
    <row r="13573" s="84" customFormat="1" x14ac:dyDescent="0.45"/>
    <row r="13574" s="84" customFormat="1" x14ac:dyDescent="0.45"/>
    <row r="13575" s="84" customFormat="1" x14ac:dyDescent="0.45"/>
    <row r="13576" s="84" customFormat="1" x14ac:dyDescent="0.45"/>
    <row r="13577" s="84" customFormat="1" x14ac:dyDescent="0.45"/>
    <row r="13578" s="84" customFormat="1" x14ac:dyDescent="0.45"/>
    <row r="13579" s="84" customFormat="1" x14ac:dyDescent="0.45"/>
    <row r="13580" s="84" customFormat="1" x14ac:dyDescent="0.45"/>
    <row r="13581" s="84" customFormat="1" x14ac:dyDescent="0.45"/>
    <row r="13582" s="84" customFormat="1" x14ac:dyDescent="0.45"/>
    <row r="13583" s="84" customFormat="1" x14ac:dyDescent="0.45"/>
    <row r="13584" s="84" customFormat="1" x14ac:dyDescent="0.45"/>
    <row r="13585" s="84" customFormat="1" x14ac:dyDescent="0.45"/>
    <row r="13586" s="84" customFormat="1" x14ac:dyDescent="0.45"/>
    <row r="13587" s="84" customFormat="1" x14ac:dyDescent="0.45"/>
    <row r="13588" s="84" customFormat="1" x14ac:dyDescent="0.45"/>
    <row r="13589" s="84" customFormat="1" x14ac:dyDescent="0.45"/>
    <row r="13590" s="84" customFormat="1" x14ac:dyDescent="0.45"/>
    <row r="13591" s="84" customFormat="1" x14ac:dyDescent="0.45"/>
    <row r="13592" s="84" customFormat="1" x14ac:dyDescent="0.45"/>
    <row r="13593" s="84" customFormat="1" x14ac:dyDescent="0.45"/>
    <row r="13594" s="84" customFormat="1" x14ac:dyDescent="0.45"/>
    <row r="13595" s="84" customFormat="1" x14ac:dyDescent="0.45"/>
    <row r="13596" s="84" customFormat="1" x14ac:dyDescent="0.45"/>
    <row r="13597" s="84" customFormat="1" x14ac:dyDescent="0.45"/>
    <row r="13598" s="84" customFormat="1" x14ac:dyDescent="0.45"/>
    <row r="13599" s="84" customFormat="1" x14ac:dyDescent="0.45"/>
    <row r="13600" s="84" customFormat="1" x14ac:dyDescent="0.45"/>
    <row r="13601" s="84" customFormat="1" x14ac:dyDescent="0.45"/>
    <row r="13602" s="84" customFormat="1" x14ac:dyDescent="0.45"/>
    <row r="13603" s="84" customFormat="1" x14ac:dyDescent="0.45"/>
    <row r="13604" s="84" customFormat="1" x14ac:dyDescent="0.45"/>
    <row r="13605" s="84" customFormat="1" x14ac:dyDescent="0.45"/>
    <row r="13606" s="84" customFormat="1" x14ac:dyDescent="0.45"/>
    <row r="13607" s="84" customFormat="1" x14ac:dyDescent="0.45"/>
    <row r="13608" s="84" customFormat="1" x14ac:dyDescent="0.45"/>
    <row r="13609" s="84" customFormat="1" x14ac:dyDescent="0.45"/>
    <row r="13610" s="84" customFormat="1" x14ac:dyDescent="0.45"/>
    <row r="13611" s="84" customFormat="1" x14ac:dyDescent="0.45"/>
    <row r="13612" s="84" customFormat="1" x14ac:dyDescent="0.45"/>
    <row r="13613" s="84" customFormat="1" x14ac:dyDescent="0.45"/>
    <row r="13614" s="84" customFormat="1" x14ac:dyDescent="0.45"/>
    <row r="13615" s="84" customFormat="1" x14ac:dyDescent="0.45"/>
    <row r="13616" s="84" customFormat="1" x14ac:dyDescent="0.45"/>
    <row r="13617" s="84" customFormat="1" x14ac:dyDescent="0.45"/>
    <row r="13618" s="84" customFormat="1" x14ac:dyDescent="0.45"/>
    <row r="13619" s="84" customFormat="1" x14ac:dyDescent="0.45"/>
    <row r="13620" s="84" customFormat="1" x14ac:dyDescent="0.45"/>
    <row r="13621" s="84" customFormat="1" x14ac:dyDescent="0.45"/>
    <row r="13622" s="84" customFormat="1" x14ac:dyDescent="0.45"/>
    <row r="13623" s="84" customFormat="1" x14ac:dyDescent="0.45"/>
    <row r="13624" s="84" customFormat="1" x14ac:dyDescent="0.45"/>
    <row r="13625" s="84" customFormat="1" x14ac:dyDescent="0.45"/>
    <row r="13626" s="84" customFormat="1" x14ac:dyDescent="0.45"/>
    <row r="13627" s="84" customFormat="1" x14ac:dyDescent="0.45"/>
    <row r="13628" s="84" customFormat="1" x14ac:dyDescent="0.45"/>
    <row r="13629" s="84" customFormat="1" x14ac:dyDescent="0.45"/>
    <row r="13630" s="84" customFormat="1" x14ac:dyDescent="0.45"/>
    <row r="13631" s="84" customFormat="1" x14ac:dyDescent="0.45"/>
    <row r="13632" s="84" customFormat="1" x14ac:dyDescent="0.45"/>
    <row r="13633" s="84" customFormat="1" x14ac:dyDescent="0.45"/>
    <row r="13634" s="84" customFormat="1" x14ac:dyDescent="0.45"/>
    <row r="13635" s="84" customFormat="1" x14ac:dyDescent="0.45"/>
    <row r="13636" s="84" customFormat="1" x14ac:dyDescent="0.45"/>
    <row r="13637" s="84" customFormat="1" x14ac:dyDescent="0.45"/>
    <row r="13638" s="84" customFormat="1" x14ac:dyDescent="0.45"/>
    <row r="13639" s="84" customFormat="1" x14ac:dyDescent="0.45"/>
    <row r="13640" s="84" customFormat="1" x14ac:dyDescent="0.45"/>
    <row r="13641" s="84" customFormat="1" x14ac:dyDescent="0.45"/>
    <row r="13642" s="84" customFormat="1" x14ac:dyDescent="0.45"/>
    <row r="13643" s="84" customFormat="1" x14ac:dyDescent="0.45"/>
    <row r="13644" s="84" customFormat="1" x14ac:dyDescent="0.45"/>
    <row r="13645" s="84" customFormat="1" x14ac:dyDescent="0.45"/>
    <row r="13646" s="84" customFormat="1" x14ac:dyDescent="0.45"/>
    <row r="13647" s="84" customFormat="1" x14ac:dyDescent="0.45"/>
    <row r="13648" s="84" customFormat="1" x14ac:dyDescent="0.45"/>
    <row r="13649" s="84" customFormat="1" x14ac:dyDescent="0.45"/>
    <row r="13650" s="84" customFormat="1" x14ac:dyDescent="0.45"/>
    <row r="13651" s="84" customFormat="1" x14ac:dyDescent="0.45"/>
    <row r="13652" s="84" customFormat="1" x14ac:dyDescent="0.45"/>
    <row r="13653" s="84" customFormat="1" x14ac:dyDescent="0.45"/>
    <row r="13654" s="84" customFormat="1" x14ac:dyDescent="0.45"/>
    <row r="13655" s="84" customFormat="1" x14ac:dyDescent="0.45"/>
    <row r="13656" s="84" customFormat="1" x14ac:dyDescent="0.45"/>
    <row r="13657" s="84" customFormat="1" x14ac:dyDescent="0.45"/>
    <row r="13658" s="84" customFormat="1" x14ac:dyDescent="0.45"/>
    <row r="13659" s="84" customFormat="1" x14ac:dyDescent="0.45"/>
    <row r="13660" s="84" customFormat="1" x14ac:dyDescent="0.45"/>
    <row r="13661" s="84" customFormat="1" x14ac:dyDescent="0.45"/>
    <row r="13662" s="84" customFormat="1" x14ac:dyDescent="0.45"/>
    <row r="13663" s="84" customFormat="1" x14ac:dyDescent="0.45"/>
    <row r="13664" s="84" customFormat="1" x14ac:dyDescent="0.45"/>
    <row r="13665" s="84" customFormat="1" x14ac:dyDescent="0.45"/>
    <row r="13666" s="84" customFormat="1" x14ac:dyDescent="0.45"/>
    <row r="13667" s="84" customFormat="1" x14ac:dyDescent="0.45"/>
    <row r="13668" s="84" customFormat="1" x14ac:dyDescent="0.45"/>
    <row r="13669" s="84" customFormat="1" x14ac:dyDescent="0.45"/>
    <row r="13670" s="84" customFormat="1" x14ac:dyDescent="0.45"/>
    <row r="13671" s="84" customFormat="1" x14ac:dyDescent="0.45"/>
    <row r="13672" s="84" customFormat="1" x14ac:dyDescent="0.45"/>
    <row r="13673" s="84" customFormat="1" x14ac:dyDescent="0.45"/>
    <row r="13674" s="84" customFormat="1" x14ac:dyDescent="0.45"/>
    <row r="13675" s="84" customFormat="1" x14ac:dyDescent="0.45"/>
    <row r="13676" s="84" customFormat="1" x14ac:dyDescent="0.45"/>
    <row r="13677" s="84" customFormat="1" x14ac:dyDescent="0.45"/>
    <row r="13678" s="84" customFormat="1" x14ac:dyDescent="0.45"/>
    <row r="13679" s="84" customFormat="1" x14ac:dyDescent="0.45"/>
    <row r="13680" s="84" customFormat="1" x14ac:dyDescent="0.45"/>
    <row r="13681" s="84" customFormat="1" x14ac:dyDescent="0.45"/>
    <row r="13682" s="84" customFormat="1" x14ac:dyDescent="0.45"/>
    <row r="13683" s="84" customFormat="1" x14ac:dyDescent="0.45"/>
    <row r="13684" s="84" customFormat="1" x14ac:dyDescent="0.45"/>
    <row r="13685" s="84" customFormat="1" x14ac:dyDescent="0.45"/>
    <row r="13686" s="84" customFormat="1" x14ac:dyDescent="0.45"/>
    <row r="13687" s="84" customFormat="1" x14ac:dyDescent="0.45"/>
    <row r="13688" s="84" customFormat="1" x14ac:dyDescent="0.45"/>
    <row r="13689" s="84" customFormat="1" x14ac:dyDescent="0.45"/>
    <row r="13690" s="84" customFormat="1" x14ac:dyDescent="0.45"/>
    <row r="13691" s="84" customFormat="1" x14ac:dyDescent="0.45"/>
    <row r="13692" s="84" customFormat="1" x14ac:dyDescent="0.45"/>
    <row r="13693" s="84" customFormat="1" x14ac:dyDescent="0.45"/>
    <row r="13694" s="84" customFormat="1" x14ac:dyDescent="0.45"/>
    <row r="13695" s="84" customFormat="1" x14ac:dyDescent="0.45"/>
    <row r="13696" s="84" customFormat="1" x14ac:dyDescent="0.45"/>
    <row r="13697" s="84" customFormat="1" x14ac:dyDescent="0.45"/>
    <row r="13698" s="84" customFormat="1" x14ac:dyDescent="0.45"/>
    <row r="13699" s="84" customFormat="1" x14ac:dyDescent="0.45"/>
    <row r="13700" s="84" customFormat="1" x14ac:dyDescent="0.45"/>
    <row r="13701" s="84" customFormat="1" x14ac:dyDescent="0.45"/>
    <row r="13702" s="84" customFormat="1" x14ac:dyDescent="0.45"/>
    <row r="13703" s="84" customFormat="1" x14ac:dyDescent="0.45"/>
    <row r="13704" s="84" customFormat="1" x14ac:dyDescent="0.45"/>
    <row r="13705" s="84" customFormat="1" x14ac:dyDescent="0.45"/>
    <row r="13706" s="84" customFormat="1" x14ac:dyDescent="0.45"/>
    <row r="13707" s="84" customFormat="1" x14ac:dyDescent="0.45"/>
    <row r="13708" s="84" customFormat="1" x14ac:dyDescent="0.45"/>
    <row r="13709" s="84" customFormat="1" x14ac:dyDescent="0.45"/>
    <row r="13710" s="84" customFormat="1" x14ac:dyDescent="0.45"/>
    <row r="13711" s="84" customFormat="1" x14ac:dyDescent="0.45"/>
    <row r="13712" s="84" customFormat="1" x14ac:dyDescent="0.45"/>
    <row r="13713" s="84" customFormat="1" x14ac:dyDescent="0.45"/>
    <row r="13714" s="84" customFormat="1" x14ac:dyDescent="0.45"/>
    <row r="13715" s="84" customFormat="1" x14ac:dyDescent="0.45"/>
    <row r="13716" s="84" customFormat="1" x14ac:dyDescent="0.45"/>
    <row r="13717" s="84" customFormat="1" x14ac:dyDescent="0.45"/>
    <row r="13718" s="84" customFormat="1" x14ac:dyDescent="0.45"/>
    <row r="13719" s="84" customFormat="1" x14ac:dyDescent="0.45"/>
    <row r="13720" s="84" customFormat="1" x14ac:dyDescent="0.45"/>
    <row r="13721" s="84" customFormat="1" x14ac:dyDescent="0.45"/>
    <row r="13722" s="84" customFormat="1" x14ac:dyDescent="0.45"/>
    <row r="13723" s="84" customFormat="1" x14ac:dyDescent="0.45"/>
    <row r="13724" s="84" customFormat="1" x14ac:dyDescent="0.45"/>
    <row r="13725" s="84" customFormat="1" x14ac:dyDescent="0.45"/>
    <row r="13726" s="84" customFormat="1" x14ac:dyDescent="0.45"/>
    <row r="13727" s="84" customFormat="1" x14ac:dyDescent="0.45"/>
    <row r="13728" s="84" customFormat="1" x14ac:dyDescent="0.45"/>
    <row r="13729" s="84" customFormat="1" x14ac:dyDescent="0.45"/>
    <row r="13730" s="84" customFormat="1" x14ac:dyDescent="0.45"/>
    <row r="13731" s="84" customFormat="1" x14ac:dyDescent="0.45"/>
    <row r="13732" s="84" customFormat="1" x14ac:dyDescent="0.45"/>
    <row r="13733" s="84" customFormat="1" x14ac:dyDescent="0.45"/>
    <row r="13734" s="84" customFormat="1" x14ac:dyDescent="0.45"/>
    <row r="13735" s="84" customFormat="1" x14ac:dyDescent="0.45"/>
    <row r="13736" s="84" customFormat="1" x14ac:dyDescent="0.45"/>
    <row r="13737" s="84" customFormat="1" x14ac:dyDescent="0.45"/>
    <row r="13738" s="84" customFormat="1" x14ac:dyDescent="0.45"/>
    <row r="13739" s="84" customFormat="1" x14ac:dyDescent="0.45"/>
    <row r="13740" s="84" customFormat="1" x14ac:dyDescent="0.45"/>
    <row r="13741" s="84" customFormat="1" x14ac:dyDescent="0.45"/>
    <row r="13742" s="84" customFormat="1" x14ac:dyDescent="0.45"/>
    <row r="13743" s="84" customFormat="1" x14ac:dyDescent="0.45"/>
    <row r="13744" s="84" customFormat="1" x14ac:dyDescent="0.45"/>
    <row r="13745" s="84" customFormat="1" x14ac:dyDescent="0.45"/>
    <row r="13746" s="84" customFormat="1" x14ac:dyDescent="0.45"/>
    <row r="13747" s="84" customFormat="1" x14ac:dyDescent="0.45"/>
    <row r="13748" s="84" customFormat="1" x14ac:dyDescent="0.45"/>
    <row r="13749" s="84" customFormat="1" x14ac:dyDescent="0.45"/>
    <row r="13750" s="84" customFormat="1" x14ac:dyDescent="0.45"/>
    <row r="13751" s="84" customFormat="1" x14ac:dyDescent="0.45"/>
    <row r="13752" s="84" customFormat="1" x14ac:dyDescent="0.45"/>
    <row r="13753" s="84" customFormat="1" x14ac:dyDescent="0.45"/>
    <row r="13754" s="84" customFormat="1" x14ac:dyDescent="0.45"/>
    <row r="13755" s="84" customFormat="1" x14ac:dyDescent="0.45"/>
    <row r="13756" s="84" customFormat="1" x14ac:dyDescent="0.45"/>
    <row r="13757" s="84" customFormat="1" x14ac:dyDescent="0.45"/>
    <row r="13758" s="84" customFormat="1" x14ac:dyDescent="0.45"/>
    <row r="13759" s="84" customFormat="1" x14ac:dyDescent="0.45"/>
    <row r="13760" s="84" customFormat="1" x14ac:dyDescent="0.45"/>
    <row r="13761" s="84" customFormat="1" x14ac:dyDescent="0.45"/>
    <row r="13762" s="84" customFormat="1" x14ac:dyDescent="0.45"/>
    <row r="13763" s="84" customFormat="1" x14ac:dyDescent="0.45"/>
    <row r="13764" s="84" customFormat="1" x14ac:dyDescent="0.45"/>
    <row r="13765" s="84" customFormat="1" x14ac:dyDescent="0.45"/>
    <row r="13766" s="84" customFormat="1" x14ac:dyDescent="0.45"/>
    <row r="13767" s="84" customFormat="1" x14ac:dyDescent="0.45"/>
    <row r="13768" s="84" customFormat="1" x14ac:dyDescent="0.45"/>
    <row r="13769" s="84" customFormat="1" x14ac:dyDescent="0.45"/>
    <row r="13770" s="84" customFormat="1" x14ac:dyDescent="0.45"/>
    <row r="13771" s="84" customFormat="1" x14ac:dyDescent="0.45"/>
    <row r="13772" s="84" customFormat="1" x14ac:dyDescent="0.45"/>
    <row r="13773" s="84" customFormat="1" x14ac:dyDescent="0.45"/>
    <row r="13774" s="84" customFormat="1" x14ac:dyDescent="0.45"/>
    <row r="13775" s="84" customFormat="1" x14ac:dyDescent="0.45"/>
    <row r="13776" s="84" customFormat="1" x14ac:dyDescent="0.45"/>
    <row r="13777" s="84" customFormat="1" x14ac:dyDescent="0.45"/>
    <row r="13778" s="84" customFormat="1" x14ac:dyDescent="0.45"/>
    <row r="13779" s="84" customFormat="1" x14ac:dyDescent="0.45"/>
    <row r="13780" s="84" customFormat="1" x14ac:dyDescent="0.45"/>
    <row r="13781" s="84" customFormat="1" x14ac:dyDescent="0.45"/>
    <row r="13782" s="84" customFormat="1" x14ac:dyDescent="0.45"/>
    <row r="13783" s="84" customFormat="1" x14ac:dyDescent="0.45"/>
    <row r="13784" s="84" customFormat="1" x14ac:dyDescent="0.45"/>
    <row r="13785" s="84" customFormat="1" x14ac:dyDescent="0.45"/>
    <row r="13786" s="84" customFormat="1" x14ac:dyDescent="0.45"/>
    <row r="13787" s="84" customFormat="1" x14ac:dyDescent="0.45"/>
    <row r="13788" s="84" customFormat="1" x14ac:dyDescent="0.45"/>
    <row r="13789" s="84" customFormat="1" x14ac:dyDescent="0.45"/>
    <row r="13790" s="84" customFormat="1" x14ac:dyDescent="0.45"/>
    <row r="13791" s="84" customFormat="1" x14ac:dyDescent="0.45"/>
    <row r="13792" s="84" customFormat="1" x14ac:dyDescent="0.45"/>
    <row r="13793" s="84" customFormat="1" x14ac:dyDescent="0.45"/>
    <row r="13794" s="84" customFormat="1" x14ac:dyDescent="0.45"/>
    <row r="13795" s="84" customFormat="1" x14ac:dyDescent="0.45"/>
    <row r="13796" s="84" customFormat="1" x14ac:dyDescent="0.45"/>
    <row r="13797" s="84" customFormat="1" x14ac:dyDescent="0.45"/>
    <row r="13798" s="84" customFormat="1" x14ac:dyDescent="0.45"/>
    <row r="13799" s="84" customFormat="1" x14ac:dyDescent="0.45"/>
    <row r="13800" s="84" customFormat="1" x14ac:dyDescent="0.45"/>
    <row r="13801" s="84" customFormat="1" x14ac:dyDescent="0.45"/>
    <row r="13802" s="84" customFormat="1" x14ac:dyDescent="0.45"/>
    <row r="13803" s="84" customFormat="1" x14ac:dyDescent="0.45"/>
    <row r="13804" s="84" customFormat="1" x14ac:dyDescent="0.45"/>
    <row r="13805" s="84" customFormat="1" x14ac:dyDescent="0.45"/>
    <row r="13806" s="84" customFormat="1" x14ac:dyDescent="0.45"/>
    <row r="13807" s="84" customFormat="1" x14ac:dyDescent="0.45"/>
    <row r="13808" s="84" customFormat="1" x14ac:dyDescent="0.45"/>
    <row r="13809" s="84" customFormat="1" x14ac:dyDescent="0.45"/>
    <row r="13810" s="84" customFormat="1" x14ac:dyDescent="0.45"/>
    <row r="13811" s="84" customFormat="1" x14ac:dyDescent="0.45"/>
    <row r="13812" s="84" customFormat="1" x14ac:dyDescent="0.45"/>
    <row r="13813" s="84" customFormat="1" x14ac:dyDescent="0.45"/>
    <row r="13814" s="84" customFormat="1" x14ac:dyDescent="0.45"/>
    <row r="13815" s="84" customFormat="1" x14ac:dyDescent="0.45"/>
    <row r="13816" s="84" customFormat="1" x14ac:dyDescent="0.45"/>
    <row r="13817" s="84" customFormat="1" x14ac:dyDescent="0.45"/>
    <row r="13818" s="84" customFormat="1" x14ac:dyDescent="0.45"/>
    <row r="13819" s="84" customFormat="1" x14ac:dyDescent="0.45"/>
    <row r="13820" s="84" customFormat="1" x14ac:dyDescent="0.45"/>
    <row r="13821" s="84" customFormat="1" x14ac:dyDescent="0.45"/>
    <row r="13822" s="84" customFormat="1" x14ac:dyDescent="0.45"/>
    <row r="13823" s="84" customFormat="1" x14ac:dyDescent="0.45"/>
    <row r="13824" s="84" customFormat="1" x14ac:dyDescent="0.45"/>
    <row r="13825" s="84" customFormat="1" x14ac:dyDescent="0.45"/>
    <row r="13826" s="84" customFormat="1" x14ac:dyDescent="0.45"/>
    <row r="13827" s="84" customFormat="1" x14ac:dyDescent="0.45"/>
    <row r="13828" s="84" customFormat="1" x14ac:dyDescent="0.45"/>
    <row r="13829" s="84" customFormat="1" x14ac:dyDescent="0.45"/>
    <row r="13830" s="84" customFormat="1" x14ac:dyDescent="0.45"/>
    <row r="13831" s="84" customFormat="1" x14ac:dyDescent="0.45"/>
    <row r="13832" s="84" customFormat="1" x14ac:dyDescent="0.45"/>
    <row r="13833" s="84" customFormat="1" x14ac:dyDescent="0.45"/>
    <row r="13834" s="84" customFormat="1" x14ac:dyDescent="0.45"/>
    <row r="13835" s="84" customFormat="1" x14ac:dyDescent="0.45"/>
    <row r="13836" s="84" customFormat="1" x14ac:dyDescent="0.45"/>
    <row r="13837" s="84" customFormat="1" x14ac:dyDescent="0.45"/>
    <row r="13838" s="84" customFormat="1" x14ac:dyDescent="0.45"/>
    <row r="13839" s="84" customFormat="1" x14ac:dyDescent="0.45"/>
    <row r="13840" s="84" customFormat="1" x14ac:dyDescent="0.45"/>
    <row r="13841" s="84" customFormat="1" x14ac:dyDescent="0.45"/>
    <row r="13842" s="84" customFormat="1" x14ac:dyDescent="0.45"/>
    <row r="13843" s="84" customFormat="1" x14ac:dyDescent="0.45"/>
    <row r="13844" s="84" customFormat="1" x14ac:dyDescent="0.45"/>
    <row r="13845" s="84" customFormat="1" x14ac:dyDescent="0.45"/>
    <row r="13846" s="84" customFormat="1" x14ac:dyDescent="0.45"/>
    <row r="13847" s="84" customFormat="1" x14ac:dyDescent="0.45"/>
    <row r="13848" s="84" customFormat="1" x14ac:dyDescent="0.45"/>
    <row r="13849" s="84" customFormat="1" x14ac:dyDescent="0.45"/>
    <row r="13850" s="84" customFormat="1" x14ac:dyDescent="0.45"/>
    <row r="13851" s="84" customFormat="1" x14ac:dyDescent="0.45"/>
    <row r="13852" s="84" customFormat="1" x14ac:dyDescent="0.45"/>
    <row r="13853" s="84" customFormat="1" x14ac:dyDescent="0.45"/>
    <row r="13854" s="84" customFormat="1" x14ac:dyDescent="0.45"/>
    <row r="13855" s="84" customFormat="1" x14ac:dyDescent="0.45"/>
    <row r="13856" s="84" customFormat="1" x14ac:dyDescent="0.45"/>
    <row r="13857" s="84" customFormat="1" x14ac:dyDescent="0.45"/>
    <row r="13858" s="84" customFormat="1" x14ac:dyDescent="0.45"/>
    <row r="13859" s="84" customFormat="1" x14ac:dyDescent="0.45"/>
    <row r="13860" s="84" customFormat="1" x14ac:dyDescent="0.45"/>
    <row r="13861" s="84" customFormat="1" x14ac:dyDescent="0.45"/>
    <row r="13862" s="84" customFormat="1" x14ac:dyDescent="0.45"/>
    <row r="13863" s="84" customFormat="1" x14ac:dyDescent="0.45"/>
    <row r="13864" s="84" customFormat="1" x14ac:dyDescent="0.45"/>
    <row r="13865" s="84" customFormat="1" x14ac:dyDescent="0.45"/>
    <row r="13866" s="84" customFormat="1" x14ac:dyDescent="0.45"/>
    <row r="13867" s="84" customFormat="1" x14ac:dyDescent="0.45"/>
    <row r="13868" s="84" customFormat="1" x14ac:dyDescent="0.45"/>
    <row r="13869" s="84" customFormat="1" x14ac:dyDescent="0.45"/>
    <row r="13870" s="84" customFormat="1" x14ac:dyDescent="0.45"/>
    <row r="13871" s="84" customFormat="1" x14ac:dyDescent="0.45"/>
    <row r="13872" s="84" customFormat="1" x14ac:dyDescent="0.45"/>
    <row r="13873" s="84" customFormat="1" x14ac:dyDescent="0.45"/>
    <row r="13874" s="84" customFormat="1" x14ac:dyDescent="0.45"/>
    <row r="13875" s="84" customFormat="1" x14ac:dyDescent="0.45"/>
    <row r="13876" s="84" customFormat="1" x14ac:dyDescent="0.45"/>
    <row r="13877" s="84" customFormat="1" x14ac:dyDescent="0.45"/>
    <row r="13878" s="84" customFormat="1" x14ac:dyDescent="0.45"/>
    <row r="13879" s="84" customFormat="1" x14ac:dyDescent="0.45"/>
    <row r="13880" s="84" customFormat="1" x14ac:dyDescent="0.45"/>
    <row r="13881" s="84" customFormat="1" x14ac:dyDescent="0.45"/>
    <row r="13882" s="84" customFormat="1" x14ac:dyDescent="0.45"/>
    <row r="13883" s="84" customFormat="1" x14ac:dyDescent="0.45"/>
    <row r="13884" s="84" customFormat="1" x14ac:dyDescent="0.45"/>
    <row r="13885" s="84" customFormat="1" x14ac:dyDescent="0.45"/>
    <row r="13886" s="84" customFormat="1" x14ac:dyDescent="0.45"/>
    <row r="13887" s="84" customFormat="1" x14ac:dyDescent="0.45"/>
    <row r="13888" s="84" customFormat="1" x14ac:dyDescent="0.45"/>
    <row r="13889" s="84" customFormat="1" x14ac:dyDescent="0.45"/>
    <row r="13890" s="84" customFormat="1" x14ac:dyDescent="0.45"/>
    <row r="13891" s="84" customFormat="1" x14ac:dyDescent="0.45"/>
    <row r="13892" s="84" customFormat="1" x14ac:dyDescent="0.45"/>
    <row r="13893" s="84" customFormat="1" x14ac:dyDescent="0.45"/>
    <row r="13894" s="84" customFormat="1" x14ac:dyDescent="0.45"/>
    <row r="13895" s="84" customFormat="1" x14ac:dyDescent="0.45"/>
    <row r="13896" s="84" customFormat="1" x14ac:dyDescent="0.45"/>
    <row r="13897" s="84" customFormat="1" x14ac:dyDescent="0.45"/>
    <row r="13898" s="84" customFormat="1" x14ac:dyDescent="0.45"/>
    <row r="13899" s="84" customFormat="1" x14ac:dyDescent="0.45"/>
    <row r="13900" s="84" customFormat="1" x14ac:dyDescent="0.45"/>
    <row r="13901" s="84" customFormat="1" x14ac:dyDescent="0.45"/>
    <row r="13902" s="84" customFormat="1" x14ac:dyDescent="0.45"/>
    <row r="13903" s="84" customFormat="1" x14ac:dyDescent="0.45"/>
    <row r="13904" s="84" customFormat="1" x14ac:dyDescent="0.45"/>
    <row r="13905" s="84" customFormat="1" x14ac:dyDescent="0.45"/>
    <row r="13906" s="84" customFormat="1" x14ac:dyDescent="0.45"/>
    <row r="13907" s="84" customFormat="1" x14ac:dyDescent="0.45"/>
    <row r="13908" s="84" customFormat="1" x14ac:dyDescent="0.45"/>
    <row r="13909" s="84" customFormat="1" x14ac:dyDescent="0.45"/>
    <row r="13910" s="84" customFormat="1" x14ac:dyDescent="0.45"/>
    <row r="13911" s="84" customFormat="1" x14ac:dyDescent="0.45"/>
    <row r="13912" s="84" customFormat="1" x14ac:dyDescent="0.45"/>
    <row r="13913" s="84" customFormat="1" x14ac:dyDescent="0.45"/>
    <row r="13914" s="84" customFormat="1" x14ac:dyDescent="0.45"/>
    <row r="13915" s="84" customFormat="1" x14ac:dyDescent="0.45"/>
    <row r="13916" s="84" customFormat="1" x14ac:dyDescent="0.45"/>
    <row r="13917" s="84" customFormat="1" x14ac:dyDescent="0.45"/>
    <row r="13918" s="84" customFormat="1" x14ac:dyDescent="0.45"/>
    <row r="13919" s="84" customFormat="1" x14ac:dyDescent="0.45"/>
    <row r="13920" s="84" customFormat="1" x14ac:dyDescent="0.45"/>
    <row r="13921" s="84" customFormat="1" x14ac:dyDescent="0.45"/>
    <row r="13922" s="84" customFormat="1" x14ac:dyDescent="0.45"/>
    <row r="13923" s="84" customFormat="1" x14ac:dyDescent="0.45"/>
    <row r="13924" s="84" customFormat="1" x14ac:dyDescent="0.45"/>
    <row r="13925" s="84" customFormat="1" x14ac:dyDescent="0.45"/>
    <row r="13926" s="84" customFormat="1" x14ac:dyDescent="0.45"/>
    <row r="13927" s="84" customFormat="1" x14ac:dyDescent="0.45"/>
    <row r="13928" s="84" customFormat="1" x14ac:dyDescent="0.45"/>
    <row r="13929" s="84" customFormat="1" x14ac:dyDescent="0.45"/>
    <row r="13930" s="84" customFormat="1" x14ac:dyDescent="0.45"/>
    <row r="13931" s="84" customFormat="1" x14ac:dyDescent="0.45"/>
    <row r="13932" s="84" customFormat="1" x14ac:dyDescent="0.45"/>
    <row r="13933" s="84" customFormat="1" x14ac:dyDescent="0.45"/>
    <row r="13934" s="84" customFormat="1" x14ac:dyDescent="0.45"/>
    <row r="13935" s="84" customFormat="1" x14ac:dyDescent="0.45"/>
    <row r="13936" s="84" customFormat="1" x14ac:dyDescent="0.45"/>
    <row r="13937" s="84" customFormat="1" x14ac:dyDescent="0.45"/>
    <row r="13938" s="84" customFormat="1" x14ac:dyDescent="0.45"/>
    <row r="13939" s="84" customFormat="1" x14ac:dyDescent="0.45"/>
    <row r="13940" s="84" customFormat="1" x14ac:dyDescent="0.45"/>
    <row r="13941" s="84" customFormat="1" x14ac:dyDescent="0.45"/>
    <row r="13942" s="84" customFormat="1" x14ac:dyDescent="0.45"/>
    <row r="13943" s="84" customFormat="1" x14ac:dyDescent="0.45"/>
    <row r="13944" s="84" customFormat="1" x14ac:dyDescent="0.45"/>
    <row r="13945" s="84" customFormat="1" x14ac:dyDescent="0.45"/>
    <row r="13946" s="84" customFormat="1" x14ac:dyDescent="0.45"/>
    <row r="13947" s="84" customFormat="1" x14ac:dyDescent="0.45"/>
    <row r="13948" s="84" customFormat="1" x14ac:dyDescent="0.45"/>
    <row r="13949" s="84" customFormat="1" x14ac:dyDescent="0.45"/>
    <row r="13950" s="84" customFormat="1" x14ac:dyDescent="0.45"/>
    <row r="13951" s="84" customFormat="1" x14ac:dyDescent="0.45"/>
    <row r="13952" s="84" customFormat="1" x14ac:dyDescent="0.45"/>
    <row r="13953" s="84" customFormat="1" x14ac:dyDescent="0.45"/>
    <row r="13954" s="84" customFormat="1" x14ac:dyDescent="0.45"/>
    <row r="13955" s="84" customFormat="1" x14ac:dyDescent="0.45"/>
    <row r="13956" s="84" customFormat="1" x14ac:dyDescent="0.45"/>
    <row r="13957" s="84" customFormat="1" x14ac:dyDescent="0.45"/>
    <row r="13958" s="84" customFormat="1" x14ac:dyDescent="0.45"/>
    <row r="13959" s="84" customFormat="1" x14ac:dyDescent="0.45"/>
    <row r="13960" s="84" customFormat="1" x14ac:dyDescent="0.45"/>
    <row r="13961" s="84" customFormat="1" x14ac:dyDescent="0.45"/>
    <row r="13962" s="84" customFormat="1" x14ac:dyDescent="0.45"/>
    <row r="13963" s="84" customFormat="1" x14ac:dyDescent="0.45"/>
    <row r="13964" s="84" customFormat="1" x14ac:dyDescent="0.45"/>
    <row r="13965" s="84" customFormat="1" x14ac:dyDescent="0.45"/>
    <row r="13966" s="84" customFormat="1" x14ac:dyDescent="0.45"/>
    <row r="13967" s="84" customFormat="1" x14ac:dyDescent="0.45"/>
    <row r="13968" s="84" customFormat="1" x14ac:dyDescent="0.45"/>
    <row r="13969" s="84" customFormat="1" x14ac:dyDescent="0.45"/>
    <row r="13970" s="84" customFormat="1" x14ac:dyDescent="0.45"/>
    <row r="13971" s="84" customFormat="1" x14ac:dyDescent="0.45"/>
    <row r="13972" s="84" customFormat="1" x14ac:dyDescent="0.45"/>
    <row r="13973" s="84" customFormat="1" x14ac:dyDescent="0.45"/>
    <row r="13974" s="84" customFormat="1" x14ac:dyDescent="0.45"/>
    <row r="13975" s="84" customFormat="1" x14ac:dyDescent="0.45"/>
    <row r="13976" s="84" customFormat="1" x14ac:dyDescent="0.45"/>
    <row r="13977" s="84" customFormat="1" x14ac:dyDescent="0.45"/>
    <row r="13978" s="84" customFormat="1" x14ac:dyDescent="0.45"/>
    <row r="13979" s="84" customFormat="1" x14ac:dyDescent="0.45"/>
    <row r="13980" s="84" customFormat="1" x14ac:dyDescent="0.45"/>
    <row r="13981" s="84" customFormat="1" x14ac:dyDescent="0.45"/>
    <row r="13982" s="84" customFormat="1" x14ac:dyDescent="0.45"/>
    <row r="13983" s="84" customFormat="1" x14ac:dyDescent="0.45"/>
    <row r="13984" s="84" customFormat="1" x14ac:dyDescent="0.45"/>
    <row r="13985" s="84" customFormat="1" x14ac:dyDescent="0.45"/>
    <row r="13986" s="84" customFormat="1" x14ac:dyDescent="0.45"/>
    <row r="13987" s="84" customFormat="1" x14ac:dyDescent="0.45"/>
    <row r="13988" s="84" customFormat="1" x14ac:dyDescent="0.45"/>
    <row r="13989" s="84" customFormat="1" x14ac:dyDescent="0.45"/>
    <row r="13990" s="84" customFormat="1" x14ac:dyDescent="0.45"/>
    <row r="13991" s="84" customFormat="1" x14ac:dyDescent="0.45"/>
    <row r="13992" s="84" customFormat="1" x14ac:dyDescent="0.45"/>
    <row r="13993" s="84" customFormat="1" x14ac:dyDescent="0.45"/>
    <row r="13994" s="84" customFormat="1" x14ac:dyDescent="0.45"/>
    <row r="13995" s="84" customFormat="1" x14ac:dyDescent="0.45"/>
    <row r="13996" s="84" customFormat="1" x14ac:dyDescent="0.45"/>
    <row r="13997" s="84" customFormat="1" x14ac:dyDescent="0.45"/>
    <row r="13998" s="84" customFormat="1" x14ac:dyDescent="0.45"/>
    <row r="13999" s="84" customFormat="1" x14ac:dyDescent="0.45"/>
    <row r="14000" s="84" customFormat="1" x14ac:dyDescent="0.45"/>
    <row r="14001" s="84" customFormat="1" x14ac:dyDescent="0.45"/>
    <row r="14002" s="84" customFormat="1" x14ac:dyDescent="0.45"/>
    <row r="14003" s="84" customFormat="1" x14ac:dyDescent="0.45"/>
    <row r="14004" s="84" customFormat="1" x14ac:dyDescent="0.45"/>
    <row r="14005" s="84" customFormat="1" x14ac:dyDescent="0.45"/>
    <row r="14006" s="84" customFormat="1" x14ac:dyDescent="0.45"/>
    <row r="14007" s="84" customFormat="1" x14ac:dyDescent="0.45"/>
    <row r="14008" s="84" customFormat="1" x14ac:dyDescent="0.45"/>
    <row r="14009" s="84" customFormat="1" x14ac:dyDescent="0.45"/>
    <row r="14010" s="84" customFormat="1" x14ac:dyDescent="0.45"/>
    <row r="14011" s="84" customFormat="1" x14ac:dyDescent="0.45"/>
    <row r="14012" s="84" customFormat="1" x14ac:dyDescent="0.45"/>
    <row r="14013" s="84" customFormat="1" x14ac:dyDescent="0.45"/>
    <row r="14014" s="84" customFormat="1" x14ac:dyDescent="0.45"/>
    <row r="14015" s="84" customFormat="1" x14ac:dyDescent="0.45"/>
    <row r="14016" s="84" customFormat="1" x14ac:dyDescent="0.45"/>
    <row r="14017" s="84" customFormat="1" x14ac:dyDescent="0.45"/>
    <row r="14018" s="84" customFormat="1" x14ac:dyDescent="0.45"/>
    <row r="14019" s="84" customFormat="1" x14ac:dyDescent="0.45"/>
    <row r="14020" s="84" customFormat="1" x14ac:dyDescent="0.45"/>
    <row r="14021" s="84" customFormat="1" x14ac:dyDescent="0.45"/>
    <row r="14022" s="84" customFormat="1" x14ac:dyDescent="0.45"/>
    <row r="14023" s="84" customFormat="1" x14ac:dyDescent="0.45"/>
    <row r="14024" s="84" customFormat="1" x14ac:dyDescent="0.45"/>
    <row r="14025" s="84" customFormat="1" x14ac:dyDescent="0.45"/>
    <row r="14026" s="84" customFormat="1" x14ac:dyDescent="0.45"/>
    <row r="14027" s="84" customFormat="1" x14ac:dyDescent="0.45"/>
    <row r="14028" s="84" customFormat="1" x14ac:dyDescent="0.45"/>
    <row r="14029" s="84" customFormat="1" x14ac:dyDescent="0.45"/>
    <row r="14030" s="84" customFormat="1" x14ac:dyDescent="0.45"/>
    <row r="14031" s="84" customFormat="1" x14ac:dyDescent="0.45"/>
    <row r="14032" s="84" customFormat="1" x14ac:dyDescent="0.45"/>
    <row r="14033" s="84" customFormat="1" x14ac:dyDescent="0.45"/>
    <row r="14034" s="84" customFormat="1" x14ac:dyDescent="0.45"/>
    <row r="14035" s="84" customFormat="1" x14ac:dyDescent="0.45"/>
    <row r="14036" s="84" customFormat="1" x14ac:dyDescent="0.45"/>
    <row r="14037" s="84" customFormat="1" x14ac:dyDescent="0.45"/>
    <row r="14038" s="84" customFormat="1" x14ac:dyDescent="0.45"/>
    <row r="14039" s="84" customFormat="1" x14ac:dyDescent="0.45"/>
    <row r="14040" s="84" customFormat="1" x14ac:dyDescent="0.45"/>
    <row r="14041" s="84" customFormat="1" x14ac:dyDescent="0.45"/>
    <row r="14042" s="84" customFormat="1" x14ac:dyDescent="0.45"/>
    <row r="14043" s="84" customFormat="1" x14ac:dyDescent="0.45"/>
    <row r="14044" s="84" customFormat="1" x14ac:dyDescent="0.45"/>
    <row r="14045" s="84" customFormat="1" x14ac:dyDescent="0.45"/>
    <row r="14046" s="84" customFormat="1" x14ac:dyDescent="0.45"/>
    <row r="14047" s="84" customFormat="1" x14ac:dyDescent="0.45"/>
    <row r="14048" s="84" customFormat="1" x14ac:dyDescent="0.45"/>
    <row r="14049" s="84" customFormat="1" x14ac:dyDescent="0.45"/>
    <row r="14050" s="84" customFormat="1" x14ac:dyDescent="0.45"/>
    <row r="14051" s="84" customFormat="1" x14ac:dyDescent="0.45"/>
    <row r="14052" s="84" customFormat="1" x14ac:dyDescent="0.45"/>
    <row r="14053" s="84" customFormat="1" x14ac:dyDescent="0.45"/>
    <row r="14054" s="84" customFormat="1" x14ac:dyDescent="0.45"/>
    <row r="14055" s="84" customFormat="1" x14ac:dyDescent="0.45"/>
    <row r="14056" s="84" customFormat="1" x14ac:dyDescent="0.45"/>
    <row r="14057" s="84" customFormat="1" x14ac:dyDescent="0.45"/>
    <row r="14058" s="84" customFormat="1" x14ac:dyDescent="0.45"/>
    <row r="14059" s="84" customFormat="1" x14ac:dyDescent="0.45"/>
    <row r="14060" s="84" customFormat="1" x14ac:dyDescent="0.45"/>
    <row r="14061" s="84" customFormat="1" x14ac:dyDescent="0.45"/>
    <row r="14062" s="84" customFormat="1" x14ac:dyDescent="0.45"/>
    <row r="14063" s="84" customFormat="1" x14ac:dyDescent="0.45"/>
    <row r="14064" s="84" customFormat="1" x14ac:dyDescent="0.45"/>
    <row r="14065" s="84" customFormat="1" x14ac:dyDescent="0.45"/>
    <row r="14066" s="84" customFormat="1" x14ac:dyDescent="0.45"/>
    <row r="14067" s="84" customFormat="1" x14ac:dyDescent="0.45"/>
    <row r="14068" s="84" customFormat="1" x14ac:dyDescent="0.45"/>
    <row r="14069" s="84" customFormat="1" x14ac:dyDescent="0.45"/>
    <row r="14070" s="84" customFormat="1" x14ac:dyDescent="0.45"/>
    <row r="14071" s="84" customFormat="1" x14ac:dyDescent="0.45"/>
    <row r="14072" s="84" customFormat="1" x14ac:dyDescent="0.45"/>
    <row r="14073" s="84" customFormat="1" x14ac:dyDescent="0.45"/>
    <row r="14074" s="84" customFormat="1" x14ac:dyDescent="0.45"/>
    <row r="14075" s="84" customFormat="1" x14ac:dyDescent="0.45"/>
    <row r="14076" s="84" customFormat="1" x14ac:dyDescent="0.45"/>
    <row r="14077" s="84" customFormat="1" x14ac:dyDescent="0.45"/>
    <row r="14078" s="84" customFormat="1" x14ac:dyDescent="0.45"/>
    <row r="14079" s="84" customFormat="1" x14ac:dyDescent="0.45"/>
    <row r="14080" s="84" customFormat="1" x14ac:dyDescent="0.45"/>
    <row r="14081" s="84" customFormat="1" x14ac:dyDescent="0.45"/>
    <row r="14082" s="84" customFormat="1" x14ac:dyDescent="0.45"/>
    <row r="14083" s="84" customFormat="1" x14ac:dyDescent="0.45"/>
    <row r="14084" s="84" customFormat="1" x14ac:dyDescent="0.45"/>
    <row r="14085" s="84" customFormat="1" x14ac:dyDescent="0.45"/>
    <row r="14086" s="84" customFormat="1" x14ac:dyDescent="0.45"/>
    <row r="14087" s="84" customFormat="1" x14ac:dyDescent="0.45"/>
    <row r="14088" s="84" customFormat="1" x14ac:dyDescent="0.45"/>
    <row r="14089" s="84" customFormat="1" x14ac:dyDescent="0.45"/>
    <row r="14090" s="84" customFormat="1" x14ac:dyDescent="0.45"/>
    <row r="14091" s="84" customFormat="1" x14ac:dyDescent="0.45"/>
    <row r="14092" s="84" customFormat="1" x14ac:dyDescent="0.45"/>
    <row r="14093" s="84" customFormat="1" x14ac:dyDescent="0.45"/>
    <row r="14094" s="84" customFormat="1" x14ac:dyDescent="0.45"/>
    <row r="14095" s="84" customFormat="1" x14ac:dyDescent="0.45"/>
    <row r="14096" s="84" customFormat="1" x14ac:dyDescent="0.45"/>
    <row r="14097" s="84" customFormat="1" x14ac:dyDescent="0.45"/>
    <row r="14098" s="84" customFormat="1" x14ac:dyDescent="0.45"/>
    <row r="14099" s="84" customFormat="1" x14ac:dyDescent="0.45"/>
    <row r="14100" s="84" customFormat="1" x14ac:dyDescent="0.45"/>
    <row r="14101" s="84" customFormat="1" x14ac:dyDescent="0.45"/>
    <row r="14102" s="84" customFormat="1" x14ac:dyDescent="0.45"/>
    <row r="14103" s="84" customFormat="1" x14ac:dyDescent="0.45"/>
    <row r="14104" s="84" customFormat="1" x14ac:dyDescent="0.45"/>
    <row r="14105" s="84" customFormat="1" x14ac:dyDescent="0.45"/>
    <row r="14106" s="84" customFormat="1" x14ac:dyDescent="0.45"/>
    <row r="14107" s="84" customFormat="1" x14ac:dyDescent="0.45"/>
    <row r="14108" s="84" customFormat="1" x14ac:dyDescent="0.45"/>
    <row r="14109" s="84" customFormat="1" x14ac:dyDescent="0.45"/>
    <row r="14110" s="84" customFormat="1" x14ac:dyDescent="0.45"/>
    <row r="14111" s="84" customFormat="1" x14ac:dyDescent="0.45"/>
    <row r="14112" s="84" customFormat="1" x14ac:dyDescent="0.45"/>
    <row r="14113" s="84" customFormat="1" x14ac:dyDescent="0.45"/>
    <row r="14114" s="84" customFormat="1" x14ac:dyDescent="0.45"/>
    <row r="14115" s="84" customFormat="1" x14ac:dyDescent="0.45"/>
    <row r="14116" s="84" customFormat="1" x14ac:dyDescent="0.45"/>
    <row r="14117" s="84" customFormat="1" x14ac:dyDescent="0.45"/>
    <row r="14118" s="84" customFormat="1" x14ac:dyDescent="0.45"/>
    <row r="14119" s="84" customFormat="1" x14ac:dyDescent="0.45"/>
    <row r="14120" s="84" customFormat="1" x14ac:dyDescent="0.45"/>
    <row r="14121" s="84" customFormat="1" x14ac:dyDescent="0.45"/>
    <row r="14122" s="84" customFormat="1" x14ac:dyDescent="0.45"/>
    <row r="14123" s="84" customFormat="1" x14ac:dyDescent="0.45"/>
    <row r="14124" s="84" customFormat="1" x14ac:dyDescent="0.45"/>
    <row r="14125" s="84" customFormat="1" x14ac:dyDescent="0.45"/>
    <row r="14126" s="84" customFormat="1" x14ac:dyDescent="0.45"/>
    <row r="14127" s="84" customFormat="1" x14ac:dyDescent="0.45"/>
    <row r="14128" s="84" customFormat="1" x14ac:dyDescent="0.45"/>
    <row r="14129" s="84" customFormat="1" x14ac:dyDescent="0.45"/>
    <row r="14130" s="84" customFormat="1" x14ac:dyDescent="0.45"/>
    <row r="14131" s="84" customFormat="1" x14ac:dyDescent="0.45"/>
    <row r="14132" s="84" customFormat="1" x14ac:dyDescent="0.45"/>
    <row r="14133" s="84" customFormat="1" x14ac:dyDescent="0.45"/>
    <row r="14134" s="84" customFormat="1" x14ac:dyDescent="0.45"/>
    <row r="14135" s="84" customFormat="1" x14ac:dyDescent="0.45"/>
    <row r="14136" s="84" customFormat="1" x14ac:dyDescent="0.45"/>
    <row r="14137" s="84" customFormat="1" x14ac:dyDescent="0.45"/>
    <row r="14138" s="84" customFormat="1" x14ac:dyDescent="0.45"/>
    <row r="14139" s="84" customFormat="1" x14ac:dyDescent="0.45"/>
    <row r="14140" s="84" customFormat="1" x14ac:dyDescent="0.45"/>
    <row r="14141" s="84" customFormat="1" x14ac:dyDescent="0.45"/>
    <row r="14142" s="84" customFormat="1" x14ac:dyDescent="0.45"/>
    <row r="14143" s="84" customFormat="1" x14ac:dyDescent="0.45"/>
    <row r="14144" s="84" customFormat="1" x14ac:dyDescent="0.45"/>
    <row r="14145" s="84" customFormat="1" x14ac:dyDescent="0.45"/>
    <row r="14146" s="84" customFormat="1" x14ac:dyDescent="0.45"/>
    <row r="14147" s="84" customFormat="1" x14ac:dyDescent="0.45"/>
    <row r="14148" s="84" customFormat="1" x14ac:dyDescent="0.45"/>
    <row r="14149" s="84" customFormat="1" x14ac:dyDescent="0.45"/>
    <row r="14150" s="84" customFormat="1" x14ac:dyDescent="0.45"/>
    <row r="14151" s="84" customFormat="1" x14ac:dyDescent="0.45"/>
    <row r="14152" s="84" customFormat="1" x14ac:dyDescent="0.45"/>
    <row r="14153" s="84" customFormat="1" x14ac:dyDescent="0.45"/>
    <row r="14154" s="84" customFormat="1" x14ac:dyDescent="0.45"/>
    <row r="14155" s="84" customFormat="1" x14ac:dyDescent="0.45"/>
    <row r="14156" s="84" customFormat="1" x14ac:dyDescent="0.45"/>
    <row r="14157" s="84" customFormat="1" x14ac:dyDescent="0.45"/>
    <row r="14158" s="84" customFormat="1" x14ac:dyDescent="0.45"/>
    <row r="14159" s="84" customFormat="1" x14ac:dyDescent="0.45"/>
    <row r="14160" s="84" customFormat="1" x14ac:dyDescent="0.45"/>
    <row r="14161" s="84" customFormat="1" x14ac:dyDescent="0.45"/>
    <row r="14162" s="84" customFormat="1" x14ac:dyDescent="0.45"/>
    <row r="14163" s="84" customFormat="1" x14ac:dyDescent="0.45"/>
    <row r="14164" s="84" customFormat="1" x14ac:dyDescent="0.45"/>
    <row r="14165" s="84" customFormat="1" x14ac:dyDescent="0.45"/>
    <row r="14166" s="84" customFormat="1" x14ac:dyDescent="0.45"/>
    <row r="14167" s="84" customFormat="1" x14ac:dyDescent="0.45"/>
    <row r="14168" s="84" customFormat="1" x14ac:dyDescent="0.45"/>
    <row r="14169" s="84" customFormat="1" x14ac:dyDescent="0.45"/>
    <row r="14170" s="84" customFormat="1" x14ac:dyDescent="0.45"/>
    <row r="14171" s="84" customFormat="1" x14ac:dyDescent="0.45"/>
    <row r="14172" s="84" customFormat="1" x14ac:dyDescent="0.45"/>
    <row r="14173" s="84" customFormat="1" x14ac:dyDescent="0.45"/>
    <row r="14174" s="84" customFormat="1" x14ac:dyDescent="0.45"/>
    <row r="14175" s="84" customFormat="1" x14ac:dyDescent="0.45"/>
    <row r="14176" s="84" customFormat="1" x14ac:dyDescent="0.45"/>
    <row r="14177" s="84" customFormat="1" x14ac:dyDescent="0.45"/>
    <row r="14178" s="84" customFormat="1" x14ac:dyDescent="0.45"/>
    <row r="14179" s="84" customFormat="1" x14ac:dyDescent="0.45"/>
    <row r="14180" s="84" customFormat="1" x14ac:dyDescent="0.45"/>
    <row r="14181" s="84" customFormat="1" x14ac:dyDescent="0.45"/>
    <row r="14182" s="84" customFormat="1" x14ac:dyDescent="0.45"/>
    <row r="14183" s="84" customFormat="1" x14ac:dyDescent="0.45"/>
    <row r="14184" s="84" customFormat="1" x14ac:dyDescent="0.45"/>
    <row r="14185" s="84" customFormat="1" x14ac:dyDescent="0.45"/>
    <row r="14186" s="84" customFormat="1" x14ac:dyDescent="0.45"/>
    <row r="14187" s="84" customFormat="1" x14ac:dyDescent="0.45"/>
    <row r="14188" s="84" customFormat="1" x14ac:dyDescent="0.45"/>
    <row r="14189" s="84" customFormat="1" x14ac:dyDescent="0.45"/>
    <row r="14190" s="84" customFormat="1" x14ac:dyDescent="0.45"/>
    <row r="14191" s="84" customFormat="1" x14ac:dyDescent="0.45"/>
    <row r="14192" s="84" customFormat="1" x14ac:dyDescent="0.45"/>
    <row r="14193" s="84" customFormat="1" x14ac:dyDescent="0.45"/>
    <row r="14194" s="84" customFormat="1" x14ac:dyDescent="0.45"/>
    <row r="14195" s="84" customFormat="1" x14ac:dyDescent="0.45"/>
    <row r="14196" s="84" customFormat="1" x14ac:dyDescent="0.45"/>
    <row r="14197" s="84" customFormat="1" x14ac:dyDescent="0.45"/>
    <row r="14198" s="84" customFormat="1" x14ac:dyDescent="0.45"/>
    <row r="14199" s="84" customFormat="1" x14ac:dyDescent="0.45"/>
    <row r="14200" s="84" customFormat="1" x14ac:dyDescent="0.45"/>
    <row r="14201" s="84" customFormat="1" x14ac:dyDescent="0.45"/>
    <row r="14202" s="84" customFormat="1" x14ac:dyDescent="0.45"/>
    <row r="14203" s="84" customFormat="1" x14ac:dyDescent="0.45"/>
    <row r="14204" s="84" customFormat="1" x14ac:dyDescent="0.45"/>
    <row r="14205" s="84" customFormat="1" x14ac:dyDescent="0.45"/>
    <row r="14206" s="84" customFormat="1" x14ac:dyDescent="0.45"/>
    <row r="14207" s="84" customFormat="1" x14ac:dyDescent="0.45"/>
    <row r="14208" s="84" customFormat="1" x14ac:dyDescent="0.45"/>
    <row r="14209" s="84" customFormat="1" x14ac:dyDescent="0.45"/>
    <row r="14210" s="84" customFormat="1" x14ac:dyDescent="0.45"/>
    <row r="14211" s="84" customFormat="1" x14ac:dyDescent="0.45"/>
    <row r="14212" s="84" customFormat="1" x14ac:dyDescent="0.45"/>
    <row r="14213" s="84" customFormat="1" x14ac:dyDescent="0.45"/>
    <row r="14214" s="84" customFormat="1" x14ac:dyDescent="0.45"/>
    <row r="14215" s="84" customFormat="1" x14ac:dyDescent="0.45"/>
    <row r="14216" s="84" customFormat="1" x14ac:dyDescent="0.45"/>
    <row r="14217" s="84" customFormat="1" x14ac:dyDescent="0.45"/>
    <row r="14218" s="84" customFormat="1" x14ac:dyDescent="0.45"/>
    <row r="14219" s="84" customFormat="1" x14ac:dyDescent="0.45"/>
    <row r="14220" s="84" customFormat="1" x14ac:dyDescent="0.45"/>
    <row r="14221" s="84" customFormat="1" x14ac:dyDescent="0.45"/>
    <row r="14222" s="84" customFormat="1" x14ac:dyDescent="0.45"/>
    <row r="14223" s="84" customFormat="1" x14ac:dyDescent="0.45"/>
    <row r="14224" s="84" customFormat="1" x14ac:dyDescent="0.45"/>
    <row r="14225" s="84" customFormat="1" x14ac:dyDescent="0.45"/>
    <row r="14226" s="84" customFormat="1" x14ac:dyDescent="0.45"/>
    <row r="14227" s="84" customFormat="1" x14ac:dyDescent="0.45"/>
    <row r="14228" s="84" customFormat="1" x14ac:dyDescent="0.45"/>
    <row r="14229" s="84" customFormat="1" x14ac:dyDescent="0.45"/>
    <row r="14230" s="84" customFormat="1" x14ac:dyDescent="0.45"/>
    <row r="14231" s="84" customFormat="1" x14ac:dyDescent="0.45"/>
    <row r="14232" s="84" customFormat="1" x14ac:dyDescent="0.45"/>
    <row r="14233" s="84" customFormat="1" x14ac:dyDescent="0.45"/>
    <row r="14234" s="84" customFormat="1" x14ac:dyDescent="0.45"/>
    <row r="14235" s="84" customFormat="1" x14ac:dyDescent="0.45"/>
    <row r="14236" s="84" customFormat="1" x14ac:dyDescent="0.45"/>
    <row r="14237" s="84" customFormat="1" x14ac:dyDescent="0.45"/>
    <row r="14238" s="84" customFormat="1" x14ac:dyDescent="0.45"/>
    <row r="14239" s="84" customFormat="1" x14ac:dyDescent="0.45"/>
    <row r="14240" s="84" customFormat="1" x14ac:dyDescent="0.45"/>
    <row r="14241" s="84" customFormat="1" x14ac:dyDescent="0.45"/>
    <row r="14242" s="84" customFormat="1" x14ac:dyDescent="0.45"/>
    <row r="14243" s="84" customFormat="1" x14ac:dyDescent="0.45"/>
    <row r="14244" s="84" customFormat="1" x14ac:dyDescent="0.45"/>
    <row r="14245" s="84" customFormat="1" x14ac:dyDescent="0.45"/>
    <row r="14246" s="84" customFormat="1" x14ac:dyDescent="0.45"/>
    <row r="14247" s="84" customFormat="1" x14ac:dyDescent="0.45"/>
    <row r="14248" s="84" customFormat="1" x14ac:dyDescent="0.45"/>
    <row r="14249" s="84" customFormat="1" x14ac:dyDescent="0.45"/>
    <row r="14250" s="84" customFormat="1" x14ac:dyDescent="0.45"/>
    <row r="14251" s="84" customFormat="1" x14ac:dyDescent="0.45"/>
    <row r="14252" s="84" customFormat="1" x14ac:dyDescent="0.45"/>
    <row r="14253" s="84" customFormat="1" x14ac:dyDescent="0.45"/>
    <row r="14254" s="84" customFormat="1" x14ac:dyDescent="0.45"/>
    <row r="14255" s="84" customFormat="1" x14ac:dyDescent="0.45"/>
    <row r="14256" s="84" customFormat="1" x14ac:dyDescent="0.45"/>
    <row r="14257" s="84" customFormat="1" x14ac:dyDescent="0.45"/>
    <row r="14258" s="84" customFormat="1" x14ac:dyDescent="0.45"/>
    <row r="14259" s="84" customFormat="1" x14ac:dyDescent="0.45"/>
    <row r="14260" s="84" customFormat="1" x14ac:dyDescent="0.45"/>
    <row r="14261" s="84" customFormat="1" x14ac:dyDescent="0.45"/>
    <row r="14262" s="84" customFormat="1" x14ac:dyDescent="0.45"/>
    <row r="14263" s="84" customFormat="1" x14ac:dyDescent="0.45"/>
    <row r="14264" s="84" customFormat="1" x14ac:dyDescent="0.45"/>
    <row r="14265" s="84" customFormat="1" x14ac:dyDescent="0.45"/>
    <row r="14266" s="84" customFormat="1" x14ac:dyDescent="0.45"/>
    <row r="14267" s="84" customFormat="1" x14ac:dyDescent="0.45"/>
    <row r="14268" s="84" customFormat="1" x14ac:dyDescent="0.45"/>
    <row r="14269" s="84" customFormat="1" x14ac:dyDescent="0.45"/>
    <row r="14270" s="84" customFormat="1" x14ac:dyDescent="0.45"/>
    <row r="14271" s="84" customFormat="1" x14ac:dyDescent="0.45"/>
    <row r="14272" s="84" customFormat="1" x14ac:dyDescent="0.45"/>
    <row r="14273" s="84" customFormat="1" x14ac:dyDescent="0.45"/>
    <row r="14274" s="84" customFormat="1" x14ac:dyDescent="0.45"/>
    <row r="14275" s="84" customFormat="1" x14ac:dyDescent="0.45"/>
    <row r="14276" s="84" customFormat="1" x14ac:dyDescent="0.45"/>
    <row r="14277" s="84" customFormat="1" x14ac:dyDescent="0.45"/>
    <row r="14278" s="84" customFormat="1" x14ac:dyDescent="0.45"/>
    <row r="14279" s="84" customFormat="1" x14ac:dyDescent="0.45"/>
    <row r="14280" s="84" customFormat="1" x14ac:dyDescent="0.45"/>
    <row r="14281" s="84" customFormat="1" x14ac:dyDescent="0.45"/>
    <row r="14282" s="84" customFormat="1" x14ac:dyDescent="0.45"/>
    <row r="14283" s="84" customFormat="1" x14ac:dyDescent="0.45"/>
    <row r="14284" s="84" customFormat="1" x14ac:dyDescent="0.45"/>
    <row r="14285" s="84" customFormat="1" x14ac:dyDescent="0.45"/>
    <row r="14286" s="84" customFormat="1" x14ac:dyDescent="0.45"/>
    <row r="14287" s="84" customFormat="1" x14ac:dyDescent="0.45"/>
    <row r="14288" s="84" customFormat="1" x14ac:dyDescent="0.45"/>
    <row r="14289" s="84" customFormat="1" x14ac:dyDescent="0.45"/>
    <row r="14290" s="84" customFormat="1" x14ac:dyDescent="0.45"/>
    <row r="14291" s="84" customFormat="1" x14ac:dyDescent="0.45"/>
    <row r="14292" s="84" customFormat="1" x14ac:dyDescent="0.45"/>
    <row r="14293" s="84" customFormat="1" x14ac:dyDescent="0.45"/>
    <row r="14294" s="84" customFormat="1" x14ac:dyDescent="0.45"/>
    <row r="14295" s="84" customFormat="1" x14ac:dyDescent="0.45"/>
    <row r="14296" s="84" customFormat="1" x14ac:dyDescent="0.45"/>
    <row r="14297" s="84" customFormat="1" x14ac:dyDescent="0.45"/>
    <row r="14298" s="84" customFormat="1" x14ac:dyDescent="0.45"/>
    <row r="14299" s="84" customFormat="1" x14ac:dyDescent="0.45"/>
    <row r="14300" s="84" customFormat="1" x14ac:dyDescent="0.45"/>
    <row r="14301" s="84" customFormat="1" x14ac:dyDescent="0.45"/>
    <row r="14302" s="84" customFormat="1" x14ac:dyDescent="0.45"/>
    <row r="14303" s="84" customFormat="1" x14ac:dyDescent="0.45"/>
    <row r="14304" s="84" customFormat="1" x14ac:dyDescent="0.45"/>
    <row r="14305" s="84" customFormat="1" x14ac:dyDescent="0.45"/>
    <row r="14306" s="84" customFormat="1" x14ac:dyDescent="0.45"/>
    <row r="14307" s="84" customFormat="1" x14ac:dyDescent="0.45"/>
    <row r="14308" s="84" customFormat="1" x14ac:dyDescent="0.45"/>
    <row r="14309" s="84" customFormat="1" x14ac:dyDescent="0.45"/>
    <row r="14310" s="84" customFormat="1" x14ac:dyDescent="0.45"/>
    <row r="14311" s="84" customFormat="1" x14ac:dyDescent="0.45"/>
    <row r="14312" s="84" customFormat="1" x14ac:dyDescent="0.45"/>
    <row r="14313" s="84" customFormat="1" x14ac:dyDescent="0.45"/>
    <row r="14314" s="84" customFormat="1" x14ac:dyDescent="0.45"/>
    <row r="14315" s="84" customFormat="1" x14ac:dyDescent="0.45"/>
    <row r="14316" s="84" customFormat="1" x14ac:dyDescent="0.45"/>
    <row r="14317" s="84" customFormat="1" x14ac:dyDescent="0.45"/>
    <row r="14318" s="84" customFormat="1" x14ac:dyDescent="0.45"/>
    <row r="14319" s="84" customFormat="1" x14ac:dyDescent="0.45"/>
    <row r="14320" s="84" customFormat="1" x14ac:dyDescent="0.45"/>
    <row r="14321" s="84" customFormat="1" x14ac:dyDescent="0.45"/>
    <row r="14322" s="84" customFormat="1" x14ac:dyDescent="0.45"/>
    <row r="14323" s="84" customFormat="1" x14ac:dyDescent="0.45"/>
    <row r="14324" s="84" customFormat="1" x14ac:dyDescent="0.45"/>
    <row r="14325" s="84" customFormat="1" x14ac:dyDescent="0.45"/>
    <row r="14326" s="84" customFormat="1" x14ac:dyDescent="0.45"/>
    <row r="14327" s="84" customFormat="1" x14ac:dyDescent="0.45"/>
    <row r="14328" s="84" customFormat="1" x14ac:dyDescent="0.45"/>
    <row r="14329" s="84" customFormat="1" x14ac:dyDescent="0.45"/>
    <row r="14330" s="84" customFormat="1" x14ac:dyDescent="0.45"/>
    <row r="14331" s="84" customFormat="1" x14ac:dyDescent="0.45"/>
    <row r="14332" s="84" customFormat="1" x14ac:dyDescent="0.45"/>
    <row r="14333" s="84" customFormat="1" x14ac:dyDescent="0.45"/>
    <row r="14334" s="84" customFormat="1" x14ac:dyDescent="0.45"/>
    <row r="14335" s="84" customFormat="1" x14ac:dyDescent="0.45"/>
    <row r="14336" s="84" customFormat="1" x14ac:dyDescent="0.45"/>
    <row r="14337" s="84" customFormat="1" x14ac:dyDescent="0.45"/>
    <row r="14338" s="84" customFormat="1" x14ac:dyDescent="0.45"/>
    <row r="14339" s="84" customFormat="1" x14ac:dyDescent="0.45"/>
    <row r="14340" s="84" customFormat="1" x14ac:dyDescent="0.45"/>
    <row r="14341" s="84" customFormat="1" x14ac:dyDescent="0.45"/>
    <row r="14342" s="84" customFormat="1" x14ac:dyDescent="0.45"/>
    <row r="14343" s="84" customFormat="1" x14ac:dyDescent="0.45"/>
    <row r="14344" s="84" customFormat="1" x14ac:dyDescent="0.45"/>
    <row r="14345" s="84" customFormat="1" x14ac:dyDescent="0.45"/>
    <row r="14346" s="84" customFormat="1" x14ac:dyDescent="0.45"/>
    <row r="14347" s="84" customFormat="1" x14ac:dyDescent="0.45"/>
    <row r="14348" s="84" customFormat="1" x14ac:dyDescent="0.45"/>
    <row r="14349" s="84" customFormat="1" x14ac:dyDescent="0.45"/>
    <row r="14350" s="84" customFormat="1" x14ac:dyDescent="0.45"/>
    <row r="14351" s="84" customFormat="1" x14ac:dyDescent="0.45"/>
    <row r="14352" s="84" customFormat="1" x14ac:dyDescent="0.45"/>
    <row r="14353" s="84" customFormat="1" x14ac:dyDescent="0.45"/>
    <row r="14354" s="84" customFormat="1" x14ac:dyDescent="0.45"/>
    <row r="14355" s="84" customFormat="1" x14ac:dyDescent="0.45"/>
    <row r="14356" s="84" customFormat="1" x14ac:dyDescent="0.45"/>
    <row r="14357" s="84" customFormat="1" x14ac:dyDescent="0.45"/>
    <row r="14358" s="84" customFormat="1" x14ac:dyDescent="0.45"/>
    <row r="14359" s="84" customFormat="1" x14ac:dyDescent="0.45"/>
    <row r="14360" s="84" customFormat="1" x14ac:dyDescent="0.45"/>
    <row r="14361" s="84" customFormat="1" x14ac:dyDescent="0.45"/>
    <row r="14362" s="84" customFormat="1" x14ac:dyDescent="0.45"/>
    <row r="14363" s="84" customFormat="1" x14ac:dyDescent="0.45"/>
    <row r="14364" s="84" customFormat="1" x14ac:dyDescent="0.45"/>
    <row r="14365" s="84" customFormat="1" x14ac:dyDescent="0.45"/>
    <row r="14366" s="84" customFormat="1" x14ac:dyDescent="0.45"/>
    <row r="14367" s="84" customFormat="1" x14ac:dyDescent="0.45"/>
    <row r="14368" s="84" customFormat="1" x14ac:dyDescent="0.45"/>
    <row r="14369" s="84" customFormat="1" x14ac:dyDescent="0.45"/>
    <row r="14370" s="84" customFormat="1" x14ac:dyDescent="0.45"/>
    <row r="14371" s="84" customFormat="1" x14ac:dyDescent="0.45"/>
    <row r="14372" s="84" customFormat="1" x14ac:dyDescent="0.45"/>
    <row r="14373" s="84" customFormat="1" x14ac:dyDescent="0.45"/>
    <row r="14374" s="84" customFormat="1" x14ac:dyDescent="0.45"/>
    <row r="14375" s="84" customFormat="1" x14ac:dyDescent="0.45"/>
    <row r="14376" s="84" customFormat="1" x14ac:dyDescent="0.45"/>
    <row r="14377" s="84" customFormat="1" x14ac:dyDescent="0.45"/>
    <row r="14378" s="84" customFormat="1" x14ac:dyDescent="0.45"/>
    <row r="14379" s="84" customFormat="1" x14ac:dyDescent="0.45"/>
    <row r="14380" s="84" customFormat="1" x14ac:dyDescent="0.45"/>
    <row r="14381" s="84" customFormat="1" x14ac:dyDescent="0.45"/>
    <row r="14382" s="84" customFormat="1" x14ac:dyDescent="0.45"/>
    <row r="14383" s="84" customFormat="1" x14ac:dyDescent="0.45"/>
    <row r="14384" s="84" customFormat="1" x14ac:dyDescent="0.45"/>
    <row r="14385" s="84" customFormat="1" x14ac:dyDescent="0.45"/>
    <row r="14386" s="84" customFormat="1" x14ac:dyDescent="0.45"/>
    <row r="14387" s="84" customFormat="1" x14ac:dyDescent="0.45"/>
    <row r="14388" s="84" customFormat="1" x14ac:dyDescent="0.45"/>
    <row r="14389" s="84" customFormat="1" x14ac:dyDescent="0.45"/>
    <row r="14390" s="84" customFormat="1" x14ac:dyDescent="0.45"/>
    <row r="14391" s="84" customFormat="1" x14ac:dyDescent="0.45"/>
    <row r="14392" s="84" customFormat="1" x14ac:dyDescent="0.45"/>
    <row r="14393" s="84" customFormat="1" x14ac:dyDescent="0.45"/>
    <row r="14394" s="84" customFormat="1" x14ac:dyDescent="0.45"/>
    <row r="14395" s="84" customFormat="1" x14ac:dyDescent="0.45"/>
    <row r="14396" s="84" customFormat="1" x14ac:dyDescent="0.45"/>
    <row r="14397" s="84" customFormat="1" x14ac:dyDescent="0.45"/>
    <row r="14398" s="84" customFormat="1" x14ac:dyDescent="0.45"/>
    <row r="14399" s="84" customFormat="1" x14ac:dyDescent="0.45"/>
    <row r="14400" s="84" customFormat="1" x14ac:dyDescent="0.45"/>
    <row r="14401" s="84" customFormat="1" x14ac:dyDescent="0.45"/>
    <row r="14402" s="84" customFormat="1" x14ac:dyDescent="0.45"/>
    <row r="14403" s="84" customFormat="1" x14ac:dyDescent="0.45"/>
    <row r="14404" s="84" customFormat="1" x14ac:dyDescent="0.45"/>
    <row r="14405" s="84" customFormat="1" x14ac:dyDescent="0.45"/>
    <row r="14406" s="84" customFormat="1" x14ac:dyDescent="0.45"/>
    <row r="14407" s="84" customFormat="1" x14ac:dyDescent="0.45"/>
    <row r="14408" s="84" customFormat="1" x14ac:dyDescent="0.45"/>
    <row r="14409" s="84" customFormat="1" x14ac:dyDescent="0.45"/>
    <row r="14410" s="84" customFormat="1" x14ac:dyDescent="0.45"/>
    <row r="14411" s="84" customFormat="1" x14ac:dyDescent="0.45"/>
    <row r="14412" s="84" customFormat="1" x14ac:dyDescent="0.45"/>
    <row r="14413" s="84" customFormat="1" x14ac:dyDescent="0.45"/>
    <row r="14414" s="84" customFormat="1" x14ac:dyDescent="0.45"/>
    <row r="14415" s="84" customFormat="1" x14ac:dyDescent="0.45"/>
    <row r="14416" s="84" customFormat="1" x14ac:dyDescent="0.45"/>
    <row r="14417" s="84" customFormat="1" x14ac:dyDescent="0.45"/>
    <row r="14418" s="84" customFormat="1" x14ac:dyDescent="0.45"/>
    <row r="14419" s="84" customFormat="1" x14ac:dyDescent="0.45"/>
    <row r="14420" s="84" customFormat="1" x14ac:dyDescent="0.45"/>
    <row r="14421" s="84" customFormat="1" x14ac:dyDescent="0.45"/>
    <row r="14422" s="84" customFormat="1" x14ac:dyDescent="0.45"/>
    <row r="14423" s="84" customFormat="1" x14ac:dyDescent="0.45"/>
    <row r="14424" s="84" customFormat="1" x14ac:dyDescent="0.45"/>
    <row r="14425" s="84" customFormat="1" x14ac:dyDescent="0.45"/>
    <row r="14426" s="84" customFormat="1" x14ac:dyDescent="0.45"/>
    <row r="14427" s="84" customFormat="1" x14ac:dyDescent="0.45"/>
    <row r="14428" s="84" customFormat="1" x14ac:dyDescent="0.45"/>
    <row r="14429" s="84" customFormat="1" x14ac:dyDescent="0.45"/>
    <row r="14430" s="84" customFormat="1" x14ac:dyDescent="0.45"/>
    <row r="14431" s="84" customFormat="1" x14ac:dyDescent="0.45"/>
    <row r="14432" s="84" customFormat="1" x14ac:dyDescent="0.45"/>
    <row r="14433" s="84" customFormat="1" x14ac:dyDescent="0.45"/>
    <row r="14434" s="84" customFormat="1" x14ac:dyDescent="0.45"/>
    <row r="14435" s="84" customFormat="1" x14ac:dyDescent="0.45"/>
    <row r="14436" s="84" customFormat="1" x14ac:dyDescent="0.45"/>
    <row r="14437" s="84" customFormat="1" x14ac:dyDescent="0.45"/>
    <row r="14438" s="84" customFormat="1" x14ac:dyDescent="0.45"/>
    <row r="14439" s="84" customFormat="1" x14ac:dyDescent="0.45"/>
    <row r="14440" s="84" customFormat="1" x14ac:dyDescent="0.45"/>
    <row r="14441" s="84" customFormat="1" x14ac:dyDescent="0.45"/>
    <row r="14442" s="84" customFormat="1" x14ac:dyDescent="0.45"/>
    <row r="14443" s="84" customFormat="1" x14ac:dyDescent="0.45"/>
    <row r="14444" s="84" customFormat="1" x14ac:dyDescent="0.45"/>
    <row r="14445" s="84" customFormat="1" x14ac:dyDescent="0.45"/>
    <row r="14446" s="84" customFormat="1" x14ac:dyDescent="0.45"/>
    <row r="14447" s="84" customFormat="1" x14ac:dyDescent="0.45"/>
    <row r="14448" s="84" customFormat="1" x14ac:dyDescent="0.45"/>
    <row r="14449" s="84" customFormat="1" x14ac:dyDescent="0.45"/>
    <row r="14450" s="84" customFormat="1" x14ac:dyDescent="0.45"/>
    <row r="14451" s="84" customFormat="1" x14ac:dyDescent="0.45"/>
    <row r="14452" s="84" customFormat="1" x14ac:dyDescent="0.45"/>
    <row r="14453" s="84" customFormat="1" x14ac:dyDescent="0.45"/>
    <row r="14454" s="84" customFormat="1" x14ac:dyDescent="0.45"/>
    <row r="14455" s="84" customFormat="1" x14ac:dyDescent="0.45"/>
    <row r="14456" s="84" customFormat="1" x14ac:dyDescent="0.45"/>
    <row r="14457" s="84" customFormat="1" x14ac:dyDescent="0.45"/>
    <row r="14458" s="84" customFormat="1" x14ac:dyDescent="0.45"/>
    <row r="14459" s="84" customFormat="1" x14ac:dyDescent="0.45"/>
    <row r="14460" s="84" customFormat="1" x14ac:dyDescent="0.45"/>
    <row r="14461" s="84" customFormat="1" x14ac:dyDescent="0.45"/>
    <row r="14462" s="84" customFormat="1" x14ac:dyDescent="0.45"/>
    <row r="14463" s="84" customFormat="1" x14ac:dyDescent="0.45"/>
    <row r="14464" s="84" customFormat="1" x14ac:dyDescent="0.45"/>
    <row r="14465" s="84" customFormat="1" x14ac:dyDescent="0.45"/>
    <row r="14466" s="84" customFormat="1" x14ac:dyDescent="0.45"/>
    <row r="14467" s="84" customFormat="1" x14ac:dyDescent="0.45"/>
    <row r="14468" s="84" customFormat="1" x14ac:dyDescent="0.45"/>
    <row r="14469" s="84" customFormat="1" x14ac:dyDescent="0.45"/>
    <row r="14470" s="84" customFormat="1" x14ac:dyDescent="0.45"/>
    <row r="14471" s="84" customFormat="1" x14ac:dyDescent="0.45"/>
    <row r="14472" s="84" customFormat="1" x14ac:dyDescent="0.45"/>
    <row r="14473" s="84" customFormat="1" x14ac:dyDescent="0.45"/>
    <row r="14474" s="84" customFormat="1" x14ac:dyDescent="0.45"/>
    <row r="14475" s="84" customFormat="1" x14ac:dyDescent="0.45"/>
    <row r="14476" s="84" customFormat="1" x14ac:dyDescent="0.45"/>
    <row r="14477" s="84" customFormat="1" x14ac:dyDescent="0.45"/>
    <row r="14478" s="84" customFormat="1" x14ac:dyDescent="0.45"/>
    <row r="14479" s="84" customFormat="1" x14ac:dyDescent="0.45"/>
    <row r="14480" s="84" customFormat="1" x14ac:dyDescent="0.45"/>
    <row r="14481" s="84" customFormat="1" x14ac:dyDescent="0.45"/>
    <row r="14482" s="84" customFormat="1" x14ac:dyDescent="0.45"/>
    <row r="14483" s="84" customFormat="1" x14ac:dyDescent="0.45"/>
    <row r="14484" s="84" customFormat="1" x14ac:dyDescent="0.45"/>
    <row r="14485" s="84" customFormat="1" x14ac:dyDescent="0.45"/>
    <row r="14486" s="84" customFormat="1" x14ac:dyDescent="0.45"/>
    <row r="14487" s="84" customFormat="1" x14ac:dyDescent="0.45"/>
    <row r="14488" s="84" customFormat="1" x14ac:dyDescent="0.45"/>
    <row r="14489" s="84" customFormat="1" x14ac:dyDescent="0.45"/>
    <row r="14490" s="84" customFormat="1" x14ac:dyDescent="0.45"/>
    <row r="14491" s="84" customFormat="1" x14ac:dyDescent="0.45"/>
    <row r="14492" s="84" customFormat="1" x14ac:dyDescent="0.45"/>
    <row r="14493" s="84" customFormat="1" x14ac:dyDescent="0.45"/>
    <row r="14494" s="84" customFormat="1" x14ac:dyDescent="0.45"/>
    <row r="14495" s="84" customFormat="1" x14ac:dyDescent="0.45"/>
    <row r="14496" s="84" customFormat="1" x14ac:dyDescent="0.45"/>
    <row r="14497" s="84" customFormat="1" x14ac:dyDescent="0.45"/>
    <row r="14498" s="84" customFormat="1" x14ac:dyDescent="0.45"/>
    <row r="14499" s="84" customFormat="1" x14ac:dyDescent="0.45"/>
    <row r="14500" s="84" customFormat="1" x14ac:dyDescent="0.45"/>
    <row r="14501" s="84" customFormat="1" x14ac:dyDescent="0.45"/>
    <row r="14502" s="84" customFormat="1" x14ac:dyDescent="0.45"/>
    <row r="14503" s="84" customFormat="1" x14ac:dyDescent="0.45"/>
    <row r="14504" s="84" customFormat="1" x14ac:dyDescent="0.45"/>
    <row r="14505" s="84" customFormat="1" x14ac:dyDescent="0.45"/>
    <row r="14506" s="84" customFormat="1" x14ac:dyDescent="0.45"/>
    <row r="14507" s="84" customFormat="1" x14ac:dyDescent="0.45"/>
    <row r="14508" s="84" customFormat="1" x14ac:dyDescent="0.45"/>
    <row r="14509" s="84" customFormat="1" x14ac:dyDescent="0.45"/>
    <row r="14510" s="84" customFormat="1" x14ac:dyDescent="0.45"/>
    <row r="14511" s="84" customFormat="1" x14ac:dyDescent="0.45"/>
    <row r="14512" s="84" customFormat="1" x14ac:dyDescent="0.45"/>
    <row r="14513" s="84" customFormat="1" x14ac:dyDescent="0.45"/>
    <row r="14514" s="84" customFormat="1" x14ac:dyDescent="0.45"/>
    <row r="14515" s="84" customFormat="1" x14ac:dyDescent="0.45"/>
    <row r="14516" s="84" customFormat="1" x14ac:dyDescent="0.45"/>
    <row r="14517" s="84" customFormat="1" x14ac:dyDescent="0.45"/>
    <row r="14518" s="84" customFormat="1" x14ac:dyDescent="0.45"/>
    <row r="14519" s="84" customFormat="1" x14ac:dyDescent="0.45"/>
    <row r="14520" s="84" customFormat="1" x14ac:dyDescent="0.45"/>
    <row r="14521" s="84" customFormat="1" x14ac:dyDescent="0.45"/>
    <row r="14522" s="84" customFormat="1" x14ac:dyDescent="0.45"/>
    <row r="14523" s="84" customFormat="1" x14ac:dyDescent="0.45"/>
    <row r="14524" s="84" customFormat="1" x14ac:dyDescent="0.45"/>
    <row r="14525" s="84" customFormat="1" x14ac:dyDescent="0.45"/>
    <row r="14526" s="84" customFormat="1" x14ac:dyDescent="0.45"/>
    <row r="14527" s="84" customFormat="1" x14ac:dyDescent="0.45"/>
    <row r="14528" s="84" customFormat="1" x14ac:dyDescent="0.45"/>
    <row r="14529" s="84" customFormat="1" x14ac:dyDescent="0.45"/>
    <row r="14530" s="84" customFormat="1" x14ac:dyDescent="0.45"/>
    <row r="14531" s="84" customFormat="1" x14ac:dyDescent="0.45"/>
    <row r="14532" s="84" customFormat="1" x14ac:dyDescent="0.45"/>
    <row r="14533" s="84" customFormat="1" x14ac:dyDescent="0.45"/>
    <row r="14534" s="84" customFormat="1" x14ac:dyDescent="0.45"/>
    <row r="14535" s="84" customFormat="1" x14ac:dyDescent="0.45"/>
    <row r="14536" s="84" customFormat="1" x14ac:dyDescent="0.45"/>
    <row r="14537" s="84" customFormat="1" x14ac:dyDescent="0.45"/>
    <row r="14538" s="84" customFormat="1" x14ac:dyDescent="0.45"/>
    <row r="14539" s="84" customFormat="1" x14ac:dyDescent="0.45"/>
    <row r="14540" s="84" customFormat="1" x14ac:dyDescent="0.45"/>
    <row r="14541" s="84" customFormat="1" x14ac:dyDescent="0.45"/>
    <row r="14542" s="84" customFormat="1" x14ac:dyDescent="0.45"/>
    <row r="14543" s="84" customFormat="1" x14ac:dyDescent="0.45"/>
    <row r="14544" s="84" customFormat="1" x14ac:dyDescent="0.45"/>
    <row r="14545" s="84" customFormat="1" x14ac:dyDescent="0.45"/>
    <row r="14546" s="84" customFormat="1" x14ac:dyDescent="0.45"/>
    <row r="14547" s="84" customFormat="1" x14ac:dyDescent="0.45"/>
    <row r="14548" s="84" customFormat="1" x14ac:dyDescent="0.45"/>
    <row r="14549" s="84" customFormat="1" x14ac:dyDescent="0.45"/>
    <row r="14550" s="84" customFormat="1" x14ac:dyDescent="0.45"/>
    <row r="14551" s="84" customFormat="1" x14ac:dyDescent="0.45"/>
    <row r="14552" s="84" customFormat="1" x14ac:dyDescent="0.45"/>
    <row r="14553" s="84" customFormat="1" x14ac:dyDescent="0.45"/>
    <row r="14554" s="84" customFormat="1" x14ac:dyDescent="0.45"/>
    <row r="14555" s="84" customFormat="1" x14ac:dyDescent="0.45"/>
    <row r="14556" s="84" customFormat="1" x14ac:dyDescent="0.45"/>
    <row r="14557" s="84" customFormat="1" x14ac:dyDescent="0.45"/>
    <row r="14558" s="84" customFormat="1" x14ac:dyDescent="0.45"/>
    <row r="14559" s="84" customFormat="1" x14ac:dyDescent="0.45"/>
    <row r="14560" s="84" customFormat="1" x14ac:dyDescent="0.45"/>
    <row r="14561" s="84" customFormat="1" x14ac:dyDescent="0.45"/>
    <row r="14562" s="84" customFormat="1" x14ac:dyDescent="0.45"/>
    <row r="14563" s="84" customFormat="1" x14ac:dyDescent="0.45"/>
    <row r="14564" s="84" customFormat="1" x14ac:dyDescent="0.45"/>
    <row r="14565" s="84" customFormat="1" x14ac:dyDescent="0.45"/>
    <row r="14566" s="84" customFormat="1" x14ac:dyDescent="0.45"/>
    <row r="14567" s="84" customFormat="1" x14ac:dyDescent="0.45"/>
    <row r="14568" s="84" customFormat="1" x14ac:dyDescent="0.45"/>
    <row r="14569" s="84" customFormat="1" x14ac:dyDescent="0.45"/>
    <row r="14570" s="84" customFormat="1" x14ac:dyDescent="0.45"/>
    <row r="14571" s="84" customFormat="1" x14ac:dyDescent="0.45"/>
    <row r="14572" s="84" customFormat="1" x14ac:dyDescent="0.45"/>
    <row r="14573" s="84" customFormat="1" x14ac:dyDescent="0.45"/>
    <row r="14574" s="84" customFormat="1" x14ac:dyDescent="0.45"/>
    <row r="14575" s="84" customFormat="1" x14ac:dyDescent="0.45"/>
    <row r="14576" s="84" customFormat="1" x14ac:dyDescent="0.45"/>
    <row r="14577" s="84" customFormat="1" x14ac:dyDescent="0.45"/>
    <row r="14578" s="84" customFormat="1" x14ac:dyDescent="0.45"/>
    <row r="14579" s="84" customFormat="1" x14ac:dyDescent="0.45"/>
    <row r="14580" s="84" customFormat="1" x14ac:dyDescent="0.45"/>
    <row r="14581" s="84" customFormat="1" x14ac:dyDescent="0.45"/>
    <row r="14582" s="84" customFormat="1" x14ac:dyDescent="0.45"/>
    <row r="14583" s="84" customFormat="1" x14ac:dyDescent="0.45"/>
    <row r="14584" s="84" customFormat="1" x14ac:dyDescent="0.45"/>
    <row r="14585" s="84" customFormat="1" x14ac:dyDescent="0.45"/>
    <row r="14586" s="84" customFormat="1" x14ac:dyDescent="0.45"/>
    <row r="14587" s="84" customFormat="1" x14ac:dyDescent="0.45"/>
    <row r="14588" s="84" customFormat="1" x14ac:dyDescent="0.45"/>
    <row r="14589" s="84" customFormat="1" x14ac:dyDescent="0.45"/>
    <row r="14590" s="84" customFormat="1" x14ac:dyDescent="0.45"/>
    <row r="14591" s="84" customFormat="1" x14ac:dyDescent="0.45"/>
    <row r="14592" s="84" customFormat="1" x14ac:dyDescent="0.45"/>
    <row r="14593" s="84" customFormat="1" x14ac:dyDescent="0.45"/>
    <row r="14594" s="84" customFormat="1" x14ac:dyDescent="0.45"/>
    <row r="14595" s="84" customFormat="1" x14ac:dyDescent="0.45"/>
    <row r="14596" s="84" customFormat="1" x14ac:dyDescent="0.45"/>
    <row r="14597" s="84" customFormat="1" x14ac:dyDescent="0.45"/>
    <row r="14598" s="84" customFormat="1" x14ac:dyDescent="0.45"/>
    <row r="14599" s="84" customFormat="1" x14ac:dyDescent="0.45"/>
    <row r="14600" s="84" customFormat="1" x14ac:dyDescent="0.45"/>
    <row r="14601" s="84" customFormat="1" x14ac:dyDescent="0.45"/>
    <row r="14602" s="84" customFormat="1" x14ac:dyDescent="0.45"/>
    <row r="14603" s="84" customFormat="1" x14ac:dyDescent="0.45"/>
    <row r="14604" s="84" customFormat="1" x14ac:dyDescent="0.45"/>
    <row r="14605" s="84" customFormat="1" x14ac:dyDescent="0.45"/>
    <row r="14606" s="84" customFormat="1" x14ac:dyDescent="0.45"/>
    <row r="14607" s="84" customFormat="1" x14ac:dyDescent="0.45"/>
    <row r="14608" s="84" customFormat="1" x14ac:dyDescent="0.45"/>
    <row r="14609" s="84" customFormat="1" x14ac:dyDescent="0.45"/>
    <row r="14610" s="84" customFormat="1" x14ac:dyDescent="0.45"/>
    <row r="14611" s="84" customFormat="1" x14ac:dyDescent="0.45"/>
    <row r="14612" s="84" customFormat="1" x14ac:dyDescent="0.45"/>
    <row r="14613" s="84" customFormat="1" x14ac:dyDescent="0.45"/>
    <row r="14614" s="84" customFormat="1" x14ac:dyDescent="0.45"/>
    <row r="14615" s="84" customFormat="1" x14ac:dyDescent="0.45"/>
    <row r="14616" s="84" customFormat="1" x14ac:dyDescent="0.45"/>
    <row r="14617" s="84" customFormat="1" x14ac:dyDescent="0.45"/>
    <row r="14618" s="84" customFormat="1" x14ac:dyDescent="0.45"/>
    <row r="14619" s="84" customFormat="1" x14ac:dyDescent="0.45"/>
    <row r="14620" s="84" customFormat="1" x14ac:dyDescent="0.45"/>
    <row r="14621" s="84" customFormat="1" x14ac:dyDescent="0.45"/>
    <row r="14622" s="84" customFormat="1" x14ac:dyDescent="0.45"/>
    <row r="14623" s="84" customFormat="1" x14ac:dyDescent="0.45"/>
    <row r="14624" s="84" customFormat="1" x14ac:dyDescent="0.45"/>
    <row r="14625" s="84" customFormat="1" x14ac:dyDescent="0.45"/>
    <row r="14626" s="84" customFormat="1" x14ac:dyDescent="0.45"/>
    <row r="14627" s="84" customFormat="1" x14ac:dyDescent="0.45"/>
    <row r="14628" s="84" customFormat="1" x14ac:dyDescent="0.45"/>
    <row r="14629" s="84" customFormat="1" x14ac:dyDescent="0.45"/>
    <row r="14630" s="84" customFormat="1" x14ac:dyDescent="0.45"/>
    <row r="14631" s="84" customFormat="1" x14ac:dyDescent="0.45"/>
    <row r="14632" s="84" customFormat="1" x14ac:dyDescent="0.45"/>
    <row r="14633" s="84" customFormat="1" x14ac:dyDescent="0.45"/>
    <row r="14634" s="84" customFormat="1" x14ac:dyDescent="0.45"/>
    <row r="14635" s="84" customFormat="1" x14ac:dyDescent="0.45"/>
    <row r="14636" s="84" customFormat="1" x14ac:dyDescent="0.45"/>
    <row r="14637" s="84" customFormat="1" x14ac:dyDescent="0.45"/>
    <row r="14638" s="84" customFormat="1" x14ac:dyDescent="0.45"/>
    <row r="14639" s="84" customFormat="1" x14ac:dyDescent="0.45"/>
    <row r="14640" s="84" customFormat="1" x14ac:dyDescent="0.45"/>
    <row r="14641" s="84" customFormat="1" x14ac:dyDescent="0.45"/>
    <row r="14642" s="84" customFormat="1" x14ac:dyDescent="0.45"/>
    <row r="14643" s="84" customFormat="1" x14ac:dyDescent="0.45"/>
    <row r="14644" s="84" customFormat="1" x14ac:dyDescent="0.45"/>
    <row r="14645" s="84" customFormat="1" x14ac:dyDescent="0.45"/>
    <row r="14646" s="84" customFormat="1" x14ac:dyDescent="0.45"/>
    <row r="14647" s="84" customFormat="1" x14ac:dyDescent="0.45"/>
    <row r="14648" s="84" customFormat="1" x14ac:dyDescent="0.45"/>
    <row r="14649" s="84" customFormat="1" x14ac:dyDescent="0.45"/>
    <row r="14650" s="84" customFormat="1" x14ac:dyDescent="0.45"/>
    <row r="14651" s="84" customFormat="1" x14ac:dyDescent="0.45"/>
    <row r="14652" s="84" customFormat="1" x14ac:dyDescent="0.45"/>
    <row r="14653" s="84" customFormat="1" x14ac:dyDescent="0.45"/>
    <row r="14654" s="84" customFormat="1" x14ac:dyDescent="0.45"/>
    <row r="14655" s="84" customFormat="1" x14ac:dyDescent="0.45"/>
    <row r="14656" s="84" customFormat="1" x14ac:dyDescent="0.45"/>
    <row r="14657" s="84" customFormat="1" x14ac:dyDescent="0.45"/>
    <row r="14658" s="84" customFormat="1" x14ac:dyDescent="0.45"/>
    <row r="14659" s="84" customFormat="1" x14ac:dyDescent="0.45"/>
    <row r="14660" s="84" customFormat="1" x14ac:dyDescent="0.45"/>
    <row r="14661" s="84" customFormat="1" x14ac:dyDescent="0.45"/>
    <row r="14662" s="84" customFormat="1" x14ac:dyDescent="0.45"/>
    <row r="14663" s="84" customFormat="1" x14ac:dyDescent="0.45"/>
    <row r="14664" s="84" customFormat="1" x14ac:dyDescent="0.45"/>
    <row r="14665" s="84" customFormat="1" x14ac:dyDescent="0.45"/>
    <row r="14666" s="84" customFormat="1" x14ac:dyDescent="0.45"/>
    <row r="14667" s="84" customFormat="1" x14ac:dyDescent="0.45"/>
    <row r="14668" s="84" customFormat="1" x14ac:dyDescent="0.45"/>
    <row r="14669" s="84" customFormat="1" x14ac:dyDescent="0.45"/>
    <row r="14670" s="84" customFormat="1" x14ac:dyDescent="0.45"/>
    <row r="14671" s="84" customFormat="1" x14ac:dyDescent="0.45"/>
    <row r="14672" s="84" customFormat="1" x14ac:dyDescent="0.45"/>
    <row r="14673" s="84" customFormat="1" x14ac:dyDescent="0.45"/>
    <row r="14674" s="84" customFormat="1" x14ac:dyDescent="0.45"/>
    <row r="14675" s="84" customFormat="1" x14ac:dyDescent="0.45"/>
    <row r="14676" s="84" customFormat="1" x14ac:dyDescent="0.45"/>
    <row r="14677" s="84" customFormat="1" x14ac:dyDescent="0.45"/>
    <row r="14678" s="84" customFormat="1" x14ac:dyDescent="0.45"/>
    <row r="14679" s="84" customFormat="1" x14ac:dyDescent="0.45"/>
    <row r="14680" s="84" customFormat="1" x14ac:dyDescent="0.45"/>
    <row r="14681" s="84" customFormat="1" x14ac:dyDescent="0.45"/>
    <row r="14682" s="84" customFormat="1" x14ac:dyDescent="0.45"/>
    <row r="14683" s="84" customFormat="1" x14ac:dyDescent="0.45"/>
    <row r="14684" s="84" customFormat="1" x14ac:dyDescent="0.45"/>
    <row r="14685" s="84" customFormat="1" x14ac:dyDescent="0.45"/>
    <row r="14686" s="84" customFormat="1" x14ac:dyDescent="0.45"/>
    <row r="14687" s="84" customFormat="1" x14ac:dyDescent="0.45"/>
    <row r="14688" s="84" customFormat="1" x14ac:dyDescent="0.45"/>
    <row r="14689" s="84" customFormat="1" x14ac:dyDescent="0.45"/>
    <row r="14690" s="84" customFormat="1" x14ac:dyDescent="0.45"/>
    <row r="14691" s="84" customFormat="1" x14ac:dyDescent="0.45"/>
    <row r="14692" s="84" customFormat="1" x14ac:dyDescent="0.45"/>
    <row r="14693" s="84" customFormat="1" x14ac:dyDescent="0.45"/>
    <row r="14694" s="84" customFormat="1" x14ac:dyDescent="0.45"/>
    <row r="14695" s="84" customFormat="1" x14ac:dyDescent="0.45"/>
    <row r="14696" s="84" customFormat="1" x14ac:dyDescent="0.45"/>
    <row r="14697" s="84" customFormat="1" x14ac:dyDescent="0.45"/>
    <row r="14698" s="84" customFormat="1" x14ac:dyDescent="0.45"/>
    <row r="14699" s="84" customFormat="1" x14ac:dyDescent="0.45"/>
    <row r="14700" s="84" customFormat="1" x14ac:dyDescent="0.45"/>
    <row r="14701" s="84" customFormat="1" x14ac:dyDescent="0.45"/>
    <row r="14702" s="84" customFormat="1" x14ac:dyDescent="0.45"/>
    <row r="14703" s="84" customFormat="1" x14ac:dyDescent="0.45"/>
    <row r="14704" s="84" customFormat="1" x14ac:dyDescent="0.45"/>
    <row r="14705" s="84" customFormat="1" x14ac:dyDescent="0.45"/>
    <row r="14706" s="84" customFormat="1" x14ac:dyDescent="0.45"/>
    <row r="14707" s="84" customFormat="1" x14ac:dyDescent="0.45"/>
    <row r="14708" s="84" customFormat="1" x14ac:dyDescent="0.45"/>
    <row r="14709" s="84" customFormat="1" x14ac:dyDescent="0.45"/>
    <row r="14710" s="84" customFormat="1" x14ac:dyDescent="0.45"/>
    <row r="14711" s="84" customFormat="1" x14ac:dyDescent="0.45"/>
    <row r="14712" s="84" customFormat="1" x14ac:dyDescent="0.45"/>
    <row r="14713" s="84" customFormat="1" x14ac:dyDescent="0.45"/>
    <row r="14714" s="84" customFormat="1" x14ac:dyDescent="0.45"/>
    <row r="14715" s="84" customFormat="1" x14ac:dyDescent="0.45"/>
    <row r="14716" s="84" customFormat="1" x14ac:dyDescent="0.45"/>
    <row r="14717" s="84" customFormat="1" x14ac:dyDescent="0.45"/>
    <row r="14718" s="84" customFormat="1" x14ac:dyDescent="0.45"/>
    <row r="14719" s="84" customFormat="1" x14ac:dyDescent="0.45"/>
    <row r="14720" s="84" customFormat="1" x14ac:dyDescent="0.45"/>
    <row r="14721" s="84" customFormat="1" x14ac:dyDescent="0.45"/>
    <row r="14722" s="84" customFormat="1" x14ac:dyDescent="0.45"/>
    <row r="14723" s="84" customFormat="1" x14ac:dyDescent="0.45"/>
    <row r="14724" s="84" customFormat="1" x14ac:dyDescent="0.45"/>
    <row r="14725" s="84" customFormat="1" x14ac:dyDescent="0.45"/>
    <row r="14726" s="84" customFormat="1" x14ac:dyDescent="0.45"/>
    <row r="14727" s="84" customFormat="1" x14ac:dyDescent="0.45"/>
    <row r="14728" s="84" customFormat="1" x14ac:dyDescent="0.45"/>
    <row r="14729" s="84" customFormat="1" x14ac:dyDescent="0.45"/>
    <row r="14730" s="84" customFormat="1" x14ac:dyDescent="0.45"/>
    <row r="14731" s="84" customFormat="1" x14ac:dyDescent="0.45"/>
    <row r="14732" s="84" customFormat="1" x14ac:dyDescent="0.45"/>
    <row r="14733" s="84" customFormat="1" x14ac:dyDescent="0.45"/>
    <row r="14734" s="84" customFormat="1" x14ac:dyDescent="0.45"/>
    <row r="14735" s="84" customFormat="1" x14ac:dyDescent="0.45"/>
    <row r="14736" s="84" customFormat="1" x14ac:dyDescent="0.45"/>
    <row r="14737" s="84" customFormat="1" x14ac:dyDescent="0.45"/>
    <row r="14738" s="84" customFormat="1" x14ac:dyDescent="0.45"/>
    <row r="14739" s="84" customFormat="1" x14ac:dyDescent="0.45"/>
    <row r="14740" s="84" customFormat="1" x14ac:dyDescent="0.45"/>
    <row r="14741" s="84" customFormat="1" x14ac:dyDescent="0.45"/>
    <row r="14742" s="84" customFormat="1" x14ac:dyDescent="0.45"/>
    <row r="14743" s="84" customFormat="1" x14ac:dyDescent="0.45"/>
    <row r="14744" s="84" customFormat="1" x14ac:dyDescent="0.45"/>
    <row r="14745" s="84" customFormat="1" x14ac:dyDescent="0.45"/>
    <row r="14746" s="84" customFormat="1" x14ac:dyDescent="0.45"/>
    <row r="14747" s="84" customFormat="1" x14ac:dyDescent="0.45"/>
    <row r="14748" s="84" customFormat="1" x14ac:dyDescent="0.45"/>
    <row r="14749" s="84" customFormat="1" x14ac:dyDescent="0.45"/>
    <row r="14750" s="84" customFormat="1" x14ac:dyDescent="0.45"/>
    <row r="14751" s="84" customFormat="1" x14ac:dyDescent="0.45"/>
    <row r="14752" s="84" customFormat="1" x14ac:dyDescent="0.45"/>
    <row r="14753" s="84" customFormat="1" x14ac:dyDescent="0.45"/>
    <row r="14754" s="84" customFormat="1" x14ac:dyDescent="0.45"/>
    <row r="14755" s="84" customFormat="1" x14ac:dyDescent="0.45"/>
    <row r="14756" s="84" customFormat="1" x14ac:dyDescent="0.45"/>
    <row r="14757" s="84" customFormat="1" x14ac:dyDescent="0.45"/>
    <row r="14758" s="84" customFormat="1" x14ac:dyDescent="0.45"/>
    <row r="14759" s="84" customFormat="1" x14ac:dyDescent="0.45"/>
    <row r="14760" s="84" customFormat="1" x14ac:dyDescent="0.45"/>
    <row r="14761" s="84" customFormat="1" x14ac:dyDescent="0.45"/>
    <row r="14762" s="84" customFormat="1" x14ac:dyDescent="0.45"/>
    <row r="14763" s="84" customFormat="1" x14ac:dyDescent="0.45"/>
    <row r="14764" s="84" customFormat="1" x14ac:dyDescent="0.45"/>
    <row r="14765" s="84" customFormat="1" x14ac:dyDescent="0.45"/>
    <row r="14766" s="84" customFormat="1" x14ac:dyDescent="0.45"/>
    <row r="14767" s="84" customFormat="1" x14ac:dyDescent="0.45"/>
    <row r="14768" s="84" customFormat="1" x14ac:dyDescent="0.45"/>
    <row r="14769" s="84" customFormat="1" x14ac:dyDescent="0.45"/>
    <row r="14770" s="84" customFormat="1" x14ac:dyDescent="0.45"/>
    <row r="14771" s="84" customFormat="1" x14ac:dyDescent="0.45"/>
    <row r="14772" s="84" customFormat="1" x14ac:dyDescent="0.45"/>
    <row r="14773" s="84" customFormat="1" x14ac:dyDescent="0.45"/>
    <row r="14774" s="84" customFormat="1" x14ac:dyDescent="0.45"/>
    <row r="14775" s="84" customFormat="1" x14ac:dyDescent="0.45"/>
    <row r="14776" s="84" customFormat="1" x14ac:dyDescent="0.45"/>
    <row r="14777" s="84" customFormat="1" x14ac:dyDescent="0.45"/>
    <row r="14778" s="84" customFormat="1" x14ac:dyDescent="0.45"/>
    <row r="14779" s="84" customFormat="1" x14ac:dyDescent="0.45"/>
    <row r="14780" s="84" customFormat="1" x14ac:dyDescent="0.45"/>
    <row r="14781" s="84" customFormat="1" x14ac:dyDescent="0.45"/>
    <row r="14782" s="84" customFormat="1" x14ac:dyDescent="0.45"/>
    <row r="14783" s="84" customFormat="1" x14ac:dyDescent="0.45"/>
    <row r="14784" s="84" customFormat="1" x14ac:dyDescent="0.45"/>
    <row r="14785" s="84" customFormat="1" x14ac:dyDescent="0.45"/>
    <row r="14786" s="84" customFormat="1" x14ac:dyDescent="0.45"/>
    <row r="14787" s="84" customFormat="1" x14ac:dyDescent="0.45"/>
    <row r="14788" s="84" customFormat="1" x14ac:dyDescent="0.45"/>
    <row r="14789" s="84" customFormat="1" x14ac:dyDescent="0.45"/>
    <row r="14790" s="84" customFormat="1" x14ac:dyDescent="0.45"/>
    <row r="14791" s="84" customFormat="1" x14ac:dyDescent="0.45"/>
    <row r="14792" s="84" customFormat="1" x14ac:dyDescent="0.45"/>
    <row r="14793" s="84" customFormat="1" x14ac:dyDescent="0.45"/>
    <row r="14794" s="84" customFormat="1" x14ac:dyDescent="0.45"/>
    <row r="14795" s="84" customFormat="1" x14ac:dyDescent="0.45"/>
    <row r="14796" s="84" customFormat="1" x14ac:dyDescent="0.45"/>
    <row r="14797" s="84" customFormat="1" x14ac:dyDescent="0.45"/>
    <row r="14798" s="84" customFormat="1" x14ac:dyDescent="0.45"/>
    <row r="14799" s="84" customFormat="1" x14ac:dyDescent="0.45"/>
    <row r="14800" s="84" customFormat="1" x14ac:dyDescent="0.45"/>
    <row r="14801" s="84" customFormat="1" x14ac:dyDescent="0.45"/>
    <row r="14802" s="84" customFormat="1" x14ac:dyDescent="0.45"/>
    <row r="14803" s="84" customFormat="1" x14ac:dyDescent="0.45"/>
    <row r="14804" s="84" customFormat="1" x14ac:dyDescent="0.45"/>
    <row r="14805" s="84" customFormat="1" x14ac:dyDescent="0.45"/>
    <row r="14806" s="84" customFormat="1" x14ac:dyDescent="0.45"/>
    <row r="14807" s="84" customFormat="1" x14ac:dyDescent="0.45"/>
    <row r="14808" s="84" customFormat="1" x14ac:dyDescent="0.45"/>
    <row r="14809" s="84" customFormat="1" x14ac:dyDescent="0.45"/>
    <row r="14810" s="84" customFormat="1" x14ac:dyDescent="0.45"/>
    <row r="14811" s="84" customFormat="1" x14ac:dyDescent="0.45"/>
    <row r="14812" s="84" customFormat="1" x14ac:dyDescent="0.45"/>
    <row r="14813" s="84" customFormat="1" x14ac:dyDescent="0.45"/>
    <row r="14814" s="84" customFormat="1" x14ac:dyDescent="0.45"/>
    <row r="14815" s="84" customFormat="1" x14ac:dyDescent="0.45"/>
    <row r="14816" s="84" customFormat="1" x14ac:dyDescent="0.45"/>
    <row r="14817" s="84" customFormat="1" x14ac:dyDescent="0.45"/>
    <row r="14818" s="84" customFormat="1" x14ac:dyDescent="0.45"/>
    <row r="14819" s="84" customFormat="1" x14ac:dyDescent="0.45"/>
    <row r="14820" s="84" customFormat="1" x14ac:dyDescent="0.45"/>
    <row r="14821" s="84" customFormat="1" x14ac:dyDescent="0.45"/>
    <row r="14822" s="84" customFormat="1" x14ac:dyDescent="0.45"/>
    <row r="14823" s="84" customFormat="1" x14ac:dyDescent="0.45"/>
    <row r="14824" s="84" customFormat="1" x14ac:dyDescent="0.45"/>
    <row r="14825" s="84" customFormat="1" x14ac:dyDescent="0.45"/>
    <row r="14826" s="84" customFormat="1" x14ac:dyDescent="0.45"/>
    <row r="14827" s="84" customFormat="1" x14ac:dyDescent="0.45"/>
    <row r="14828" s="84" customFormat="1" x14ac:dyDescent="0.45"/>
    <row r="14829" s="84" customFormat="1" x14ac:dyDescent="0.45"/>
    <row r="14830" s="84" customFormat="1" x14ac:dyDescent="0.45"/>
    <row r="14831" s="84" customFormat="1" x14ac:dyDescent="0.45"/>
    <row r="14832" s="84" customFormat="1" x14ac:dyDescent="0.45"/>
    <row r="14833" s="84" customFormat="1" x14ac:dyDescent="0.45"/>
    <row r="14834" s="84" customFormat="1" x14ac:dyDescent="0.45"/>
    <row r="14835" s="84" customFormat="1" x14ac:dyDescent="0.45"/>
    <row r="14836" s="84" customFormat="1" x14ac:dyDescent="0.45"/>
    <row r="14837" s="84" customFormat="1" x14ac:dyDescent="0.45"/>
    <row r="14838" s="84" customFormat="1" x14ac:dyDescent="0.45"/>
    <row r="14839" s="84" customFormat="1" x14ac:dyDescent="0.45"/>
    <row r="14840" s="84" customFormat="1" x14ac:dyDescent="0.45"/>
    <row r="14841" s="84" customFormat="1" x14ac:dyDescent="0.45"/>
    <row r="14842" s="84" customFormat="1" x14ac:dyDescent="0.45"/>
    <row r="14843" s="84" customFormat="1" x14ac:dyDescent="0.45"/>
    <row r="14844" s="84" customFormat="1" x14ac:dyDescent="0.45"/>
    <row r="14845" s="84" customFormat="1" x14ac:dyDescent="0.45"/>
    <row r="14846" s="84" customFormat="1" x14ac:dyDescent="0.45"/>
    <row r="14847" s="84" customFormat="1" x14ac:dyDescent="0.45"/>
    <row r="14848" s="84" customFormat="1" x14ac:dyDescent="0.45"/>
    <row r="14849" s="84" customFormat="1" x14ac:dyDescent="0.45"/>
    <row r="14850" s="84" customFormat="1" x14ac:dyDescent="0.45"/>
    <row r="14851" s="84" customFormat="1" x14ac:dyDescent="0.45"/>
    <row r="14852" s="84" customFormat="1" x14ac:dyDescent="0.45"/>
    <row r="14853" s="84" customFormat="1" x14ac:dyDescent="0.45"/>
    <row r="14854" s="84" customFormat="1" x14ac:dyDescent="0.45"/>
    <row r="14855" s="84" customFormat="1" x14ac:dyDescent="0.45"/>
    <row r="14856" s="84" customFormat="1" x14ac:dyDescent="0.45"/>
    <row r="14857" s="84" customFormat="1" x14ac:dyDescent="0.45"/>
    <row r="14858" s="84" customFormat="1" x14ac:dyDescent="0.45"/>
    <row r="14859" s="84" customFormat="1" x14ac:dyDescent="0.45"/>
    <row r="14860" s="84" customFormat="1" x14ac:dyDescent="0.45"/>
    <row r="14861" s="84" customFormat="1" x14ac:dyDescent="0.45"/>
    <row r="14862" s="84" customFormat="1" x14ac:dyDescent="0.45"/>
    <row r="14863" s="84" customFormat="1" x14ac:dyDescent="0.45"/>
    <row r="14864" s="84" customFormat="1" x14ac:dyDescent="0.45"/>
    <row r="14865" s="84" customFormat="1" x14ac:dyDescent="0.45"/>
    <row r="14866" s="84" customFormat="1" x14ac:dyDescent="0.45"/>
    <row r="14867" s="84" customFormat="1" x14ac:dyDescent="0.45"/>
    <row r="14868" s="84" customFormat="1" x14ac:dyDescent="0.45"/>
    <row r="14869" s="84" customFormat="1" x14ac:dyDescent="0.45"/>
    <row r="14870" s="84" customFormat="1" x14ac:dyDescent="0.45"/>
    <row r="14871" s="84" customFormat="1" x14ac:dyDescent="0.45"/>
    <row r="14872" s="84" customFormat="1" x14ac:dyDescent="0.45"/>
    <row r="14873" s="84" customFormat="1" x14ac:dyDescent="0.45"/>
    <row r="14874" s="84" customFormat="1" x14ac:dyDescent="0.45"/>
    <row r="14875" s="84" customFormat="1" x14ac:dyDescent="0.45"/>
    <row r="14876" s="84" customFormat="1" x14ac:dyDescent="0.45"/>
    <row r="14877" s="84" customFormat="1" x14ac:dyDescent="0.45"/>
    <row r="14878" s="84" customFormat="1" x14ac:dyDescent="0.45"/>
    <row r="14879" s="84" customFormat="1" x14ac:dyDescent="0.45"/>
    <row r="14880" s="84" customFormat="1" x14ac:dyDescent="0.45"/>
    <row r="14881" s="84" customFormat="1" x14ac:dyDescent="0.45"/>
    <row r="14882" s="84" customFormat="1" x14ac:dyDescent="0.45"/>
    <row r="14883" s="84" customFormat="1" x14ac:dyDescent="0.45"/>
    <row r="14884" s="84" customFormat="1" x14ac:dyDescent="0.45"/>
    <row r="14885" s="84" customFormat="1" x14ac:dyDescent="0.45"/>
    <row r="14886" s="84" customFormat="1" x14ac:dyDescent="0.45"/>
    <row r="14887" s="84" customFormat="1" x14ac:dyDescent="0.45"/>
    <row r="14888" s="84" customFormat="1" x14ac:dyDescent="0.45"/>
    <row r="14889" s="84" customFormat="1" x14ac:dyDescent="0.45"/>
    <row r="14890" s="84" customFormat="1" x14ac:dyDescent="0.45"/>
    <row r="14891" s="84" customFormat="1" x14ac:dyDescent="0.45"/>
    <row r="14892" s="84" customFormat="1" x14ac:dyDescent="0.45"/>
    <row r="14893" s="84" customFormat="1" x14ac:dyDescent="0.45"/>
    <row r="14894" s="84" customFormat="1" x14ac:dyDescent="0.45"/>
    <row r="14895" s="84" customFormat="1" x14ac:dyDescent="0.45"/>
    <row r="14896" s="84" customFormat="1" x14ac:dyDescent="0.45"/>
    <row r="14897" s="84" customFormat="1" x14ac:dyDescent="0.45"/>
    <row r="14898" s="84" customFormat="1" x14ac:dyDescent="0.45"/>
    <row r="14899" s="84" customFormat="1" x14ac:dyDescent="0.45"/>
    <row r="14900" s="84" customFormat="1" x14ac:dyDescent="0.45"/>
    <row r="14901" s="84" customFormat="1" x14ac:dyDescent="0.45"/>
    <row r="14902" s="84" customFormat="1" x14ac:dyDescent="0.45"/>
    <row r="14903" s="84" customFormat="1" x14ac:dyDescent="0.45"/>
    <row r="14904" s="84" customFormat="1" x14ac:dyDescent="0.45"/>
    <row r="14905" s="84" customFormat="1" x14ac:dyDescent="0.45"/>
    <row r="14906" s="84" customFormat="1" x14ac:dyDescent="0.45"/>
    <row r="14907" s="84" customFormat="1" x14ac:dyDescent="0.45"/>
    <row r="14908" s="84" customFormat="1" x14ac:dyDescent="0.45"/>
    <row r="14909" s="84" customFormat="1" x14ac:dyDescent="0.45"/>
    <row r="14910" s="84" customFormat="1" x14ac:dyDescent="0.45"/>
    <row r="14911" s="84" customFormat="1" x14ac:dyDescent="0.45"/>
    <row r="14912" s="84" customFormat="1" x14ac:dyDescent="0.45"/>
    <row r="14913" s="84" customFormat="1" x14ac:dyDescent="0.45"/>
    <row r="14914" s="84" customFormat="1" x14ac:dyDescent="0.45"/>
    <row r="14915" s="84" customFormat="1" x14ac:dyDescent="0.45"/>
    <row r="14916" s="84" customFormat="1" x14ac:dyDescent="0.45"/>
    <row r="14917" s="84" customFormat="1" x14ac:dyDescent="0.45"/>
    <row r="14918" s="84" customFormat="1" x14ac:dyDescent="0.45"/>
    <row r="14919" s="84" customFormat="1" x14ac:dyDescent="0.45"/>
    <row r="14920" s="84" customFormat="1" x14ac:dyDescent="0.45"/>
    <row r="14921" s="84" customFormat="1" x14ac:dyDescent="0.45"/>
    <row r="14922" s="84" customFormat="1" x14ac:dyDescent="0.45"/>
    <row r="14923" s="84" customFormat="1" x14ac:dyDescent="0.45"/>
    <row r="14924" s="84" customFormat="1" x14ac:dyDescent="0.45"/>
    <row r="14925" s="84" customFormat="1" x14ac:dyDescent="0.45"/>
    <row r="14926" s="84" customFormat="1" x14ac:dyDescent="0.45"/>
    <row r="14927" s="84" customFormat="1" x14ac:dyDescent="0.45"/>
    <row r="14928" s="84" customFormat="1" x14ac:dyDescent="0.45"/>
    <row r="14929" s="84" customFormat="1" x14ac:dyDescent="0.45"/>
    <row r="14930" s="84" customFormat="1" x14ac:dyDescent="0.45"/>
    <row r="14931" s="84" customFormat="1" x14ac:dyDescent="0.45"/>
    <row r="14932" s="84" customFormat="1" x14ac:dyDescent="0.45"/>
    <row r="14933" s="84" customFormat="1" x14ac:dyDescent="0.45"/>
    <row r="14934" s="84" customFormat="1" x14ac:dyDescent="0.45"/>
    <row r="14935" s="84" customFormat="1" x14ac:dyDescent="0.45"/>
    <row r="14936" s="84" customFormat="1" x14ac:dyDescent="0.45"/>
    <row r="14937" s="84" customFormat="1" x14ac:dyDescent="0.45"/>
    <row r="14938" s="84" customFormat="1" x14ac:dyDescent="0.45"/>
    <row r="14939" s="84" customFormat="1" x14ac:dyDescent="0.45"/>
    <row r="14940" s="84" customFormat="1" x14ac:dyDescent="0.45"/>
    <row r="14941" s="84" customFormat="1" x14ac:dyDescent="0.45"/>
    <row r="14942" s="84" customFormat="1" x14ac:dyDescent="0.45"/>
    <row r="14943" s="84" customFormat="1" x14ac:dyDescent="0.45"/>
    <row r="14944" s="84" customFormat="1" x14ac:dyDescent="0.45"/>
    <row r="14945" s="84" customFormat="1" x14ac:dyDescent="0.45"/>
    <row r="14946" s="84" customFormat="1" x14ac:dyDescent="0.45"/>
    <row r="14947" s="84" customFormat="1" x14ac:dyDescent="0.45"/>
    <row r="14948" s="84" customFormat="1" x14ac:dyDescent="0.45"/>
    <row r="14949" s="84" customFormat="1" x14ac:dyDescent="0.45"/>
    <row r="14950" s="84" customFormat="1" x14ac:dyDescent="0.45"/>
    <row r="14951" s="84" customFormat="1" x14ac:dyDescent="0.45"/>
    <row r="14952" s="84" customFormat="1" x14ac:dyDescent="0.45"/>
    <row r="14953" s="84" customFormat="1" x14ac:dyDescent="0.45"/>
    <row r="14954" s="84" customFormat="1" x14ac:dyDescent="0.45"/>
    <row r="14955" s="84" customFormat="1" x14ac:dyDescent="0.45"/>
    <row r="14956" s="84" customFormat="1" x14ac:dyDescent="0.45"/>
    <row r="14957" s="84" customFormat="1" x14ac:dyDescent="0.45"/>
    <row r="14958" s="84" customFormat="1" x14ac:dyDescent="0.45"/>
    <row r="14959" s="84" customFormat="1" x14ac:dyDescent="0.45"/>
    <row r="14960" s="84" customFormat="1" x14ac:dyDescent="0.45"/>
    <row r="14961" s="84" customFormat="1" x14ac:dyDescent="0.45"/>
    <row r="14962" s="84" customFormat="1" x14ac:dyDescent="0.45"/>
    <row r="14963" s="84" customFormat="1" x14ac:dyDescent="0.45"/>
    <row r="14964" s="84" customFormat="1" x14ac:dyDescent="0.45"/>
    <row r="14965" s="84" customFormat="1" x14ac:dyDescent="0.45"/>
    <row r="14966" s="84" customFormat="1" x14ac:dyDescent="0.45"/>
    <row r="14967" s="84" customFormat="1" x14ac:dyDescent="0.45"/>
    <row r="14968" s="84" customFormat="1" x14ac:dyDescent="0.45"/>
    <row r="14969" s="84" customFormat="1" x14ac:dyDescent="0.45"/>
    <row r="14970" s="84" customFormat="1" x14ac:dyDescent="0.45"/>
    <row r="14971" s="84" customFormat="1" x14ac:dyDescent="0.45"/>
    <row r="14972" s="84" customFormat="1" x14ac:dyDescent="0.45"/>
    <row r="14973" s="84" customFormat="1" x14ac:dyDescent="0.45"/>
    <row r="14974" s="84" customFormat="1" x14ac:dyDescent="0.45"/>
    <row r="14975" s="84" customFormat="1" x14ac:dyDescent="0.45"/>
    <row r="14976" s="84" customFormat="1" x14ac:dyDescent="0.45"/>
    <row r="14977" s="84" customFormat="1" x14ac:dyDescent="0.45"/>
    <row r="14978" s="84" customFormat="1" x14ac:dyDescent="0.45"/>
    <row r="14979" s="84" customFormat="1" x14ac:dyDescent="0.45"/>
    <row r="14980" s="84" customFormat="1" x14ac:dyDescent="0.45"/>
    <row r="14981" s="84" customFormat="1" x14ac:dyDescent="0.45"/>
    <row r="14982" s="84" customFormat="1" x14ac:dyDescent="0.45"/>
    <row r="14983" s="84" customFormat="1" x14ac:dyDescent="0.45"/>
    <row r="14984" s="84" customFormat="1" x14ac:dyDescent="0.45"/>
    <row r="14985" s="84" customFormat="1" x14ac:dyDescent="0.45"/>
    <row r="14986" s="84" customFormat="1" x14ac:dyDescent="0.45"/>
    <row r="14987" s="84" customFormat="1" x14ac:dyDescent="0.45"/>
    <row r="14988" s="84" customFormat="1" x14ac:dyDescent="0.45"/>
    <row r="14989" s="84" customFormat="1" x14ac:dyDescent="0.45"/>
    <row r="14990" s="84" customFormat="1" x14ac:dyDescent="0.45"/>
    <row r="14991" s="84" customFormat="1" x14ac:dyDescent="0.45"/>
    <row r="14992" s="84" customFormat="1" x14ac:dyDescent="0.45"/>
    <row r="14993" s="84" customFormat="1" x14ac:dyDescent="0.45"/>
    <row r="14994" s="84" customFormat="1" x14ac:dyDescent="0.45"/>
    <row r="14995" s="84" customFormat="1" x14ac:dyDescent="0.45"/>
    <row r="14996" s="84" customFormat="1" x14ac:dyDescent="0.45"/>
    <row r="14997" s="84" customFormat="1" x14ac:dyDescent="0.45"/>
    <row r="14998" s="84" customFormat="1" x14ac:dyDescent="0.45"/>
    <row r="14999" s="84" customFormat="1" x14ac:dyDescent="0.45"/>
    <row r="15000" s="84" customFormat="1" x14ac:dyDescent="0.45"/>
    <row r="15001" s="84" customFormat="1" x14ac:dyDescent="0.45"/>
    <row r="15002" s="84" customFormat="1" x14ac:dyDescent="0.45"/>
    <row r="15003" s="84" customFormat="1" x14ac:dyDescent="0.45"/>
    <row r="15004" s="84" customFormat="1" x14ac:dyDescent="0.45"/>
    <row r="15005" s="84" customFormat="1" x14ac:dyDescent="0.45"/>
    <row r="15006" s="84" customFormat="1" x14ac:dyDescent="0.45"/>
    <row r="15007" s="84" customFormat="1" x14ac:dyDescent="0.45"/>
    <row r="15008" s="84" customFormat="1" x14ac:dyDescent="0.45"/>
    <row r="15009" s="84" customFormat="1" x14ac:dyDescent="0.45"/>
    <row r="15010" s="84" customFormat="1" x14ac:dyDescent="0.45"/>
    <row r="15011" s="84" customFormat="1" x14ac:dyDescent="0.45"/>
    <row r="15012" s="84" customFormat="1" x14ac:dyDescent="0.45"/>
    <row r="15013" s="84" customFormat="1" x14ac:dyDescent="0.45"/>
    <row r="15014" s="84" customFormat="1" x14ac:dyDescent="0.45"/>
    <row r="15015" s="84" customFormat="1" x14ac:dyDescent="0.45"/>
    <row r="15016" s="84" customFormat="1" x14ac:dyDescent="0.45"/>
    <row r="15017" s="84" customFormat="1" x14ac:dyDescent="0.45"/>
    <row r="15018" s="84" customFormat="1" x14ac:dyDescent="0.45"/>
    <row r="15019" s="84" customFormat="1" x14ac:dyDescent="0.45"/>
    <row r="15020" s="84" customFormat="1" x14ac:dyDescent="0.45"/>
    <row r="15021" s="84" customFormat="1" x14ac:dyDescent="0.45"/>
    <row r="15022" s="84" customFormat="1" x14ac:dyDescent="0.45"/>
    <row r="15023" s="84" customFormat="1" x14ac:dyDescent="0.45"/>
    <row r="15024" s="84" customFormat="1" x14ac:dyDescent="0.45"/>
    <row r="15025" s="84" customFormat="1" x14ac:dyDescent="0.45"/>
    <row r="15026" s="84" customFormat="1" x14ac:dyDescent="0.45"/>
    <row r="15027" s="84" customFormat="1" x14ac:dyDescent="0.45"/>
    <row r="15028" s="84" customFormat="1" x14ac:dyDescent="0.45"/>
    <row r="15029" s="84" customFormat="1" x14ac:dyDescent="0.45"/>
    <row r="15030" s="84" customFormat="1" x14ac:dyDescent="0.45"/>
    <row r="15031" s="84" customFormat="1" x14ac:dyDescent="0.45"/>
    <row r="15032" s="84" customFormat="1" x14ac:dyDescent="0.45"/>
    <row r="15033" s="84" customFormat="1" x14ac:dyDescent="0.45"/>
    <row r="15034" s="84" customFormat="1" x14ac:dyDescent="0.45"/>
    <row r="15035" s="84" customFormat="1" x14ac:dyDescent="0.45"/>
    <row r="15036" s="84" customFormat="1" x14ac:dyDescent="0.45"/>
    <row r="15037" s="84" customFormat="1" x14ac:dyDescent="0.45"/>
    <row r="15038" s="84" customFormat="1" x14ac:dyDescent="0.45"/>
    <row r="15039" s="84" customFormat="1" x14ac:dyDescent="0.45"/>
    <row r="15040" s="84" customFormat="1" x14ac:dyDescent="0.45"/>
    <row r="15041" s="84" customFormat="1" x14ac:dyDescent="0.45"/>
    <row r="15042" s="84" customFormat="1" x14ac:dyDescent="0.45"/>
    <row r="15043" s="84" customFormat="1" x14ac:dyDescent="0.45"/>
    <row r="15044" s="84" customFormat="1" x14ac:dyDescent="0.45"/>
    <row r="15045" s="84" customFormat="1" x14ac:dyDescent="0.45"/>
    <row r="15046" s="84" customFormat="1" x14ac:dyDescent="0.45"/>
    <row r="15047" s="84" customFormat="1" x14ac:dyDescent="0.45"/>
    <row r="15048" s="84" customFormat="1" x14ac:dyDescent="0.45"/>
    <row r="15049" s="84" customFormat="1" x14ac:dyDescent="0.45"/>
    <row r="15050" s="84" customFormat="1" x14ac:dyDescent="0.45"/>
    <row r="15051" s="84" customFormat="1" x14ac:dyDescent="0.45"/>
    <row r="15052" s="84" customFormat="1" x14ac:dyDescent="0.45"/>
    <row r="15053" s="84" customFormat="1" x14ac:dyDescent="0.45"/>
    <row r="15054" s="84" customFormat="1" x14ac:dyDescent="0.45"/>
    <row r="15055" s="84" customFormat="1" x14ac:dyDescent="0.45"/>
    <row r="15056" s="84" customFormat="1" x14ac:dyDescent="0.45"/>
    <row r="15057" s="84" customFormat="1" x14ac:dyDescent="0.45"/>
    <row r="15058" s="84" customFormat="1" x14ac:dyDescent="0.45"/>
    <row r="15059" s="84" customFormat="1" x14ac:dyDescent="0.45"/>
    <row r="15060" s="84" customFormat="1" x14ac:dyDescent="0.45"/>
    <row r="15061" s="84" customFormat="1" x14ac:dyDescent="0.45"/>
    <row r="15062" s="84" customFormat="1" x14ac:dyDescent="0.45"/>
    <row r="15063" s="84" customFormat="1" x14ac:dyDescent="0.45"/>
    <row r="15064" s="84" customFormat="1" x14ac:dyDescent="0.45"/>
    <row r="15065" s="84" customFormat="1" x14ac:dyDescent="0.45"/>
    <row r="15066" s="84" customFormat="1" x14ac:dyDescent="0.45"/>
    <row r="15067" s="84" customFormat="1" x14ac:dyDescent="0.45"/>
    <row r="15068" s="84" customFormat="1" x14ac:dyDescent="0.45"/>
    <row r="15069" s="84" customFormat="1" x14ac:dyDescent="0.45"/>
    <row r="15070" s="84" customFormat="1" x14ac:dyDescent="0.45"/>
    <row r="15071" s="84" customFormat="1" x14ac:dyDescent="0.45"/>
    <row r="15072" s="84" customFormat="1" x14ac:dyDescent="0.45"/>
    <row r="15073" s="84" customFormat="1" x14ac:dyDescent="0.45"/>
    <row r="15074" s="84" customFormat="1" x14ac:dyDescent="0.45"/>
    <row r="15075" s="84" customFormat="1" x14ac:dyDescent="0.45"/>
    <row r="15076" s="84" customFormat="1" x14ac:dyDescent="0.45"/>
    <row r="15077" s="84" customFormat="1" x14ac:dyDescent="0.45"/>
    <row r="15078" s="84" customFormat="1" x14ac:dyDescent="0.45"/>
    <row r="15079" s="84" customFormat="1" x14ac:dyDescent="0.45"/>
    <row r="15080" s="84" customFormat="1" x14ac:dyDescent="0.45"/>
    <row r="15081" s="84" customFormat="1" x14ac:dyDescent="0.45"/>
    <row r="15082" s="84" customFormat="1" x14ac:dyDescent="0.45"/>
    <row r="15083" s="84" customFormat="1" x14ac:dyDescent="0.45"/>
    <row r="15084" s="84" customFormat="1" x14ac:dyDescent="0.45"/>
    <row r="15085" s="84" customFormat="1" x14ac:dyDescent="0.45"/>
    <row r="15086" s="84" customFormat="1" x14ac:dyDescent="0.45"/>
    <row r="15087" s="84" customFormat="1" x14ac:dyDescent="0.45"/>
    <row r="15088" s="84" customFormat="1" x14ac:dyDescent="0.45"/>
    <row r="15089" s="84" customFormat="1" x14ac:dyDescent="0.45"/>
    <row r="15090" s="84" customFormat="1" x14ac:dyDescent="0.45"/>
    <row r="15091" s="84" customFormat="1" x14ac:dyDescent="0.45"/>
    <row r="15092" s="84" customFormat="1" x14ac:dyDescent="0.45"/>
    <row r="15093" s="84" customFormat="1" x14ac:dyDescent="0.45"/>
    <row r="15094" s="84" customFormat="1" x14ac:dyDescent="0.45"/>
    <row r="15095" s="84" customFormat="1" x14ac:dyDescent="0.45"/>
    <row r="15096" s="84" customFormat="1" x14ac:dyDescent="0.45"/>
    <row r="15097" s="84" customFormat="1" x14ac:dyDescent="0.45"/>
    <row r="15098" s="84" customFormat="1" x14ac:dyDescent="0.45"/>
    <row r="15099" s="84" customFormat="1" x14ac:dyDescent="0.45"/>
    <row r="15100" s="84" customFormat="1" x14ac:dyDescent="0.45"/>
    <row r="15101" s="84" customFormat="1" x14ac:dyDescent="0.45"/>
    <row r="15102" s="84" customFormat="1" x14ac:dyDescent="0.45"/>
    <row r="15103" s="84" customFormat="1" x14ac:dyDescent="0.45"/>
    <row r="15104" s="84" customFormat="1" x14ac:dyDescent="0.45"/>
    <row r="15105" s="84" customFormat="1" x14ac:dyDescent="0.45"/>
    <row r="15106" s="84" customFormat="1" x14ac:dyDescent="0.45"/>
    <row r="15107" s="84" customFormat="1" x14ac:dyDescent="0.45"/>
    <row r="15108" s="84" customFormat="1" x14ac:dyDescent="0.45"/>
    <row r="15109" s="84" customFormat="1" x14ac:dyDescent="0.45"/>
    <row r="15110" s="84" customFormat="1" x14ac:dyDescent="0.45"/>
    <row r="15111" s="84" customFormat="1" x14ac:dyDescent="0.45"/>
    <row r="15112" s="84" customFormat="1" x14ac:dyDescent="0.45"/>
    <row r="15113" s="84" customFormat="1" x14ac:dyDescent="0.45"/>
    <row r="15114" s="84" customFormat="1" x14ac:dyDescent="0.45"/>
    <row r="15115" s="84" customFormat="1" x14ac:dyDescent="0.45"/>
    <row r="15116" s="84" customFormat="1" x14ac:dyDescent="0.45"/>
    <row r="15117" s="84" customFormat="1" x14ac:dyDescent="0.45"/>
    <row r="15118" s="84" customFormat="1" x14ac:dyDescent="0.45"/>
    <row r="15119" s="84" customFormat="1" x14ac:dyDescent="0.45"/>
    <row r="15120" s="84" customFormat="1" x14ac:dyDescent="0.45"/>
    <row r="15121" s="84" customFormat="1" x14ac:dyDescent="0.45"/>
    <row r="15122" s="84" customFormat="1" x14ac:dyDescent="0.45"/>
    <row r="15123" s="84" customFormat="1" x14ac:dyDescent="0.45"/>
    <row r="15124" s="84" customFormat="1" x14ac:dyDescent="0.45"/>
    <row r="15125" s="84" customFormat="1" x14ac:dyDescent="0.45"/>
    <row r="15126" s="84" customFormat="1" x14ac:dyDescent="0.45"/>
    <row r="15127" s="84" customFormat="1" x14ac:dyDescent="0.45"/>
    <row r="15128" s="84" customFormat="1" x14ac:dyDescent="0.45"/>
    <row r="15129" s="84" customFormat="1" x14ac:dyDescent="0.45"/>
    <row r="15130" s="84" customFormat="1" x14ac:dyDescent="0.45"/>
    <row r="15131" s="84" customFormat="1" x14ac:dyDescent="0.45"/>
    <row r="15132" s="84" customFormat="1" x14ac:dyDescent="0.45"/>
    <row r="15133" s="84" customFormat="1" x14ac:dyDescent="0.45"/>
    <row r="15134" s="84" customFormat="1" x14ac:dyDescent="0.45"/>
    <row r="15135" s="84" customFormat="1" x14ac:dyDescent="0.45"/>
    <row r="15136" s="84" customFormat="1" x14ac:dyDescent="0.45"/>
    <row r="15137" s="84" customFormat="1" x14ac:dyDescent="0.45"/>
    <row r="15138" s="84" customFormat="1" x14ac:dyDescent="0.45"/>
    <row r="15139" s="84" customFormat="1" x14ac:dyDescent="0.45"/>
    <row r="15140" s="84" customFormat="1" x14ac:dyDescent="0.45"/>
    <row r="15141" s="84" customFormat="1" x14ac:dyDescent="0.45"/>
    <row r="15142" s="84" customFormat="1" x14ac:dyDescent="0.45"/>
    <row r="15143" s="84" customFormat="1" x14ac:dyDescent="0.45"/>
    <row r="15144" s="84" customFormat="1" x14ac:dyDescent="0.45"/>
    <row r="15145" s="84" customFormat="1" x14ac:dyDescent="0.45"/>
    <row r="15146" s="84" customFormat="1" x14ac:dyDescent="0.45"/>
    <row r="15147" s="84" customFormat="1" x14ac:dyDescent="0.45"/>
    <row r="15148" s="84" customFormat="1" x14ac:dyDescent="0.45"/>
    <row r="15149" s="84" customFormat="1" x14ac:dyDescent="0.45"/>
    <row r="15150" s="84" customFormat="1" x14ac:dyDescent="0.45"/>
    <row r="15151" s="84" customFormat="1" x14ac:dyDescent="0.45"/>
    <row r="15152" s="84" customFormat="1" x14ac:dyDescent="0.45"/>
    <row r="15153" s="84" customFormat="1" x14ac:dyDescent="0.45"/>
    <row r="15154" s="84" customFormat="1" x14ac:dyDescent="0.45"/>
    <row r="15155" s="84" customFormat="1" x14ac:dyDescent="0.45"/>
    <row r="15156" s="84" customFormat="1" x14ac:dyDescent="0.45"/>
    <row r="15157" s="84" customFormat="1" x14ac:dyDescent="0.45"/>
    <row r="15158" s="84" customFormat="1" x14ac:dyDescent="0.45"/>
    <row r="15159" s="84" customFormat="1" x14ac:dyDescent="0.45"/>
    <row r="15160" s="84" customFormat="1" x14ac:dyDescent="0.45"/>
    <row r="15161" s="84" customFormat="1" x14ac:dyDescent="0.45"/>
    <row r="15162" s="84" customFormat="1" x14ac:dyDescent="0.45"/>
    <row r="15163" s="84" customFormat="1" x14ac:dyDescent="0.45"/>
    <row r="15164" s="84" customFormat="1" x14ac:dyDescent="0.45"/>
    <row r="15165" s="84" customFormat="1" x14ac:dyDescent="0.45"/>
    <row r="15166" s="84" customFormat="1" x14ac:dyDescent="0.45"/>
    <row r="15167" s="84" customFormat="1" x14ac:dyDescent="0.45"/>
    <row r="15168" s="84" customFormat="1" x14ac:dyDescent="0.45"/>
    <row r="15169" s="84" customFormat="1" x14ac:dyDescent="0.45"/>
    <row r="15170" s="84" customFormat="1" x14ac:dyDescent="0.45"/>
    <row r="15171" s="84" customFormat="1" x14ac:dyDescent="0.45"/>
    <row r="15172" s="84" customFormat="1" x14ac:dyDescent="0.45"/>
    <row r="15173" s="84" customFormat="1" x14ac:dyDescent="0.45"/>
    <row r="15174" s="84" customFormat="1" x14ac:dyDescent="0.45"/>
    <row r="15175" s="84" customFormat="1" x14ac:dyDescent="0.45"/>
    <row r="15176" s="84" customFormat="1" x14ac:dyDescent="0.45"/>
    <row r="15177" s="84" customFormat="1" x14ac:dyDescent="0.45"/>
    <row r="15178" s="84" customFormat="1" x14ac:dyDescent="0.45"/>
    <row r="15179" s="84" customFormat="1" x14ac:dyDescent="0.45"/>
    <row r="15180" s="84" customFormat="1" x14ac:dyDescent="0.45"/>
    <row r="15181" s="84" customFormat="1" x14ac:dyDescent="0.45"/>
    <row r="15182" s="84" customFormat="1" x14ac:dyDescent="0.45"/>
    <row r="15183" s="84" customFormat="1" x14ac:dyDescent="0.45"/>
    <row r="15184" s="84" customFormat="1" x14ac:dyDescent="0.45"/>
    <row r="15185" s="84" customFormat="1" x14ac:dyDescent="0.45"/>
    <row r="15186" s="84" customFormat="1" x14ac:dyDescent="0.45"/>
    <row r="15187" s="84" customFormat="1" x14ac:dyDescent="0.45"/>
    <row r="15188" s="84" customFormat="1" x14ac:dyDescent="0.45"/>
    <row r="15189" s="84" customFormat="1" x14ac:dyDescent="0.45"/>
    <row r="15190" s="84" customFormat="1" x14ac:dyDescent="0.45"/>
    <row r="15191" s="84" customFormat="1" x14ac:dyDescent="0.45"/>
    <row r="15192" s="84" customFormat="1" x14ac:dyDescent="0.45"/>
    <row r="15193" s="84" customFormat="1" x14ac:dyDescent="0.45"/>
    <row r="15194" s="84" customFormat="1" x14ac:dyDescent="0.45"/>
    <row r="15195" s="84" customFormat="1" x14ac:dyDescent="0.45"/>
    <row r="15196" s="84" customFormat="1" x14ac:dyDescent="0.45"/>
    <row r="15197" s="84" customFormat="1" x14ac:dyDescent="0.45"/>
    <row r="15198" s="84" customFormat="1" x14ac:dyDescent="0.45"/>
    <row r="15199" s="84" customFormat="1" x14ac:dyDescent="0.45"/>
    <row r="15200" s="84" customFormat="1" x14ac:dyDescent="0.45"/>
    <row r="15201" s="84" customFormat="1" x14ac:dyDescent="0.45"/>
    <row r="15202" s="84" customFormat="1" x14ac:dyDescent="0.45"/>
    <row r="15203" s="84" customFormat="1" x14ac:dyDescent="0.45"/>
    <row r="15204" s="84" customFormat="1" x14ac:dyDescent="0.45"/>
    <row r="15205" s="84" customFormat="1" x14ac:dyDescent="0.45"/>
    <row r="15206" s="84" customFormat="1" x14ac:dyDescent="0.45"/>
    <row r="15207" s="84" customFormat="1" x14ac:dyDescent="0.45"/>
    <row r="15208" s="84" customFormat="1" x14ac:dyDescent="0.45"/>
    <row r="15209" s="84" customFormat="1" x14ac:dyDescent="0.45"/>
    <row r="15210" s="84" customFormat="1" x14ac:dyDescent="0.45"/>
    <row r="15211" s="84" customFormat="1" x14ac:dyDescent="0.45"/>
    <row r="15212" s="84" customFormat="1" x14ac:dyDescent="0.45"/>
    <row r="15213" s="84" customFormat="1" x14ac:dyDescent="0.45"/>
    <row r="15214" s="84" customFormat="1" x14ac:dyDescent="0.45"/>
    <row r="15215" s="84" customFormat="1" x14ac:dyDescent="0.45"/>
    <row r="15216" s="84" customFormat="1" x14ac:dyDescent="0.45"/>
    <row r="15217" s="84" customFormat="1" x14ac:dyDescent="0.45"/>
    <row r="15218" s="84" customFormat="1" x14ac:dyDescent="0.45"/>
    <row r="15219" s="84" customFormat="1" x14ac:dyDescent="0.45"/>
    <row r="15220" s="84" customFormat="1" x14ac:dyDescent="0.45"/>
    <row r="15221" s="84" customFormat="1" x14ac:dyDescent="0.45"/>
    <row r="15222" s="84" customFormat="1" x14ac:dyDescent="0.45"/>
    <row r="15223" s="84" customFormat="1" x14ac:dyDescent="0.45"/>
    <row r="15224" s="84" customFormat="1" x14ac:dyDescent="0.45"/>
    <row r="15225" s="84" customFormat="1" x14ac:dyDescent="0.45"/>
    <row r="15226" s="84" customFormat="1" x14ac:dyDescent="0.45"/>
    <row r="15227" s="84" customFormat="1" x14ac:dyDescent="0.45"/>
    <row r="15228" s="84" customFormat="1" x14ac:dyDescent="0.45"/>
    <row r="15229" s="84" customFormat="1" x14ac:dyDescent="0.45"/>
    <row r="15230" s="84" customFormat="1" x14ac:dyDescent="0.45"/>
    <row r="15231" s="84" customFormat="1" x14ac:dyDescent="0.45"/>
    <row r="15232" s="84" customFormat="1" x14ac:dyDescent="0.45"/>
    <row r="15233" s="84" customFormat="1" x14ac:dyDescent="0.45"/>
    <row r="15234" s="84" customFormat="1" x14ac:dyDescent="0.45"/>
    <row r="15235" s="84" customFormat="1" x14ac:dyDescent="0.45"/>
    <row r="15236" s="84" customFormat="1" x14ac:dyDescent="0.45"/>
    <row r="15237" s="84" customFormat="1" x14ac:dyDescent="0.45"/>
    <row r="15238" s="84" customFormat="1" x14ac:dyDescent="0.45"/>
    <row r="15239" s="84" customFormat="1" x14ac:dyDescent="0.45"/>
    <row r="15240" s="84" customFormat="1" x14ac:dyDescent="0.45"/>
    <row r="15241" s="84" customFormat="1" x14ac:dyDescent="0.45"/>
    <row r="15242" s="84" customFormat="1" x14ac:dyDescent="0.45"/>
    <row r="15243" s="84" customFormat="1" x14ac:dyDescent="0.45"/>
    <row r="15244" s="84" customFormat="1" x14ac:dyDescent="0.45"/>
    <row r="15245" s="84" customFormat="1" x14ac:dyDescent="0.45"/>
    <row r="15246" s="84" customFormat="1" x14ac:dyDescent="0.45"/>
    <row r="15247" s="84" customFormat="1" x14ac:dyDescent="0.45"/>
    <row r="15248" s="84" customFormat="1" x14ac:dyDescent="0.45"/>
    <row r="15249" s="84" customFormat="1" x14ac:dyDescent="0.45"/>
    <row r="15250" s="84" customFormat="1" x14ac:dyDescent="0.45"/>
    <row r="15251" s="84" customFormat="1" x14ac:dyDescent="0.45"/>
    <row r="15252" s="84" customFormat="1" x14ac:dyDescent="0.45"/>
    <row r="15253" s="84" customFormat="1" x14ac:dyDescent="0.45"/>
    <row r="15254" s="84" customFormat="1" x14ac:dyDescent="0.45"/>
    <row r="15255" s="84" customFormat="1" x14ac:dyDescent="0.45"/>
    <row r="15256" s="84" customFormat="1" x14ac:dyDescent="0.45"/>
    <row r="15257" s="84" customFormat="1" x14ac:dyDescent="0.45"/>
    <row r="15258" s="84" customFormat="1" x14ac:dyDescent="0.45"/>
    <row r="15259" s="84" customFormat="1" x14ac:dyDescent="0.45"/>
    <row r="15260" s="84" customFormat="1" x14ac:dyDescent="0.45"/>
    <row r="15261" s="84" customFormat="1" x14ac:dyDescent="0.45"/>
    <row r="15262" s="84" customFormat="1" x14ac:dyDescent="0.45"/>
    <row r="15263" s="84" customFormat="1" x14ac:dyDescent="0.45"/>
    <row r="15264" s="84" customFormat="1" x14ac:dyDescent="0.45"/>
    <row r="15265" s="84" customFormat="1" x14ac:dyDescent="0.45"/>
    <row r="15266" s="84" customFormat="1" x14ac:dyDescent="0.45"/>
    <row r="15267" s="84" customFormat="1" x14ac:dyDescent="0.45"/>
    <row r="15268" s="84" customFormat="1" x14ac:dyDescent="0.45"/>
    <row r="15269" s="84" customFormat="1" x14ac:dyDescent="0.45"/>
    <row r="15270" s="84" customFormat="1" x14ac:dyDescent="0.45"/>
    <row r="15271" s="84" customFormat="1" x14ac:dyDescent="0.45"/>
    <row r="15272" s="84" customFormat="1" x14ac:dyDescent="0.45"/>
    <row r="15273" s="84" customFormat="1" x14ac:dyDescent="0.45"/>
    <row r="15274" s="84" customFormat="1" x14ac:dyDescent="0.45"/>
    <row r="15275" s="84" customFormat="1" x14ac:dyDescent="0.45"/>
    <row r="15276" s="84" customFormat="1" x14ac:dyDescent="0.45"/>
    <row r="15277" s="84" customFormat="1" x14ac:dyDescent="0.45"/>
    <row r="15278" s="84" customFormat="1" x14ac:dyDescent="0.45"/>
    <row r="15279" s="84" customFormat="1" x14ac:dyDescent="0.45"/>
    <row r="15280" s="84" customFormat="1" x14ac:dyDescent="0.45"/>
    <row r="15281" s="84" customFormat="1" x14ac:dyDescent="0.45"/>
    <row r="15282" s="84" customFormat="1" x14ac:dyDescent="0.45"/>
    <row r="15283" s="84" customFormat="1" x14ac:dyDescent="0.45"/>
    <row r="15284" s="84" customFormat="1" x14ac:dyDescent="0.45"/>
    <row r="15285" s="84" customFormat="1" x14ac:dyDescent="0.45"/>
    <row r="15286" s="84" customFormat="1" x14ac:dyDescent="0.45"/>
    <row r="15287" s="84" customFormat="1" x14ac:dyDescent="0.45"/>
    <row r="15288" s="84" customFormat="1" x14ac:dyDescent="0.45"/>
    <row r="15289" s="84" customFormat="1" x14ac:dyDescent="0.45"/>
    <row r="15290" s="84" customFormat="1" x14ac:dyDescent="0.45"/>
    <row r="15291" s="84" customFormat="1" x14ac:dyDescent="0.45"/>
    <row r="15292" s="84" customFormat="1" x14ac:dyDescent="0.45"/>
    <row r="15293" s="84" customFormat="1" x14ac:dyDescent="0.45"/>
    <row r="15294" s="84" customFormat="1" x14ac:dyDescent="0.45"/>
    <row r="15295" s="84" customFormat="1" x14ac:dyDescent="0.45"/>
    <row r="15296" s="84" customFormat="1" x14ac:dyDescent="0.45"/>
    <row r="15297" s="84" customFormat="1" x14ac:dyDescent="0.45"/>
    <row r="15298" s="84" customFormat="1" x14ac:dyDescent="0.45"/>
    <row r="15299" s="84" customFormat="1" x14ac:dyDescent="0.45"/>
    <row r="15300" s="84" customFormat="1" x14ac:dyDescent="0.45"/>
    <row r="15301" s="84" customFormat="1" x14ac:dyDescent="0.45"/>
    <row r="15302" s="84" customFormat="1" x14ac:dyDescent="0.45"/>
    <row r="15303" s="84" customFormat="1" x14ac:dyDescent="0.45"/>
    <row r="15304" s="84" customFormat="1" x14ac:dyDescent="0.45"/>
    <row r="15305" s="84" customFormat="1" x14ac:dyDescent="0.45"/>
    <row r="15306" s="84" customFormat="1" x14ac:dyDescent="0.45"/>
    <row r="15307" s="84" customFormat="1" x14ac:dyDescent="0.45"/>
    <row r="15308" s="84" customFormat="1" x14ac:dyDescent="0.45"/>
    <row r="15309" s="84" customFormat="1" x14ac:dyDescent="0.45"/>
    <row r="15310" s="84" customFormat="1" x14ac:dyDescent="0.45"/>
    <row r="15311" s="84" customFormat="1" x14ac:dyDescent="0.45"/>
    <row r="15312" s="84" customFormat="1" x14ac:dyDescent="0.45"/>
    <row r="15313" s="84" customFormat="1" x14ac:dyDescent="0.45"/>
    <row r="15314" s="84" customFormat="1" x14ac:dyDescent="0.45"/>
    <row r="15315" s="84" customFormat="1" x14ac:dyDescent="0.45"/>
    <row r="15316" s="84" customFormat="1" x14ac:dyDescent="0.45"/>
    <row r="15317" s="84" customFormat="1" x14ac:dyDescent="0.45"/>
    <row r="15318" s="84" customFormat="1" x14ac:dyDescent="0.45"/>
    <row r="15319" s="84" customFormat="1" x14ac:dyDescent="0.45"/>
    <row r="15320" s="84" customFormat="1" x14ac:dyDescent="0.45"/>
    <row r="15321" s="84" customFormat="1" x14ac:dyDescent="0.45"/>
    <row r="15322" s="84" customFormat="1" x14ac:dyDescent="0.45"/>
    <row r="15323" s="84" customFormat="1" x14ac:dyDescent="0.45"/>
    <row r="15324" s="84" customFormat="1" x14ac:dyDescent="0.45"/>
    <row r="15325" s="84" customFormat="1" x14ac:dyDescent="0.45"/>
    <row r="15326" s="84" customFormat="1" x14ac:dyDescent="0.45"/>
    <row r="15327" s="84" customFormat="1" x14ac:dyDescent="0.45"/>
    <row r="15328" s="84" customFormat="1" x14ac:dyDescent="0.45"/>
    <row r="15329" s="84" customFormat="1" x14ac:dyDescent="0.45"/>
    <row r="15330" s="84" customFormat="1" x14ac:dyDescent="0.45"/>
    <row r="15331" s="84" customFormat="1" x14ac:dyDescent="0.45"/>
    <row r="15332" s="84" customFormat="1" x14ac:dyDescent="0.45"/>
    <row r="15333" s="84" customFormat="1" x14ac:dyDescent="0.45"/>
    <row r="15334" s="84" customFormat="1" x14ac:dyDescent="0.45"/>
    <row r="15335" s="84" customFormat="1" x14ac:dyDescent="0.45"/>
    <row r="15336" s="84" customFormat="1" x14ac:dyDescent="0.45"/>
    <row r="15337" s="84" customFormat="1" x14ac:dyDescent="0.45"/>
    <row r="15338" s="84" customFormat="1" x14ac:dyDescent="0.45"/>
    <row r="15339" s="84" customFormat="1" x14ac:dyDescent="0.45"/>
    <row r="15340" s="84" customFormat="1" x14ac:dyDescent="0.45"/>
    <row r="15341" s="84" customFormat="1" x14ac:dyDescent="0.45"/>
    <row r="15342" s="84" customFormat="1" x14ac:dyDescent="0.45"/>
    <row r="15343" s="84" customFormat="1" x14ac:dyDescent="0.45"/>
    <row r="15344" s="84" customFormat="1" x14ac:dyDescent="0.45"/>
    <row r="15345" s="84" customFormat="1" x14ac:dyDescent="0.45"/>
    <row r="15346" s="84" customFormat="1" x14ac:dyDescent="0.45"/>
    <row r="15347" s="84" customFormat="1" x14ac:dyDescent="0.45"/>
    <row r="15348" s="84" customFormat="1" x14ac:dyDescent="0.45"/>
    <row r="15349" s="84" customFormat="1" x14ac:dyDescent="0.45"/>
    <row r="15350" s="84" customFormat="1" x14ac:dyDescent="0.45"/>
    <row r="15351" s="84" customFormat="1" x14ac:dyDescent="0.45"/>
    <row r="15352" s="84" customFormat="1" x14ac:dyDescent="0.45"/>
    <row r="15353" s="84" customFormat="1" x14ac:dyDescent="0.45"/>
    <row r="15354" s="84" customFormat="1" x14ac:dyDescent="0.45"/>
    <row r="15355" s="84" customFormat="1" x14ac:dyDescent="0.45"/>
    <row r="15356" s="84" customFormat="1" x14ac:dyDescent="0.45"/>
    <row r="15357" s="84" customFormat="1" x14ac:dyDescent="0.45"/>
    <row r="15358" s="84" customFormat="1" x14ac:dyDescent="0.45"/>
    <row r="15359" s="84" customFormat="1" x14ac:dyDescent="0.45"/>
    <row r="15360" s="84" customFormat="1" x14ac:dyDescent="0.45"/>
    <row r="15361" s="84" customFormat="1" x14ac:dyDescent="0.45"/>
    <row r="15362" s="84" customFormat="1" x14ac:dyDescent="0.45"/>
    <row r="15363" s="84" customFormat="1" x14ac:dyDescent="0.45"/>
    <row r="15364" s="84" customFormat="1" x14ac:dyDescent="0.45"/>
    <row r="15365" s="84" customFormat="1" x14ac:dyDescent="0.45"/>
    <row r="15366" s="84" customFormat="1" x14ac:dyDescent="0.45"/>
    <row r="15367" s="84" customFormat="1" x14ac:dyDescent="0.45"/>
    <row r="15368" s="84" customFormat="1" x14ac:dyDescent="0.45"/>
    <row r="15369" s="84" customFormat="1" x14ac:dyDescent="0.45"/>
    <row r="15370" s="84" customFormat="1" x14ac:dyDescent="0.45"/>
    <row r="15371" s="84" customFormat="1" x14ac:dyDescent="0.45"/>
    <row r="15372" s="84" customFormat="1" x14ac:dyDescent="0.45"/>
    <row r="15373" s="84" customFormat="1" x14ac:dyDescent="0.45"/>
    <row r="15374" s="84" customFormat="1" x14ac:dyDescent="0.45"/>
    <row r="15375" s="84" customFormat="1" x14ac:dyDescent="0.45"/>
    <row r="15376" s="84" customFormat="1" x14ac:dyDescent="0.45"/>
    <row r="15377" s="84" customFormat="1" x14ac:dyDescent="0.45"/>
    <row r="15378" s="84" customFormat="1" x14ac:dyDescent="0.45"/>
    <row r="15379" s="84" customFormat="1" x14ac:dyDescent="0.45"/>
    <row r="15380" s="84" customFormat="1" x14ac:dyDescent="0.45"/>
    <row r="15381" s="84" customFormat="1" x14ac:dyDescent="0.45"/>
    <row r="15382" s="84" customFormat="1" x14ac:dyDescent="0.45"/>
    <row r="15383" s="84" customFormat="1" x14ac:dyDescent="0.45"/>
    <row r="15384" s="84" customFormat="1" x14ac:dyDescent="0.45"/>
    <row r="15385" s="84" customFormat="1" x14ac:dyDescent="0.45"/>
    <row r="15386" s="84" customFormat="1" x14ac:dyDescent="0.45"/>
    <row r="15387" s="84" customFormat="1" x14ac:dyDescent="0.45"/>
    <row r="15388" s="84" customFormat="1" x14ac:dyDescent="0.45"/>
    <row r="15389" s="84" customFormat="1" x14ac:dyDescent="0.45"/>
    <row r="15390" s="84" customFormat="1" x14ac:dyDescent="0.45"/>
    <row r="15391" s="84" customFormat="1" x14ac:dyDescent="0.45"/>
    <row r="15392" s="84" customFormat="1" x14ac:dyDescent="0.45"/>
    <row r="15393" s="84" customFormat="1" x14ac:dyDescent="0.45"/>
    <row r="15394" s="84" customFormat="1" x14ac:dyDescent="0.45"/>
    <row r="15395" s="84" customFormat="1" x14ac:dyDescent="0.45"/>
    <row r="15396" s="84" customFormat="1" x14ac:dyDescent="0.45"/>
    <row r="15397" s="84" customFormat="1" x14ac:dyDescent="0.45"/>
    <row r="15398" s="84" customFormat="1" x14ac:dyDescent="0.45"/>
    <row r="15399" s="84" customFormat="1" x14ac:dyDescent="0.45"/>
    <row r="15400" s="84" customFormat="1" x14ac:dyDescent="0.45"/>
    <row r="15401" s="84" customFormat="1" x14ac:dyDescent="0.45"/>
    <row r="15402" s="84" customFormat="1" x14ac:dyDescent="0.45"/>
    <row r="15403" s="84" customFormat="1" x14ac:dyDescent="0.45"/>
    <row r="15404" s="84" customFormat="1" x14ac:dyDescent="0.45"/>
    <row r="15405" s="84" customFormat="1" x14ac:dyDescent="0.45"/>
    <row r="15406" s="84" customFormat="1" x14ac:dyDescent="0.45"/>
    <row r="15407" s="84" customFormat="1" x14ac:dyDescent="0.45"/>
    <row r="15408" s="84" customFormat="1" x14ac:dyDescent="0.45"/>
    <row r="15409" s="84" customFormat="1" x14ac:dyDescent="0.45"/>
    <row r="15410" s="84" customFormat="1" x14ac:dyDescent="0.45"/>
    <row r="15411" s="84" customFormat="1" x14ac:dyDescent="0.45"/>
    <row r="15412" s="84" customFormat="1" x14ac:dyDescent="0.45"/>
    <row r="15413" s="84" customFormat="1" x14ac:dyDescent="0.45"/>
    <row r="15414" s="84" customFormat="1" x14ac:dyDescent="0.45"/>
    <row r="15415" s="84" customFormat="1" x14ac:dyDescent="0.45"/>
    <row r="15416" s="84" customFormat="1" x14ac:dyDescent="0.45"/>
    <row r="15417" s="84" customFormat="1" x14ac:dyDescent="0.45"/>
    <row r="15418" s="84" customFormat="1" x14ac:dyDescent="0.45"/>
    <row r="15419" s="84" customFormat="1" x14ac:dyDescent="0.45"/>
    <row r="15420" s="84" customFormat="1" x14ac:dyDescent="0.45"/>
    <row r="15421" s="84" customFormat="1" x14ac:dyDescent="0.45"/>
    <row r="15422" s="84" customFormat="1" x14ac:dyDescent="0.45"/>
    <row r="15423" s="84" customFormat="1" x14ac:dyDescent="0.45"/>
    <row r="15424" s="84" customFormat="1" x14ac:dyDescent="0.45"/>
    <row r="15425" s="84" customFormat="1" x14ac:dyDescent="0.45"/>
    <row r="15426" s="84" customFormat="1" x14ac:dyDescent="0.45"/>
    <row r="15427" s="84" customFormat="1" x14ac:dyDescent="0.45"/>
    <row r="15428" s="84" customFormat="1" x14ac:dyDescent="0.45"/>
    <row r="15429" s="84" customFormat="1" x14ac:dyDescent="0.45"/>
    <row r="15430" s="84" customFormat="1" x14ac:dyDescent="0.45"/>
    <row r="15431" s="84" customFormat="1" x14ac:dyDescent="0.45"/>
    <row r="15432" s="84" customFormat="1" x14ac:dyDescent="0.45"/>
    <row r="15433" s="84" customFormat="1" x14ac:dyDescent="0.45"/>
    <row r="15434" s="84" customFormat="1" x14ac:dyDescent="0.45"/>
    <row r="15435" s="84" customFormat="1" x14ac:dyDescent="0.45"/>
    <row r="15436" s="84" customFormat="1" x14ac:dyDescent="0.45"/>
    <row r="15437" s="84" customFormat="1" x14ac:dyDescent="0.45"/>
    <row r="15438" s="84" customFormat="1" x14ac:dyDescent="0.45"/>
    <row r="15439" s="84" customFormat="1" x14ac:dyDescent="0.45"/>
    <row r="15440" s="84" customFormat="1" x14ac:dyDescent="0.45"/>
    <row r="15441" s="84" customFormat="1" x14ac:dyDescent="0.45"/>
    <row r="15442" s="84" customFormat="1" x14ac:dyDescent="0.45"/>
    <row r="15443" s="84" customFormat="1" x14ac:dyDescent="0.45"/>
    <row r="15444" s="84" customFormat="1" x14ac:dyDescent="0.45"/>
    <row r="15445" s="84" customFormat="1" x14ac:dyDescent="0.45"/>
    <row r="15446" s="84" customFormat="1" x14ac:dyDescent="0.45"/>
    <row r="15447" s="84" customFormat="1" x14ac:dyDescent="0.45"/>
    <row r="15448" s="84" customFormat="1" x14ac:dyDescent="0.45"/>
    <row r="15449" s="84" customFormat="1" x14ac:dyDescent="0.45"/>
    <row r="15450" s="84" customFormat="1" x14ac:dyDescent="0.45"/>
    <row r="15451" s="84" customFormat="1" x14ac:dyDescent="0.45"/>
    <row r="15452" s="84" customFormat="1" x14ac:dyDescent="0.45"/>
    <row r="15453" s="84" customFormat="1" x14ac:dyDescent="0.45"/>
    <row r="15454" s="84" customFormat="1" x14ac:dyDescent="0.45"/>
    <row r="15455" s="84" customFormat="1" x14ac:dyDescent="0.45"/>
    <row r="15456" s="84" customFormat="1" x14ac:dyDescent="0.45"/>
    <row r="15457" s="84" customFormat="1" x14ac:dyDescent="0.45"/>
    <row r="15458" s="84" customFormat="1" x14ac:dyDescent="0.45"/>
    <row r="15459" s="84" customFormat="1" x14ac:dyDescent="0.45"/>
    <row r="15460" s="84" customFormat="1" x14ac:dyDescent="0.45"/>
    <row r="15461" s="84" customFormat="1" x14ac:dyDescent="0.45"/>
    <row r="15462" s="84" customFormat="1" x14ac:dyDescent="0.45"/>
    <row r="15463" s="84" customFormat="1" x14ac:dyDescent="0.45"/>
    <row r="15464" s="84" customFormat="1" x14ac:dyDescent="0.45"/>
    <row r="15465" s="84" customFormat="1" x14ac:dyDescent="0.45"/>
    <row r="15466" s="84" customFormat="1" x14ac:dyDescent="0.45"/>
    <row r="15467" s="84" customFormat="1" x14ac:dyDescent="0.45"/>
    <row r="15468" s="84" customFormat="1" x14ac:dyDescent="0.45"/>
    <row r="15469" s="84" customFormat="1" x14ac:dyDescent="0.45"/>
    <row r="15470" s="84" customFormat="1" x14ac:dyDescent="0.45"/>
    <row r="15471" s="84" customFormat="1" x14ac:dyDescent="0.45"/>
    <row r="15472" s="84" customFormat="1" x14ac:dyDescent="0.45"/>
    <row r="15473" s="84" customFormat="1" x14ac:dyDescent="0.45"/>
    <row r="15474" s="84" customFormat="1" x14ac:dyDescent="0.45"/>
    <row r="15475" s="84" customFormat="1" x14ac:dyDescent="0.45"/>
    <row r="15476" s="84" customFormat="1" x14ac:dyDescent="0.45"/>
    <row r="15477" s="84" customFormat="1" x14ac:dyDescent="0.45"/>
    <row r="15478" s="84" customFormat="1" x14ac:dyDescent="0.45"/>
    <row r="15479" s="84" customFormat="1" x14ac:dyDescent="0.45"/>
    <row r="15480" s="84" customFormat="1" x14ac:dyDescent="0.45"/>
    <row r="15481" s="84" customFormat="1" x14ac:dyDescent="0.45"/>
    <row r="15482" s="84" customFormat="1" x14ac:dyDescent="0.45"/>
    <row r="15483" s="84" customFormat="1" x14ac:dyDescent="0.45"/>
    <row r="15484" s="84" customFormat="1" x14ac:dyDescent="0.45"/>
    <row r="15485" s="84" customFormat="1" x14ac:dyDescent="0.45"/>
    <row r="15486" s="84" customFormat="1" x14ac:dyDescent="0.45"/>
    <row r="15487" s="84" customFormat="1" x14ac:dyDescent="0.45"/>
    <row r="15488" s="84" customFormat="1" x14ac:dyDescent="0.45"/>
    <row r="15489" s="84" customFormat="1" x14ac:dyDescent="0.45"/>
    <row r="15490" s="84" customFormat="1" x14ac:dyDescent="0.45"/>
    <row r="15491" s="84" customFormat="1" x14ac:dyDescent="0.45"/>
    <row r="15492" s="84" customFormat="1" x14ac:dyDescent="0.45"/>
    <row r="15493" s="84" customFormat="1" x14ac:dyDescent="0.45"/>
    <row r="15494" s="84" customFormat="1" x14ac:dyDescent="0.45"/>
    <row r="15495" s="84" customFormat="1" x14ac:dyDescent="0.45"/>
    <row r="15496" s="84" customFormat="1" x14ac:dyDescent="0.45"/>
    <row r="15497" s="84" customFormat="1" x14ac:dyDescent="0.45"/>
    <row r="15498" s="84" customFormat="1" x14ac:dyDescent="0.45"/>
    <row r="15499" s="84" customFormat="1" x14ac:dyDescent="0.45"/>
    <row r="15500" s="84" customFormat="1" x14ac:dyDescent="0.45"/>
    <row r="15501" s="84" customFormat="1" x14ac:dyDescent="0.45"/>
    <row r="15502" s="84" customFormat="1" x14ac:dyDescent="0.45"/>
    <row r="15503" s="84" customFormat="1" x14ac:dyDescent="0.45"/>
    <row r="15504" s="84" customFormat="1" x14ac:dyDescent="0.45"/>
    <row r="15505" s="84" customFormat="1" x14ac:dyDescent="0.45"/>
    <row r="15506" s="84" customFormat="1" x14ac:dyDescent="0.45"/>
    <row r="15507" s="84" customFormat="1" x14ac:dyDescent="0.45"/>
    <row r="15508" s="84" customFormat="1" x14ac:dyDescent="0.45"/>
    <row r="15509" s="84" customFormat="1" x14ac:dyDescent="0.45"/>
    <row r="15510" s="84" customFormat="1" x14ac:dyDescent="0.45"/>
    <row r="15511" s="84" customFormat="1" x14ac:dyDescent="0.45"/>
    <row r="15512" s="84" customFormat="1" x14ac:dyDescent="0.45"/>
    <row r="15513" s="84" customFormat="1" x14ac:dyDescent="0.45"/>
    <row r="15514" s="84" customFormat="1" x14ac:dyDescent="0.45"/>
    <row r="15515" s="84" customFormat="1" x14ac:dyDescent="0.45"/>
    <row r="15516" s="84" customFormat="1" x14ac:dyDescent="0.45"/>
    <row r="15517" s="84" customFormat="1" x14ac:dyDescent="0.45"/>
    <row r="15518" s="84" customFormat="1" x14ac:dyDescent="0.45"/>
    <row r="15519" s="84" customFormat="1" x14ac:dyDescent="0.45"/>
    <row r="15520" s="84" customFormat="1" x14ac:dyDescent="0.45"/>
    <row r="15521" s="84" customFormat="1" x14ac:dyDescent="0.45"/>
    <row r="15522" s="84" customFormat="1" x14ac:dyDescent="0.45"/>
    <row r="15523" s="84" customFormat="1" x14ac:dyDescent="0.45"/>
    <row r="15524" s="84" customFormat="1" x14ac:dyDescent="0.45"/>
    <row r="15525" s="84" customFormat="1" x14ac:dyDescent="0.45"/>
    <row r="15526" s="84" customFormat="1" x14ac:dyDescent="0.45"/>
    <row r="15527" s="84" customFormat="1" x14ac:dyDescent="0.45"/>
    <row r="15528" s="84" customFormat="1" x14ac:dyDescent="0.45"/>
    <row r="15529" s="84" customFormat="1" x14ac:dyDescent="0.45"/>
    <row r="15530" s="84" customFormat="1" x14ac:dyDescent="0.45"/>
    <row r="15531" s="84" customFormat="1" x14ac:dyDescent="0.45"/>
    <row r="15532" s="84" customFormat="1" x14ac:dyDescent="0.45"/>
    <row r="15533" s="84" customFormat="1" x14ac:dyDescent="0.45"/>
    <row r="15534" s="84" customFormat="1" x14ac:dyDescent="0.45"/>
    <row r="15535" s="84" customFormat="1" x14ac:dyDescent="0.45"/>
    <row r="15536" s="84" customFormat="1" x14ac:dyDescent="0.45"/>
    <row r="15537" s="84" customFormat="1" x14ac:dyDescent="0.45"/>
    <row r="15538" s="84" customFormat="1" x14ac:dyDescent="0.45"/>
    <row r="15539" s="84" customFormat="1" x14ac:dyDescent="0.45"/>
    <row r="15540" s="84" customFormat="1" x14ac:dyDescent="0.45"/>
    <row r="15541" s="84" customFormat="1" x14ac:dyDescent="0.45"/>
    <row r="15542" s="84" customFormat="1" x14ac:dyDescent="0.45"/>
    <row r="15543" s="84" customFormat="1" x14ac:dyDescent="0.45"/>
    <row r="15544" s="84" customFormat="1" x14ac:dyDescent="0.45"/>
    <row r="15545" s="84" customFormat="1" x14ac:dyDescent="0.45"/>
    <row r="15546" s="84" customFormat="1" x14ac:dyDescent="0.45"/>
    <row r="15547" s="84" customFormat="1" x14ac:dyDescent="0.45"/>
    <row r="15548" s="84" customFormat="1" x14ac:dyDescent="0.45"/>
    <row r="15549" s="84" customFormat="1" x14ac:dyDescent="0.45"/>
    <row r="15550" s="84" customFormat="1" x14ac:dyDescent="0.45"/>
    <row r="15551" s="84" customFormat="1" x14ac:dyDescent="0.45"/>
    <row r="15552" s="84" customFormat="1" x14ac:dyDescent="0.45"/>
    <row r="15553" s="84" customFormat="1" x14ac:dyDescent="0.45"/>
    <row r="15554" s="84" customFormat="1" x14ac:dyDescent="0.45"/>
    <row r="15555" s="84" customFormat="1" x14ac:dyDescent="0.45"/>
    <row r="15556" s="84" customFormat="1" x14ac:dyDescent="0.45"/>
    <row r="15557" s="84" customFormat="1" x14ac:dyDescent="0.45"/>
    <row r="15558" s="84" customFormat="1" x14ac:dyDescent="0.45"/>
    <row r="15559" s="84" customFormat="1" x14ac:dyDescent="0.45"/>
    <row r="15560" s="84" customFormat="1" x14ac:dyDescent="0.45"/>
    <row r="15561" s="84" customFormat="1" x14ac:dyDescent="0.45"/>
    <row r="15562" s="84" customFormat="1" x14ac:dyDescent="0.45"/>
    <row r="15563" s="84" customFormat="1" x14ac:dyDescent="0.45"/>
    <row r="15564" s="84" customFormat="1" x14ac:dyDescent="0.45"/>
    <row r="15565" s="84" customFormat="1" x14ac:dyDescent="0.45"/>
    <row r="15566" s="84" customFormat="1" x14ac:dyDescent="0.45"/>
    <row r="15567" s="84" customFormat="1" x14ac:dyDescent="0.45"/>
    <row r="15568" s="84" customFormat="1" x14ac:dyDescent="0.45"/>
    <row r="15569" s="84" customFormat="1" x14ac:dyDescent="0.45"/>
    <row r="15570" s="84" customFormat="1" x14ac:dyDescent="0.45"/>
    <row r="15571" s="84" customFormat="1" x14ac:dyDescent="0.45"/>
    <row r="15572" s="84" customFormat="1" x14ac:dyDescent="0.45"/>
    <row r="15573" s="84" customFormat="1" x14ac:dyDescent="0.45"/>
    <row r="15574" s="84" customFormat="1" x14ac:dyDescent="0.45"/>
    <row r="15575" s="84" customFormat="1" x14ac:dyDescent="0.45"/>
    <row r="15576" s="84" customFormat="1" x14ac:dyDescent="0.45"/>
    <row r="15577" s="84" customFormat="1" x14ac:dyDescent="0.45"/>
    <row r="15578" s="84" customFormat="1" x14ac:dyDescent="0.45"/>
    <row r="15579" s="84" customFormat="1" x14ac:dyDescent="0.45"/>
    <row r="15580" s="84" customFormat="1" x14ac:dyDescent="0.45"/>
    <row r="15581" s="84" customFormat="1" x14ac:dyDescent="0.45"/>
    <row r="15582" s="84" customFormat="1" x14ac:dyDescent="0.45"/>
    <row r="15583" s="84" customFormat="1" x14ac:dyDescent="0.45"/>
    <row r="15584" s="84" customFormat="1" x14ac:dyDescent="0.45"/>
    <row r="15585" s="84" customFormat="1" x14ac:dyDescent="0.45"/>
    <row r="15586" s="84" customFormat="1" x14ac:dyDescent="0.45"/>
    <row r="15587" s="84" customFormat="1" x14ac:dyDescent="0.45"/>
    <row r="15588" s="84" customFormat="1" x14ac:dyDescent="0.45"/>
    <row r="15589" s="84" customFormat="1" x14ac:dyDescent="0.45"/>
    <row r="15590" s="84" customFormat="1" x14ac:dyDescent="0.45"/>
    <row r="15591" s="84" customFormat="1" x14ac:dyDescent="0.45"/>
    <row r="15592" s="84" customFormat="1" x14ac:dyDescent="0.45"/>
    <row r="15593" s="84" customFormat="1" x14ac:dyDescent="0.45"/>
    <row r="15594" s="84" customFormat="1" x14ac:dyDescent="0.45"/>
    <row r="15595" s="84" customFormat="1" x14ac:dyDescent="0.45"/>
    <row r="15596" s="84" customFormat="1" x14ac:dyDescent="0.45"/>
    <row r="15597" s="84" customFormat="1" x14ac:dyDescent="0.45"/>
    <row r="15598" s="84" customFormat="1" x14ac:dyDescent="0.45"/>
    <row r="15599" s="84" customFormat="1" x14ac:dyDescent="0.45"/>
    <row r="15600" s="84" customFormat="1" x14ac:dyDescent="0.45"/>
    <row r="15601" s="84" customFormat="1" x14ac:dyDescent="0.45"/>
    <row r="15602" s="84" customFormat="1" x14ac:dyDescent="0.45"/>
    <row r="15603" s="84" customFormat="1" x14ac:dyDescent="0.45"/>
    <row r="15604" s="84" customFormat="1" x14ac:dyDescent="0.45"/>
    <row r="15605" s="84" customFormat="1" x14ac:dyDescent="0.45"/>
    <row r="15606" s="84" customFormat="1" x14ac:dyDescent="0.45"/>
    <row r="15607" s="84" customFormat="1" x14ac:dyDescent="0.45"/>
    <row r="15608" s="84" customFormat="1" x14ac:dyDescent="0.45"/>
    <row r="15609" s="84" customFormat="1" x14ac:dyDescent="0.45"/>
    <row r="15610" s="84" customFormat="1" x14ac:dyDescent="0.45"/>
    <row r="15611" s="84" customFormat="1" x14ac:dyDescent="0.45"/>
    <row r="15612" s="84" customFormat="1" x14ac:dyDescent="0.45"/>
    <row r="15613" s="84" customFormat="1" x14ac:dyDescent="0.45"/>
    <row r="15614" s="84" customFormat="1" x14ac:dyDescent="0.45"/>
    <row r="15615" s="84" customFormat="1" x14ac:dyDescent="0.45"/>
    <row r="15616" s="84" customFormat="1" x14ac:dyDescent="0.45"/>
    <row r="15617" s="84" customFormat="1" x14ac:dyDescent="0.45"/>
    <row r="15618" s="84" customFormat="1" x14ac:dyDescent="0.45"/>
    <row r="15619" s="84" customFormat="1" x14ac:dyDescent="0.45"/>
    <row r="15620" s="84" customFormat="1" x14ac:dyDescent="0.45"/>
    <row r="15621" s="84" customFormat="1" x14ac:dyDescent="0.45"/>
    <row r="15622" s="84" customFormat="1" x14ac:dyDescent="0.45"/>
    <row r="15623" s="84" customFormat="1" x14ac:dyDescent="0.45"/>
    <row r="15624" s="84" customFormat="1" x14ac:dyDescent="0.45"/>
    <row r="15625" s="84" customFormat="1" x14ac:dyDescent="0.45"/>
    <row r="15626" s="84" customFormat="1" x14ac:dyDescent="0.45"/>
    <row r="15627" s="84" customFormat="1" x14ac:dyDescent="0.45"/>
    <row r="15628" s="84" customFormat="1" x14ac:dyDescent="0.45"/>
    <row r="15629" s="84" customFormat="1" x14ac:dyDescent="0.45"/>
    <row r="15630" s="84" customFormat="1" x14ac:dyDescent="0.45"/>
    <row r="15631" s="84" customFormat="1" x14ac:dyDescent="0.45"/>
    <row r="15632" s="84" customFormat="1" x14ac:dyDescent="0.45"/>
    <row r="15633" s="84" customFormat="1" x14ac:dyDescent="0.45"/>
    <row r="15634" s="84" customFormat="1" x14ac:dyDescent="0.45"/>
    <row r="15635" s="84" customFormat="1" x14ac:dyDescent="0.45"/>
    <row r="15636" s="84" customFormat="1" x14ac:dyDescent="0.45"/>
    <row r="15637" s="84" customFormat="1" x14ac:dyDescent="0.45"/>
    <row r="15638" s="84" customFormat="1" x14ac:dyDescent="0.45"/>
    <row r="15639" s="84" customFormat="1" x14ac:dyDescent="0.45"/>
    <row r="15640" s="84" customFormat="1" x14ac:dyDescent="0.45"/>
    <row r="15641" s="84" customFormat="1" x14ac:dyDescent="0.45"/>
    <row r="15642" s="84" customFormat="1" x14ac:dyDescent="0.45"/>
    <row r="15643" s="84" customFormat="1" x14ac:dyDescent="0.45"/>
    <row r="15644" s="84" customFormat="1" x14ac:dyDescent="0.45"/>
    <row r="15645" s="84" customFormat="1" x14ac:dyDescent="0.45"/>
    <row r="15646" s="84" customFormat="1" x14ac:dyDescent="0.45"/>
    <row r="15647" s="84" customFormat="1" x14ac:dyDescent="0.45"/>
    <row r="15648" s="84" customFormat="1" x14ac:dyDescent="0.45"/>
    <row r="15649" s="84" customFormat="1" x14ac:dyDescent="0.45"/>
    <row r="15650" s="84" customFormat="1" x14ac:dyDescent="0.45"/>
    <row r="15651" s="84" customFormat="1" x14ac:dyDescent="0.45"/>
    <row r="15652" s="84" customFormat="1" x14ac:dyDescent="0.45"/>
    <row r="15653" s="84" customFormat="1" x14ac:dyDescent="0.45"/>
    <row r="15654" s="84" customFormat="1" x14ac:dyDescent="0.45"/>
    <row r="15655" s="84" customFormat="1" x14ac:dyDescent="0.45"/>
    <row r="15656" s="84" customFormat="1" x14ac:dyDescent="0.45"/>
    <row r="15657" s="84" customFormat="1" x14ac:dyDescent="0.45"/>
    <row r="15658" s="84" customFormat="1" x14ac:dyDescent="0.45"/>
    <row r="15659" s="84" customFormat="1" x14ac:dyDescent="0.45"/>
    <row r="15660" s="84" customFormat="1" x14ac:dyDescent="0.45"/>
    <row r="15661" s="84" customFormat="1" x14ac:dyDescent="0.45"/>
    <row r="15662" s="84" customFormat="1" x14ac:dyDescent="0.45"/>
    <row r="15663" s="84" customFormat="1" x14ac:dyDescent="0.45"/>
    <row r="15664" s="84" customFormat="1" x14ac:dyDescent="0.45"/>
    <row r="15665" s="84" customFormat="1" x14ac:dyDescent="0.45"/>
    <row r="15666" s="84" customFormat="1" x14ac:dyDescent="0.45"/>
    <row r="15667" s="84" customFormat="1" x14ac:dyDescent="0.45"/>
    <row r="15668" s="84" customFormat="1" x14ac:dyDescent="0.45"/>
    <row r="15669" s="84" customFormat="1" x14ac:dyDescent="0.45"/>
    <row r="15670" s="84" customFormat="1" x14ac:dyDescent="0.45"/>
    <row r="15671" s="84" customFormat="1" x14ac:dyDescent="0.45"/>
    <row r="15672" s="84" customFormat="1" x14ac:dyDescent="0.45"/>
    <row r="15673" s="84" customFormat="1" x14ac:dyDescent="0.45"/>
    <row r="15674" s="84" customFormat="1" x14ac:dyDescent="0.45"/>
    <row r="15675" s="84" customFormat="1" x14ac:dyDescent="0.45"/>
    <row r="15676" s="84" customFormat="1" x14ac:dyDescent="0.45"/>
    <row r="15677" s="84" customFormat="1" x14ac:dyDescent="0.45"/>
    <row r="15678" s="84" customFormat="1" x14ac:dyDescent="0.45"/>
    <row r="15679" s="84" customFormat="1" x14ac:dyDescent="0.45"/>
    <row r="15680" s="84" customFormat="1" x14ac:dyDescent="0.45"/>
    <row r="15681" s="84" customFormat="1" x14ac:dyDescent="0.45"/>
    <row r="15682" s="84" customFormat="1" x14ac:dyDescent="0.45"/>
    <row r="15683" s="84" customFormat="1" x14ac:dyDescent="0.45"/>
    <row r="15684" s="84" customFormat="1" x14ac:dyDescent="0.45"/>
    <row r="15685" s="84" customFormat="1" x14ac:dyDescent="0.45"/>
    <row r="15686" s="84" customFormat="1" x14ac:dyDescent="0.45"/>
    <row r="15687" s="84" customFormat="1" x14ac:dyDescent="0.45"/>
    <row r="15688" s="84" customFormat="1" x14ac:dyDescent="0.45"/>
    <row r="15689" s="84" customFormat="1" x14ac:dyDescent="0.45"/>
    <row r="15690" s="84" customFormat="1" x14ac:dyDescent="0.45"/>
    <row r="15691" s="84" customFormat="1" x14ac:dyDescent="0.45"/>
    <row r="15692" s="84" customFormat="1" x14ac:dyDescent="0.45"/>
    <row r="15693" s="84" customFormat="1" x14ac:dyDescent="0.45"/>
    <row r="15694" s="84" customFormat="1" x14ac:dyDescent="0.45"/>
    <row r="15695" s="84" customFormat="1" x14ac:dyDescent="0.45"/>
    <row r="15696" s="84" customFormat="1" x14ac:dyDescent="0.45"/>
    <row r="15697" s="84" customFormat="1" x14ac:dyDescent="0.45"/>
    <row r="15698" s="84" customFormat="1" x14ac:dyDescent="0.45"/>
    <row r="15699" s="84" customFormat="1" x14ac:dyDescent="0.45"/>
    <row r="15700" s="84" customFormat="1" x14ac:dyDescent="0.45"/>
    <row r="15701" s="84" customFormat="1" x14ac:dyDescent="0.45"/>
    <row r="15702" s="84" customFormat="1" x14ac:dyDescent="0.45"/>
    <row r="15703" s="84" customFormat="1" x14ac:dyDescent="0.45"/>
    <row r="15704" s="84" customFormat="1" x14ac:dyDescent="0.45"/>
    <row r="15705" s="84" customFormat="1" x14ac:dyDescent="0.45"/>
    <row r="15706" s="84" customFormat="1" x14ac:dyDescent="0.45"/>
    <row r="15707" s="84" customFormat="1" x14ac:dyDescent="0.45"/>
    <row r="15708" s="84" customFormat="1" x14ac:dyDescent="0.45"/>
    <row r="15709" s="84" customFormat="1" x14ac:dyDescent="0.45"/>
    <row r="15710" s="84" customFormat="1" x14ac:dyDescent="0.45"/>
    <row r="15711" s="84" customFormat="1" x14ac:dyDescent="0.45"/>
    <row r="15712" s="84" customFormat="1" x14ac:dyDescent="0.45"/>
    <row r="15713" s="84" customFormat="1" x14ac:dyDescent="0.45"/>
    <row r="15714" s="84" customFormat="1" x14ac:dyDescent="0.45"/>
    <row r="15715" s="84" customFormat="1" x14ac:dyDescent="0.45"/>
    <row r="15716" s="84" customFormat="1" x14ac:dyDescent="0.45"/>
    <row r="15717" s="84" customFormat="1" x14ac:dyDescent="0.45"/>
    <row r="15718" s="84" customFormat="1" x14ac:dyDescent="0.45"/>
    <row r="15719" s="84" customFormat="1" x14ac:dyDescent="0.45"/>
    <row r="15720" s="84" customFormat="1" x14ac:dyDescent="0.45"/>
    <row r="15721" s="84" customFormat="1" x14ac:dyDescent="0.45"/>
    <row r="15722" s="84" customFormat="1" x14ac:dyDescent="0.45"/>
    <row r="15723" s="84" customFormat="1" x14ac:dyDescent="0.45"/>
    <row r="15724" s="84" customFormat="1" x14ac:dyDescent="0.45"/>
    <row r="15725" s="84" customFormat="1" x14ac:dyDescent="0.45"/>
    <row r="15726" s="84" customFormat="1" x14ac:dyDescent="0.45"/>
    <row r="15727" s="84" customFormat="1" x14ac:dyDescent="0.45"/>
    <row r="15728" s="84" customFormat="1" x14ac:dyDescent="0.45"/>
    <row r="15729" s="84" customFormat="1" x14ac:dyDescent="0.45"/>
    <row r="15730" s="84" customFormat="1" x14ac:dyDescent="0.45"/>
    <row r="15731" s="84" customFormat="1" x14ac:dyDescent="0.45"/>
    <row r="15732" s="84" customFormat="1" x14ac:dyDescent="0.45"/>
    <row r="15733" s="84" customFormat="1" x14ac:dyDescent="0.45"/>
    <row r="15734" s="84" customFormat="1" x14ac:dyDescent="0.45"/>
    <row r="15735" s="84" customFormat="1" x14ac:dyDescent="0.45"/>
    <row r="15736" s="84" customFormat="1" x14ac:dyDescent="0.45"/>
    <row r="15737" s="84" customFormat="1" x14ac:dyDescent="0.45"/>
    <row r="15738" s="84" customFormat="1" x14ac:dyDescent="0.45"/>
    <row r="15739" s="84" customFormat="1" x14ac:dyDescent="0.45"/>
    <row r="15740" s="84" customFormat="1" x14ac:dyDescent="0.45"/>
    <row r="15741" s="84" customFormat="1" x14ac:dyDescent="0.45"/>
    <row r="15742" s="84" customFormat="1" x14ac:dyDescent="0.45"/>
    <row r="15743" s="84" customFormat="1" x14ac:dyDescent="0.45"/>
    <row r="15744" s="84" customFormat="1" x14ac:dyDescent="0.45"/>
    <row r="15745" s="84" customFormat="1" x14ac:dyDescent="0.45"/>
    <row r="15746" s="84" customFormat="1" x14ac:dyDescent="0.45"/>
    <row r="15747" s="84" customFormat="1" x14ac:dyDescent="0.45"/>
    <row r="15748" s="84" customFormat="1" x14ac:dyDescent="0.45"/>
    <row r="15749" s="84" customFormat="1" x14ac:dyDescent="0.45"/>
    <row r="15750" s="84" customFormat="1" x14ac:dyDescent="0.45"/>
    <row r="15751" s="84" customFormat="1" x14ac:dyDescent="0.45"/>
    <row r="15752" s="84" customFormat="1" x14ac:dyDescent="0.45"/>
    <row r="15753" s="84" customFormat="1" x14ac:dyDescent="0.45"/>
    <row r="15754" s="84" customFormat="1" x14ac:dyDescent="0.45"/>
    <row r="15755" s="84" customFormat="1" x14ac:dyDescent="0.45"/>
    <row r="15756" s="84" customFormat="1" x14ac:dyDescent="0.45"/>
    <row r="15757" s="84" customFormat="1" x14ac:dyDescent="0.45"/>
    <row r="15758" s="84" customFormat="1" x14ac:dyDescent="0.45"/>
    <row r="15759" s="84" customFormat="1" x14ac:dyDescent="0.45"/>
    <row r="15760" s="84" customFormat="1" x14ac:dyDescent="0.45"/>
    <row r="15761" s="84" customFormat="1" x14ac:dyDescent="0.45"/>
    <row r="15762" s="84" customFormat="1" x14ac:dyDescent="0.45"/>
    <row r="15763" s="84" customFormat="1" x14ac:dyDescent="0.45"/>
    <row r="15764" s="84" customFormat="1" x14ac:dyDescent="0.45"/>
    <row r="15765" s="84" customFormat="1" x14ac:dyDescent="0.45"/>
    <row r="15766" s="84" customFormat="1" x14ac:dyDescent="0.45"/>
    <row r="15767" s="84" customFormat="1" x14ac:dyDescent="0.45"/>
    <row r="15768" s="84" customFormat="1" x14ac:dyDescent="0.45"/>
    <row r="15769" s="84" customFormat="1" x14ac:dyDescent="0.45"/>
    <row r="15770" s="84" customFormat="1" x14ac:dyDescent="0.45"/>
    <row r="15771" s="84" customFormat="1" x14ac:dyDescent="0.45"/>
    <row r="15772" s="84" customFormat="1" x14ac:dyDescent="0.45"/>
    <row r="15773" s="84" customFormat="1" x14ac:dyDescent="0.45"/>
    <row r="15774" s="84" customFormat="1" x14ac:dyDescent="0.45"/>
    <row r="15775" s="84" customFormat="1" x14ac:dyDescent="0.45"/>
    <row r="15776" s="84" customFormat="1" x14ac:dyDescent="0.45"/>
    <row r="15777" s="84" customFormat="1" x14ac:dyDescent="0.45"/>
    <row r="15778" s="84" customFormat="1" x14ac:dyDescent="0.45"/>
    <row r="15779" s="84" customFormat="1" x14ac:dyDescent="0.45"/>
    <row r="15780" s="84" customFormat="1" x14ac:dyDescent="0.45"/>
    <row r="15781" s="84" customFormat="1" x14ac:dyDescent="0.45"/>
    <row r="15782" s="84" customFormat="1" x14ac:dyDescent="0.45"/>
    <row r="15783" s="84" customFormat="1" x14ac:dyDescent="0.45"/>
    <row r="15784" s="84" customFormat="1" x14ac:dyDescent="0.45"/>
    <row r="15785" s="84" customFormat="1" x14ac:dyDescent="0.45"/>
    <row r="15786" s="84" customFormat="1" x14ac:dyDescent="0.45"/>
    <row r="15787" s="84" customFormat="1" x14ac:dyDescent="0.45"/>
    <row r="15788" s="84" customFormat="1" x14ac:dyDescent="0.45"/>
    <row r="15789" s="84" customFormat="1" x14ac:dyDescent="0.45"/>
    <row r="15790" s="84" customFormat="1" x14ac:dyDescent="0.45"/>
    <row r="15791" s="84" customFormat="1" x14ac:dyDescent="0.45"/>
    <row r="15792" s="84" customFormat="1" x14ac:dyDescent="0.45"/>
    <row r="15793" s="84" customFormat="1" x14ac:dyDescent="0.45"/>
    <row r="15794" s="84" customFormat="1" x14ac:dyDescent="0.45"/>
    <row r="15795" s="84" customFormat="1" x14ac:dyDescent="0.45"/>
    <row r="15796" s="84" customFormat="1" x14ac:dyDescent="0.45"/>
    <row r="15797" s="84" customFormat="1" x14ac:dyDescent="0.45"/>
    <row r="15798" s="84" customFormat="1" x14ac:dyDescent="0.45"/>
    <row r="15799" s="84" customFormat="1" x14ac:dyDescent="0.45"/>
    <row r="15800" s="84" customFormat="1" x14ac:dyDescent="0.45"/>
    <row r="15801" s="84" customFormat="1" x14ac:dyDescent="0.45"/>
    <row r="15802" s="84" customFormat="1" x14ac:dyDescent="0.45"/>
    <row r="15803" s="84" customFormat="1" x14ac:dyDescent="0.45"/>
    <row r="15804" s="84" customFormat="1" x14ac:dyDescent="0.45"/>
    <row r="15805" s="84" customFormat="1" x14ac:dyDescent="0.45"/>
    <row r="15806" s="84" customFormat="1" x14ac:dyDescent="0.45"/>
    <row r="15807" s="84" customFormat="1" x14ac:dyDescent="0.45"/>
    <row r="15808" s="84" customFormat="1" x14ac:dyDescent="0.45"/>
    <row r="15809" s="84" customFormat="1" x14ac:dyDescent="0.45"/>
    <row r="15810" s="84" customFormat="1" x14ac:dyDescent="0.45"/>
    <row r="15811" s="84" customFormat="1" x14ac:dyDescent="0.45"/>
    <row r="15812" s="84" customFormat="1" x14ac:dyDescent="0.45"/>
    <row r="15813" s="84" customFormat="1" x14ac:dyDescent="0.45"/>
    <row r="15814" s="84" customFormat="1" x14ac:dyDescent="0.45"/>
    <row r="15815" s="84" customFormat="1" x14ac:dyDescent="0.45"/>
    <row r="15816" s="84" customFormat="1" x14ac:dyDescent="0.45"/>
    <row r="15817" s="84" customFormat="1" x14ac:dyDescent="0.45"/>
    <row r="15818" s="84" customFormat="1" x14ac:dyDescent="0.45"/>
    <row r="15819" s="84" customFormat="1" x14ac:dyDescent="0.45"/>
    <row r="15820" s="84" customFormat="1" x14ac:dyDescent="0.45"/>
    <row r="15821" s="84" customFormat="1" x14ac:dyDescent="0.45"/>
    <row r="15822" s="84" customFormat="1" x14ac:dyDescent="0.45"/>
    <row r="15823" s="84" customFormat="1" x14ac:dyDescent="0.45"/>
    <row r="15824" s="84" customFormat="1" x14ac:dyDescent="0.45"/>
    <row r="15825" s="84" customFormat="1" x14ac:dyDescent="0.45"/>
    <row r="15826" s="84" customFormat="1" x14ac:dyDescent="0.45"/>
    <row r="15827" s="84" customFormat="1" x14ac:dyDescent="0.45"/>
    <row r="15828" s="84" customFormat="1" x14ac:dyDescent="0.45"/>
    <row r="15829" s="84" customFormat="1" x14ac:dyDescent="0.45"/>
    <row r="15830" s="84" customFormat="1" x14ac:dyDescent="0.45"/>
    <row r="15831" s="84" customFormat="1" x14ac:dyDescent="0.45"/>
    <row r="15832" s="84" customFormat="1" x14ac:dyDescent="0.45"/>
    <row r="15833" s="84" customFormat="1" x14ac:dyDescent="0.45"/>
    <row r="15834" s="84" customFormat="1" x14ac:dyDescent="0.45"/>
    <row r="15835" s="84" customFormat="1" x14ac:dyDescent="0.45"/>
    <row r="15836" s="84" customFormat="1" x14ac:dyDescent="0.45"/>
    <row r="15837" s="84" customFormat="1" x14ac:dyDescent="0.45"/>
    <row r="15838" s="84" customFormat="1" x14ac:dyDescent="0.45"/>
    <row r="15839" s="84" customFormat="1" x14ac:dyDescent="0.45"/>
    <row r="15840" s="84" customFormat="1" x14ac:dyDescent="0.45"/>
    <row r="15841" s="84" customFormat="1" x14ac:dyDescent="0.45"/>
    <row r="15842" s="84" customFormat="1" x14ac:dyDescent="0.45"/>
    <row r="15843" s="84" customFormat="1" x14ac:dyDescent="0.45"/>
    <row r="15844" s="84" customFormat="1" x14ac:dyDescent="0.45"/>
    <row r="15845" s="84" customFormat="1" x14ac:dyDescent="0.45"/>
    <row r="15846" s="84" customFormat="1" x14ac:dyDescent="0.45"/>
    <row r="15847" s="84" customFormat="1" x14ac:dyDescent="0.45"/>
    <row r="15848" s="84" customFormat="1" x14ac:dyDescent="0.45"/>
    <row r="15849" s="84" customFormat="1" x14ac:dyDescent="0.45"/>
    <row r="15850" s="84" customFormat="1" x14ac:dyDescent="0.45"/>
    <row r="15851" s="84" customFormat="1" x14ac:dyDescent="0.45"/>
    <row r="15852" s="84" customFormat="1" x14ac:dyDescent="0.45"/>
    <row r="15853" s="84" customFormat="1" x14ac:dyDescent="0.45"/>
    <row r="15854" s="84" customFormat="1" x14ac:dyDescent="0.45"/>
    <row r="15855" s="84" customFormat="1" x14ac:dyDescent="0.45"/>
    <row r="15856" s="84" customFormat="1" x14ac:dyDescent="0.45"/>
    <row r="15857" s="84" customFormat="1" x14ac:dyDescent="0.45"/>
    <row r="15858" s="84" customFormat="1" x14ac:dyDescent="0.45"/>
    <row r="15859" s="84" customFormat="1" x14ac:dyDescent="0.45"/>
    <row r="15860" s="84" customFormat="1" x14ac:dyDescent="0.45"/>
    <row r="15861" s="84" customFormat="1" x14ac:dyDescent="0.45"/>
    <row r="15862" s="84" customFormat="1" x14ac:dyDescent="0.45"/>
    <row r="15863" s="84" customFormat="1" x14ac:dyDescent="0.45"/>
    <row r="15864" s="84" customFormat="1" x14ac:dyDescent="0.45"/>
    <row r="15865" s="84" customFormat="1" x14ac:dyDescent="0.45"/>
    <row r="15866" s="84" customFormat="1" x14ac:dyDescent="0.45"/>
    <row r="15867" s="84" customFormat="1" x14ac:dyDescent="0.45"/>
    <row r="15868" s="84" customFormat="1" x14ac:dyDescent="0.45"/>
    <row r="15869" s="84" customFormat="1" x14ac:dyDescent="0.45"/>
    <row r="15870" s="84" customFormat="1" x14ac:dyDescent="0.45"/>
    <row r="15871" s="84" customFormat="1" x14ac:dyDescent="0.45"/>
    <row r="15872" s="84" customFormat="1" x14ac:dyDescent="0.45"/>
    <row r="15873" s="84" customFormat="1" x14ac:dyDescent="0.45"/>
    <row r="15874" s="84" customFormat="1" x14ac:dyDescent="0.45"/>
    <row r="15875" s="84" customFormat="1" x14ac:dyDescent="0.45"/>
    <row r="15876" s="84" customFormat="1" x14ac:dyDescent="0.45"/>
    <row r="15877" s="84" customFormat="1" x14ac:dyDescent="0.45"/>
    <row r="15878" s="84" customFormat="1" x14ac:dyDescent="0.45"/>
    <row r="15879" s="84" customFormat="1" x14ac:dyDescent="0.45"/>
    <row r="15880" s="84" customFormat="1" x14ac:dyDescent="0.45"/>
    <row r="15881" s="84" customFormat="1" x14ac:dyDescent="0.45"/>
    <row r="15882" s="84" customFormat="1" x14ac:dyDescent="0.45"/>
    <row r="15883" s="84" customFormat="1" x14ac:dyDescent="0.45"/>
    <row r="15884" s="84" customFormat="1" x14ac:dyDescent="0.45"/>
    <row r="15885" s="84" customFormat="1" x14ac:dyDescent="0.45"/>
    <row r="15886" s="84" customFormat="1" x14ac:dyDescent="0.45"/>
    <row r="15887" s="84" customFormat="1" x14ac:dyDescent="0.45"/>
    <row r="15888" s="84" customFormat="1" x14ac:dyDescent="0.45"/>
    <row r="15889" s="84" customFormat="1" x14ac:dyDescent="0.45"/>
    <row r="15890" s="84" customFormat="1" x14ac:dyDescent="0.45"/>
    <row r="15891" s="84" customFormat="1" x14ac:dyDescent="0.45"/>
    <row r="15892" s="84" customFormat="1" x14ac:dyDescent="0.45"/>
    <row r="15893" s="84" customFormat="1" x14ac:dyDescent="0.45"/>
    <row r="15894" s="84" customFormat="1" x14ac:dyDescent="0.45"/>
    <row r="15895" s="84" customFormat="1" x14ac:dyDescent="0.45"/>
    <row r="15896" s="84" customFormat="1" x14ac:dyDescent="0.45"/>
    <row r="15897" s="84" customFormat="1" x14ac:dyDescent="0.45"/>
    <row r="15898" s="84" customFormat="1" x14ac:dyDescent="0.45"/>
    <row r="15899" s="84" customFormat="1" x14ac:dyDescent="0.45"/>
    <row r="15900" s="84" customFormat="1" x14ac:dyDescent="0.45"/>
    <row r="15901" s="84" customFormat="1" x14ac:dyDescent="0.45"/>
    <row r="15902" s="84" customFormat="1" x14ac:dyDescent="0.45"/>
    <row r="15903" s="84" customFormat="1" x14ac:dyDescent="0.45"/>
    <row r="15904" s="84" customFormat="1" x14ac:dyDescent="0.45"/>
    <row r="15905" s="84" customFormat="1" x14ac:dyDescent="0.45"/>
    <row r="15906" s="84" customFormat="1" x14ac:dyDescent="0.45"/>
    <row r="15907" s="84" customFormat="1" x14ac:dyDescent="0.45"/>
    <row r="15908" s="84" customFormat="1" x14ac:dyDescent="0.45"/>
    <row r="15909" s="84" customFormat="1" x14ac:dyDescent="0.45"/>
    <row r="15910" s="84" customFormat="1" x14ac:dyDescent="0.45"/>
    <row r="15911" s="84" customFormat="1" x14ac:dyDescent="0.45"/>
    <row r="15912" s="84" customFormat="1" x14ac:dyDescent="0.45"/>
    <row r="15913" s="84" customFormat="1" x14ac:dyDescent="0.45"/>
    <row r="15914" s="84" customFormat="1" x14ac:dyDescent="0.45"/>
    <row r="15915" s="84" customFormat="1" x14ac:dyDescent="0.45"/>
    <row r="15916" s="84" customFormat="1" x14ac:dyDescent="0.45"/>
    <row r="15917" s="84" customFormat="1" x14ac:dyDescent="0.45"/>
    <row r="15918" s="84" customFormat="1" x14ac:dyDescent="0.45"/>
    <row r="15919" s="84" customFormat="1" x14ac:dyDescent="0.45"/>
    <row r="15920" s="84" customFormat="1" x14ac:dyDescent="0.45"/>
    <row r="15921" s="84" customFormat="1" x14ac:dyDescent="0.45"/>
    <row r="15922" s="84" customFormat="1" x14ac:dyDescent="0.45"/>
    <row r="15923" s="84" customFormat="1" x14ac:dyDescent="0.45"/>
    <row r="15924" s="84" customFormat="1" x14ac:dyDescent="0.45"/>
    <row r="15925" s="84" customFormat="1" x14ac:dyDescent="0.45"/>
    <row r="15926" s="84" customFormat="1" x14ac:dyDescent="0.45"/>
    <row r="15927" s="84" customFormat="1" x14ac:dyDescent="0.45"/>
    <row r="15928" s="84" customFormat="1" x14ac:dyDescent="0.45"/>
    <row r="15929" s="84" customFormat="1" x14ac:dyDescent="0.45"/>
    <row r="15930" s="84" customFormat="1" x14ac:dyDescent="0.45"/>
    <row r="15931" s="84" customFormat="1" x14ac:dyDescent="0.45"/>
    <row r="15932" s="84" customFormat="1" x14ac:dyDescent="0.45"/>
    <row r="15933" s="84" customFormat="1" x14ac:dyDescent="0.45"/>
    <row r="15934" s="84" customFormat="1" x14ac:dyDescent="0.45"/>
    <row r="15935" s="84" customFormat="1" x14ac:dyDescent="0.45"/>
    <row r="15936" s="84" customFormat="1" x14ac:dyDescent="0.45"/>
    <row r="15937" s="84" customFormat="1" x14ac:dyDescent="0.45"/>
    <row r="15938" s="84" customFormat="1" x14ac:dyDescent="0.45"/>
    <row r="15939" s="84" customFormat="1" x14ac:dyDescent="0.45"/>
    <row r="15940" s="84" customFormat="1" x14ac:dyDescent="0.45"/>
    <row r="15941" s="84" customFormat="1" x14ac:dyDescent="0.45"/>
    <row r="15942" s="84" customFormat="1" x14ac:dyDescent="0.45"/>
    <row r="15943" s="84" customFormat="1" x14ac:dyDescent="0.45"/>
    <row r="15944" s="84" customFormat="1" x14ac:dyDescent="0.45"/>
    <row r="15945" s="84" customFormat="1" x14ac:dyDescent="0.45"/>
    <row r="15946" s="84" customFormat="1" x14ac:dyDescent="0.45"/>
    <row r="15947" s="84" customFormat="1" x14ac:dyDescent="0.45"/>
    <row r="15948" s="84" customFormat="1" x14ac:dyDescent="0.45"/>
    <row r="15949" s="84" customFormat="1" x14ac:dyDescent="0.45"/>
    <row r="15950" s="84" customFormat="1" x14ac:dyDescent="0.45"/>
    <row r="15951" s="84" customFormat="1" x14ac:dyDescent="0.45"/>
    <row r="15952" s="84" customFormat="1" x14ac:dyDescent="0.45"/>
    <row r="15953" s="84" customFormat="1" x14ac:dyDescent="0.45"/>
    <row r="15954" s="84" customFormat="1" x14ac:dyDescent="0.45"/>
    <row r="15955" s="84" customFormat="1" x14ac:dyDescent="0.45"/>
    <row r="15956" s="84" customFormat="1" x14ac:dyDescent="0.45"/>
    <row r="15957" s="84" customFormat="1" x14ac:dyDescent="0.45"/>
    <row r="15958" s="84" customFormat="1" x14ac:dyDescent="0.45"/>
    <row r="15959" s="84" customFormat="1" x14ac:dyDescent="0.45"/>
    <row r="15960" s="84" customFormat="1" x14ac:dyDescent="0.45"/>
    <row r="15961" s="84" customFormat="1" x14ac:dyDescent="0.45"/>
    <row r="15962" s="84" customFormat="1" x14ac:dyDescent="0.45"/>
    <row r="15963" s="84" customFormat="1" x14ac:dyDescent="0.45"/>
    <row r="15964" s="84" customFormat="1" x14ac:dyDescent="0.45"/>
    <row r="15965" s="84" customFormat="1" x14ac:dyDescent="0.45"/>
    <row r="15966" s="84" customFormat="1" x14ac:dyDescent="0.45"/>
    <row r="15967" s="84" customFormat="1" x14ac:dyDescent="0.45"/>
    <row r="15968" s="84" customFormat="1" x14ac:dyDescent="0.45"/>
    <row r="15969" s="84" customFormat="1" x14ac:dyDescent="0.45"/>
    <row r="15970" s="84" customFormat="1" x14ac:dyDescent="0.45"/>
    <row r="15971" s="84" customFormat="1" x14ac:dyDescent="0.45"/>
    <row r="15972" s="84" customFormat="1" x14ac:dyDescent="0.45"/>
    <row r="15973" s="84" customFormat="1" x14ac:dyDescent="0.45"/>
    <row r="15974" s="84" customFormat="1" x14ac:dyDescent="0.45"/>
    <row r="15975" s="84" customFormat="1" x14ac:dyDescent="0.45"/>
    <row r="15976" s="84" customFormat="1" x14ac:dyDescent="0.45"/>
    <row r="15977" s="84" customFormat="1" x14ac:dyDescent="0.45"/>
    <row r="15978" s="84" customFormat="1" x14ac:dyDescent="0.45"/>
    <row r="15979" s="84" customFormat="1" x14ac:dyDescent="0.45"/>
    <row r="15980" s="84" customFormat="1" x14ac:dyDescent="0.45"/>
    <row r="15981" s="84" customFormat="1" x14ac:dyDescent="0.45"/>
    <row r="15982" s="84" customFormat="1" x14ac:dyDescent="0.45"/>
    <row r="15983" s="84" customFormat="1" x14ac:dyDescent="0.45"/>
    <row r="15984" s="84" customFormat="1" x14ac:dyDescent="0.45"/>
    <row r="15985" s="84" customFormat="1" x14ac:dyDescent="0.45"/>
    <row r="15986" s="84" customFormat="1" x14ac:dyDescent="0.45"/>
    <row r="15987" s="84" customFormat="1" x14ac:dyDescent="0.45"/>
    <row r="15988" s="84" customFormat="1" x14ac:dyDescent="0.45"/>
    <row r="15989" s="84" customFormat="1" x14ac:dyDescent="0.45"/>
    <row r="15990" s="84" customFormat="1" x14ac:dyDescent="0.45"/>
    <row r="15991" s="84" customFormat="1" x14ac:dyDescent="0.45"/>
    <row r="15992" s="84" customFormat="1" x14ac:dyDescent="0.45"/>
    <row r="15993" s="84" customFormat="1" x14ac:dyDescent="0.45"/>
    <row r="15994" s="84" customFormat="1" x14ac:dyDescent="0.45"/>
    <row r="15995" s="84" customFormat="1" x14ac:dyDescent="0.45"/>
    <row r="15996" s="84" customFormat="1" x14ac:dyDescent="0.45"/>
    <row r="15997" s="84" customFormat="1" x14ac:dyDescent="0.45"/>
    <row r="15998" s="84" customFormat="1" x14ac:dyDescent="0.45"/>
    <row r="15999" s="84" customFormat="1" x14ac:dyDescent="0.45"/>
    <row r="16000" s="84" customFormat="1" x14ac:dyDescent="0.45"/>
    <row r="16001" s="84" customFormat="1" x14ac:dyDescent="0.45"/>
    <row r="16002" s="84" customFormat="1" x14ac:dyDescent="0.45"/>
    <row r="16003" s="84" customFormat="1" x14ac:dyDescent="0.45"/>
    <row r="16004" s="84" customFormat="1" x14ac:dyDescent="0.45"/>
    <row r="16005" s="84" customFormat="1" x14ac:dyDescent="0.45"/>
    <row r="16006" s="84" customFormat="1" x14ac:dyDescent="0.45"/>
    <row r="16007" s="84" customFormat="1" x14ac:dyDescent="0.45"/>
    <row r="16008" s="84" customFormat="1" x14ac:dyDescent="0.45"/>
    <row r="16009" s="84" customFormat="1" x14ac:dyDescent="0.45"/>
    <row r="16010" s="84" customFormat="1" x14ac:dyDescent="0.45"/>
    <row r="16011" s="84" customFormat="1" x14ac:dyDescent="0.45"/>
    <row r="16012" s="84" customFormat="1" x14ac:dyDescent="0.45"/>
    <row r="16013" s="84" customFormat="1" x14ac:dyDescent="0.45"/>
    <row r="16014" s="84" customFormat="1" x14ac:dyDescent="0.45"/>
    <row r="16015" s="84" customFormat="1" x14ac:dyDescent="0.45"/>
    <row r="16016" s="84" customFormat="1" x14ac:dyDescent="0.45"/>
    <row r="16017" s="84" customFormat="1" x14ac:dyDescent="0.45"/>
    <row r="16018" s="84" customFormat="1" x14ac:dyDescent="0.45"/>
    <row r="16019" s="84" customFormat="1" x14ac:dyDescent="0.45"/>
    <row r="16020" s="84" customFormat="1" x14ac:dyDescent="0.45"/>
    <row r="16021" s="84" customFormat="1" x14ac:dyDescent="0.45"/>
    <row r="16022" s="84" customFormat="1" x14ac:dyDescent="0.45"/>
    <row r="16023" s="84" customFormat="1" x14ac:dyDescent="0.45"/>
    <row r="16024" s="84" customFormat="1" x14ac:dyDescent="0.45"/>
    <row r="16025" s="84" customFormat="1" x14ac:dyDescent="0.45"/>
    <row r="16026" s="84" customFormat="1" x14ac:dyDescent="0.45"/>
    <row r="16027" s="84" customFormat="1" x14ac:dyDescent="0.45"/>
    <row r="16028" s="84" customFormat="1" x14ac:dyDescent="0.45"/>
    <row r="16029" s="84" customFormat="1" x14ac:dyDescent="0.45"/>
    <row r="16030" s="84" customFormat="1" x14ac:dyDescent="0.45"/>
    <row r="16031" s="84" customFormat="1" x14ac:dyDescent="0.45"/>
    <row r="16032" s="84" customFormat="1" x14ac:dyDescent="0.45"/>
    <row r="16033" s="84" customFormat="1" x14ac:dyDescent="0.45"/>
    <row r="16034" s="84" customFormat="1" x14ac:dyDescent="0.45"/>
    <row r="16035" s="84" customFormat="1" x14ac:dyDescent="0.45"/>
    <row r="16036" s="84" customFormat="1" x14ac:dyDescent="0.45"/>
    <row r="16037" s="84" customFormat="1" x14ac:dyDescent="0.45"/>
    <row r="16038" s="84" customFormat="1" x14ac:dyDescent="0.45"/>
    <row r="16039" s="84" customFormat="1" x14ac:dyDescent="0.45"/>
    <row r="16040" s="84" customFormat="1" x14ac:dyDescent="0.45"/>
    <row r="16041" s="84" customFormat="1" x14ac:dyDescent="0.45"/>
    <row r="16042" s="84" customFormat="1" x14ac:dyDescent="0.45"/>
    <row r="16043" s="84" customFormat="1" x14ac:dyDescent="0.45"/>
    <row r="16044" s="84" customFormat="1" x14ac:dyDescent="0.45"/>
    <row r="16045" s="84" customFormat="1" x14ac:dyDescent="0.45"/>
    <row r="16046" s="84" customFormat="1" x14ac:dyDescent="0.45"/>
    <row r="16047" s="84" customFormat="1" x14ac:dyDescent="0.45"/>
    <row r="16048" s="84" customFormat="1" x14ac:dyDescent="0.45"/>
    <row r="16049" s="84" customFormat="1" x14ac:dyDescent="0.45"/>
    <row r="16050" s="84" customFormat="1" x14ac:dyDescent="0.45"/>
    <row r="16051" s="84" customFormat="1" x14ac:dyDescent="0.45"/>
    <row r="16052" s="84" customFormat="1" x14ac:dyDescent="0.45"/>
    <row r="16053" s="84" customFormat="1" x14ac:dyDescent="0.45"/>
    <row r="16054" s="84" customFormat="1" x14ac:dyDescent="0.45"/>
    <row r="16055" s="84" customFormat="1" x14ac:dyDescent="0.45"/>
    <row r="16056" s="84" customFormat="1" x14ac:dyDescent="0.45"/>
    <row r="16057" s="84" customFormat="1" x14ac:dyDescent="0.45"/>
    <row r="16058" s="84" customFormat="1" x14ac:dyDescent="0.45"/>
    <row r="16059" s="84" customFormat="1" x14ac:dyDescent="0.45"/>
    <row r="16060" s="84" customFormat="1" x14ac:dyDescent="0.45"/>
    <row r="16061" s="84" customFormat="1" x14ac:dyDescent="0.45"/>
    <row r="16062" s="84" customFormat="1" x14ac:dyDescent="0.45"/>
    <row r="16063" s="84" customFormat="1" x14ac:dyDescent="0.45"/>
    <row r="16064" s="84" customFormat="1" x14ac:dyDescent="0.45"/>
    <row r="16065" s="84" customFormat="1" x14ac:dyDescent="0.45"/>
    <row r="16066" s="84" customFormat="1" x14ac:dyDescent="0.45"/>
    <row r="16067" s="84" customFormat="1" x14ac:dyDescent="0.45"/>
    <row r="16068" s="84" customFormat="1" x14ac:dyDescent="0.45"/>
    <row r="16069" s="84" customFormat="1" x14ac:dyDescent="0.45"/>
    <row r="16070" s="84" customFormat="1" x14ac:dyDescent="0.45"/>
    <row r="16071" s="84" customFormat="1" x14ac:dyDescent="0.45"/>
    <row r="16072" s="84" customFormat="1" x14ac:dyDescent="0.45"/>
    <row r="16073" s="84" customFormat="1" x14ac:dyDescent="0.45"/>
    <row r="16074" s="84" customFormat="1" x14ac:dyDescent="0.45"/>
    <row r="16075" s="84" customFormat="1" x14ac:dyDescent="0.45"/>
    <row r="16076" s="84" customFormat="1" x14ac:dyDescent="0.45"/>
    <row r="16077" s="84" customFormat="1" x14ac:dyDescent="0.45"/>
    <row r="16078" s="84" customFormat="1" x14ac:dyDescent="0.45"/>
    <row r="16079" s="84" customFormat="1" x14ac:dyDescent="0.45"/>
    <row r="16080" s="84" customFormat="1" x14ac:dyDescent="0.45"/>
    <row r="16081" s="84" customFormat="1" x14ac:dyDescent="0.45"/>
    <row r="16082" s="84" customFormat="1" x14ac:dyDescent="0.45"/>
    <row r="16083" s="84" customFormat="1" x14ac:dyDescent="0.45"/>
    <row r="16084" s="84" customFormat="1" x14ac:dyDescent="0.45"/>
    <row r="16085" s="84" customFormat="1" x14ac:dyDescent="0.45"/>
    <row r="16086" s="84" customFormat="1" x14ac:dyDescent="0.45"/>
    <row r="16087" s="84" customFormat="1" x14ac:dyDescent="0.45"/>
    <row r="16088" s="84" customFormat="1" x14ac:dyDescent="0.45"/>
    <row r="16089" s="84" customFormat="1" x14ac:dyDescent="0.45"/>
    <row r="16090" s="84" customFormat="1" x14ac:dyDescent="0.45"/>
    <row r="16091" s="84" customFormat="1" x14ac:dyDescent="0.45"/>
    <row r="16092" s="84" customFormat="1" x14ac:dyDescent="0.45"/>
    <row r="16093" s="84" customFormat="1" x14ac:dyDescent="0.45"/>
    <row r="16094" s="84" customFormat="1" x14ac:dyDescent="0.45"/>
    <row r="16095" s="84" customFormat="1" x14ac:dyDescent="0.45"/>
    <row r="16096" s="84" customFormat="1" x14ac:dyDescent="0.45"/>
    <row r="16097" s="84" customFormat="1" x14ac:dyDescent="0.45"/>
    <row r="16098" s="84" customFormat="1" x14ac:dyDescent="0.45"/>
    <row r="16099" s="84" customFormat="1" x14ac:dyDescent="0.45"/>
    <row r="16100" s="84" customFormat="1" x14ac:dyDescent="0.45"/>
    <row r="16101" s="84" customFormat="1" x14ac:dyDescent="0.45"/>
    <row r="16102" s="84" customFormat="1" x14ac:dyDescent="0.45"/>
    <row r="16103" s="84" customFormat="1" x14ac:dyDescent="0.45"/>
    <row r="16104" s="84" customFormat="1" x14ac:dyDescent="0.45"/>
    <row r="16105" s="84" customFormat="1" x14ac:dyDescent="0.45"/>
    <row r="16106" s="84" customFormat="1" x14ac:dyDescent="0.45"/>
    <row r="16107" s="84" customFormat="1" x14ac:dyDescent="0.45"/>
    <row r="16108" s="84" customFormat="1" x14ac:dyDescent="0.45"/>
    <row r="16109" s="84" customFormat="1" x14ac:dyDescent="0.45"/>
    <row r="16110" s="84" customFormat="1" x14ac:dyDescent="0.45"/>
    <row r="16111" s="84" customFormat="1" x14ac:dyDescent="0.45"/>
    <row r="16112" s="84" customFormat="1" x14ac:dyDescent="0.45"/>
    <row r="16113" s="84" customFormat="1" x14ac:dyDescent="0.45"/>
    <row r="16114" s="84" customFormat="1" x14ac:dyDescent="0.45"/>
    <row r="16115" s="84" customFormat="1" x14ac:dyDescent="0.45"/>
    <row r="16116" s="84" customFormat="1" x14ac:dyDescent="0.45"/>
    <row r="16117" s="84" customFormat="1" x14ac:dyDescent="0.45"/>
    <row r="16118" s="84" customFormat="1" x14ac:dyDescent="0.45"/>
    <row r="16119" s="84" customFormat="1" x14ac:dyDescent="0.45"/>
    <row r="16120" s="84" customFormat="1" x14ac:dyDescent="0.45"/>
    <row r="16121" s="84" customFormat="1" x14ac:dyDescent="0.45"/>
    <row r="16122" s="84" customFormat="1" x14ac:dyDescent="0.45"/>
    <row r="16123" s="84" customFormat="1" x14ac:dyDescent="0.45"/>
    <row r="16124" s="84" customFormat="1" x14ac:dyDescent="0.45"/>
    <row r="16125" s="84" customFormat="1" x14ac:dyDescent="0.45"/>
    <row r="16126" s="84" customFormat="1" x14ac:dyDescent="0.45"/>
    <row r="16127" s="84" customFormat="1" x14ac:dyDescent="0.45"/>
    <row r="16128" s="84" customFormat="1" x14ac:dyDescent="0.45"/>
    <row r="16129" s="84" customFormat="1" x14ac:dyDescent="0.45"/>
    <row r="16130" s="84" customFormat="1" x14ac:dyDescent="0.45"/>
    <row r="16131" s="84" customFormat="1" x14ac:dyDescent="0.45"/>
    <row r="16132" s="84" customFormat="1" x14ac:dyDescent="0.45"/>
    <row r="16133" s="84" customFormat="1" x14ac:dyDescent="0.45"/>
    <row r="16134" s="84" customFormat="1" x14ac:dyDescent="0.45"/>
    <row r="16135" s="84" customFormat="1" x14ac:dyDescent="0.45"/>
    <row r="16136" s="84" customFormat="1" x14ac:dyDescent="0.45"/>
    <row r="16137" s="84" customFormat="1" x14ac:dyDescent="0.45"/>
    <row r="16138" s="84" customFormat="1" x14ac:dyDescent="0.45"/>
    <row r="16139" s="84" customFormat="1" x14ac:dyDescent="0.45"/>
    <row r="16140" s="84" customFormat="1" x14ac:dyDescent="0.45"/>
    <row r="16141" s="84" customFormat="1" x14ac:dyDescent="0.45"/>
    <row r="16142" s="84" customFormat="1" x14ac:dyDescent="0.45"/>
    <row r="16143" s="84" customFormat="1" x14ac:dyDescent="0.45"/>
    <row r="16144" s="84" customFormat="1" x14ac:dyDescent="0.45"/>
    <row r="16145" s="84" customFormat="1" x14ac:dyDescent="0.45"/>
    <row r="16146" s="84" customFormat="1" x14ac:dyDescent="0.45"/>
    <row r="16147" s="84" customFormat="1" x14ac:dyDescent="0.45"/>
    <row r="16148" s="84" customFormat="1" x14ac:dyDescent="0.45"/>
    <row r="16149" s="84" customFormat="1" x14ac:dyDescent="0.45"/>
    <row r="16150" s="84" customFormat="1" x14ac:dyDescent="0.45"/>
    <row r="16151" s="84" customFormat="1" x14ac:dyDescent="0.45"/>
    <row r="16152" s="84" customFormat="1" x14ac:dyDescent="0.45"/>
    <row r="16153" s="84" customFormat="1" x14ac:dyDescent="0.45"/>
    <row r="16154" s="84" customFormat="1" x14ac:dyDescent="0.45"/>
    <row r="16155" s="84" customFormat="1" x14ac:dyDescent="0.45"/>
    <row r="16156" s="84" customFormat="1" x14ac:dyDescent="0.45"/>
    <row r="16157" s="84" customFormat="1" x14ac:dyDescent="0.45"/>
    <row r="16158" s="84" customFormat="1" x14ac:dyDescent="0.45"/>
    <row r="16159" s="84" customFormat="1" x14ac:dyDescent="0.45"/>
    <row r="16160" s="84" customFormat="1" x14ac:dyDescent="0.45"/>
    <row r="16161" s="84" customFormat="1" x14ac:dyDescent="0.45"/>
    <row r="16162" s="84" customFormat="1" x14ac:dyDescent="0.45"/>
    <row r="16163" s="84" customFormat="1" x14ac:dyDescent="0.45"/>
    <row r="16164" s="84" customFormat="1" x14ac:dyDescent="0.45"/>
    <row r="16165" s="84" customFormat="1" x14ac:dyDescent="0.45"/>
    <row r="16166" s="84" customFormat="1" x14ac:dyDescent="0.45"/>
    <row r="16167" s="84" customFormat="1" x14ac:dyDescent="0.45"/>
    <row r="16168" s="84" customFormat="1" x14ac:dyDescent="0.45"/>
    <row r="16169" s="84" customFormat="1" x14ac:dyDescent="0.45"/>
    <row r="16170" s="84" customFormat="1" x14ac:dyDescent="0.45"/>
    <row r="16171" s="84" customFormat="1" x14ac:dyDescent="0.45"/>
    <row r="16172" s="84" customFormat="1" x14ac:dyDescent="0.45"/>
    <row r="16173" s="84" customFormat="1" x14ac:dyDescent="0.45"/>
    <row r="16174" s="84" customFormat="1" x14ac:dyDescent="0.45"/>
    <row r="16175" s="84" customFormat="1" x14ac:dyDescent="0.45"/>
    <row r="16176" s="84" customFormat="1" x14ac:dyDescent="0.45"/>
    <row r="16177" s="84" customFormat="1" x14ac:dyDescent="0.45"/>
    <row r="16178" s="84" customFormat="1" x14ac:dyDescent="0.45"/>
    <row r="16179" s="84" customFormat="1" x14ac:dyDescent="0.45"/>
    <row r="16180" s="84" customFormat="1" x14ac:dyDescent="0.45"/>
    <row r="16181" s="84" customFormat="1" x14ac:dyDescent="0.45"/>
    <row r="16182" s="84" customFormat="1" x14ac:dyDescent="0.45"/>
    <row r="16183" s="84" customFormat="1" x14ac:dyDescent="0.45"/>
    <row r="16184" s="84" customFormat="1" x14ac:dyDescent="0.45"/>
    <row r="16185" s="84" customFormat="1" x14ac:dyDescent="0.45"/>
    <row r="16186" s="84" customFormat="1" x14ac:dyDescent="0.45"/>
    <row r="16187" s="84" customFormat="1" x14ac:dyDescent="0.45"/>
    <row r="16188" s="84" customFormat="1" x14ac:dyDescent="0.45"/>
    <row r="16189" s="84" customFormat="1" x14ac:dyDescent="0.45"/>
    <row r="16190" s="84" customFormat="1" x14ac:dyDescent="0.45"/>
    <row r="16191" s="84" customFormat="1" x14ac:dyDescent="0.45"/>
    <row r="16192" s="84" customFormat="1" x14ac:dyDescent="0.45"/>
    <row r="16193" s="84" customFormat="1" x14ac:dyDescent="0.45"/>
    <row r="16194" s="84" customFormat="1" x14ac:dyDescent="0.45"/>
    <row r="16195" s="84" customFormat="1" x14ac:dyDescent="0.45"/>
    <row r="16196" s="84" customFormat="1" x14ac:dyDescent="0.45"/>
    <row r="16197" s="84" customFormat="1" x14ac:dyDescent="0.45"/>
    <row r="16198" s="84" customFormat="1" x14ac:dyDescent="0.45"/>
    <row r="16199" s="84" customFormat="1" x14ac:dyDescent="0.45"/>
    <row r="16200" s="84" customFormat="1" x14ac:dyDescent="0.45"/>
    <row r="16201" s="84" customFormat="1" x14ac:dyDescent="0.45"/>
    <row r="16202" s="84" customFormat="1" x14ac:dyDescent="0.45"/>
    <row r="16203" s="84" customFormat="1" x14ac:dyDescent="0.45"/>
    <row r="16204" s="84" customFormat="1" x14ac:dyDescent="0.45"/>
    <row r="16205" s="84" customFormat="1" x14ac:dyDescent="0.45"/>
    <row r="16206" s="84" customFormat="1" x14ac:dyDescent="0.45"/>
    <row r="16207" s="84" customFormat="1" x14ac:dyDescent="0.45"/>
    <row r="16208" s="84" customFormat="1" x14ac:dyDescent="0.45"/>
    <row r="16209" s="84" customFormat="1" x14ac:dyDescent="0.45"/>
    <row r="16210" s="84" customFormat="1" x14ac:dyDescent="0.45"/>
    <row r="16211" s="84" customFormat="1" x14ac:dyDescent="0.45"/>
    <row r="16212" s="84" customFormat="1" x14ac:dyDescent="0.45"/>
    <row r="16213" s="84" customFormat="1" x14ac:dyDescent="0.45"/>
    <row r="16214" s="84" customFormat="1" x14ac:dyDescent="0.45"/>
    <row r="16215" s="84" customFormat="1" x14ac:dyDescent="0.45"/>
    <row r="16216" s="84" customFormat="1" x14ac:dyDescent="0.45"/>
    <row r="16217" s="84" customFormat="1" x14ac:dyDescent="0.45"/>
    <row r="16218" s="84" customFormat="1" x14ac:dyDescent="0.45"/>
    <row r="16219" s="84" customFormat="1" x14ac:dyDescent="0.45"/>
    <row r="16220" s="84" customFormat="1" x14ac:dyDescent="0.45"/>
    <row r="16221" s="84" customFormat="1" x14ac:dyDescent="0.45"/>
    <row r="16222" s="84" customFormat="1" x14ac:dyDescent="0.45"/>
    <row r="16223" s="84" customFormat="1" x14ac:dyDescent="0.45"/>
    <row r="16224" s="84" customFormat="1" x14ac:dyDescent="0.45"/>
    <row r="16225" s="84" customFormat="1" x14ac:dyDescent="0.45"/>
    <row r="16226" s="84" customFormat="1" x14ac:dyDescent="0.45"/>
    <row r="16227" s="84" customFormat="1" x14ac:dyDescent="0.45"/>
    <row r="16228" s="84" customFormat="1" x14ac:dyDescent="0.45"/>
    <row r="16229" s="84" customFormat="1" x14ac:dyDescent="0.45"/>
    <row r="16230" s="84" customFormat="1" x14ac:dyDescent="0.45"/>
    <row r="16231" s="84" customFormat="1" x14ac:dyDescent="0.45"/>
    <row r="16232" s="84" customFormat="1" x14ac:dyDescent="0.45"/>
    <row r="16233" s="84" customFormat="1" x14ac:dyDescent="0.45"/>
    <row r="16234" s="84" customFormat="1" x14ac:dyDescent="0.45"/>
    <row r="16235" s="84" customFormat="1" x14ac:dyDescent="0.45"/>
    <row r="16236" s="84" customFormat="1" x14ac:dyDescent="0.45"/>
    <row r="16237" s="84" customFormat="1" x14ac:dyDescent="0.45"/>
    <row r="16238" s="84" customFormat="1" x14ac:dyDescent="0.45"/>
    <row r="16239" s="84" customFormat="1" x14ac:dyDescent="0.45"/>
    <row r="16240" s="84" customFormat="1" x14ac:dyDescent="0.45"/>
    <row r="16241" s="84" customFormat="1" x14ac:dyDescent="0.45"/>
    <row r="16242" s="84" customFormat="1" x14ac:dyDescent="0.45"/>
    <row r="16243" s="84" customFormat="1" x14ac:dyDescent="0.45"/>
    <row r="16244" s="84" customFormat="1" x14ac:dyDescent="0.45"/>
    <row r="16245" s="84" customFormat="1" x14ac:dyDescent="0.45"/>
    <row r="16246" s="84" customFormat="1" x14ac:dyDescent="0.45"/>
    <row r="16247" s="84" customFormat="1" x14ac:dyDescent="0.45"/>
    <row r="16248" s="84" customFormat="1" x14ac:dyDescent="0.45"/>
    <row r="16249" s="84" customFormat="1" x14ac:dyDescent="0.45"/>
    <row r="16250" s="84" customFormat="1" x14ac:dyDescent="0.45"/>
    <row r="16251" s="84" customFormat="1" x14ac:dyDescent="0.45"/>
    <row r="16252" s="84" customFormat="1" x14ac:dyDescent="0.45"/>
    <row r="16253" s="84" customFormat="1" x14ac:dyDescent="0.45"/>
    <row r="16254" s="84" customFormat="1" x14ac:dyDescent="0.45"/>
    <row r="16255" s="84" customFormat="1" x14ac:dyDescent="0.45"/>
    <row r="16256" s="84" customFormat="1" x14ac:dyDescent="0.45"/>
    <row r="16257" s="84" customFormat="1" x14ac:dyDescent="0.45"/>
    <row r="16258" s="84" customFormat="1" x14ac:dyDescent="0.45"/>
    <row r="16259" s="84" customFormat="1" x14ac:dyDescent="0.45"/>
    <row r="16260" s="84" customFormat="1" x14ac:dyDescent="0.45"/>
    <row r="16261" s="84" customFormat="1" x14ac:dyDescent="0.45"/>
    <row r="16262" s="84" customFormat="1" x14ac:dyDescent="0.45"/>
    <row r="16263" s="84" customFormat="1" x14ac:dyDescent="0.45"/>
    <row r="16264" s="84" customFormat="1" x14ac:dyDescent="0.45"/>
    <row r="16265" s="84" customFormat="1" x14ac:dyDescent="0.45"/>
    <row r="16266" s="84" customFormat="1" x14ac:dyDescent="0.45"/>
    <row r="16267" s="84" customFormat="1" x14ac:dyDescent="0.45"/>
    <row r="16268" s="84" customFormat="1" x14ac:dyDescent="0.45"/>
    <row r="16269" s="84" customFormat="1" x14ac:dyDescent="0.45"/>
    <row r="16270" s="84" customFormat="1" x14ac:dyDescent="0.45"/>
    <row r="16271" s="84" customFormat="1" x14ac:dyDescent="0.45"/>
    <row r="16272" s="84" customFormat="1" x14ac:dyDescent="0.45"/>
    <row r="16273" s="84" customFormat="1" x14ac:dyDescent="0.45"/>
    <row r="16274" s="84" customFormat="1" x14ac:dyDescent="0.45"/>
    <row r="16275" s="84" customFormat="1" x14ac:dyDescent="0.45"/>
    <row r="16276" s="84" customFormat="1" x14ac:dyDescent="0.45"/>
    <row r="16277" s="84" customFormat="1" x14ac:dyDescent="0.45"/>
    <row r="16278" s="84" customFormat="1" x14ac:dyDescent="0.45"/>
    <row r="16279" s="84" customFormat="1" x14ac:dyDescent="0.45"/>
    <row r="16280" s="84" customFormat="1" x14ac:dyDescent="0.45"/>
    <row r="16281" s="84" customFormat="1" x14ac:dyDescent="0.45"/>
    <row r="16282" s="84" customFormat="1" x14ac:dyDescent="0.45"/>
    <row r="16283" s="84" customFormat="1" x14ac:dyDescent="0.45"/>
    <row r="16284" s="84" customFormat="1" x14ac:dyDescent="0.45"/>
    <row r="16285" s="84" customFormat="1" x14ac:dyDescent="0.45"/>
    <row r="16286" s="84" customFormat="1" x14ac:dyDescent="0.45"/>
    <row r="16287" s="84" customFormat="1" x14ac:dyDescent="0.45"/>
    <row r="16288" s="84" customFormat="1" x14ac:dyDescent="0.45"/>
    <row r="16289" s="84" customFormat="1" x14ac:dyDescent="0.45"/>
    <row r="16290" s="84" customFormat="1" x14ac:dyDescent="0.45"/>
    <row r="16291" s="84" customFormat="1" x14ac:dyDescent="0.45"/>
    <row r="16292" s="84" customFormat="1" x14ac:dyDescent="0.45"/>
    <row r="16293" s="84" customFormat="1" x14ac:dyDescent="0.45"/>
    <row r="16294" s="84" customFormat="1" x14ac:dyDescent="0.45"/>
    <row r="16295" s="84" customFormat="1" x14ac:dyDescent="0.45"/>
    <row r="16296" s="84" customFormat="1" x14ac:dyDescent="0.45"/>
    <row r="16297" s="84" customFormat="1" x14ac:dyDescent="0.45"/>
    <row r="16298" s="84" customFormat="1" x14ac:dyDescent="0.45"/>
    <row r="16299" s="84" customFormat="1" x14ac:dyDescent="0.45"/>
    <row r="16300" s="84" customFormat="1" x14ac:dyDescent="0.45"/>
    <row r="16301" s="84" customFormat="1" x14ac:dyDescent="0.45"/>
    <row r="16302" s="84" customFormat="1" x14ac:dyDescent="0.45"/>
    <row r="16303" s="84" customFormat="1" x14ac:dyDescent="0.45"/>
    <row r="16304" s="84" customFormat="1" x14ac:dyDescent="0.45"/>
    <row r="16305" s="84" customFormat="1" x14ac:dyDescent="0.45"/>
    <row r="16306" s="84" customFormat="1" x14ac:dyDescent="0.45"/>
    <row r="16307" s="84" customFormat="1" x14ac:dyDescent="0.45"/>
    <row r="16308" s="84" customFormat="1" x14ac:dyDescent="0.45"/>
    <row r="16309" s="84" customFormat="1" x14ac:dyDescent="0.45"/>
    <row r="16310" s="84" customFormat="1" x14ac:dyDescent="0.45"/>
    <row r="16311" s="84" customFormat="1" x14ac:dyDescent="0.45"/>
    <row r="16312" s="84" customFormat="1" x14ac:dyDescent="0.45"/>
    <row r="16313" s="84" customFormat="1" x14ac:dyDescent="0.45"/>
    <row r="16314" s="84" customFormat="1" x14ac:dyDescent="0.45"/>
    <row r="16315" s="84" customFormat="1" x14ac:dyDescent="0.45"/>
    <row r="16316" s="84" customFormat="1" x14ac:dyDescent="0.45"/>
    <row r="16317" s="84" customFormat="1" x14ac:dyDescent="0.45"/>
    <row r="16318" s="84" customFormat="1" x14ac:dyDescent="0.45"/>
    <row r="16319" s="84" customFormat="1" x14ac:dyDescent="0.45"/>
    <row r="16320" s="84" customFormat="1" x14ac:dyDescent="0.45"/>
    <row r="16321" s="84" customFormat="1" x14ac:dyDescent="0.45"/>
    <row r="16322" s="84" customFormat="1" x14ac:dyDescent="0.45"/>
    <row r="16323" s="84" customFormat="1" x14ac:dyDescent="0.45"/>
    <row r="16324" s="84" customFormat="1" x14ac:dyDescent="0.45"/>
    <row r="16325" s="84" customFormat="1" x14ac:dyDescent="0.45"/>
    <row r="16326" s="84" customFormat="1" x14ac:dyDescent="0.45"/>
    <row r="16327" s="84" customFormat="1" x14ac:dyDescent="0.45"/>
    <row r="16328" s="84" customFormat="1" x14ac:dyDescent="0.45"/>
    <row r="16329" s="84" customFormat="1" x14ac:dyDescent="0.45"/>
    <row r="16330" s="84" customFormat="1" x14ac:dyDescent="0.45"/>
    <row r="16331" s="84" customFormat="1" x14ac:dyDescent="0.45"/>
    <row r="16332" s="84" customFormat="1" x14ac:dyDescent="0.45"/>
    <row r="16333" s="84" customFormat="1" x14ac:dyDescent="0.45"/>
    <row r="16334" s="84" customFormat="1" x14ac:dyDescent="0.45"/>
    <row r="16335" s="84" customFormat="1" x14ac:dyDescent="0.45"/>
    <row r="16336" s="84" customFormat="1" x14ac:dyDescent="0.45"/>
    <row r="16337" s="84" customFormat="1" x14ac:dyDescent="0.45"/>
    <row r="16338" s="84" customFormat="1" x14ac:dyDescent="0.45"/>
    <row r="16339" s="84" customFormat="1" x14ac:dyDescent="0.45"/>
    <row r="16340" s="84" customFormat="1" x14ac:dyDescent="0.45"/>
    <row r="16341" s="84" customFormat="1" x14ac:dyDescent="0.45"/>
    <row r="16342" s="84" customFormat="1" x14ac:dyDescent="0.45"/>
    <row r="16343" s="84" customFormat="1" x14ac:dyDescent="0.45"/>
    <row r="16344" s="84" customFormat="1" x14ac:dyDescent="0.45"/>
    <row r="16345" s="84" customFormat="1" x14ac:dyDescent="0.45"/>
    <row r="16346" s="84" customFormat="1" x14ac:dyDescent="0.45"/>
    <row r="16347" s="84" customFormat="1" x14ac:dyDescent="0.45"/>
    <row r="16348" s="84" customFormat="1" x14ac:dyDescent="0.45"/>
    <row r="16349" s="84" customFormat="1" x14ac:dyDescent="0.45"/>
    <row r="16350" s="84" customFormat="1" x14ac:dyDescent="0.45"/>
    <row r="16351" s="84" customFormat="1" x14ac:dyDescent="0.45"/>
    <row r="16352" s="84" customFormat="1" x14ac:dyDescent="0.45"/>
    <row r="16353" s="84" customFormat="1" x14ac:dyDescent="0.45"/>
    <row r="16354" s="84" customFormat="1" x14ac:dyDescent="0.45"/>
    <row r="16355" s="84" customFormat="1" x14ac:dyDescent="0.45"/>
    <row r="16356" s="84" customFormat="1" x14ac:dyDescent="0.45"/>
    <row r="16357" s="84" customFormat="1" x14ac:dyDescent="0.45"/>
    <row r="16358" s="84" customFormat="1" x14ac:dyDescent="0.45"/>
    <row r="16359" s="84" customFormat="1" x14ac:dyDescent="0.45"/>
    <row r="16360" s="84" customFormat="1" x14ac:dyDescent="0.45"/>
    <row r="16361" s="84" customFormat="1" x14ac:dyDescent="0.45"/>
    <row r="16362" s="84" customFormat="1" x14ac:dyDescent="0.45"/>
    <row r="16363" s="84" customFormat="1" x14ac:dyDescent="0.45"/>
    <row r="16364" s="84" customFormat="1" x14ac:dyDescent="0.45"/>
    <row r="16365" s="84" customFormat="1" x14ac:dyDescent="0.45"/>
    <row r="16366" s="84" customFormat="1" x14ac:dyDescent="0.45"/>
    <row r="16367" s="84" customFormat="1" x14ac:dyDescent="0.45"/>
    <row r="16368" s="84" customFormat="1" x14ac:dyDescent="0.45"/>
    <row r="16369" s="84" customFormat="1" x14ac:dyDescent="0.45"/>
    <row r="16370" s="84" customFormat="1" x14ac:dyDescent="0.45"/>
    <row r="16371" s="84" customFormat="1" x14ac:dyDescent="0.45"/>
    <row r="16372" s="84" customFormat="1" x14ac:dyDescent="0.45"/>
    <row r="16373" s="84" customFormat="1" x14ac:dyDescent="0.45"/>
    <row r="16374" s="84" customFormat="1" x14ac:dyDescent="0.45"/>
    <row r="16375" s="84" customFormat="1" x14ac:dyDescent="0.45"/>
    <row r="16376" s="84" customFormat="1" x14ac:dyDescent="0.45"/>
    <row r="16377" s="84" customFormat="1" x14ac:dyDescent="0.45"/>
    <row r="16378" s="84" customFormat="1" x14ac:dyDescent="0.45"/>
    <row r="16379" s="84" customFormat="1" x14ac:dyDescent="0.45"/>
    <row r="16380" s="84" customFormat="1" x14ac:dyDescent="0.45"/>
    <row r="16381" s="84" customFormat="1" x14ac:dyDescent="0.45"/>
    <row r="16382" s="84" customFormat="1" x14ac:dyDescent="0.45"/>
    <row r="16383" s="84" customFormat="1" x14ac:dyDescent="0.45"/>
    <row r="16384" s="84" customFormat="1" x14ac:dyDescent="0.45"/>
    <row r="16385" s="84" customFormat="1" x14ac:dyDescent="0.45"/>
    <row r="16386" s="84" customFormat="1" x14ac:dyDescent="0.45"/>
    <row r="16387" s="84" customFormat="1" x14ac:dyDescent="0.45"/>
    <row r="16388" s="84" customFormat="1" x14ac:dyDescent="0.45"/>
    <row r="16389" s="84" customFormat="1" x14ac:dyDescent="0.45"/>
    <row r="16390" s="84" customFormat="1" x14ac:dyDescent="0.45"/>
    <row r="16391" s="84" customFormat="1" x14ac:dyDescent="0.45"/>
    <row r="16392" s="84" customFormat="1" x14ac:dyDescent="0.45"/>
    <row r="16393" s="84" customFormat="1" x14ac:dyDescent="0.45"/>
    <row r="16394" s="84" customFormat="1" x14ac:dyDescent="0.45"/>
    <row r="16395" s="84" customFormat="1" x14ac:dyDescent="0.45"/>
    <row r="16396" s="84" customFormat="1" x14ac:dyDescent="0.45"/>
    <row r="16397" s="84" customFormat="1" x14ac:dyDescent="0.45"/>
    <row r="16398" s="84" customFormat="1" x14ac:dyDescent="0.45"/>
    <row r="16399" s="84" customFormat="1" x14ac:dyDescent="0.45"/>
    <row r="16400" s="84" customFormat="1" x14ac:dyDescent="0.45"/>
    <row r="16401" s="84" customFormat="1" x14ac:dyDescent="0.45"/>
    <row r="16402" s="84" customFormat="1" x14ac:dyDescent="0.45"/>
    <row r="16403" s="84" customFormat="1" x14ac:dyDescent="0.45"/>
    <row r="16404" s="84" customFormat="1" x14ac:dyDescent="0.45"/>
    <row r="16405" s="84" customFormat="1" x14ac:dyDescent="0.45"/>
    <row r="16406" s="84" customFormat="1" x14ac:dyDescent="0.45"/>
    <row r="16407" s="84" customFormat="1" x14ac:dyDescent="0.45"/>
    <row r="16408" s="84" customFormat="1" x14ac:dyDescent="0.45"/>
    <row r="16409" s="84" customFormat="1" x14ac:dyDescent="0.45"/>
    <row r="16410" s="84" customFormat="1" x14ac:dyDescent="0.45"/>
    <row r="16411" s="84" customFormat="1" x14ac:dyDescent="0.45"/>
    <row r="16412" s="84" customFormat="1" x14ac:dyDescent="0.45"/>
    <row r="16413" s="84" customFormat="1" x14ac:dyDescent="0.45"/>
    <row r="16414" s="84" customFormat="1" x14ac:dyDescent="0.45"/>
    <row r="16415" s="84" customFormat="1" x14ac:dyDescent="0.45"/>
    <row r="16416" s="84" customFormat="1" x14ac:dyDescent="0.45"/>
    <row r="16417" s="84" customFormat="1" x14ac:dyDescent="0.45"/>
    <row r="16418" s="84" customFormat="1" x14ac:dyDescent="0.45"/>
    <row r="16419" s="84" customFormat="1" x14ac:dyDescent="0.45"/>
    <row r="16420" s="84" customFormat="1" x14ac:dyDescent="0.45"/>
    <row r="16421" s="84" customFormat="1" x14ac:dyDescent="0.45"/>
    <row r="16422" s="84" customFormat="1" x14ac:dyDescent="0.45"/>
    <row r="16423" s="84" customFormat="1" x14ac:dyDescent="0.45"/>
    <row r="16424" s="84" customFormat="1" x14ac:dyDescent="0.45"/>
    <row r="16425" s="84" customFormat="1" x14ac:dyDescent="0.45"/>
    <row r="16426" s="84" customFormat="1" x14ac:dyDescent="0.45"/>
    <row r="16427" s="84" customFormat="1" x14ac:dyDescent="0.45"/>
    <row r="16428" s="84" customFormat="1" x14ac:dyDescent="0.45"/>
    <row r="16429" s="84" customFormat="1" x14ac:dyDescent="0.45"/>
    <row r="16430" s="84" customFormat="1" x14ac:dyDescent="0.45"/>
    <row r="16431" s="84" customFormat="1" x14ac:dyDescent="0.45"/>
    <row r="16432" s="84" customFormat="1" x14ac:dyDescent="0.45"/>
    <row r="16433" s="84" customFormat="1" x14ac:dyDescent="0.45"/>
    <row r="16434" s="84" customFormat="1" x14ac:dyDescent="0.45"/>
    <row r="16435" s="84" customFormat="1" x14ac:dyDescent="0.45"/>
    <row r="16436" s="84" customFormat="1" x14ac:dyDescent="0.45"/>
    <row r="16437" s="84" customFormat="1" x14ac:dyDescent="0.45"/>
    <row r="16438" s="84" customFormat="1" x14ac:dyDescent="0.45"/>
    <row r="16439" s="84" customFormat="1" x14ac:dyDescent="0.45"/>
    <row r="16440" s="84" customFormat="1" x14ac:dyDescent="0.45"/>
    <row r="16441" s="84" customFormat="1" x14ac:dyDescent="0.45"/>
    <row r="16442" s="84" customFormat="1" x14ac:dyDescent="0.45"/>
    <row r="16443" s="84" customFormat="1" x14ac:dyDescent="0.45"/>
    <row r="16444" s="84" customFormat="1" x14ac:dyDescent="0.45"/>
    <row r="16445" s="84" customFormat="1" x14ac:dyDescent="0.45"/>
    <row r="16446" s="84" customFormat="1" x14ac:dyDescent="0.45"/>
    <row r="16447" s="84" customFormat="1" x14ac:dyDescent="0.45"/>
    <row r="16448" s="84" customFormat="1" x14ac:dyDescent="0.45"/>
    <row r="16449" s="84" customFormat="1" x14ac:dyDescent="0.45"/>
    <row r="16450" s="84" customFormat="1" x14ac:dyDescent="0.45"/>
    <row r="16451" s="84" customFormat="1" x14ac:dyDescent="0.45"/>
    <row r="16452" s="84" customFormat="1" x14ac:dyDescent="0.45"/>
    <row r="16453" s="84" customFormat="1" x14ac:dyDescent="0.45"/>
    <row r="16454" s="84" customFormat="1" x14ac:dyDescent="0.45"/>
    <row r="16455" s="84" customFormat="1" x14ac:dyDescent="0.45"/>
    <row r="16456" s="84" customFormat="1" x14ac:dyDescent="0.45"/>
    <row r="16457" s="84" customFormat="1" x14ac:dyDescent="0.45"/>
    <row r="16458" s="84" customFormat="1" x14ac:dyDescent="0.45"/>
    <row r="16459" s="84" customFormat="1" x14ac:dyDescent="0.45"/>
    <row r="16460" s="84" customFormat="1" x14ac:dyDescent="0.45"/>
    <row r="16461" s="84" customFormat="1" x14ac:dyDescent="0.45"/>
    <row r="16462" s="84" customFormat="1" x14ac:dyDescent="0.45"/>
    <row r="16463" s="84" customFormat="1" x14ac:dyDescent="0.45"/>
    <row r="16464" s="84" customFormat="1" x14ac:dyDescent="0.45"/>
    <row r="16465" s="84" customFormat="1" x14ac:dyDescent="0.45"/>
    <row r="16466" s="84" customFormat="1" x14ac:dyDescent="0.45"/>
    <row r="16467" s="84" customFormat="1" x14ac:dyDescent="0.45"/>
    <row r="16468" s="84" customFormat="1" x14ac:dyDescent="0.45"/>
    <row r="16469" s="84" customFormat="1" x14ac:dyDescent="0.45"/>
    <row r="16470" s="84" customFormat="1" x14ac:dyDescent="0.45"/>
    <row r="16471" s="84" customFormat="1" x14ac:dyDescent="0.45"/>
    <row r="16472" s="84" customFormat="1" x14ac:dyDescent="0.45"/>
    <row r="16473" s="84" customFormat="1" x14ac:dyDescent="0.45"/>
    <row r="16474" s="84" customFormat="1" x14ac:dyDescent="0.45"/>
    <row r="16475" s="84" customFormat="1" x14ac:dyDescent="0.45"/>
    <row r="16476" s="84" customFormat="1" x14ac:dyDescent="0.45"/>
    <row r="16477" s="84" customFormat="1" x14ac:dyDescent="0.45"/>
    <row r="16478" s="84" customFormat="1" x14ac:dyDescent="0.45"/>
    <row r="16479" s="84" customFormat="1" x14ac:dyDescent="0.45"/>
    <row r="16480" s="84" customFormat="1" x14ac:dyDescent="0.45"/>
    <row r="16481" s="84" customFormat="1" x14ac:dyDescent="0.45"/>
    <row r="16482" s="84" customFormat="1" x14ac:dyDescent="0.45"/>
    <row r="16483" s="84" customFormat="1" x14ac:dyDescent="0.45"/>
    <row r="16484" s="84" customFormat="1" x14ac:dyDescent="0.45"/>
    <row r="16485" s="84" customFormat="1" x14ac:dyDescent="0.45"/>
    <row r="16486" s="84" customFormat="1" x14ac:dyDescent="0.45"/>
    <row r="16487" s="84" customFormat="1" x14ac:dyDescent="0.45"/>
    <row r="16488" s="84" customFormat="1" x14ac:dyDescent="0.45"/>
    <row r="16489" s="84" customFormat="1" x14ac:dyDescent="0.45"/>
    <row r="16490" s="84" customFormat="1" x14ac:dyDescent="0.45"/>
    <row r="16491" s="84" customFormat="1" x14ac:dyDescent="0.45"/>
    <row r="16492" s="84" customFormat="1" x14ac:dyDescent="0.45"/>
    <row r="16493" s="84" customFormat="1" x14ac:dyDescent="0.45"/>
    <row r="16494" s="84" customFormat="1" x14ac:dyDescent="0.45"/>
    <row r="16495" s="84" customFormat="1" x14ac:dyDescent="0.45"/>
    <row r="16496" s="84" customFormat="1" x14ac:dyDescent="0.45"/>
    <row r="16497" s="84" customFormat="1" x14ac:dyDescent="0.45"/>
    <row r="16498" s="84" customFormat="1" x14ac:dyDescent="0.45"/>
    <row r="16499" s="84" customFormat="1" x14ac:dyDescent="0.45"/>
    <row r="16500" s="84" customFormat="1" x14ac:dyDescent="0.45"/>
    <row r="16501" s="84" customFormat="1" x14ac:dyDescent="0.45"/>
    <row r="16502" s="84" customFormat="1" x14ac:dyDescent="0.45"/>
    <row r="16503" s="84" customFormat="1" x14ac:dyDescent="0.45"/>
    <row r="16504" s="84" customFormat="1" x14ac:dyDescent="0.45"/>
    <row r="16505" s="84" customFormat="1" x14ac:dyDescent="0.45"/>
    <row r="16506" s="84" customFormat="1" x14ac:dyDescent="0.45"/>
    <row r="16507" s="84" customFormat="1" x14ac:dyDescent="0.45"/>
    <row r="16508" s="84" customFormat="1" x14ac:dyDescent="0.45"/>
    <row r="16509" s="84" customFormat="1" x14ac:dyDescent="0.45"/>
    <row r="16510" s="84" customFormat="1" x14ac:dyDescent="0.45"/>
    <row r="16511" s="84" customFormat="1" x14ac:dyDescent="0.45"/>
    <row r="16512" s="84" customFormat="1" x14ac:dyDescent="0.45"/>
    <row r="16513" s="84" customFormat="1" x14ac:dyDescent="0.45"/>
    <row r="16514" s="84" customFormat="1" x14ac:dyDescent="0.45"/>
    <row r="16515" s="84" customFormat="1" x14ac:dyDescent="0.45"/>
    <row r="16516" s="84" customFormat="1" x14ac:dyDescent="0.45"/>
    <row r="16517" s="84" customFormat="1" x14ac:dyDescent="0.45"/>
    <row r="16518" s="84" customFormat="1" x14ac:dyDescent="0.45"/>
    <row r="16519" s="84" customFormat="1" x14ac:dyDescent="0.45"/>
    <row r="16520" s="84" customFormat="1" x14ac:dyDescent="0.45"/>
    <row r="16521" s="84" customFormat="1" x14ac:dyDescent="0.45"/>
    <row r="16522" s="84" customFormat="1" x14ac:dyDescent="0.45"/>
    <row r="16523" s="84" customFormat="1" x14ac:dyDescent="0.45"/>
    <row r="16524" s="84" customFormat="1" x14ac:dyDescent="0.45"/>
    <row r="16525" s="84" customFormat="1" x14ac:dyDescent="0.45"/>
    <row r="16526" s="84" customFormat="1" x14ac:dyDescent="0.45"/>
    <row r="16527" s="84" customFormat="1" x14ac:dyDescent="0.45"/>
    <row r="16528" s="84" customFormat="1" x14ac:dyDescent="0.45"/>
    <row r="16529" s="84" customFormat="1" x14ac:dyDescent="0.45"/>
    <row r="16530" s="84" customFormat="1" x14ac:dyDescent="0.45"/>
    <row r="16531" s="84" customFormat="1" x14ac:dyDescent="0.45"/>
    <row r="16532" s="84" customFormat="1" x14ac:dyDescent="0.45"/>
    <row r="16533" s="84" customFormat="1" x14ac:dyDescent="0.45"/>
    <row r="16534" s="84" customFormat="1" x14ac:dyDescent="0.45"/>
    <row r="16535" s="84" customFormat="1" x14ac:dyDescent="0.45"/>
    <row r="16536" s="84" customFormat="1" x14ac:dyDescent="0.45"/>
    <row r="16537" s="84" customFormat="1" x14ac:dyDescent="0.45"/>
    <row r="16538" s="84" customFormat="1" x14ac:dyDescent="0.45"/>
    <row r="16539" s="84" customFormat="1" x14ac:dyDescent="0.45"/>
    <row r="16540" s="84" customFormat="1" x14ac:dyDescent="0.45"/>
    <row r="16541" s="84" customFormat="1" x14ac:dyDescent="0.45"/>
    <row r="16542" s="84" customFormat="1" x14ac:dyDescent="0.45"/>
    <row r="16543" s="84" customFormat="1" x14ac:dyDescent="0.45"/>
    <row r="16544" s="84" customFormat="1" x14ac:dyDescent="0.45"/>
    <row r="16545" s="84" customFormat="1" x14ac:dyDescent="0.45"/>
    <row r="16546" s="84" customFormat="1" x14ac:dyDescent="0.45"/>
    <row r="16547" s="84" customFormat="1" x14ac:dyDescent="0.45"/>
    <row r="16548" s="84" customFormat="1" x14ac:dyDescent="0.45"/>
    <row r="16549" s="84" customFormat="1" x14ac:dyDescent="0.45"/>
    <row r="16550" s="84" customFormat="1" x14ac:dyDescent="0.45"/>
    <row r="16551" s="84" customFormat="1" x14ac:dyDescent="0.45"/>
    <row r="16552" s="84" customFormat="1" x14ac:dyDescent="0.45"/>
    <row r="16553" s="84" customFormat="1" x14ac:dyDescent="0.45"/>
    <row r="16554" s="84" customFormat="1" x14ac:dyDescent="0.45"/>
    <row r="16555" s="84" customFormat="1" x14ac:dyDescent="0.45"/>
    <row r="16556" s="84" customFormat="1" x14ac:dyDescent="0.45"/>
    <row r="16557" s="84" customFormat="1" x14ac:dyDescent="0.45"/>
    <row r="16558" s="84" customFormat="1" x14ac:dyDescent="0.45"/>
    <row r="16559" s="84" customFormat="1" x14ac:dyDescent="0.45"/>
    <row r="16560" s="84" customFormat="1" x14ac:dyDescent="0.45"/>
    <row r="16561" s="84" customFormat="1" x14ac:dyDescent="0.45"/>
    <row r="16562" s="84" customFormat="1" x14ac:dyDescent="0.45"/>
    <row r="16563" s="84" customFormat="1" x14ac:dyDescent="0.45"/>
    <row r="16564" s="84" customFormat="1" x14ac:dyDescent="0.45"/>
    <row r="16565" s="84" customFormat="1" x14ac:dyDescent="0.45"/>
    <row r="16566" s="84" customFormat="1" x14ac:dyDescent="0.45"/>
    <row r="16567" s="84" customFormat="1" x14ac:dyDescent="0.45"/>
    <row r="16568" s="84" customFormat="1" x14ac:dyDescent="0.45"/>
    <row r="16569" s="84" customFormat="1" x14ac:dyDescent="0.45"/>
    <row r="16570" s="84" customFormat="1" x14ac:dyDescent="0.45"/>
    <row r="16571" s="84" customFormat="1" x14ac:dyDescent="0.45"/>
    <row r="16572" s="84" customFormat="1" x14ac:dyDescent="0.45"/>
    <row r="16573" s="84" customFormat="1" x14ac:dyDescent="0.45"/>
    <row r="16574" s="84" customFormat="1" x14ac:dyDescent="0.45"/>
    <row r="16575" s="84" customFormat="1" x14ac:dyDescent="0.45"/>
    <row r="16576" s="84" customFormat="1" x14ac:dyDescent="0.45"/>
    <row r="16577" s="84" customFormat="1" x14ac:dyDescent="0.45"/>
    <row r="16578" s="84" customFormat="1" x14ac:dyDescent="0.45"/>
    <row r="16579" s="84" customFormat="1" x14ac:dyDescent="0.45"/>
    <row r="16580" s="84" customFormat="1" x14ac:dyDescent="0.45"/>
    <row r="16581" s="84" customFormat="1" x14ac:dyDescent="0.45"/>
    <row r="16582" s="84" customFormat="1" x14ac:dyDescent="0.45"/>
    <row r="16583" s="84" customFormat="1" x14ac:dyDescent="0.45"/>
    <row r="16584" s="84" customFormat="1" x14ac:dyDescent="0.45"/>
    <row r="16585" s="84" customFormat="1" x14ac:dyDescent="0.45"/>
    <row r="16586" s="84" customFormat="1" x14ac:dyDescent="0.45"/>
    <row r="16587" s="84" customFormat="1" x14ac:dyDescent="0.45"/>
    <row r="16588" s="84" customFormat="1" x14ac:dyDescent="0.45"/>
    <row r="16589" s="84" customFormat="1" x14ac:dyDescent="0.45"/>
    <row r="16590" s="84" customFormat="1" x14ac:dyDescent="0.45"/>
    <row r="16591" s="84" customFormat="1" x14ac:dyDescent="0.45"/>
    <row r="16592" s="84" customFormat="1" x14ac:dyDescent="0.45"/>
    <row r="16593" s="84" customFormat="1" x14ac:dyDescent="0.45"/>
    <row r="16594" s="84" customFormat="1" x14ac:dyDescent="0.45"/>
    <row r="16595" s="84" customFormat="1" x14ac:dyDescent="0.45"/>
    <row r="16596" s="84" customFormat="1" x14ac:dyDescent="0.45"/>
    <row r="16597" s="84" customFormat="1" x14ac:dyDescent="0.45"/>
    <row r="16598" s="84" customFormat="1" x14ac:dyDescent="0.45"/>
    <row r="16599" s="84" customFormat="1" x14ac:dyDescent="0.45"/>
    <row r="16600" s="84" customFormat="1" x14ac:dyDescent="0.45"/>
    <row r="16601" s="84" customFormat="1" x14ac:dyDescent="0.45"/>
    <row r="16602" s="84" customFormat="1" x14ac:dyDescent="0.45"/>
    <row r="16603" s="84" customFormat="1" x14ac:dyDescent="0.45"/>
    <row r="16604" s="84" customFormat="1" x14ac:dyDescent="0.45"/>
    <row r="16605" s="84" customFormat="1" x14ac:dyDescent="0.45"/>
    <row r="16606" s="84" customFormat="1" x14ac:dyDescent="0.45"/>
    <row r="16607" s="84" customFormat="1" x14ac:dyDescent="0.45"/>
    <row r="16608" s="84" customFormat="1" x14ac:dyDescent="0.45"/>
    <row r="16609" s="84" customFormat="1" x14ac:dyDescent="0.45"/>
    <row r="16610" s="84" customFormat="1" x14ac:dyDescent="0.45"/>
    <row r="16611" s="84" customFormat="1" x14ac:dyDescent="0.45"/>
    <row r="16612" s="84" customFormat="1" x14ac:dyDescent="0.45"/>
    <row r="16613" s="84" customFormat="1" x14ac:dyDescent="0.45"/>
    <row r="16614" s="84" customFormat="1" x14ac:dyDescent="0.45"/>
    <row r="16615" s="84" customFormat="1" x14ac:dyDescent="0.45"/>
    <row r="16616" s="84" customFormat="1" x14ac:dyDescent="0.45"/>
    <row r="16617" s="84" customFormat="1" x14ac:dyDescent="0.45"/>
    <row r="16618" s="84" customFormat="1" x14ac:dyDescent="0.45"/>
    <row r="16619" s="84" customFormat="1" x14ac:dyDescent="0.45"/>
    <row r="16620" s="84" customFormat="1" x14ac:dyDescent="0.45"/>
    <row r="16621" s="84" customFormat="1" x14ac:dyDescent="0.45"/>
    <row r="16622" s="84" customFormat="1" x14ac:dyDescent="0.45"/>
    <row r="16623" s="84" customFormat="1" x14ac:dyDescent="0.45"/>
    <row r="16624" s="84" customFormat="1" x14ac:dyDescent="0.45"/>
    <row r="16625" s="84" customFormat="1" x14ac:dyDescent="0.45"/>
    <row r="16626" s="84" customFormat="1" x14ac:dyDescent="0.45"/>
    <row r="16627" s="84" customFormat="1" x14ac:dyDescent="0.45"/>
    <row r="16628" s="84" customFormat="1" x14ac:dyDescent="0.45"/>
    <row r="16629" s="84" customFormat="1" x14ac:dyDescent="0.45"/>
    <row r="16630" s="84" customFormat="1" x14ac:dyDescent="0.45"/>
    <row r="16631" s="84" customFormat="1" x14ac:dyDescent="0.45"/>
    <row r="16632" s="84" customFormat="1" x14ac:dyDescent="0.45"/>
    <row r="16633" s="84" customFormat="1" x14ac:dyDescent="0.45"/>
    <row r="16634" s="84" customFormat="1" x14ac:dyDescent="0.45"/>
    <row r="16635" s="84" customFormat="1" x14ac:dyDescent="0.45"/>
    <row r="16636" s="84" customFormat="1" x14ac:dyDescent="0.45"/>
    <row r="16637" s="84" customFormat="1" x14ac:dyDescent="0.45"/>
    <row r="16638" s="84" customFormat="1" x14ac:dyDescent="0.45"/>
    <row r="16639" s="84" customFormat="1" x14ac:dyDescent="0.45"/>
    <row r="16640" s="84" customFormat="1" x14ac:dyDescent="0.45"/>
    <row r="16641" s="84" customFormat="1" x14ac:dyDescent="0.45"/>
    <row r="16642" s="84" customFormat="1" x14ac:dyDescent="0.45"/>
    <row r="16643" s="84" customFormat="1" x14ac:dyDescent="0.45"/>
    <row r="16644" s="84" customFormat="1" x14ac:dyDescent="0.45"/>
    <row r="16645" s="84" customFormat="1" x14ac:dyDescent="0.45"/>
    <row r="16646" s="84" customFormat="1" x14ac:dyDescent="0.45"/>
    <row r="16647" s="84" customFormat="1" x14ac:dyDescent="0.45"/>
    <row r="16648" s="84" customFormat="1" x14ac:dyDescent="0.45"/>
    <row r="16649" s="84" customFormat="1" x14ac:dyDescent="0.45"/>
    <row r="16650" s="84" customFormat="1" x14ac:dyDescent="0.45"/>
    <row r="16651" s="84" customFormat="1" x14ac:dyDescent="0.45"/>
    <row r="16652" s="84" customFormat="1" x14ac:dyDescent="0.45"/>
    <row r="16653" s="84" customFormat="1" x14ac:dyDescent="0.45"/>
    <row r="16654" s="84" customFormat="1" x14ac:dyDescent="0.45"/>
    <row r="16655" s="84" customFormat="1" x14ac:dyDescent="0.45"/>
    <row r="16656" s="84" customFormat="1" x14ac:dyDescent="0.45"/>
    <row r="16657" s="84" customFormat="1" x14ac:dyDescent="0.45"/>
    <row r="16658" s="84" customFormat="1" x14ac:dyDescent="0.45"/>
    <row r="16659" s="84" customFormat="1" x14ac:dyDescent="0.45"/>
    <row r="16660" s="84" customFormat="1" x14ac:dyDescent="0.45"/>
    <row r="16661" s="84" customFormat="1" x14ac:dyDescent="0.45"/>
    <row r="16662" s="84" customFormat="1" x14ac:dyDescent="0.45"/>
    <row r="16663" s="84" customFormat="1" x14ac:dyDescent="0.45"/>
    <row r="16664" s="84" customFormat="1" x14ac:dyDescent="0.45"/>
    <row r="16665" s="84" customFormat="1" x14ac:dyDescent="0.45"/>
    <row r="16666" s="84" customFormat="1" x14ac:dyDescent="0.45"/>
    <row r="16667" s="84" customFormat="1" x14ac:dyDescent="0.45"/>
    <row r="16668" s="84" customFormat="1" x14ac:dyDescent="0.45"/>
    <row r="16669" s="84" customFormat="1" x14ac:dyDescent="0.45"/>
    <row r="16670" s="84" customFormat="1" x14ac:dyDescent="0.45"/>
    <row r="16671" s="84" customFormat="1" x14ac:dyDescent="0.45"/>
    <row r="16672" s="84" customFormat="1" x14ac:dyDescent="0.45"/>
    <row r="16673" s="84" customFormat="1" x14ac:dyDescent="0.45"/>
    <row r="16674" s="84" customFormat="1" x14ac:dyDescent="0.45"/>
    <row r="16675" s="84" customFormat="1" x14ac:dyDescent="0.45"/>
    <row r="16676" s="84" customFormat="1" x14ac:dyDescent="0.45"/>
    <row r="16677" s="84" customFormat="1" x14ac:dyDescent="0.45"/>
    <row r="16678" s="84" customFormat="1" x14ac:dyDescent="0.45"/>
    <row r="16679" s="84" customFormat="1" x14ac:dyDescent="0.45"/>
    <row r="16680" s="84" customFormat="1" x14ac:dyDescent="0.45"/>
    <row r="16681" s="84" customFormat="1" x14ac:dyDescent="0.45"/>
    <row r="16682" s="84" customFormat="1" x14ac:dyDescent="0.45"/>
    <row r="16683" s="84" customFormat="1" x14ac:dyDescent="0.45"/>
    <row r="16684" s="84" customFormat="1" x14ac:dyDescent="0.45"/>
    <row r="16685" s="84" customFormat="1" x14ac:dyDescent="0.45"/>
    <row r="16686" s="84" customFormat="1" x14ac:dyDescent="0.45"/>
    <row r="16687" s="84" customFormat="1" x14ac:dyDescent="0.45"/>
    <row r="16688" s="84" customFormat="1" x14ac:dyDescent="0.45"/>
    <row r="16689" s="84" customFormat="1" x14ac:dyDescent="0.45"/>
    <row r="16690" s="84" customFormat="1" x14ac:dyDescent="0.45"/>
    <row r="16691" s="84" customFormat="1" x14ac:dyDescent="0.45"/>
    <row r="16692" s="84" customFormat="1" x14ac:dyDescent="0.45"/>
    <row r="16693" s="84" customFormat="1" x14ac:dyDescent="0.45"/>
    <row r="16694" s="84" customFormat="1" x14ac:dyDescent="0.45"/>
    <row r="16695" s="84" customFormat="1" x14ac:dyDescent="0.45"/>
    <row r="16696" s="84" customFormat="1" x14ac:dyDescent="0.45"/>
    <row r="16697" s="84" customFormat="1" x14ac:dyDescent="0.45"/>
    <row r="16698" s="84" customFormat="1" x14ac:dyDescent="0.45"/>
    <row r="16699" s="84" customFormat="1" x14ac:dyDescent="0.45"/>
    <row r="16700" s="84" customFormat="1" x14ac:dyDescent="0.45"/>
    <row r="16701" s="84" customFormat="1" x14ac:dyDescent="0.45"/>
    <row r="16702" s="84" customFormat="1" x14ac:dyDescent="0.45"/>
    <row r="16703" s="84" customFormat="1" x14ac:dyDescent="0.45"/>
    <row r="16704" s="84" customFormat="1" x14ac:dyDescent="0.45"/>
    <row r="16705" s="84" customFormat="1" x14ac:dyDescent="0.45"/>
    <row r="16706" s="84" customFormat="1" x14ac:dyDescent="0.45"/>
    <row r="16707" s="84" customFormat="1" x14ac:dyDescent="0.45"/>
    <row r="16708" s="84" customFormat="1" x14ac:dyDescent="0.45"/>
    <row r="16709" s="84" customFormat="1" x14ac:dyDescent="0.45"/>
    <row r="16710" s="84" customFormat="1" x14ac:dyDescent="0.45"/>
    <row r="16711" s="84" customFormat="1" x14ac:dyDescent="0.45"/>
    <row r="16712" s="84" customFormat="1" x14ac:dyDescent="0.45"/>
    <row r="16713" s="84" customFormat="1" x14ac:dyDescent="0.45"/>
    <row r="16714" s="84" customFormat="1" x14ac:dyDescent="0.45"/>
    <row r="16715" s="84" customFormat="1" x14ac:dyDescent="0.45"/>
    <row r="16716" s="84" customFormat="1" x14ac:dyDescent="0.45"/>
    <row r="16717" s="84" customFormat="1" x14ac:dyDescent="0.45"/>
    <row r="16718" s="84" customFormat="1" x14ac:dyDescent="0.45"/>
    <row r="16719" s="84" customFormat="1" x14ac:dyDescent="0.45"/>
    <row r="16720" s="84" customFormat="1" x14ac:dyDescent="0.45"/>
    <row r="16721" s="84" customFormat="1" x14ac:dyDescent="0.45"/>
    <row r="16722" s="84" customFormat="1" x14ac:dyDescent="0.45"/>
    <row r="16723" s="84" customFormat="1" x14ac:dyDescent="0.45"/>
    <row r="16724" s="84" customFormat="1" x14ac:dyDescent="0.45"/>
    <row r="16725" s="84" customFormat="1" x14ac:dyDescent="0.45"/>
    <row r="16726" s="84" customFormat="1" x14ac:dyDescent="0.45"/>
    <row r="16727" s="84" customFormat="1" x14ac:dyDescent="0.45"/>
    <row r="16728" s="84" customFormat="1" x14ac:dyDescent="0.45"/>
    <row r="16729" s="84" customFormat="1" x14ac:dyDescent="0.45"/>
    <row r="16730" s="84" customFormat="1" x14ac:dyDescent="0.45"/>
    <row r="16731" s="84" customFormat="1" x14ac:dyDescent="0.45"/>
    <row r="16732" s="84" customFormat="1" x14ac:dyDescent="0.45"/>
    <row r="16733" s="84" customFormat="1" x14ac:dyDescent="0.45"/>
    <row r="16734" s="84" customFormat="1" x14ac:dyDescent="0.45"/>
    <row r="16735" s="84" customFormat="1" x14ac:dyDescent="0.45"/>
    <row r="16736" s="84" customFormat="1" x14ac:dyDescent="0.45"/>
    <row r="16737" s="84" customFormat="1" x14ac:dyDescent="0.45"/>
    <row r="16738" s="84" customFormat="1" x14ac:dyDescent="0.45"/>
    <row r="16739" s="84" customFormat="1" x14ac:dyDescent="0.45"/>
    <row r="16740" s="84" customFormat="1" x14ac:dyDescent="0.45"/>
    <row r="16741" s="84" customFormat="1" x14ac:dyDescent="0.45"/>
    <row r="16742" s="84" customFormat="1" x14ac:dyDescent="0.45"/>
    <row r="16743" s="84" customFormat="1" x14ac:dyDescent="0.45"/>
    <row r="16744" s="84" customFormat="1" x14ac:dyDescent="0.45"/>
    <row r="16745" s="84" customFormat="1" x14ac:dyDescent="0.45"/>
    <row r="16746" s="84" customFormat="1" x14ac:dyDescent="0.45"/>
    <row r="16747" s="84" customFormat="1" x14ac:dyDescent="0.45"/>
    <row r="16748" s="84" customFormat="1" x14ac:dyDescent="0.45"/>
    <row r="16749" s="84" customFormat="1" x14ac:dyDescent="0.45"/>
    <row r="16750" s="84" customFormat="1" x14ac:dyDescent="0.45"/>
    <row r="16751" s="84" customFormat="1" x14ac:dyDescent="0.45"/>
    <row r="16752" s="84" customFormat="1" x14ac:dyDescent="0.45"/>
    <row r="16753" s="84" customFormat="1" x14ac:dyDescent="0.45"/>
    <row r="16754" s="84" customFormat="1" x14ac:dyDescent="0.45"/>
    <row r="16755" s="84" customFormat="1" x14ac:dyDescent="0.45"/>
    <row r="16756" s="84" customFormat="1" x14ac:dyDescent="0.45"/>
    <row r="16757" s="84" customFormat="1" x14ac:dyDescent="0.45"/>
    <row r="16758" s="84" customFormat="1" x14ac:dyDescent="0.45"/>
    <row r="16759" s="84" customFormat="1" x14ac:dyDescent="0.45"/>
    <row r="16760" s="84" customFormat="1" x14ac:dyDescent="0.45"/>
    <row r="16761" s="84" customFormat="1" x14ac:dyDescent="0.45"/>
    <row r="16762" s="84" customFormat="1" x14ac:dyDescent="0.45"/>
    <row r="16763" s="84" customFormat="1" x14ac:dyDescent="0.45"/>
    <row r="16764" s="84" customFormat="1" x14ac:dyDescent="0.45"/>
    <row r="16765" s="84" customFormat="1" x14ac:dyDescent="0.45"/>
    <row r="16766" s="84" customFormat="1" x14ac:dyDescent="0.45"/>
    <row r="16767" s="84" customFormat="1" x14ac:dyDescent="0.45"/>
    <row r="16768" s="84" customFormat="1" x14ac:dyDescent="0.45"/>
    <row r="16769" s="84" customFormat="1" x14ac:dyDescent="0.45"/>
    <row r="16770" s="84" customFormat="1" x14ac:dyDescent="0.45"/>
    <row r="16771" s="84" customFormat="1" x14ac:dyDescent="0.45"/>
    <row r="16772" s="84" customFormat="1" x14ac:dyDescent="0.45"/>
    <row r="16773" s="84" customFormat="1" x14ac:dyDescent="0.45"/>
    <row r="16774" s="84" customFormat="1" x14ac:dyDescent="0.45"/>
    <row r="16775" s="84" customFormat="1" x14ac:dyDescent="0.45"/>
    <row r="16776" s="84" customFormat="1" x14ac:dyDescent="0.45"/>
    <row r="16777" s="84" customFormat="1" x14ac:dyDescent="0.45"/>
    <row r="16778" s="84" customFormat="1" x14ac:dyDescent="0.45"/>
    <row r="16779" s="84" customFormat="1" x14ac:dyDescent="0.45"/>
    <row r="16780" s="84" customFormat="1" x14ac:dyDescent="0.45"/>
    <row r="16781" s="84" customFormat="1" x14ac:dyDescent="0.45"/>
    <row r="16782" s="84" customFormat="1" x14ac:dyDescent="0.45"/>
    <row r="16783" s="84" customFormat="1" x14ac:dyDescent="0.45"/>
    <row r="16784" s="84" customFormat="1" x14ac:dyDescent="0.45"/>
    <row r="16785" s="84" customFormat="1" x14ac:dyDescent="0.45"/>
    <row r="16786" s="84" customFormat="1" x14ac:dyDescent="0.45"/>
    <row r="16787" s="84" customFormat="1" x14ac:dyDescent="0.45"/>
    <row r="16788" s="84" customFormat="1" x14ac:dyDescent="0.45"/>
    <row r="16789" s="84" customFormat="1" x14ac:dyDescent="0.45"/>
    <row r="16790" s="84" customFormat="1" x14ac:dyDescent="0.45"/>
    <row r="16791" s="84" customFormat="1" x14ac:dyDescent="0.45"/>
    <row r="16792" s="84" customFormat="1" x14ac:dyDescent="0.45"/>
    <row r="16793" s="84" customFormat="1" x14ac:dyDescent="0.45"/>
    <row r="16794" s="84" customFormat="1" x14ac:dyDescent="0.45"/>
    <row r="16795" s="84" customFormat="1" x14ac:dyDescent="0.45"/>
    <row r="16796" s="84" customFormat="1" x14ac:dyDescent="0.45"/>
    <row r="16797" s="84" customFormat="1" x14ac:dyDescent="0.45"/>
    <row r="16798" s="84" customFormat="1" x14ac:dyDescent="0.45"/>
    <row r="16799" s="84" customFormat="1" x14ac:dyDescent="0.45"/>
    <row r="16800" s="84" customFormat="1" x14ac:dyDescent="0.45"/>
    <row r="16801" s="84" customFormat="1" x14ac:dyDescent="0.45"/>
    <row r="16802" s="84" customFormat="1" x14ac:dyDescent="0.45"/>
    <row r="16803" s="84" customFormat="1" x14ac:dyDescent="0.45"/>
    <row r="16804" s="84" customFormat="1" x14ac:dyDescent="0.45"/>
    <row r="16805" s="84" customFormat="1" x14ac:dyDescent="0.45"/>
    <row r="16806" s="84" customFormat="1" x14ac:dyDescent="0.45"/>
    <row r="16807" s="84" customFormat="1" x14ac:dyDescent="0.45"/>
    <row r="16808" s="84" customFormat="1" x14ac:dyDescent="0.45"/>
    <row r="16809" s="84" customFormat="1" x14ac:dyDescent="0.45"/>
    <row r="16810" s="84" customFormat="1" x14ac:dyDescent="0.45"/>
    <row r="16811" s="84" customFormat="1" x14ac:dyDescent="0.45"/>
    <row r="16812" s="84" customFormat="1" x14ac:dyDescent="0.45"/>
    <row r="16813" s="84" customFormat="1" x14ac:dyDescent="0.45"/>
    <row r="16814" s="84" customFormat="1" x14ac:dyDescent="0.45"/>
    <row r="16815" s="84" customFormat="1" x14ac:dyDescent="0.45"/>
    <row r="16816" s="84" customFormat="1" x14ac:dyDescent="0.45"/>
    <row r="16817" s="84" customFormat="1" x14ac:dyDescent="0.45"/>
    <row r="16818" s="84" customFormat="1" x14ac:dyDescent="0.45"/>
    <row r="16819" s="84" customFormat="1" x14ac:dyDescent="0.45"/>
    <row r="16820" s="84" customFormat="1" x14ac:dyDescent="0.45"/>
    <row r="16821" s="84" customFormat="1" x14ac:dyDescent="0.45"/>
    <row r="16822" s="84" customFormat="1" x14ac:dyDescent="0.45"/>
    <row r="16823" s="84" customFormat="1" x14ac:dyDescent="0.45"/>
    <row r="16824" s="84" customFormat="1" x14ac:dyDescent="0.45"/>
    <row r="16825" s="84" customFormat="1" x14ac:dyDescent="0.45"/>
    <row r="16826" s="84" customFormat="1" x14ac:dyDescent="0.45"/>
    <row r="16827" s="84" customFormat="1" x14ac:dyDescent="0.45"/>
    <row r="16828" s="84" customFormat="1" x14ac:dyDescent="0.45"/>
    <row r="16829" s="84" customFormat="1" x14ac:dyDescent="0.45"/>
    <row r="16830" s="84" customFormat="1" x14ac:dyDescent="0.45"/>
    <row r="16831" s="84" customFormat="1" x14ac:dyDescent="0.45"/>
    <row r="16832" s="84" customFormat="1" x14ac:dyDescent="0.45"/>
    <row r="16833" s="84" customFormat="1" x14ac:dyDescent="0.45"/>
    <row r="16834" s="84" customFormat="1" x14ac:dyDescent="0.45"/>
    <row r="16835" s="84" customFormat="1" x14ac:dyDescent="0.45"/>
    <row r="16836" s="84" customFormat="1" x14ac:dyDescent="0.45"/>
    <row r="16837" s="84" customFormat="1" x14ac:dyDescent="0.45"/>
    <row r="16838" s="84" customFormat="1" x14ac:dyDescent="0.45"/>
    <row r="16839" s="84" customFormat="1" x14ac:dyDescent="0.45"/>
    <row r="16840" s="84" customFormat="1" x14ac:dyDescent="0.45"/>
    <row r="16841" s="84" customFormat="1" x14ac:dyDescent="0.45"/>
    <row r="16842" s="84" customFormat="1" x14ac:dyDescent="0.45"/>
    <row r="16843" s="84" customFormat="1" x14ac:dyDescent="0.45"/>
    <row r="16844" s="84" customFormat="1" x14ac:dyDescent="0.45"/>
    <row r="16845" s="84" customFormat="1" x14ac:dyDescent="0.45"/>
    <row r="16846" s="84" customFormat="1" x14ac:dyDescent="0.45"/>
    <row r="16847" s="84" customFormat="1" x14ac:dyDescent="0.45"/>
    <row r="16848" s="84" customFormat="1" x14ac:dyDescent="0.45"/>
    <row r="16849" s="84" customFormat="1" x14ac:dyDescent="0.45"/>
    <row r="16850" s="84" customFormat="1" x14ac:dyDescent="0.45"/>
    <row r="16851" s="84" customFormat="1" x14ac:dyDescent="0.45"/>
    <row r="16852" s="84" customFormat="1" x14ac:dyDescent="0.45"/>
    <row r="16853" s="84" customFormat="1" x14ac:dyDescent="0.45"/>
    <row r="16854" s="84" customFormat="1" x14ac:dyDescent="0.45"/>
    <row r="16855" s="84" customFormat="1" x14ac:dyDescent="0.45"/>
    <row r="16856" s="84" customFormat="1" x14ac:dyDescent="0.45"/>
    <row r="16857" s="84" customFormat="1" x14ac:dyDescent="0.45"/>
    <row r="16858" s="84" customFormat="1" x14ac:dyDescent="0.45"/>
    <row r="16859" s="84" customFormat="1" x14ac:dyDescent="0.45"/>
    <row r="16860" s="84" customFormat="1" x14ac:dyDescent="0.45"/>
    <row r="16861" s="84" customFormat="1" x14ac:dyDescent="0.45"/>
    <row r="16862" s="84" customFormat="1" x14ac:dyDescent="0.45"/>
    <row r="16863" s="84" customFormat="1" x14ac:dyDescent="0.45"/>
    <row r="16864" s="84" customFormat="1" x14ac:dyDescent="0.45"/>
    <row r="16865" s="84" customFormat="1" x14ac:dyDescent="0.45"/>
    <row r="16866" s="84" customFormat="1" x14ac:dyDescent="0.45"/>
    <row r="16867" s="84" customFormat="1" x14ac:dyDescent="0.45"/>
    <row r="16868" s="84" customFormat="1" x14ac:dyDescent="0.45"/>
    <row r="16869" s="84" customFormat="1" x14ac:dyDescent="0.45"/>
    <row r="16870" s="84" customFormat="1" x14ac:dyDescent="0.45"/>
    <row r="16871" s="84" customFormat="1" x14ac:dyDescent="0.45"/>
    <row r="16872" s="84" customFormat="1" x14ac:dyDescent="0.45"/>
    <row r="16873" s="84" customFormat="1" x14ac:dyDescent="0.45"/>
    <row r="16874" s="84" customFormat="1" x14ac:dyDescent="0.45"/>
    <row r="16875" s="84" customFormat="1" x14ac:dyDescent="0.45"/>
    <row r="16876" s="84" customFormat="1" x14ac:dyDescent="0.45"/>
    <row r="16877" s="84" customFormat="1" x14ac:dyDescent="0.45"/>
    <row r="16878" s="84" customFormat="1" x14ac:dyDescent="0.45"/>
    <row r="16879" s="84" customFormat="1" x14ac:dyDescent="0.45"/>
    <row r="16880" s="84" customFormat="1" x14ac:dyDescent="0.45"/>
    <row r="16881" s="84" customFormat="1" x14ac:dyDescent="0.45"/>
    <row r="16882" s="84" customFormat="1" x14ac:dyDescent="0.45"/>
    <row r="16883" s="84" customFormat="1" x14ac:dyDescent="0.45"/>
    <row r="16884" s="84" customFormat="1" x14ac:dyDescent="0.45"/>
    <row r="16885" s="84" customFormat="1" x14ac:dyDescent="0.45"/>
    <row r="16886" s="84" customFormat="1" x14ac:dyDescent="0.45"/>
    <row r="16887" s="84" customFormat="1" x14ac:dyDescent="0.45"/>
    <row r="16888" s="84" customFormat="1" x14ac:dyDescent="0.45"/>
    <row r="16889" s="84" customFormat="1" x14ac:dyDescent="0.45"/>
    <row r="16890" s="84" customFormat="1" x14ac:dyDescent="0.45"/>
    <row r="16891" s="84" customFormat="1" x14ac:dyDescent="0.45"/>
    <row r="16892" s="84" customFormat="1" x14ac:dyDescent="0.45"/>
    <row r="16893" s="84" customFormat="1" x14ac:dyDescent="0.45"/>
    <row r="16894" s="84" customFormat="1" x14ac:dyDescent="0.45"/>
    <row r="16895" s="84" customFormat="1" x14ac:dyDescent="0.45"/>
    <row r="16896" s="84" customFormat="1" x14ac:dyDescent="0.45"/>
    <row r="16897" s="84" customFormat="1" x14ac:dyDescent="0.45"/>
    <row r="16898" s="84" customFormat="1" x14ac:dyDescent="0.45"/>
    <row r="16899" s="84" customFormat="1" x14ac:dyDescent="0.45"/>
    <row r="16900" s="84" customFormat="1" x14ac:dyDescent="0.45"/>
    <row r="16901" s="84" customFormat="1" x14ac:dyDescent="0.45"/>
    <row r="16902" s="84" customFormat="1" x14ac:dyDescent="0.45"/>
    <row r="16903" s="84" customFormat="1" x14ac:dyDescent="0.45"/>
    <row r="16904" s="84" customFormat="1" x14ac:dyDescent="0.45"/>
    <row r="16905" s="84" customFormat="1" x14ac:dyDescent="0.45"/>
    <row r="16906" s="84" customFormat="1" x14ac:dyDescent="0.45"/>
    <row r="16907" s="84" customFormat="1" x14ac:dyDescent="0.45"/>
    <row r="16908" s="84" customFormat="1" x14ac:dyDescent="0.45"/>
    <row r="16909" s="84" customFormat="1" x14ac:dyDescent="0.45"/>
    <row r="16910" s="84" customFormat="1" x14ac:dyDescent="0.45"/>
    <row r="16911" s="84" customFormat="1" x14ac:dyDescent="0.45"/>
    <row r="16912" s="84" customFormat="1" x14ac:dyDescent="0.45"/>
    <row r="16913" s="84" customFormat="1" x14ac:dyDescent="0.45"/>
    <row r="16914" s="84" customFormat="1" x14ac:dyDescent="0.45"/>
    <row r="16915" s="84" customFormat="1" x14ac:dyDescent="0.45"/>
    <row r="16916" s="84" customFormat="1" x14ac:dyDescent="0.45"/>
    <row r="16917" s="84" customFormat="1" x14ac:dyDescent="0.45"/>
    <row r="16918" s="84" customFormat="1" x14ac:dyDescent="0.45"/>
    <row r="16919" s="84" customFormat="1" x14ac:dyDescent="0.45"/>
    <row r="16920" s="84" customFormat="1" x14ac:dyDescent="0.45"/>
    <row r="16921" s="84" customFormat="1" x14ac:dyDescent="0.45"/>
    <row r="16922" s="84" customFormat="1" x14ac:dyDescent="0.45"/>
    <row r="16923" s="84" customFormat="1" x14ac:dyDescent="0.45"/>
    <row r="16924" s="84" customFormat="1" x14ac:dyDescent="0.45"/>
    <row r="16925" s="84" customFormat="1" x14ac:dyDescent="0.45"/>
    <row r="16926" s="84" customFormat="1" x14ac:dyDescent="0.45"/>
    <row r="16927" s="84" customFormat="1" x14ac:dyDescent="0.45"/>
    <row r="16928" s="84" customFormat="1" x14ac:dyDescent="0.45"/>
    <row r="16929" s="84" customFormat="1" x14ac:dyDescent="0.45"/>
    <row r="16930" s="84" customFormat="1" x14ac:dyDescent="0.45"/>
    <row r="16931" s="84" customFormat="1" x14ac:dyDescent="0.45"/>
    <row r="16932" s="84" customFormat="1" x14ac:dyDescent="0.45"/>
    <row r="16933" s="84" customFormat="1" x14ac:dyDescent="0.45"/>
    <row r="16934" s="84" customFormat="1" x14ac:dyDescent="0.45"/>
    <row r="16935" s="84" customFormat="1" x14ac:dyDescent="0.45"/>
    <row r="16936" s="84" customFormat="1" x14ac:dyDescent="0.45"/>
    <row r="16937" s="84" customFormat="1" x14ac:dyDescent="0.45"/>
    <row r="16938" s="84" customFormat="1" x14ac:dyDescent="0.45"/>
    <row r="16939" s="84" customFormat="1" x14ac:dyDescent="0.45"/>
    <row r="16940" s="84" customFormat="1" x14ac:dyDescent="0.45"/>
    <row r="16941" s="84" customFormat="1" x14ac:dyDescent="0.45"/>
    <row r="16942" s="84" customFormat="1" x14ac:dyDescent="0.45"/>
    <row r="16943" s="84" customFormat="1" x14ac:dyDescent="0.45"/>
    <row r="16944" s="84" customFormat="1" x14ac:dyDescent="0.45"/>
    <row r="16945" s="84" customFormat="1" x14ac:dyDescent="0.45"/>
    <row r="16946" s="84" customFormat="1" x14ac:dyDescent="0.45"/>
    <row r="16947" s="84" customFormat="1" x14ac:dyDescent="0.45"/>
    <row r="16948" s="84" customFormat="1" x14ac:dyDescent="0.45"/>
    <row r="16949" s="84" customFormat="1" x14ac:dyDescent="0.45"/>
    <row r="16950" s="84" customFormat="1" x14ac:dyDescent="0.45"/>
    <row r="16951" s="84" customFormat="1" x14ac:dyDescent="0.45"/>
    <row r="16952" s="84" customFormat="1" x14ac:dyDescent="0.45"/>
    <row r="16953" s="84" customFormat="1" x14ac:dyDescent="0.45"/>
    <row r="16954" s="84" customFormat="1" x14ac:dyDescent="0.45"/>
    <row r="16955" s="84" customFormat="1" x14ac:dyDescent="0.45"/>
    <row r="16956" s="84" customFormat="1" x14ac:dyDescent="0.45"/>
    <row r="16957" s="84" customFormat="1" x14ac:dyDescent="0.45"/>
    <row r="16958" s="84" customFormat="1" x14ac:dyDescent="0.45"/>
    <row r="16959" s="84" customFormat="1" x14ac:dyDescent="0.45"/>
    <row r="16960" s="84" customFormat="1" x14ac:dyDescent="0.45"/>
    <row r="16961" s="84" customFormat="1" x14ac:dyDescent="0.45"/>
    <row r="16962" s="84" customFormat="1" x14ac:dyDescent="0.45"/>
    <row r="16963" s="84" customFormat="1" x14ac:dyDescent="0.45"/>
    <row r="16964" s="84" customFormat="1" x14ac:dyDescent="0.45"/>
    <row r="16965" s="84" customFormat="1" x14ac:dyDescent="0.45"/>
    <row r="16966" s="84" customFormat="1" x14ac:dyDescent="0.45"/>
    <row r="16967" s="84" customFormat="1" x14ac:dyDescent="0.45"/>
    <row r="16968" s="84" customFormat="1" x14ac:dyDescent="0.45"/>
    <row r="16969" s="84" customFormat="1" x14ac:dyDescent="0.45"/>
    <row r="16970" s="84" customFormat="1" x14ac:dyDescent="0.45"/>
    <row r="16971" s="84" customFormat="1" x14ac:dyDescent="0.45"/>
    <row r="16972" s="84" customFormat="1" x14ac:dyDescent="0.45"/>
    <row r="16973" s="84" customFormat="1" x14ac:dyDescent="0.45"/>
    <row r="16974" s="84" customFormat="1" x14ac:dyDescent="0.45"/>
    <row r="16975" s="84" customFormat="1" x14ac:dyDescent="0.45"/>
    <row r="16976" s="84" customFormat="1" x14ac:dyDescent="0.45"/>
    <row r="16977" s="84" customFormat="1" x14ac:dyDescent="0.45"/>
    <row r="16978" s="84" customFormat="1" x14ac:dyDescent="0.45"/>
    <row r="16979" s="84" customFormat="1" x14ac:dyDescent="0.45"/>
    <row r="16980" s="84" customFormat="1" x14ac:dyDescent="0.45"/>
    <row r="16981" s="84" customFormat="1" x14ac:dyDescent="0.45"/>
    <row r="16982" s="84" customFormat="1" x14ac:dyDescent="0.45"/>
    <row r="16983" s="84" customFormat="1" x14ac:dyDescent="0.45"/>
    <row r="16984" s="84" customFormat="1" x14ac:dyDescent="0.45"/>
    <row r="16985" s="84" customFormat="1" x14ac:dyDescent="0.45"/>
    <row r="16986" s="84" customFormat="1" x14ac:dyDescent="0.45"/>
    <row r="16987" s="84" customFormat="1" x14ac:dyDescent="0.45"/>
    <row r="16988" s="84" customFormat="1" x14ac:dyDescent="0.45"/>
    <row r="16989" s="84" customFormat="1" x14ac:dyDescent="0.45"/>
    <row r="16990" s="84" customFormat="1" x14ac:dyDescent="0.45"/>
    <row r="16991" s="84" customFormat="1" x14ac:dyDescent="0.45"/>
    <row r="16992" s="84" customFormat="1" x14ac:dyDescent="0.45"/>
    <row r="16993" s="84" customFormat="1" x14ac:dyDescent="0.45"/>
    <row r="16994" s="84" customFormat="1" x14ac:dyDescent="0.45"/>
    <row r="16995" s="84" customFormat="1" x14ac:dyDescent="0.45"/>
    <row r="16996" s="84" customFormat="1" x14ac:dyDescent="0.45"/>
    <row r="16997" s="84" customFormat="1" x14ac:dyDescent="0.45"/>
    <row r="16998" s="84" customFormat="1" x14ac:dyDescent="0.45"/>
    <row r="16999" s="84" customFormat="1" x14ac:dyDescent="0.45"/>
    <row r="17000" s="84" customFormat="1" x14ac:dyDescent="0.45"/>
    <row r="17001" s="84" customFormat="1" x14ac:dyDescent="0.45"/>
    <row r="17002" s="84" customFormat="1" x14ac:dyDescent="0.45"/>
    <row r="17003" s="84" customFormat="1" x14ac:dyDescent="0.45"/>
    <row r="17004" s="84" customFormat="1" x14ac:dyDescent="0.45"/>
    <row r="17005" s="84" customFormat="1" x14ac:dyDescent="0.45"/>
    <row r="17006" s="84" customFormat="1" x14ac:dyDescent="0.45"/>
    <row r="17007" s="84" customFormat="1" x14ac:dyDescent="0.45"/>
    <row r="17008" s="84" customFormat="1" x14ac:dyDescent="0.45"/>
    <row r="17009" s="84" customFormat="1" x14ac:dyDescent="0.45"/>
    <row r="17010" s="84" customFormat="1" x14ac:dyDescent="0.45"/>
    <row r="17011" s="84" customFormat="1" x14ac:dyDescent="0.45"/>
    <row r="17012" s="84" customFormat="1" x14ac:dyDescent="0.45"/>
    <row r="17013" s="84" customFormat="1" x14ac:dyDescent="0.45"/>
    <row r="17014" s="84" customFormat="1" x14ac:dyDescent="0.45"/>
    <row r="17015" s="84" customFormat="1" x14ac:dyDescent="0.45"/>
    <row r="17016" s="84" customFormat="1" x14ac:dyDescent="0.45"/>
    <row r="17017" s="84" customFormat="1" x14ac:dyDescent="0.45"/>
    <row r="17018" s="84" customFormat="1" x14ac:dyDescent="0.45"/>
    <row r="17019" s="84" customFormat="1" x14ac:dyDescent="0.45"/>
    <row r="17020" s="84" customFormat="1" x14ac:dyDescent="0.45"/>
    <row r="17021" s="84" customFormat="1" x14ac:dyDescent="0.45"/>
    <row r="17022" s="84" customFormat="1" x14ac:dyDescent="0.45"/>
    <row r="17023" s="84" customFormat="1" x14ac:dyDescent="0.45"/>
    <row r="17024" s="84" customFormat="1" x14ac:dyDescent="0.45"/>
    <row r="17025" s="84" customFormat="1" x14ac:dyDescent="0.45"/>
    <row r="17026" s="84" customFormat="1" x14ac:dyDescent="0.45"/>
    <row r="17027" s="84" customFormat="1" x14ac:dyDescent="0.45"/>
    <row r="17028" s="84" customFormat="1" x14ac:dyDescent="0.45"/>
    <row r="17029" s="84" customFormat="1" x14ac:dyDescent="0.45"/>
    <row r="17030" s="84" customFormat="1" x14ac:dyDescent="0.45"/>
    <row r="17031" s="84" customFormat="1" x14ac:dyDescent="0.45"/>
    <row r="17032" s="84" customFormat="1" x14ac:dyDescent="0.45"/>
    <row r="17033" s="84" customFormat="1" x14ac:dyDescent="0.45"/>
    <row r="17034" s="84" customFormat="1" x14ac:dyDescent="0.45"/>
    <row r="17035" s="84" customFormat="1" x14ac:dyDescent="0.45"/>
    <row r="17036" s="84" customFormat="1" x14ac:dyDescent="0.45"/>
    <row r="17037" s="84" customFormat="1" x14ac:dyDescent="0.45"/>
    <row r="17038" s="84" customFormat="1" x14ac:dyDescent="0.45"/>
    <row r="17039" s="84" customFormat="1" x14ac:dyDescent="0.45"/>
    <row r="17040" s="84" customFormat="1" x14ac:dyDescent="0.45"/>
    <row r="17041" s="84" customFormat="1" x14ac:dyDescent="0.45"/>
    <row r="17042" s="84" customFormat="1" x14ac:dyDescent="0.45"/>
    <row r="17043" s="84" customFormat="1" x14ac:dyDescent="0.45"/>
    <row r="17044" s="84" customFormat="1" x14ac:dyDescent="0.45"/>
    <row r="17045" s="84" customFormat="1" x14ac:dyDescent="0.45"/>
    <row r="17046" s="84" customFormat="1" x14ac:dyDescent="0.45"/>
    <row r="17047" s="84" customFormat="1" x14ac:dyDescent="0.45"/>
    <row r="17048" s="84" customFormat="1" x14ac:dyDescent="0.45"/>
    <row r="17049" s="84" customFormat="1" x14ac:dyDescent="0.45"/>
    <row r="17050" s="84" customFormat="1" x14ac:dyDescent="0.45"/>
    <row r="17051" s="84" customFormat="1" x14ac:dyDescent="0.45"/>
    <row r="17052" s="84" customFormat="1" x14ac:dyDescent="0.45"/>
    <row r="17053" s="84" customFormat="1" x14ac:dyDescent="0.45"/>
    <row r="17054" s="84" customFormat="1" x14ac:dyDescent="0.45"/>
    <row r="17055" s="84" customFormat="1" x14ac:dyDescent="0.45"/>
    <row r="17056" s="84" customFormat="1" x14ac:dyDescent="0.45"/>
    <row r="17057" s="84" customFormat="1" x14ac:dyDescent="0.45"/>
    <row r="17058" s="84" customFormat="1" x14ac:dyDescent="0.45"/>
    <row r="17059" s="84" customFormat="1" x14ac:dyDescent="0.45"/>
    <row r="17060" s="84" customFormat="1" x14ac:dyDescent="0.45"/>
    <row r="17061" s="84" customFormat="1" x14ac:dyDescent="0.45"/>
    <row r="17062" s="84" customFormat="1" x14ac:dyDescent="0.45"/>
    <row r="17063" s="84" customFormat="1" x14ac:dyDescent="0.45"/>
    <row r="17064" s="84" customFormat="1" x14ac:dyDescent="0.45"/>
    <row r="17065" s="84" customFormat="1" x14ac:dyDescent="0.45"/>
    <row r="17066" s="84" customFormat="1" x14ac:dyDescent="0.45"/>
    <row r="17067" s="84" customFormat="1" x14ac:dyDescent="0.45"/>
    <row r="17068" s="84" customFormat="1" x14ac:dyDescent="0.45"/>
    <row r="17069" s="84" customFormat="1" x14ac:dyDescent="0.45"/>
    <row r="17070" s="84" customFormat="1" x14ac:dyDescent="0.45"/>
    <row r="17071" s="84" customFormat="1" x14ac:dyDescent="0.45"/>
    <row r="17072" s="84" customFormat="1" x14ac:dyDescent="0.45"/>
    <row r="17073" s="84" customFormat="1" x14ac:dyDescent="0.45"/>
    <row r="17074" s="84" customFormat="1" x14ac:dyDescent="0.45"/>
    <row r="17075" s="84" customFormat="1" x14ac:dyDescent="0.45"/>
    <row r="17076" s="84" customFormat="1" x14ac:dyDescent="0.45"/>
    <row r="17077" s="84" customFormat="1" x14ac:dyDescent="0.45"/>
    <row r="17078" s="84" customFormat="1" x14ac:dyDescent="0.45"/>
    <row r="17079" s="84" customFormat="1" x14ac:dyDescent="0.45"/>
    <row r="17080" s="84" customFormat="1" x14ac:dyDescent="0.45"/>
    <row r="17081" s="84" customFormat="1" x14ac:dyDescent="0.45"/>
    <row r="17082" s="84" customFormat="1" x14ac:dyDescent="0.45"/>
    <row r="17083" s="84" customFormat="1" x14ac:dyDescent="0.45"/>
    <row r="17084" s="84" customFormat="1" x14ac:dyDescent="0.45"/>
    <row r="17085" s="84" customFormat="1" x14ac:dyDescent="0.45"/>
    <row r="17086" s="84" customFormat="1" x14ac:dyDescent="0.45"/>
    <row r="17087" s="84" customFormat="1" x14ac:dyDescent="0.45"/>
    <row r="17088" s="84" customFormat="1" x14ac:dyDescent="0.45"/>
    <row r="17089" s="84" customFormat="1" x14ac:dyDescent="0.45"/>
    <row r="17090" s="84" customFormat="1" x14ac:dyDescent="0.45"/>
    <row r="17091" s="84" customFormat="1" x14ac:dyDescent="0.45"/>
    <row r="17092" s="84" customFormat="1" x14ac:dyDescent="0.45"/>
    <row r="17093" s="84" customFormat="1" x14ac:dyDescent="0.45"/>
    <row r="17094" s="84" customFormat="1" x14ac:dyDescent="0.45"/>
    <row r="17095" s="84" customFormat="1" x14ac:dyDescent="0.45"/>
    <row r="17096" s="84" customFormat="1" x14ac:dyDescent="0.45"/>
    <row r="17097" s="84" customFormat="1" x14ac:dyDescent="0.45"/>
    <row r="17098" s="84" customFormat="1" x14ac:dyDescent="0.45"/>
    <row r="17099" s="84" customFormat="1" x14ac:dyDescent="0.45"/>
    <row r="17100" s="84" customFormat="1" x14ac:dyDescent="0.45"/>
    <row r="17101" s="84" customFormat="1" x14ac:dyDescent="0.45"/>
    <row r="17102" s="84" customFormat="1" x14ac:dyDescent="0.45"/>
    <row r="17103" s="84" customFormat="1" x14ac:dyDescent="0.45"/>
    <row r="17104" s="84" customFormat="1" x14ac:dyDescent="0.45"/>
    <row r="17105" s="84" customFormat="1" x14ac:dyDescent="0.45"/>
    <row r="17106" s="84" customFormat="1" x14ac:dyDescent="0.45"/>
    <row r="17107" s="84" customFormat="1" x14ac:dyDescent="0.45"/>
    <row r="17108" s="84" customFormat="1" x14ac:dyDescent="0.45"/>
    <row r="17109" s="84" customFormat="1" x14ac:dyDescent="0.45"/>
    <row r="17110" s="84" customFormat="1" x14ac:dyDescent="0.45"/>
    <row r="17111" s="84" customFormat="1" x14ac:dyDescent="0.45"/>
    <row r="17112" s="84" customFormat="1" x14ac:dyDescent="0.45"/>
    <row r="17113" s="84" customFormat="1" x14ac:dyDescent="0.45"/>
    <row r="17114" s="84" customFormat="1" x14ac:dyDescent="0.45"/>
    <row r="17115" s="84" customFormat="1" x14ac:dyDescent="0.45"/>
    <row r="17116" s="84" customFormat="1" x14ac:dyDescent="0.45"/>
    <row r="17117" s="84" customFormat="1" x14ac:dyDescent="0.45"/>
    <row r="17118" s="84" customFormat="1" x14ac:dyDescent="0.45"/>
    <row r="17119" s="84" customFormat="1" x14ac:dyDescent="0.45"/>
    <row r="17120" s="84" customFormat="1" x14ac:dyDescent="0.45"/>
    <row r="17121" s="84" customFormat="1" x14ac:dyDescent="0.45"/>
    <row r="17122" s="84" customFormat="1" x14ac:dyDescent="0.45"/>
    <row r="17123" s="84" customFormat="1" x14ac:dyDescent="0.45"/>
    <row r="17124" s="84" customFormat="1" x14ac:dyDescent="0.45"/>
    <row r="17125" s="84" customFormat="1" x14ac:dyDescent="0.45"/>
    <row r="17126" s="84" customFormat="1" x14ac:dyDescent="0.45"/>
    <row r="17127" s="84" customFormat="1" x14ac:dyDescent="0.45"/>
    <row r="17128" s="84" customFormat="1" x14ac:dyDescent="0.45"/>
    <row r="17129" s="84" customFormat="1" x14ac:dyDescent="0.45"/>
    <row r="17130" s="84" customFormat="1" x14ac:dyDescent="0.45"/>
    <row r="17131" s="84" customFormat="1" x14ac:dyDescent="0.45"/>
    <row r="17132" s="84" customFormat="1" x14ac:dyDescent="0.45"/>
    <row r="17133" s="84" customFormat="1" x14ac:dyDescent="0.45"/>
    <row r="17134" s="84" customFormat="1" x14ac:dyDescent="0.45"/>
    <row r="17135" s="84" customFormat="1" x14ac:dyDescent="0.45"/>
    <row r="17136" s="84" customFormat="1" x14ac:dyDescent="0.45"/>
    <row r="17137" s="84" customFormat="1" x14ac:dyDescent="0.45"/>
    <row r="17138" s="84" customFormat="1" x14ac:dyDescent="0.45"/>
    <row r="17139" s="84" customFormat="1" x14ac:dyDescent="0.45"/>
    <row r="17140" s="84" customFormat="1" x14ac:dyDescent="0.45"/>
    <row r="17141" s="84" customFormat="1" x14ac:dyDescent="0.45"/>
    <row r="17142" s="84" customFormat="1" x14ac:dyDescent="0.45"/>
    <row r="17143" s="84" customFormat="1" x14ac:dyDescent="0.45"/>
    <row r="17144" s="84" customFormat="1" x14ac:dyDescent="0.45"/>
    <row r="17145" s="84" customFormat="1" x14ac:dyDescent="0.45"/>
    <row r="17146" s="84" customFormat="1" x14ac:dyDescent="0.45"/>
    <row r="17147" s="84" customFormat="1" x14ac:dyDescent="0.45"/>
    <row r="17148" s="84" customFormat="1" x14ac:dyDescent="0.45"/>
    <row r="17149" s="84" customFormat="1" x14ac:dyDescent="0.45"/>
    <row r="17150" s="84" customFormat="1" x14ac:dyDescent="0.45"/>
    <row r="17151" s="84" customFormat="1" x14ac:dyDescent="0.45"/>
    <row r="17152" s="84" customFormat="1" x14ac:dyDescent="0.45"/>
    <row r="17153" s="84" customFormat="1" x14ac:dyDescent="0.45"/>
    <row r="17154" s="84" customFormat="1" x14ac:dyDescent="0.45"/>
    <row r="17155" s="84" customFormat="1" x14ac:dyDescent="0.45"/>
    <row r="17156" s="84" customFormat="1" x14ac:dyDescent="0.45"/>
    <row r="17157" s="84" customFormat="1" x14ac:dyDescent="0.45"/>
    <row r="17158" s="84" customFormat="1" x14ac:dyDescent="0.45"/>
    <row r="17159" s="84" customFormat="1" x14ac:dyDescent="0.45"/>
    <row r="17160" s="84" customFormat="1" x14ac:dyDescent="0.45"/>
    <row r="17161" s="84" customFormat="1" x14ac:dyDescent="0.45"/>
    <row r="17162" s="84" customFormat="1" x14ac:dyDescent="0.45"/>
    <row r="17163" s="84" customFormat="1" x14ac:dyDescent="0.45"/>
    <row r="17164" s="84" customFormat="1" x14ac:dyDescent="0.45"/>
    <row r="17165" s="84" customFormat="1" x14ac:dyDescent="0.45"/>
    <row r="17166" s="84" customFormat="1" x14ac:dyDescent="0.45"/>
    <row r="17167" s="84" customFormat="1" x14ac:dyDescent="0.45"/>
    <row r="17168" s="84" customFormat="1" x14ac:dyDescent="0.45"/>
    <row r="17169" s="84" customFormat="1" x14ac:dyDescent="0.45"/>
    <row r="17170" s="84" customFormat="1" x14ac:dyDescent="0.45"/>
    <row r="17171" s="84" customFormat="1" x14ac:dyDescent="0.45"/>
    <row r="17172" s="84" customFormat="1" x14ac:dyDescent="0.45"/>
    <row r="17173" s="84" customFormat="1" x14ac:dyDescent="0.45"/>
    <row r="17174" s="84" customFormat="1" x14ac:dyDescent="0.45"/>
    <row r="17175" s="84" customFormat="1" x14ac:dyDescent="0.45"/>
    <row r="17176" s="84" customFormat="1" x14ac:dyDescent="0.45"/>
    <row r="17177" s="84" customFormat="1" x14ac:dyDescent="0.45"/>
    <row r="17178" s="84" customFormat="1" x14ac:dyDescent="0.45"/>
    <row r="17179" s="84" customFormat="1" x14ac:dyDescent="0.45"/>
    <row r="17180" s="84" customFormat="1" x14ac:dyDescent="0.45"/>
    <row r="17181" s="84" customFormat="1" x14ac:dyDescent="0.45"/>
    <row r="17182" s="84" customFormat="1" x14ac:dyDescent="0.45"/>
    <row r="17183" s="84" customFormat="1" x14ac:dyDescent="0.45"/>
    <row r="17184" s="84" customFormat="1" x14ac:dyDescent="0.45"/>
    <row r="17185" s="84" customFormat="1" x14ac:dyDescent="0.45"/>
    <row r="17186" s="84" customFormat="1" x14ac:dyDescent="0.45"/>
    <row r="17187" s="84" customFormat="1" x14ac:dyDescent="0.45"/>
    <row r="17188" s="84" customFormat="1" x14ac:dyDescent="0.45"/>
    <row r="17189" s="84" customFormat="1" x14ac:dyDescent="0.45"/>
    <row r="17190" s="84" customFormat="1" x14ac:dyDescent="0.45"/>
    <row r="17191" s="84" customFormat="1" x14ac:dyDescent="0.45"/>
    <row r="17192" s="84" customFormat="1" x14ac:dyDescent="0.45"/>
    <row r="17193" s="84" customFormat="1" x14ac:dyDescent="0.45"/>
    <row r="17194" s="84" customFormat="1" x14ac:dyDescent="0.45"/>
    <row r="17195" s="84" customFormat="1" x14ac:dyDescent="0.45"/>
    <row r="17196" s="84" customFormat="1" x14ac:dyDescent="0.45"/>
    <row r="17197" s="84" customFormat="1" x14ac:dyDescent="0.45"/>
    <row r="17198" s="84" customFormat="1" x14ac:dyDescent="0.45"/>
    <row r="17199" s="84" customFormat="1" x14ac:dyDescent="0.45"/>
    <row r="17200" s="84" customFormat="1" x14ac:dyDescent="0.45"/>
    <row r="17201" s="84" customFormat="1" x14ac:dyDescent="0.45"/>
    <row r="17202" s="84" customFormat="1" x14ac:dyDescent="0.45"/>
    <row r="17203" s="84" customFormat="1" x14ac:dyDescent="0.45"/>
    <row r="17204" s="84" customFormat="1" x14ac:dyDescent="0.45"/>
    <row r="17205" s="84" customFormat="1" x14ac:dyDescent="0.45"/>
    <row r="17206" s="84" customFormat="1" x14ac:dyDescent="0.45"/>
    <row r="17207" s="84" customFormat="1" x14ac:dyDescent="0.45"/>
    <row r="17208" s="84" customFormat="1" x14ac:dyDescent="0.45"/>
    <row r="17209" s="84" customFormat="1" x14ac:dyDescent="0.45"/>
    <row r="17210" s="84" customFormat="1" x14ac:dyDescent="0.45"/>
    <row r="17211" s="84" customFormat="1" x14ac:dyDescent="0.45"/>
    <row r="17212" s="84" customFormat="1" x14ac:dyDescent="0.45"/>
    <row r="17213" s="84" customFormat="1" x14ac:dyDescent="0.45"/>
    <row r="17214" s="84" customFormat="1" x14ac:dyDescent="0.45"/>
    <row r="17215" s="84" customFormat="1" x14ac:dyDescent="0.45"/>
    <row r="17216" s="84" customFormat="1" x14ac:dyDescent="0.45"/>
    <row r="17217" s="84" customFormat="1" x14ac:dyDescent="0.45"/>
    <row r="17218" s="84" customFormat="1" x14ac:dyDescent="0.45"/>
    <row r="17219" s="84" customFormat="1" x14ac:dyDescent="0.45"/>
    <row r="17220" s="84" customFormat="1" x14ac:dyDescent="0.45"/>
    <row r="17221" s="84" customFormat="1" x14ac:dyDescent="0.45"/>
    <row r="17222" s="84" customFormat="1" x14ac:dyDescent="0.45"/>
    <row r="17223" s="84" customFormat="1" x14ac:dyDescent="0.45"/>
    <row r="17224" s="84" customFormat="1" x14ac:dyDescent="0.45"/>
    <row r="17225" s="84" customFormat="1" x14ac:dyDescent="0.45"/>
    <row r="17226" s="84" customFormat="1" x14ac:dyDescent="0.45"/>
    <row r="17227" s="84" customFormat="1" x14ac:dyDescent="0.45"/>
    <row r="17228" s="84" customFormat="1" x14ac:dyDescent="0.45"/>
    <row r="17229" s="84" customFormat="1" x14ac:dyDescent="0.45"/>
    <row r="17230" s="84" customFormat="1" x14ac:dyDescent="0.45"/>
    <row r="17231" s="84" customFormat="1" x14ac:dyDescent="0.45"/>
    <row r="17232" s="84" customFormat="1" x14ac:dyDescent="0.45"/>
    <row r="17233" s="84" customFormat="1" x14ac:dyDescent="0.45"/>
    <row r="17234" s="84" customFormat="1" x14ac:dyDescent="0.45"/>
    <row r="17235" s="84" customFormat="1" x14ac:dyDescent="0.45"/>
    <row r="17236" s="84" customFormat="1" x14ac:dyDescent="0.45"/>
    <row r="17237" s="84" customFormat="1" x14ac:dyDescent="0.45"/>
    <row r="17238" s="84" customFormat="1" x14ac:dyDescent="0.45"/>
    <row r="17239" s="84" customFormat="1" x14ac:dyDescent="0.45"/>
    <row r="17240" s="84" customFormat="1" x14ac:dyDescent="0.45"/>
    <row r="17241" s="84" customFormat="1" x14ac:dyDescent="0.45"/>
    <row r="17242" s="84" customFormat="1" x14ac:dyDescent="0.45"/>
    <row r="17243" s="84" customFormat="1" x14ac:dyDescent="0.45"/>
    <row r="17244" s="84" customFormat="1" x14ac:dyDescent="0.45"/>
    <row r="17245" s="84" customFormat="1" x14ac:dyDescent="0.45"/>
    <row r="17246" s="84" customFormat="1" x14ac:dyDescent="0.45"/>
    <row r="17247" s="84" customFormat="1" x14ac:dyDescent="0.45"/>
    <row r="17248" s="84" customFormat="1" x14ac:dyDescent="0.45"/>
    <row r="17249" s="84" customFormat="1" x14ac:dyDescent="0.45"/>
    <row r="17250" s="84" customFormat="1" x14ac:dyDescent="0.45"/>
    <row r="17251" s="84" customFormat="1" x14ac:dyDescent="0.45"/>
    <row r="17252" s="84" customFormat="1" x14ac:dyDescent="0.45"/>
    <row r="17253" s="84" customFormat="1" x14ac:dyDescent="0.45"/>
    <row r="17254" s="84" customFormat="1" x14ac:dyDescent="0.45"/>
    <row r="17255" s="84" customFormat="1" x14ac:dyDescent="0.45"/>
    <row r="17256" s="84" customFormat="1" x14ac:dyDescent="0.45"/>
    <row r="17257" s="84" customFormat="1" x14ac:dyDescent="0.45"/>
    <row r="17258" s="84" customFormat="1" x14ac:dyDescent="0.45"/>
    <row r="17259" s="84" customFormat="1" x14ac:dyDescent="0.45"/>
    <row r="17260" s="84" customFormat="1" x14ac:dyDescent="0.45"/>
    <row r="17261" s="84" customFormat="1" x14ac:dyDescent="0.45"/>
    <row r="17262" s="84" customFormat="1" x14ac:dyDescent="0.45"/>
    <row r="17263" s="84" customFormat="1" x14ac:dyDescent="0.45"/>
    <row r="17264" s="84" customFormat="1" x14ac:dyDescent="0.45"/>
    <row r="17265" s="84" customFormat="1" x14ac:dyDescent="0.45"/>
    <row r="17266" s="84" customFormat="1" x14ac:dyDescent="0.45"/>
    <row r="17267" s="84" customFormat="1" x14ac:dyDescent="0.45"/>
    <row r="17268" s="84" customFormat="1" x14ac:dyDescent="0.45"/>
    <row r="17269" s="84" customFormat="1" x14ac:dyDescent="0.45"/>
    <row r="17270" s="84" customFormat="1" x14ac:dyDescent="0.45"/>
    <row r="17271" s="84" customFormat="1" x14ac:dyDescent="0.45"/>
    <row r="17272" s="84" customFormat="1" x14ac:dyDescent="0.45"/>
    <row r="17273" s="84" customFormat="1" x14ac:dyDescent="0.45"/>
    <row r="17274" s="84" customFormat="1" x14ac:dyDescent="0.45"/>
    <row r="17275" s="84" customFormat="1" x14ac:dyDescent="0.45"/>
    <row r="17276" s="84" customFormat="1" x14ac:dyDescent="0.45"/>
    <row r="17277" s="84" customFormat="1" x14ac:dyDescent="0.45"/>
    <row r="17278" s="84" customFormat="1" x14ac:dyDescent="0.45"/>
    <row r="17279" s="84" customFormat="1" x14ac:dyDescent="0.45"/>
    <row r="17280" s="84" customFormat="1" x14ac:dyDescent="0.45"/>
    <row r="17281" s="84" customFormat="1" x14ac:dyDescent="0.45"/>
    <row r="17282" s="84" customFormat="1" x14ac:dyDescent="0.45"/>
    <row r="17283" s="84" customFormat="1" x14ac:dyDescent="0.45"/>
    <row r="17284" s="84" customFormat="1" x14ac:dyDescent="0.45"/>
    <row r="17285" s="84" customFormat="1" x14ac:dyDescent="0.45"/>
    <row r="17286" s="84" customFormat="1" x14ac:dyDescent="0.45"/>
    <row r="17287" s="84" customFormat="1" x14ac:dyDescent="0.45"/>
    <row r="17288" s="84" customFormat="1" x14ac:dyDescent="0.45"/>
    <row r="17289" s="84" customFormat="1" x14ac:dyDescent="0.45"/>
    <row r="17290" s="84" customFormat="1" x14ac:dyDescent="0.45"/>
    <row r="17291" s="84" customFormat="1" x14ac:dyDescent="0.45"/>
    <row r="17292" s="84" customFormat="1" x14ac:dyDescent="0.45"/>
    <row r="17293" s="84" customFormat="1" x14ac:dyDescent="0.45"/>
    <row r="17294" s="84" customFormat="1" x14ac:dyDescent="0.45"/>
    <row r="17295" s="84" customFormat="1" x14ac:dyDescent="0.45"/>
    <row r="17296" s="84" customFormat="1" x14ac:dyDescent="0.45"/>
    <row r="17297" s="84" customFormat="1" x14ac:dyDescent="0.45"/>
    <row r="17298" s="84" customFormat="1" x14ac:dyDescent="0.45"/>
    <row r="17299" s="84" customFormat="1" x14ac:dyDescent="0.45"/>
    <row r="17300" s="84" customFormat="1" x14ac:dyDescent="0.45"/>
    <row r="17301" s="84" customFormat="1" x14ac:dyDescent="0.45"/>
    <row r="17302" s="84" customFormat="1" x14ac:dyDescent="0.45"/>
    <row r="17303" s="84" customFormat="1" x14ac:dyDescent="0.45"/>
    <row r="17304" s="84" customFormat="1" x14ac:dyDescent="0.45"/>
    <row r="17305" s="84" customFormat="1" x14ac:dyDescent="0.45"/>
    <row r="17306" s="84" customFormat="1" x14ac:dyDescent="0.45"/>
    <row r="17307" s="84" customFormat="1" x14ac:dyDescent="0.45"/>
    <row r="17308" s="84" customFormat="1" x14ac:dyDescent="0.45"/>
    <row r="17309" s="84" customFormat="1" x14ac:dyDescent="0.45"/>
    <row r="17310" s="84" customFormat="1" x14ac:dyDescent="0.45"/>
    <row r="17311" s="84" customFormat="1" x14ac:dyDescent="0.45"/>
    <row r="17312" s="84" customFormat="1" x14ac:dyDescent="0.45"/>
    <row r="17313" s="84" customFormat="1" x14ac:dyDescent="0.45"/>
    <row r="17314" s="84" customFormat="1" x14ac:dyDescent="0.45"/>
    <row r="17315" s="84" customFormat="1" x14ac:dyDescent="0.45"/>
    <row r="17316" s="84" customFormat="1" x14ac:dyDescent="0.45"/>
    <row r="17317" s="84" customFormat="1" x14ac:dyDescent="0.45"/>
    <row r="17318" s="84" customFormat="1" x14ac:dyDescent="0.45"/>
    <row r="17319" s="84" customFormat="1" x14ac:dyDescent="0.45"/>
    <row r="17320" s="84" customFormat="1" x14ac:dyDescent="0.45"/>
    <row r="17321" s="84" customFormat="1" x14ac:dyDescent="0.45"/>
    <row r="17322" s="84" customFormat="1" x14ac:dyDescent="0.45"/>
    <row r="17323" s="84" customFormat="1" x14ac:dyDescent="0.45"/>
    <row r="17324" s="84" customFormat="1" x14ac:dyDescent="0.45"/>
    <row r="17325" s="84" customFormat="1" x14ac:dyDescent="0.45"/>
    <row r="17326" s="84" customFormat="1" x14ac:dyDescent="0.45"/>
    <row r="17327" s="84" customFormat="1" x14ac:dyDescent="0.45"/>
    <row r="17328" s="84" customFormat="1" x14ac:dyDescent="0.45"/>
    <row r="17329" s="84" customFormat="1" x14ac:dyDescent="0.45"/>
    <row r="17330" s="84" customFormat="1" x14ac:dyDescent="0.45"/>
    <row r="17331" s="84" customFormat="1" x14ac:dyDescent="0.45"/>
    <row r="17332" s="84" customFormat="1" x14ac:dyDescent="0.45"/>
    <row r="17333" s="84" customFormat="1" x14ac:dyDescent="0.45"/>
    <row r="17334" s="84" customFormat="1" x14ac:dyDescent="0.45"/>
    <row r="17335" s="84" customFormat="1" x14ac:dyDescent="0.45"/>
    <row r="17336" s="84" customFormat="1" x14ac:dyDescent="0.45"/>
    <row r="17337" s="84" customFormat="1" x14ac:dyDescent="0.45"/>
    <row r="17338" s="84" customFormat="1" x14ac:dyDescent="0.45"/>
    <row r="17339" s="84" customFormat="1" x14ac:dyDescent="0.45"/>
    <row r="17340" s="84" customFormat="1" x14ac:dyDescent="0.45"/>
    <row r="17341" s="84" customFormat="1" x14ac:dyDescent="0.45"/>
    <row r="17342" s="84" customFormat="1" x14ac:dyDescent="0.45"/>
    <row r="17343" s="84" customFormat="1" x14ac:dyDescent="0.45"/>
    <row r="17344" s="84" customFormat="1" x14ac:dyDescent="0.45"/>
    <row r="17345" s="84" customFormat="1" x14ac:dyDescent="0.45"/>
    <row r="17346" s="84" customFormat="1" x14ac:dyDescent="0.45"/>
    <row r="17347" s="84" customFormat="1" x14ac:dyDescent="0.45"/>
    <row r="17348" s="84" customFormat="1" x14ac:dyDescent="0.45"/>
    <row r="17349" s="84" customFormat="1" x14ac:dyDescent="0.45"/>
    <row r="17350" s="84" customFormat="1" x14ac:dyDescent="0.45"/>
    <row r="17351" s="84" customFormat="1" x14ac:dyDescent="0.45"/>
    <row r="17352" s="84" customFormat="1" x14ac:dyDescent="0.45"/>
    <row r="17353" s="84" customFormat="1" x14ac:dyDescent="0.45"/>
    <row r="17354" s="84" customFormat="1" x14ac:dyDescent="0.45"/>
    <row r="17355" s="84" customFormat="1" x14ac:dyDescent="0.45"/>
    <row r="17356" s="84" customFormat="1" x14ac:dyDescent="0.45"/>
    <row r="17357" s="84" customFormat="1" x14ac:dyDescent="0.45"/>
    <row r="17358" s="84" customFormat="1" x14ac:dyDescent="0.45"/>
    <row r="17359" s="84" customFormat="1" x14ac:dyDescent="0.45"/>
    <row r="17360" s="84" customFormat="1" x14ac:dyDescent="0.45"/>
    <row r="17361" s="84" customFormat="1" x14ac:dyDescent="0.45"/>
    <row r="17362" s="84" customFormat="1" x14ac:dyDescent="0.45"/>
    <row r="17363" s="84" customFormat="1" x14ac:dyDescent="0.45"/>
    <row r="17364" s="84" customFormat="1" x14ac:dyDescent="0.45"/>
    <row r="17365" s="84" customFormat="1" x14ac:dyDescent="0.45"/>
    <row r="17366" s="84" customFormat="1" x14ac:dyDescent="0.45"/>
    <row r="17367" s="84" customFormat="1" x14ac:dyDescent="0.45"/>
    <row r="17368" s="84" customFormat="1" x14ac:dyDescent="0.45"/>
    <row r="17369" s="84" customFormat="1" x14ac:dyDescent="0.45"/>
    <row r="17370" s="84" customFormat="1" x14ac:dyDescent="0.45"/>
    <row r="17371" s="84" customFormat="1" x14ac:dyDescent="0.45"/>
    <row r="17372" s="84" customFormat="1" x14ac:dyDescent="0.45"/>
    <row r="17373" s="84" customFormat="1" x14ac:dyDescent="0.45"/>
    <row r="17374" s="84" customFormat="1" x14ac:dyDescent="0.45"/>
    <row r="17375" s="84" customFormat="1" x14ac:dyDescent="0.45"/>
    <row r="17376" s="84" customFormat="1" x14ac:dyDescent="0.45"/>
    <row r="17377" s="84" customFormat="1" x14ac:dyDescent="0.45"/>
    <row r="17378" s="84" customFormat="1" x14ac:dyDescent="0.45"/>
    <row r="17379" s="84" customFormat="1" x14ac:dyDescent="0.45"/>
    <row r="17380" s="84" customFormat="1" x14ac:dyDescent="0.45"/>
    <row r="17381" s="84" customFormat="1" x14ac:dyDescent="0.45"/>
    <row r="17382" s="84" customFormat="1" x14ac:dyDescent="0.45"/>
    <row r="17383" s="84" customFormat="1" x14ac:dyDescent="0.45"/>
    <row r="17384" s="84" customFormat="1" x14ac:dyDescent="0.45"/>
    <row r="17385" s="84" customFormat="1" x14ac:dyDescent="0.45"/>
    <row r="17386" s="84" customFormat="1" x14ac:dyDescent="0.45"/>
    <row r="17387" s="84" customFormat="1" x14ac:dyDescent="0.45"/>
    <row r="17388" s="84" customFormat="1" x14ac:dyDescent="0.45"/>
    <row r="17389" s="84" customFormat="1" x14ac:dyDescent="0.45"/>
    <row r="17390" s="84" customFormat="1" x14ac:dyDescent="0.45"/>
    <row r="17391" s="84" customFormat="1" x14ac:dyDescent="0.45"/>
    <row r="17392" s="84" customFormat="1" x14ac:dyDescent="0.45"/>
    <row r="17393" s="84" customFormat="1" x14ac:dyDescent="0.45"/>
    <row r="17394" s="84" customFormat="1" x14ac:dyDescent="0.45"/>
    <row r="17395" s="84" customFormat="1" x14ac:dyDescent="0.45"/>
    <row r="17396" s="84" customFormat="1" x14ac:dyDescent="0.45"/>
    <row r="17397" s="84" customFormat="1" x14ac:dyDescent="0.45"/>
    <row r="17398" s="84" customFormat="1" x14ac:dyDescent="0.45"/>
    <row r="17399" s="84" customFormat="1" x14ac:dyDescent="0.45"/>
    <row r="17400" s="84" customFormat="1" x14ac:dyDescent="0.45"/>
    <row r="17401" s="84" customFormat="1" x14ac:dyDescent="0.45"/>
    <row r="17402" s="84" customFormat="1" x14ac:dyDescent="0.45"/>
    <row r="17403" s="84" customFormat="1" x14ac:dyDescent="0.45"/>
    <row r="17404" s="84" customFormat="1" x14ac:dyDescent="0.45"/>
    <row r="17405" s="84" customFormat="1" x14ac:dyDescent="0.45"/>
    <row r="17406" s="84" customFormat="1" x14ac:dyDescent="0.45"/>
    <row r="17407" s="84" customFormat="1" x14ac:dyDescent="0.45"/>
    <row r="17408" s="84" customFormat="1" x14ac:dyDescent="0.45"/>
    <row r="17409" s="84" customFormat="1" x14ac:dyDescent="0.45"/>
    <row r="17410" s="84" customFormat="1" x14ac:dyDescent="0.45"/>
    <row r="17411" s="84" customFormat="1" x14ac:dyDescent="0.45"/>
    <row r="17412" s="84" customFormat="1" x14ac:dyDescent="0.45"/>
    <row r="17413" s="84" customFormat="1" x14ac:dyDescent="0.45"/>
    <row r="17414" s="84" customFormat="1" x14ac:dyDescent="0.45"/>
    <row r="17415" s="84" customFormat="1" x14ac:dyDescent="0.45"/>
    <row r="17416" s="84" customFormat="1" x14ac:dyDescent="0.45"/>
    <row r="17417" s="84" customFormat="1" x14ac:dyDescent="0.45"/>
    <row r="17418" s="84" customFormat="1" x14ac:dyDescent="0.45"/>
    <row r="17419" s="84" customFormat="1" x14ac:dyDescent="0.45"/>
    <row r="17420" s="84" customFormat="1" x14ac:dyDescent="0.45"/>
    <row r="17421" s="84" customFormat="1" x14ac:dyDescent="0.45"/>
    <row r="17422" s="84" customFormat="1" x14ac:dyDescent="0.45"/>
    <row r="17423" s="84" customFormat="1" x14ac:dyDescent="0.45"/>
    <row r="17424" s="84" customFormat="1" x14ac:dyDescent="0.45"/>
    <row r="17425" s="84" customFormat="1" x14ac:dyDescent="0.45"/>
    <row r="17426" s="84" customFormat="1" x14ac:dyDescent="0.45"/>
    <row r="17427" s="84" customFormat="1" x14ac:dyDescent="0.45"/>
    <row r="17428" s="84" customFormat="1" x14ac:dyDescent="0.45"/>
    <row r="17429" s="84" customFormat="1" x14ac:dyDescent="0.45"/>
    <row r="17430" s="84" customFormat="1" x14ac:dyDescent="0.45"/>
    <row r="17431" s="84" customFormat="1" x14ac:dyDescent="0.45"/>
    <row r="17432" s="84" customFormat="1" x14ac:dyDescent="0.45"/>
    <row r="17433" s="84" customFormat="1" x14ac:dyDescent="0.45"/>
    <row r="17434" s="84" customFormat="1" x14ac:dyDescent="0.45"/>
    <row r="17435" s="84" customFormat="1" x14ac:dyDescent="0.45"/>
    <row r="17436" s="84" customFormat="1" x14ac:dyDescent="0.45"/>
    <row r="17437" s="84" customFormat="1" x14ac:dyDescent="0.45"/>
    <row r="17438" s="84" customFormat="1" x14ac:dyDescent="0.45"/>
    <row r="17439" s="84" customFormat="1" x14ac:dyDescent="0.45"/>
    <row r="17440" s="84" customFormat="1" x14ac:dyDescent="0.45"/>
    <row r="17441" s="84" customFormat="1" x14ac:dyDescent="0.45"/>
    <row r="17442" s="84" customFormat="1" x14ac:dyDescent="0.45"/>
    <row r="17443" s="84" customFormat="1" x14ac:dyDescent="0.45"/>
    <row r="17444" s="84" customFormat="1" x14ac:dyDescent="0.45"/>
    <row r="17445" s="84" customFormat="1" x14ac:dyDescent="0.45"/>
    <row r="17446" s="84" customFormat="1" x14ac:dyDescent="0.45"/>
    <row r="17447" s="84" customFormat="1" x14ac:dyDescent="0.45"/>
    <row r="17448" s="84" customFormat="1" x14ac:dyDescent="0.45"/>
    <row r="17449" s="84" customFormat="1" x14ac:dyDescent="0.45"/>
    <row r="17450" s="84" customFormat="1" x14ac:dyDescent="0.45"/>
    <row r="17451" s="84" customFormat="1" x14ac:dyDescent="0.45"/>
    <row r="17452" s="84" customFormat="1" x14ac:dyDescent="0.45"/>
    <row r="17453" s="84" customFormat="1" x14ac:dyDescent="0.45"/>
    <row r="17454" s="84" customFormat="1" x14ac:dyDescent="0.45"/>
    <row r="17455" s="84" customFormat="1" x14ac:dyDescent="0.45"/>
    <row r="17456" s="84" customFormat="1" x14ac:dyDescent="0.45"/>
    <row r="17457" s="84" customFormat="1" x14ac:dyDescent="0.45"/>
    <row r="17458" s="84" customFormat="1" x14ac:dyDescent="0.45"/>
    <row r="17459" s="84" customFormat="1" x14ac:dyDescent="0.45"/>
    <row r="17460" s="84" customFormat="1" x14ac:dyDescent="0.45"/>
    <row r="17461" s="84" customFormat="1" x14ac:dyDescent="0.45"/>
    <row r="17462" s="84" customFormat="1" x14ac:dyDescent="0.45"/>
    <row r="17463" s="84" customFormat="1" x14ac:dyDescent="0.45"/>
    <row r="17464" s="84" customFormat="1" x14ac:dyDescent="0.45"/>
    <row r="17465" s="84" customFormat="1" x14ac:dyDescent="0.45"/>
    <row r="17466" s="84" customFormat="1" x14ac:dyDescent="0.45"/>
    <row r="17467" s="84" customFormat="1" x14ac:dyDescent="0.45"/>
    <row r="17468" s="84" customFormat="1" x14ac:dyDescent="0.45"/>
    <row r="17469" s="84" customFormat="1" x14ac:dyDescent="0.45"/>
    <row r="17470" s="84" customFormat="1" x14ac:dyDescent="0.45"/>
    <row r="17471" s="84" customFormat="1" x14ac:dyDescent="0.45"/>
    <row r="17472" s="84" customFormat="1" x14ac:dyDescent="0.45"/>
    <row r="17473" s="84" customFormat="1" x14ac:dyDescent="0.45"/>
    <row r="17474" s="84" customFormat="1" x14ac:dyDescent="0.45"/>
    <row r="17475" s="84" customFormat="1" x14ac:dyDescent="0.45"/>
    <row r="17476" s="84" customFormat="1" x14ac:dyDescent="0.45"/>
    <row r="17477" s="84" customFormat="1" x14ac:dyDescent="0.45"/>
    <row r="17478" s="84" customFormat="1" x14ac:dyDescent="0.45"/>
    <row r="17479" s="84" customFormat="1" x14ac:dyDescent="0.45"/>
    <row r="17480" s="84" customFormat="1" x14ac:dyDescent="0.45"/>
    <row r="17481" s="84" customFormat="1" x14ac:dyDescent="0.45"/>
    <row r="17482" s="84" customFormat="1" x14ac:dyDescent="0.45"/>
    <row r="17483" s="84" customFormat="1" x14ac:dyDescent="0.45"/>
    <row r="17484" s="84" customFormat="1" x14ac:dyDescent="0.45"/>
    <row r="17485" s="84" customFormat="1" x14ac:dyDescent="0.45"/>
    <row r="17486" s="84" customFormat="1" x14ac:dyDescent="0.45"/>
    <row r="17487" s="84" customFormat="1" x14ac:dyDescent="0.45"/>
    <row r="17488" s="84" customFormat="1" x14ac:dyDescent="0.45"/>
    <row r="17489" s="84" customFormat="1" x14ac:dyDescent="0.45"/>
    <row r="17490" s="84" customFormat="1" x14ac:dyDescent="0.45"/>
    <row r="17491" s="84" customFormat="1" x14ac:dyDescent="0.45"/>
    <row r="17492" s="84" customFormat="1" x14ac:dyDescent="0.45"/>
    <row r="17493" s="84" customFormat="1" x14ac:dyDescent="0.45"/>
    <row r="17494" s="84" customFormat="1" x14ac:dyDescent="0.45"/>
    <row r="17495" s="84" customFormat="1" x14ac:dyDescent="0.45"/>
    <row r="17496" s="84" customFormat="1" x14ac:dyDescent="0.45"/>
    <row r="17497" s="84" customFormat="1" x14ac:dyDescent="0.45"/>
    <row r="17498" s="84" customFormat="1" x14ac:dyDescent="0.45"/>
    <row r="17499" s="84" customFormat="1" x14ac:dyDescent="0.45"/>
    <row r="17500" s="84" customFormat="1" x14ac:dyDescent="0.45"/>
    <row r="17501" s="84" customFormat="1" x14ac:dyDescent="0.45"/>
    <row r="17502" s="84" customFormat="1" x14ac:dyDescent="0.45"/>
    <row r="17503" s="84" customFormat="1" x14ac:dyDescent="0.45"/>
    <row r="17504" s="84" customFormat="1" x14ac:dyDescent="0.45"/>
    <row r="17505" s="84" customFormat="1" x14ac:dyDescent="0.45"/>
    <row r="17506" s="84" customFormat="1" x14ac:dyDescent="0.45"/>
    <row r="17507" s="84" customFormat="1" x14ac:dyDescent="0.45"/>
    <row r="17508" s="84" customFormat="1" x14ac:dyDescent="0.45"/>
    <row r="17509" s="84" customFormat="1" x14ac:dyDescent="0.45"/>
    <row r="17510" s="84" customFormat="1" x14ac:dyDescent="0.45"/>
    <row r="17511" s="84" customFormat="1" x14ac:dyDescent="0.45"/>
    <row r="17512" s="84" customFormat="1" x14ac:dyDescent="0.45"/>
    <row r="17513" s="84" customFormat="1" x14ac:dyDescent="0.45"/>
    <row r="17514" s="84" customFormat="1" x14ac:dyDescent="0.45"/>
    <row r="17515" s="84" customFormat="1" x14ac:dyDescent="0.45"/>
    <row r="17516" s="84" customFormat="1" x14ac:dyDescent="0.45"/>
    <row r="17517" s="84" customFormat="1" x14ac:dyDescent="0.45"/>
    <row r="17518" s="84" customFormat="1" x14ac:dyDescent="0.45"/>
    <row r="17519" s="84" customFormat="1" x14ac:dyDescent="0.45"/>
    <row r="17520" s="84" customFormat="1" x14ac:dyDescent="0.45"/>
    <row r="17521" s="84" customFormat="1" x14ac:dyDescent="0.45"/>
    <row r="17522" s="84" customFormat="1" x14ac:dyDescent="0.45"/>
    <row r="17523" s="84" customFormat="1" x14ac:dyDescent="0.45"/>
    <row r="17524" s="84" customFormat="1" x14ac:dyDescent="0.45"/>
    <row r="17525" s="84" customFormat="1" x14ac:dyDescent="0.45"/>
    <row r="17526" s="84" customFormat="1" x14ac:dyDescent="0.45"/>
    <row r="17527" s="84" customFormat="1" x14ac:dyDescent="0.45"/>
    <row r="17528" s="84" customFormat="1" x14ac:dyDescent="0.45"/>
    <row r="17529" s="84" customFormat="1" x14ac:dyDescent="0.45"/>
    <row r="17530" s="84" customFormat="1" x14ac:dyDescent="0.45"/>
    <row r="17531" s="84" customFormat="1" x14ac:dyDescent="0.45"/>
    <row r="17532" s="84" customFormat="1" x14ac:dyDescent="0.45"/>
    <row r="17533" s="84" customFormat="1" x14ac:dyDescent="0.45"/>
    <row r="17534" s="84" customFormat="1" x14ac:dyDescent="0.45"/>
    <row r="17535" s="84" customFormat="1" x14ac:dyDescent="0.45"/>
    <row r="17536" s="84" customFormat="1" x14ac:dyDescent="0.45"/>
    <row r="17537" s="84" customFormat="1" x14ac:dyDescent="0.45"/>
    <row r="17538" s="84" customFormat="1" x14ac:dyDescent="0.45"/>
    <row r="17539" s="84" customFormat="1" x14ac:dyDescent="0.45"/>
    <row r="17540" s="84" customFormat="1" x14ac:dyDescent="0.45"/>
    <row r="17541" s="84" customFormat="1" x14ac:dyDescent="0.45"/>
    <row r="17542" s="84" customFormat="1" x14ac:dyDescent="0.45"/>
    <row r="17543" s="84" customFormat="1" x14ac:dyDescent="0.45"/>
    <row r="17544" s="84" customFormat="1" x14ac:dyDescent="0.45"/>
    <row r="17545" s="84" customFormat="1" x14ac:dyDescent="0.45"/>
    <row r="17546" s="84" customFormat="1" x14ac:dyDescent="0.45"/>
    <row r="17547" s="84" customFormat="1" x14ac:dyDescent="0.45"/>
    <row r="17548" s="84" customFormat="1" x14ac:dyDescent="0.45"/>
    <row r="17549" s="84" customFormat="1" x14ac:dyDescent="0.45"/>
    <row r="17550" s="84" customFormat="1" x14ac:dyDescent="0.45"/>
    <row r="17551" s="84" customFormat="1" x14ac:dyDescent="0.45"/>
    <row r="17552" s="84" customFormat="1" x14ac:dyDescent="0.45"/>
    <row r="17553" s="84" customFormat="1" x14ac:dyDescent="0.45"/>
    <row r="17554" s="84" customFormat="1" x14ac:dyDescent="0.45"/>
    <row r="17555" s="84" customFormat="1" x14ac:dyDescent="0.45"/>
    <row r="17556" s="84" customFormat="1" x14ac:dyDescent="0.45"/>
    <row r="17557" s="84" customFormat="1" x14ac:dyDescent="0.45"/>
    <row r="17558" s="84" customFormat="1" x14ac:dyDescent="0.45"/>
    <row r="17559" s="84" customFormat="1" x14ac:dyDescent="0.45"/>
    <row r="17560" s="84" customFormat="1" x14ac:dyDescent="0.45"/>
    <row r="17561" s="84" customFormat="1" x14ac:dyDescent="0.45"/>
    <row r="17562" s="84" customFormat="1" x14ac:dyDescent="0.45"/>
    <row r="17563" s="84" customFormat="1" x14ac:dyDescent="0.45"/>
    <row r="17564" s="84" customFormat="1" x14ac:dyDescent="0.45"/>
    <row r="17565" s="84" customFormat="1" x14ac:dyDescent="0.45"/>
    <row r="17566" s="84" customFormat="1" x14ac:dyDescent="0.45"/>
    <row r="17567" s="84" customFormat="1" x14ac:dyDescent="0.45"/>
    <row r="17568" s="84" customFormat="1" x14ac:dyDescent="0.45"/>
    <row r="17569" s="84" customFormat="1" x14ac:dyDescent="0.45"/>
    <row r="17570" s="84" customFormat="1" x14ac:dyDescent="0.45"/>
    <row r="17571" s="84" customFormat="1" x14ac:dyDescent="0.45"/>
    <row r="17572" s="84" customFormat="1" x14ac:dyDescent="0.45"/>
    <row r="17573" s="84" customFormat="1" x14ac:dyDescent="0.45"/>
    <row r="17574" s="84" customFormat="1" x14ac:dyDescent="0.45"/>
    <row r="17575" s="84" customFormat="1" x14ac:dyDescent="0.45"/>
    <row r="17576" s="84" customFormat="1" x14ac:dyDescent="0.45"/>
    <row r="17577" s="84" customFormat="1" x14ac:dyDescent="0.45"/>
    <row r="17578" s="84" customFormat="1" x14ac:dyDescent="0.45"/>
    <row r="17579" s="84" customFormat="1" x14ac:dyDescent="0.45"/>
    <row r="17580" s="84" customFormat="1" x14ac:dyDescent="0.45"/>
    <row r="17581" s="84" customFormat="1" x14ac:dyDescent="0.45"/>
    <row r="17582" s="84" customFormat="1" x14ac:dyDescent="0.45"/>
    <row r="17583" s="84" customFormat="1" x14ac:dyDescent="0.45"/>
    <row r="17584" s="84" customFormat="1" x14ac:dyDescent="0.45"/>
    <row r="17585" s="84" customFormat="1" x14ac:dyDescent="0.45"/>
    <row r="17586" s="84" customFormat="1" x14ac:dyDescent="0.45"/>
    <row r="17587" s="84" customFormat="1" x14ac:dyDescent="0.45"/>
    <row r="17588" s="84" customFormat="1" x14ac:dyDescent="0.45"/>
    <row r="17589" s="84" customFormat="1" x14ac:dyDescent="0.45"/>
    <row r="17590" s="84" customFormat="1" x14ac:dyDescent="0.45"/>
    <row r="17591" s="84" customFormat="1" x14ac:dyDescent="0.45"/>
    <row r="17592" s="84" customFormat="1" x14ac:dyDescent="0.45"/>
    <row r="17593" s="84" customFormat="1" x14ac:dyDescent="0.45"/>
    <row r="17594" s="84" customFormat="1" x14ac:dyDescent="0.45"/>
    <row r="17595" s="84" customFormat="1" x14ac:dyDescent="0.45"/>
    <row r="17596" s="84" customFormat="1" x14ac:dyDescent="0.45"/>
    <row r="17597" s="84" customFormat="1" x14ac:dyDescent="0.45"/>
    <row r="17598" s="84" customFormat="1" x14ac:dyDescent="0.45"/>
    <row r="17599" s="84" customFormat="1" x14ac:dyDescent="0.45"/>
    <row r="17600" s="84" customFormat="1" x14ac:dyDescent="0.45"/>
    <row r="17601" s="84" customFormat="1" x14ac:dyDescent="0.45"/>
    <row r="17602" s="84" customFormat="1" x14ac:dyDescent="0.45"/>
    <row r="17603" s="84" customFormat="1" x14ac:dyDescent="0.45"/>
    <row r="17604" s="84" customFormat="1" x14ac:dyDescent="0.45"/>
    <row r="17605" s="84" customFormat="1" x14ac:dyDescent="0.45"/>
    <row r="17606" s="84" customFormat="1" x14ac:dyDescent="0.45"/>
    <row r="17607" s="84" customFormat="1" x14ac:dyDescent="0.45"/>
    <row r="17608" s="84" customFormat="1" x14ac:dyDescent="0.45"/>
    <row r="17609" s="84" customFormat="1" x14ac:dyDescent="0.45"/>
    <row r="17610" s="84" customFormat="1" x14ac:dyDescent="0.45"/>
    <row r="17611" s="84" customFormat="1" x14ac:dyDescent="0.45"/>
    <row r="17612" s="84" customFormat="1" x14ac:dyDescent="0.45"/>
    <row r="17613" s="84" customFormat="1" x14ac:dyDescent="0.45"/>
    <row r="17614" s="84" customFormat="1" x14ac:dyDescent="0.45"/>
    <row r="17615" s="84" customFormat="1" x14ac:dyDescent="0.45"/>
    <row r="17616" s="84" customFormat="1" x14ac:dyDescent="0.45"/>
    <row r="17617" s="84" customFormat="1" x14ac:dyDescent="0.45"/>
    <row r="17618" s="84" customFormat="1" x14ac:dyDescent="0.45"/>
    <row r="17619" s="84" customFormat="1" x14ac:dyDescent="0.45"/>
    <row r="17620" s="84" customFormat="1" x14ac:dyDescent="0.45"/>
    <row r="17621" s="84" customFormat="1" x14ac:dyDescent="0.45"/>
    <row r="17622" s="84" customFormat="1" x14ac:dyDescent="0.45"/>
    <row r="17623" s="84" customFormat="1" x14ac:dyDescent="0.45"/>
    <row r="17624" s="84" customFormat="1" x14ac:dyDescent="0.45"/>
    <row r="17625" s="84" customFormat="1" x14ac:dyDescent="0.45"/>
    <row r="17626" s="84" customFormat="1" x14ac:dyDescent="0.45"/>
    <row r="17627" s="84" customFormat="1" x14ac:dyDescent="0.45"/>
    <row r="17628" s="84" customFormat="1" x14ac:dyDescent="0.45"/>
    <row r="17629" s="84" customFormat="1" x14ac:dyDescent="0.45"/>
    <row r="17630" s="84" customFormat="1" x14ac:dyDescent="0.45"/>
    <row r="17631" s="84" customFormat="1" x14ac:dyDescent="0.45"/>
    <row r="17632" s="84" customFormat="1" x14ac:dyDescent="0.45"/>
    <row r="17633" s="84" customFormat="1" x14ac:dyDescent="0.45"/>
    <row r="17634" s="84" customFormat="1" x14ac:dyDescent="0.45"/>
    <row r="17635" s="84" customFormat="1" x14ac:dyDescent="0.45"/>
    <row r="17636" s="84" customFormat="1" x14ac:dyDescent="0.45"/>
    <row r="17637" s="84" customFormat="1" x14ac:dyDescent="0.45"/>
    <row r="17638" s="84" customFormat="1" x14ac:dyDescent="0.45"/>
    <row r="17639" s="84" customFormat="1" x14ac:dyDescent="0.45"/>
    <row r="17640" s="84" customFormat="1" x14ac:dyDescent="0.45"/>
    <row r="17641" s="84" customFormat="1" x14ac:dyDescent="0.45"/>
    <row r="17642" s="84" customFormat="1" x14ac:dyDescent="0.45"/>
    <row r="17643" s="84" customFormat="1" x14ac:dyDescent="0.45"/>
    <row r="17644" s="84" customFormat="1" x14ac:dyDescent="0.45"/>
    <row r="17645" s="84" customFormat="1" x14ac:dyDescent="0.45"/>
    <row r="17646" s="84" customFormat="1" x14ac:dyDescent="0.45"/>
    <row r="17647" s="84" customFormat="1" x14ac:dyDescent="0.45"/>
    <row r="17648" s="84" customFormat="1" x14ac:dyDescent="0.45"/>
    <row r="17649" s="84" customFormat="1" x14ac:dyDescent="0.45"/>
    <row r="17650" s="84" customFormat="1" x14ac:dyDescent="0.45"/>
    <row r="17651" s="84" customFormat="1" x14ac:dyDescent="0.45"/>
    <row r="17652" s="84" customFormat="1" x14ac:dyDescent="0.45"/>
    <row r="17653" s="84" customFormat="1" x14ac:dyDescent="0.45"/>
    <row r="17654" s="84" customFormat="1" x14ac:dyDescent="0.45"/>
    <row r="17655" s="84" customFormat="1" x14ac:dyDescent="0.45"/>
    <row r="17656" s="84" customFormat="1" x14ac:dyDescent="0.45"/>
    <row r="17657" s="84" customFormat="1" x14ac:dyDescent="0.45"/>
    <row r="17658" s="84" customFormat="1" x14ac:dyDescent="0.45"/>
    <row r="17659" s="84" customFormat="1" x14ac:dyDescent="0.45"/>
    <row r="17660" s="84" customFormat="1" x14ac:dyDescent="0.45"/>
    <row r="17661" s="84" customFormat="1" x14ac:dyDescent="0.45"/>
    <row r="17662" s="84" customFormat="1" x14ac:dyDescent="0.45"/>
    <row r="17663" s="84" customFormat="1" x14ac:dyDescent="0.45"/>
    <row r="17664" s="84" customFormat="1" x14ac:dyDescent="0.45"/>
    <row r="17665" s="84" customFormat="1" x14ac:dyDescent="0.45"/>
    <row r="17666" s="84" customFormat="1" x14ac:dyDescent="0.45"/>
    <row r="17667" s="84" customFormat="1" x14ac:dyDescent="0.45"/>
    <row r="17668" s="84" customFormat="1" x14ac:dyDescent="0.45"/>
    <row r="17669" s="84" customFormat="1" x14ac:dyDescent="0.45"/>
    <row r="17670" s="84" customFormat="1" x14ac:dyDescent="0.45"/>
    <row r="17671" s="84" customFormat="1" x14ac:dyDescent="0.45"/>
    <row r="17672" s="84" customFormat="1" x14ac:dyDescent="0.45"/>
    <row r="17673" s="84" customFormat="1" x14ac:dyDescent="0.45"/>
    <row r="17674" s="84" customFormat="1" x14ac:dyDescent="0.45"/>
    <row r="17675" s="84" customFormat="1" x14ac:dyDescent="0.45"/>
    <row r="17676" s="84" customFormat="1" x14ac:dyDescent="0.45"/>
    <row r="17677" s="84" customFormat="1" x14ac:dyDescent="0.45"/>
    <row r="17678" s="84" customFormat="1" x14ac:dyDescent="0.45"/>
    <row r="17679" s="84" customFormat="1" x14ac:dyDescent="0.45"/>
    <row r="17680" s="84" customFormat="1" x14ac:dyDescent="0.45"/>
    <row r="17681" s="84" customFormat="1" x14ac:dyDescent="0.45"/>
    <row r="17682" s="84" customFormat="1" x14ac:dyDescent="0.45"/>
    <row r="17683" s="84" customFormat="1" x14ac:dyDescent="0.45"/>
    <row r="17684" s="84" customFormat="1" x14ac:dyDescent="0.45"/>
    <row r="17685" s="84" customFormat="1" x14ac:dyDescent="0.45"/>
    <row r="17686" s="84" customFormat="1" x14ac:dyDescent="0.45"/>
    <row r="17687" s="84" customFormat="1" x14ac:dyDescent="0.45"/>
    <row r="17688" s="84" customFormat="1" x14ac:dyDescent="0.45"/>
    <row r="17689" s="84" customFormat="1" x14ac:dyDescent="0.45"/>
    <row r="17690" s="84" customFormat="1" x14ac:dyDescent="0.45"/>
    <row r="17691" s="84" customFormat="1" x14ac:dyDescent="0.45"/>
    <row r="17692" s="84" customFormat="1" x14ac:dyDescent="0.45"/>
    <row r="17693" s="84" customFormat="1" x14ac:dyDescent="0.45"/>
    <row r="17694" s="84" customFormat="1" x14ac:dyDescent="0.45"/>
    <row r="17695" s="84" customFormat="1" x14ac:dyDescent="0.45"/>
    <row r="17696" s="84" customFormat="1" x14ac:dyDescent="0.45"/>
    <row r="17697" s="84" customFormat="1" x14ac:dyDescent="0.45"/>
    <row r="17698" s="84" customFormat="1" x14ac:dyDescent="0.45"/>
    <row r="17699" s="84" customFormat="1" x14ac:dyDescent="0.45"/>
    <row r="17700" s="84" customFormat="1" x14ac:dyDescent="0.45"/>
    <row r="17701" s="84" customFormat="1" x14ac:dyDescent="0.45"/>
    <row r="17702" s="84" customFormat="1" x14ac:dyDescent="0.45"/>
    <row r="17703" s="84" customFormat="1" x14ac:dyDescent="0.45"/>
    <row r="17704" s="84" customFormat="1" x14ac:dyDescent="0.45"/>
    <row r="17705" s="84" customFormat="1" x14ac:dyDescent="0.45"/>
    <row r="17706" s="84" customFormat="1" x14ac:dyDescent="0.45"/>
    <row r="17707" s="84" customFormat="1" x14ac:dyDescent="0.45"/>
    <row r="17708" s="84" customFormat="1" x14ac:dyDescent="0.45"/>
    <row r="17709" s="84" customFormat="1" x14ac:dyDescent="0.45"/>
    <row r="17710" s="84" customFormat="1" x14ac:dyDescent="0.45"/>
    <row r="17711" s="84" customFormat="1" x14ac:dyDescent="0.45"/>
    <row r="17712" s="84" customFormat="1" x14ac:dyDescent="0.45"/>
    <row r="17713" s="84" customFormat="1" x14ac:dyDescent="0.45"/>
    <row r="17714" s="84" customFormat="1" x14ac:dyDescent="0.45"/>
    <row r="17715" s="84" customFormat="1" x14ac:dyDescent="0.45"/>
    <row r="17716" s="84" customFormat="1" x14ac:dyDescent="0.45"/>
    <row r="17717" s="84" customFormat="1" x14ac:dyDescent="0.45"/>
    <row r="17718" s="84" customFormat="1" x14ac:dyDescent="0.45"/>
    <row r="17719" s="84" customFormat="1" x14ac:dyDescent="0.45"/>
    <row r="17720" s="84" customFormat="1" x14ac:dyDescent="0.45"/>
    <row r="17721" s="84" customFormat="1" x14ac:dyDescent="0.45"/>
    <row r="17722" s="84" customFormat="1" x14ac:dyDescent="0.45"/>
    <row r="17723" s="84" customFormat="1" x14ac:dyDescent="0.45"/>
    <row r="17724" s="84" customFormat="1" x14ac:dyDescent="0.45"/>
    <row r="17725" s="84" customFormat="1" x14ac:dyDescent="0.45"/>
    <row r="17726" s="84" customFormat="1" x14ac:dyDescent="0.45"/>
    <row r="17727" s="84" customFormat="1" x14ac:dyDescent="0.45"/>
    <row r="17728" s="84" customFormat="1" x14ac:dyDescent="0.45"/>
    <row r="17729" s="84" customFormat="1" x14ac:dyDescent="0.45"/>
    <row r="17730" s="84" customFormat="1" x14ac:dyDescent="0.45"/>
    <row r="17731" s="84" customFormat="1" x14ac:dyDescent="0.45"/>
    <row r="17732" s="84" customFormat="1" x14ac:dyDescent="0.45"/>
    <row r="17733" s="84" customFormat="1" x14ac:dyDescent="0.45"/>
    <row r="17734" s="84" customFormat="1" x14ac:dyDescent="0.45"/>
    <row r="17735" s="84" customFormat="1" x14ac:dyDescent="0.45"/>
    <row r="17736" s="84" customFormat="1" x14ac:dyDescent="0.45"/>
    <row r="17737" s="84" customFormat="1" x14ac:dyDescent="0.45"/>
    <row r="17738" s="84" customFormat="1" x14ac:dyDescent="0.45"/>
    <row r="17739" s="84" customFormat="1" x14ac:dyDescent="0.45"/>
    <row r="17740" s="84" customFormat="1" x14ac:dyDescent="0.45"/>
    <row r="17741" s="84" customFormat="1" x14ac:dyDescent="0.45"/>
    <row r="17742" s="84" customFormat="1" x14ac:dyDescent="0.45"/>
    <row r="17743" s="84" customFormat="1" x14ac:dyDescent="0.45"/>
    <row r="17744" s="84" customFormat="1" x14ac:dyDescent="0.45"/>
    <row r="17745" s="84" customFormat="1" x14ac:dyDescent="0.45"/>
    <row r="17746" s="84" customFormat="1" x14ac:dyDescent="0.45"/>
    <row r="17747" s="84" customFormat="1" x14ac:dyDescent="0.45"/>
    <row r="17748" s="84" customFormat="1" x14ac:dyDescent="0.45"/>
    <row r="17749" s="84" customFormat="1" x14ac:dyDescent="0.45"/>
    <row r="17750" s="84" customFormat="1" x14ac:dyDescent="0.45"/>
    <row r="17751" s="84" customFormat="1" x14ac:dyDescent="0.45"/>
    <row r="17752" s="84" customFormat="1" x14ac:dyDescent="0.45"/>
    <row r="17753" s="84" customFormat="1" x14ac:dyDescent="0.45"/>
    <row r="17754" s="84" customFormat="1" x14ac:dyDescent="0.45"/>
    <row r="17755" s="84" customFormat="1" x14ac:dyDescent="0.45"/>
    <row r="17756" s="84" customFormat="1" x14ac:dyDescent="0.45"/>
    <row r="17757" s="84" customFormat="1" x14ac:dyDescent="0.45"/>
    <row r="17758" s="84" customFormat="1" x14ac:dyDescent="0.45"/>
    <row r="17759" s="84" customFormat="1" x14ac:dyDescent="0.45"/>
    <row r="17760" s="84" customFormat="1" x14ac:dyDescent="0.45"/>
    <row r="17761" s="84" customFormat="1" x14ac:dyDescent="0.45"/>
    <row r="17762" s="84" customFormat="1" x14ac:dyDescent="0.45"/>
    <row r="17763" s="84" customFormat="1" x14ac:dyDescent="0.45"/>
    <row r="17764" s="84" customFormat="1" x14ac:dyDescent="0.45"/>
    <row r="17765" s="84" customFormat="1" x14ac:dyDescent="0.45"/>
    <row r="17766" s="84" customFormat="1" x14ac:dyDescent="0.45"/>
    <row r="17767" s="84" customFormat="1" x14ac:dyDescent="0.45"/>
    <row r="17768" s="84" customFormat="1" x14ac:dyDescent="0.45"/>
    <row r="17769" s="84" customFormat="1" x14ac:dyDescent="0.45"/>
    <row r="17770" s="84" customFormat="1" x14ac:dyDescent="0.45"/>
    <row r="17771" s="84" customFormat="1" x14ac:dyDescent="0.45"/>
    <row r="17772" s="84" customFormat="1" x14ac:dyDescent="0.45"/>
    <row r="17773" s="84" customFormat="1" x14ac:dyDescent="0.45"/>
    <row r="17774" s="84" customFormat="1" x14ac:dyDescent="0.45"/>
    <row r="17775" s="84" customFormat="1" x14ac:dyDescent="0.45"/>
    <row r="17776" s="84" customFormat="1" x14ac:dyDescent="0.45"/>
    <row r="17777" s="84" customFormat="1" x14ac:dyDescent="0.45"/>
    <row r="17778" s="84" customFormat="1" x14ac:dyDescent="0.45"/>
    <row r="17779" s="84" customFormat="1" x14ac:dyDescent="0.45"/>
    <row r="17780" s="84" customFormat="1" x14ac:dyDescent="0.45"/>
    <row r="17781" s="84" customFormat="1" x14ac:dyDescent="0.45"/>
    <row r="17782" s="84" customFormat="1" x14ac:dyDescent="0.45"/>
    <row r="17783" s="84" customFormat="1" x14ac:dyDescent="0.45"/>
    <row r="17784" s="84" customFormat="1" x14ac:dyDescent="0.45"/>
    <row r="17785" s="84" customFormat="1" x14ac:dyDescent="0.45"/>
    <row r="17786" s="84" customFormat="1" x14ac:dyDescent="0.45"/>
    <row r="17787" s="84" customFormat="1" x14ac:dyDescent="0.45"/>
    <row r="17788" s="84" customFormat="1" x14ac:dyDescent="0.45"/>
    <row r="17789" s="84" customFormat="1" x14ac:dyDescent="0.45"/>
    <row r="17790" s="84" customFormat="1" x14ac:dyDescent="0.45"/>
    <row r="17791" s="84" customFormat="1" x14ac:dyDescent="0.45"/>
    <row r="17792" s="84" customFormat="1" x14ac:dyDescent="0.45"/>
    <row r="17793" s="84" customFormat="1" x14ac:dyDescent="0.45"/>
    <row r="17794" s="84" customFormat="1" x14ac:dyDescent="0.45"/>
    <row r="17795" s="84" customFormat="1" x14ac:dyDescent="0.45"/>
    <row r="17796" s="84" customFormat="1" x14ac:dyDescent="0.45"/>
    <row r="17797" s="84" customFormat="1" x14ac:dyDescent="0.45"/>
    <row r="17798" s="84" customFormat="1" x14ac:dyDescent="0.45"/>
    <row r="17799" s="84" customFormat="1" x14ac:dyDescent="0.45"/>
    <row r="17800" s="84" customFormat="1" x14ac:dyDescent="0.45"/>
    <row r="17801" s="84" customFormat="1" x14ac:dyDescent="0.45"/>
    <row r="17802" s="84" customFormat="1" x14ac:dyDescent="0.45"/>
    <row r="17803" s="84" customFormat="1" x14ac:dyDescent="0.45"/>
    <row r="17804" s="84" customFormat="1" x14ac:dyDescent="0.45"/>
    <row r="17805" s="84" customFormat="1" x14ac:dyDescent="0.45"/>
    <row r="17806" s="84" customFormat="1" x14ac:dyDescent="0.45"/>
    <row r="17807" s="84" customFormat="1" x14ac:dyDescent="0.45"/>
    <row r="17808" s="84" customFormat="1" x14ac:dyDescent="0.45"/>
    <row r="17809" s="84" customFormat="1" x14ac:dyDescent="0.45"/>
    <row r="17810" s="84" customFormat="1" x14ac:dyDescent="0.45"/>
    <row r="17811" s="84" customFormat="1" x14ac:dyDescent="0.45"/>
    <row r="17812" s="84" customFormat="1" x14ac:dyDescent="0.45"/>
    <row r="17813" s="84" customFormat="1" x14ac:dyDescent="0.45"/>
    <row r="17814" s="84" customFormat="1" x14ac:dyDescent="0.45"/>
    <row r="17815" s="84" customFormat="1" x14ac:dyDescent="0.45"/>
    <row r="17816" s="84" customFormat="1" x14ac:dyDescent="0.45"/>
    <row r="17817" s="84" customFormat="1" x14ac:dyDescent="0.45"/>
    <row r="17818" s="84" customFormat="1" x14ac:dyDescent="0.45"/>
    <row r="17819" s="84" customFormat="1" x14ac:dyDescent="0.45"/>
    <row r="17820" s="84" customFormat="1" x14ac:dyDescent="0.45"/>
    <row r="17821" s="84" customFormat="1" x14ac:dyDescent="0.45"/>
    <row r="17822" s="84" customFormat="1" x14ac:dyDescent="0.45"/>
    <row r="17823" s="84" customFormat="1" x14ac:dyDescent="0.45"/>
    <row r="17824" s="84" customFormat="1" x14ac:dyDescent="0.45"/>
    <row r="17825" s="84" customFormat="1" x14ac:dyDescent="0.45"/>
    <row r="17826" s="84" customFormat="1" x14ac:dyDescent="0.45"/>
    <row r="17827" s="84" customFormat="1" x14ac:dyDescent="0.45"/>
    <row r="17828" s="84" customFormat="1" x14ac:dyDescent="0.45"/>
    <row r="17829" s="84" customFormat="1" x14ac:dyDescent="0.45"/>
    <row r="17830" s="84" customFormat="1" x14ac:dyDescent="0.45"/>
    <row r="17831" s="84" customFormat="1" x14ac:dyDescent="0.45"/>
    <row r="17832" s="84" customFormat="1" x14ac:dyDescent="0.45"/>
    <row r="17833" s="84" customFormat="1" x14ac:dyDescent="0.45"/>
    <row r="17834" s="84" customFormat="1" x14ac:dyDescent="0.45"/>
    <row r="17835" s="84" customFormat="1" x14ac:dyDescent="0.45"/>
    <row r="17836" s="84" customFormat="1" x14ac:dyDescent="0.45"/>
    <row r="17837" s="84" customFormat="1" x14ac:dyDescent="0.45"/>
    <row r="17838" s="84" customFormat="1" x14ac:dyDescent="0.45"/>
    <row r="17839" s="84" customFormat="1" x14ac:dyDescent="0.45"/>
    <row r="17840" s="84" customFormat="1" x14ac:dyDescent="0.45"/>
    <row r="17841" s="84" customFormat="1" x14ac:dyDescent="0.45"/>
    <row r="17842" s="84" customFormat="1" x14ac:dyDescent="0.45"/>
    <row r="17843" s="84" customFormat="1" x14ac:dyDescent="0.45"/>
    <row r="17844" s="84" customFormat="1" x14ac:dyDescent="0.45"/>
    <row r="17845" s="84" customFormat="1" x14ac:dyDescent="0.45"/>
    <row r="17846" s="84" customFormat="1" x14ac:dyDescent="0.45"/>
    <row r="17847" s="84" customFormat="1" x14ac:dyDescent="0.45"/>
    <row r="17848" s="84" customFormat="1" x14ac:dyDescent="0.45"/>
    <row r="17849" s="84" customFormat="1" x14ac:dyDescent="0.45"/>
    <row r="17850" s="84" customFormat="1" x14ac:dyDescent="0.45"/>
    <row r="17851" s="84" customFormat="1" x14ac:dyDescent="0.45"/>
    <row r="17852" s="84" customFormat="1" x14ac:dyDescent="0.45"/>
    <row r="17853" s="84" customFormat="1" x14ac:dyDescent="0.45"/>
    <row r="17854" s="84" customFormat="1" x14ac:dyDescent="0.45"/>
    <row r="17855" s="84" customFormat="1" x14ac:dyDescent="0.45"/>
    <row r="17856" s="84" customFormat="1" x14ac:dyDescent="0.45"/>
    <row r="17857" s="84" customFormat="1" x14ac:dyDescent="0.45"/>
    <row r="17858" s="84" customFormat="1" x14ac:dyDescent="0.45"/>
    <row r="17859" s="84" customFormat="1" x14ac:dyDescent="0.45"/>
    <row r="17860" s="84" customFormat="1" x14ac:dyDescent="0.45"/>
    <row r="17861" s="84" customFormat="1" x14ac:dyDescent="0.45"/>
    <row r="17862" s="84" customFormat="1" x14ac:dyDescent="0.45"/>
    <row r="17863" s="84" customFormat="1" x14ac:dyDescent="0.45"/>
    <row r="17864" s="84" customFormat="1" x14ac:dyDescent="0.45"/>
    <row r="17865" s="84" customFormat="1" x14ac:dyDescent="0.45"/>
    <row r="17866" s="84" customFormat="1" x14ac:dyDescent="0.45"/>
    <row r="17867" s="84" customFormat="1" x14ac:dyDescent="0.45"/>
    <row r="17868" s="84" customFormat="1" x14ac:dyDescent="0.45"/>
    <row r="17869" s="84" customFormat="1" x14ac:dyDescent="0.45"/>
    <row r="17870" s="84" customFormat="1" x14ac:dyDescent="0.45"/>
    <row r="17871" s="84" customFormat="1" x14ac:dyDescent="0.45"/>
    <row r="17872" s="84" customFormat="1" x14ac:dyDescent="0.45"/>
    <row r="17873" s="84" customFormat="1" x14ac:dyDescent="0.45"/>
    <row r="17874" s="84" customFormat="1" x14ac:dyDescent="0.45"/>
    <row r="17875" s="84" customFormat="1" x14ac:dyDescent="0.45"/>
    <row r="17876" s="84" customFormat="1" x14ac:dyDescent="0.45"/>
    <row r="17877" s="84" customFormat="1" x14ac:dyDescent="0.45"/>
    <row r="17878" s="84" customFormat="1" x14ac:dyDescent="0.45"/>
    <row r="17879" s="84" customFormat="1" x14ac:dyDescent="0.45"/>
    <row r="17880" s="84" customFormat="1" x14ac:dyDescent="0.45"/>
    <row r="17881" s="84" customFormat="1" x14ac:dyDescent="0.45"/>
    <row r="17882" s="84" customFormat="1" x14ac:dyDescent="0.45"/>
    <row r="17883" s="84" customFormat="1" x14ac:dyDescent="0.45"/>
    <row r="17884" s="84" customFormat="1" x14ac:dyDescent="0.45"/>
    <row r="17885" s="84" customFormat="1" x14ac:dyDescent="0.45"/>
    <row r="17886" s="84" customFormat="1" x14ac:dyDescent="0.45"/>
    <row r="17887" s="84" customFormat="1" x14ac:dyDescent="0.45"/>
    <row r="17888" s="84" customFormat="1" x14ac:dyDescent="0.45"/>
    <row r="17889" s="84" customFormat="1" x14ac:dyDescent="0.45"/>
    <row r="17890" s="84" customFormat="1" x14ac:dyDescent="0.45"/>
    <row r="17891" s="84" customFormat="1" x14ac:dyDescent="0.45"/>
    <row r="17892" s="84" customFormat="1" x14ac:dyDescent="0.45"/>
    <row r="17893" s="84" customFormat="1" x14ac:dyDescent="0.45"/>
    <row r="17894" s="84" customFormat="1" x14ac:dyDescent="0.45"/>
    <row r="17895" s="84" customFormat="1" x14ac:dyDescent="0.45"/>
    <row r="17896" s="84" customFormat="1" x14ac:dyDescent="0.45"/>
    <row r="17897" s="84" customFormat="1" x14ac:dyDescent="0.45"/>
    <row r="17898" s="84" customFormat="1" x14ac:dyDescent="0.45"/>
    <row r="17899" s="84" customFormat="1" x14ac:dyDescent="0.45"/>
    <row r="17900" s="84" customFormat="1" x14ac:dyDescent="0.45"/>
    <row r="17901" s="84" customFormat="1" x14ac:dyDescent="0.45"/>
    <row r="17902" s="84" customFormat="1" x14ac:dyDescent="0.45"/>
    <row r="17903" s="84" customFormat="1" x14ac:dyDescent="0.45"/>
    <row r="17904" s="84" customFormat="1" x14ac:dyDescent="0.45"/>
    <row r="17905" s="84" customFormat="1" x14ac:dyDescent="0.45"/>
    <row r="17906" s="84" customFormat="1" x14ac:dyDescent="0.45"/>
    <row r="17907" s="84" customFormat="1" x14ac:dyDescent="0.45"/>
    <row r="17908" s="84" customFormat="1" x14ac:dyDescent="0.45"/>
    <row r="17909" s="84" customFormat="1" x14ac:dyDescent="0.45"/>
    <row r="17910" s="84" customFormat="1" x14ac:dyDescent="0.45"/>
    <row r="17911" s="84" customFormat="1" x14ac:dyDescent="0.45"/>
    <row r="17912" s="84" customFormat="1" x14ac:dyDescent="0.45"/>
    <row r="17913" s="84" customFormat="1" x14ac:dyDescent="0.45"/>
    <row r="17914" s="84" customFormat="1" x14ac:dyDescent="0.45"/>
    <row r="17915" s="84" customFormat="1" x14ac:dyDescent="0.45"/>
    <row r="17916" s="84" customFormat="1" x14ac:dyDescent="0.45"/>
    <row r="17917" s="84" customFormat="1" x14ac:dyDescent="0.45"/>
    <row r="17918" s="84" customFormat="1" x14ac:dyDescent="0.45"/>
    <row r="17919" s="84" customFormat="1" x14ac:dyDescent="0.45"/>
    <row r="17920" s="84" customFormat="1" x14ac:dyDescent="0.45"/>
    <row r="17921" s="84" customFormat="1" x14ac:dyDescent="0.45"/>
    <row r="17922" s="84" customFormat="1" x14ac:dyDescent="0.45"/>
    <row r="17923" s="84" customFormat="1" x14ac:dyDescent="0.45"/>
    <row r="17924" s="84" customFormat="1" x14ac:dyDescent="0.45"/>
    <row r="17925" s="84" customFormat="1" x14ac:dyDescent="0.45"/>
    <row r="17926" s="84" customFormat="1" x14ac:dyDescent="0.45"/>
    <row r="17927" s="84" customFormat="1" x14ac:dyDescent="0.45"/>
    <row r="17928" s="84" customFormat="1" x14ac:dyDescent="0.45"/>
    <row r="17929" s="84" customFormat="1" x14ac:dyDescent="0.45"/>
    <row r="17930" s="84" customFormat="1" x14ac:dyDescent="0.45"/>
    <row r="17931" s="84" customFormat="1" x14ac:dyDescent="0.45"/>
    <row r="17932" s="84" customFormat="1" x14ac:dyDescent="0.45"/>
    <row r="17933" s="84" customFormat="1" x14ac:dyDescent="0.45"/>
    <row r="17934" s="84" customFormat="1" x14ac:dyDescent="0.45"/>
    <row r="17935" s="84" customFormat="1" x14ac:dyDescent="0.45"/>
    <row r="17936" s="84" customFormat="1" x14ac:dyDescent="0.45"/>
    <row r="17937" s="84" customFormat="1" x14ac:dyDescent="0.45"/>
    <row r="17938" s="84" customFormat="1" x14ac:dyDescent="0.45"/>
    <row r="17939" s="84" customFormat="1" x14ac:dyDescent="0.45"/>
    <row r="17940" s="84" customFormat="1" x14ac:dyDescent="0.45"/>
    <row r="17941" s="84" customFormat="1" x14ac:dyDescent="0.45"/>
    <row r="17942" s="84" customFormat="1" x14ac:dyDescent="0.45"/>
    <row r="17943" s="84" customFormat="1" x14ac:dyDescent="0.45"/>
    <row r="17944" s="84" customFormat="1" x14ac:dyDescent="0.45"/>
    <row r="17945" s="84" customFormat="1" x14ac:dyDescent="0.45"/>
    <row r="17946" s="84" customFormat="1" x14ac:dyDescent="0.45"/>
    <row r="17947" s="84" customFormat="1" x14ac:dyDescent="0.45"/>
    <row r="17948" s="84" customFormat="1" x14ac:dyDescent="0.45"/>
    <row r="17949" s="84" customFormat="1" x14ac:dyDescent="0.45"/>
    <row r="17950" s="84" customFormat="1" x14ac:dyDescent="0.45"/>
    <row r="17951" s="84" customFormat="1" x14ac:dyDescent="0.45"/>
    <row r="17952" s="84" customFormat="1" x14ac:dyDescent="0.45"/>
    <row r="17953" s="84" customFormat="1" x14ac:dyDescent="0.45"/>
    <row r="17954" s="84" customFormat="1" x14ac:dyDescent="0.45"/>
    <row r="17955" s="84" customFormat="1" x14ac:dyDescent="0.45"/>
    <row r="17956" s="84" customFormat="1" x14ac:dyDescent="0.45"/>
    <row r="17957" s="84" customFormat="1" x14ac:dyDescent="0.45"/>
    <row r="17958" s="84" customFormat="1" x14ac:dyDescent="0.45"/>
    <row r="17959" s="84" customFormat="1" x14ac:dyDescent="0.45"/>
    <row r="17960" s="84" customFormat="1" x14ac:dyDescent="0.45"/>
    <row r="17961" s="84" customFormat="1" x14ac:dyDescent="0.45"/>
    <row r="17962" s="84" customFormat="1" x14ac:dyDescent="0.45"/>
    <row r="17963" s="84" customFormat="1" x14ac:dyDescent="0.45"/>
    <row r="17964" s="84" customFormat="1" x14ac:dyDescent="0.45"/>
    <row r="17965" s="84" customFormat="1" x14ac:dyDescent="0.45"/>
    <row r="17966" s="84" customFormat="1" x14ac:dyDescent="0.45"/>
    <row r="17967" s="84" customFormat="1" x14ac:dyDescent="0.45"/>
    <row r="17968" s="84" customFormat="1" x14ac:dyDescent="0.45"/>
    <row r="17969" s="84" customFormat="1" x14ac:dyDescent="0.45"/>
    <row r="17970" s="84" customFormat="1" x14ac:dyDescent="0.45"/>
    <row r="17971" s="84" customFormat="1" x14ac:dyDescent="0.45"/>
    <row r="17972" s="84" customFormat="1" x14ac:dyDescent="0.45"/>
    <row r="17973" s="84" customFormat="1" x14ac:dyDescent="0.45"/>
    <row r="17974" s="84" customFormat="1" x14ac:dyDescent="0.45"/>
    <row r="17975" s="84" customFormat="1" x14ac:dyDescent="0.45"/>
    <row r="17976" s="84" customFormat="1" x14ac:dyDescent="0.45"/>
    <row r="17977" s="84" customFormat="1" x14ac:dyDescent="0.45"/>
    <row r="17978" s="84" customFormat="1" x14ac:dyDescent="0.45"/>
    <row r="17979" s="84" customFormat="1" x14ac:dyDescent="0.45"/>
    <row r="17980" s="84" customFormat="1" x14ac:dyDescent="0.45"/>
    <row r="17981" s="84" customFormat="1" x14ac:dyDescent="0.45"/>
    <row r="17982" s="84" customFormat="1" x14ac:dyDescent="0.45"/>
    <row r="17983" s="84" customFormat="1" x14ac:dyDescent="0.45"/>
    <row r="17984" s="84" customFormat="1" x14ac:dyDescent="0.45"/>
    <row r="17985" s="84" customFormat="1" x14ac:dyDescent="0.45"/>
    <row r="17986" s="84" customFormat="1" x14ac:dyDescent="0.45"/>
    <row r="17987" s="84" customFormat="1" x14ac:dyDescent="0.45"/>
    <row r="17988" s="84" customFormat="1" x14ac:dyDescent="0.45"/>
    <row r="17989" s="84" customFormat="1" x14ac:dyDescent="0.45"/>
    <row r="17990" s="84" customFormat="1" x14ac:dyDescent="0.45"/>
    <row r="17991" s="84" customFormat="1" x14ac:dyDescent="0.45"/>
    <row r="17992" s="84" customFormat="1" x14ac:dyDescent="0.45"/>
    <row r="17993" s="84" customFormat="1" x14ac:dyDescent="0.45"/>
    <row r="17994" s="84" customFormat="1" x14ac:dyDescent="0.45"/>
    <row r="17995" s="84" customFormat="1" x14ac:dyDescent="0.45"/>
    <row r="17996" s="84" customFormat="1" x14ac:dyDescent="0.45"/>
    <row r="17997" s="84" customFormat="1" x14ac:dyDescent="0.45"/>
    <row r="17998" s="84" customFormat="1" x14ac:dyDescent="0.45"/>
    <row r="17999" s="84" customFormat="1" x14ac:dyDescent="0.45"/>
    <row r="18000" s="84" customFormat="1" x14ac:dyDescent="0.45"/>
    <row r="18001" s="84" customFormat="1" x14ac:dyDescent="0.45"/>
    <row r="18002" s="84" customFormat="1" x14ac:dyDescent="0.45"/>
    <row r="18003" s="84" customFormat="1" x14ac:dyDescent="0.45"/>
    <row r="18004" s="84" customFormat="1" x14ac:dyDescent="0.45"/>
    <row r="18005" s="84" customFormat="1" x14ac:dyDescent="0.45"/>
    <row r="18006" s="84" customFormat="1" x14ac:dyDescent="0.45"/>
    <row r="18007" s="84" customFormat="1" x14ac:dyDescent="0.45"/>
    <row r="18008" s="84" customFormat="1" x14ac:dyDescent="0.45"/>
    <row r="18009" s="84" customFormat="1" x14ac:dyDescent="0.45"/>
    <row r="18010" s="84" customFormat="1" x14ac:dyDescent="0.45"/>
    <row r="18011" s="84" customFormat="1" x14ac:dyDescent="0.45"/>
    <row r="18012" s="84" customFormat="1" x14ac:dyDescent="0.45"/>
    <row r="18013" s="84" customFormat="1" x14ac:dyDescent="0.45"/>
    <row r="18014" s="84" customFormat="1" x14ac:dyDescent="0.45"/>
    <row r="18015" s="84" customFormat="1" x14ac:dyDescent="0.45"/>
    <row r="18016" s="84" customFormat="1" x14ac:dyDescent="0.45"/>
    <row r="18017" s="84" customFormat="1" x14ac:dyDescent="0.45"/>
    <row r="18018" s="84" customFormat="1" x14ac:dyDescent="0.45"/>
    <row r="18019" s="84" customFormat="1" x14ac:dyDescent="0.45"/>
    <row r="18020" s="84" customFormat="1" x14ac:dyDescent="0.45"/>
    <row r="18021" s="84" customFormat="1" x14ac:dyDescent="0.45"/>
    <row r="18022" s="84" customFormat="1" x14ac:dyDescent="0.45"/>
    <row r="18023" s="84" customFormat="1" x14ac:dyDescent="0.45"/>
    <row r="18024" s="84" customFormat="1" x14ac:dyDescent="0.45"/>
    <row r="18025" s="84" customFormat="1" x14ac:dyDescent="0.45"/>
    <row r="18026" s="84" customFormat="1" x14ac:dyDescent="0.45"/>
    <row r="18027" s="84" customFormat="1" x14ac:dyDescent="0.45"/>
    <row r="18028" s="84" customFormat="1" x14ac:dyDescent="0.45"/>
    <row r="18029" s="84" customFormat="1" x14ac:dyDescent="0.45"/>
    <row r="18030" s="84" customFormat="1" x14ac:dyDescent="0.45"/>
    <row r="18031" s="84" customFormat="1" x14ac:dyDescent="0.45"/>
    <row r="18032" s="84" customFormat="1" x14ac:dyDescent="0.45"/>
    <row r="18033" s="84" customFormat="1" x14ac:dyDescent="0.45"/>
    <row r="18034" s="84" customFormat="1" x14ac:dyDescent="0.45"/>
    <row r="18035" s="84" customFormat="1" x14ac:dyDescent="0.45"/>
    <row r="18036" s="84" customFormat="1" x14ac:dyDescent="0.45"/>
    <row r="18037" s="84" customFormat="1" x14ac:dyDescent="0.45"/>
    <row r="18038" s="84" customFormat="1" x14ac:dyDescent="0.45"/>
    <row r="18039" s="84" customFormat="1" x14ac:dyDescent="0.45"/>
    <row r="18040" s="84" customFormat="1" x14ac:dyDescent="0.45"/>
    <row r="18041" s="84" customFormat="1" x14ac:dyDescent="0.45"/>
    <row r="18042" s="84" customFormat="1" x14ac:dyDescent="0.45"/>
    <row r="18043" s="84" customFormat="1" x14ac:dyDescent="0.45"/>
    <row r="18044" s="84" customFormat="1" x14ac:dyDescent="0.45"/>
    <row r="18045" s="84" customFormat="1" x14ac:dyDescent="0.45"/>
    <row r="18046" s="84" customFormat="1" x14ac:dyDescent="0.45"/>
    <row r="18047" s="84" customFormat="1" x14ac:dyDescent="0.45"/>
    <row r="18048" s="84" customFormat="1" x14ac:dyDescent="0.45"/>
    <row r="18049" s="84" customFormat="1" x14ac:dyDescent="0.45"/>
    <row r="18050" s="84" customFormat="1" x14ac:dyDescent="0.45"/>
    <row r="18051" s="84" customFormat="1" x14ac:dyDescent="0.45"/>
    <row r="18052" s="84" customFormat="1" x14ac:dyDescent="0.45"/>
    <row r="18053" s="84" customFormat="1" x14ac:dyDescent="0.45"/>
    <row r="18054" s="84" customFormat="1" x14ac:dyDescent="0.45"/>
    <row r="18055" s="84" customFormat="1" x14ac:dyDescent="0.45"/>
    <row r="18056" s="84" customFormat="1" x14ac:dyDescent="0.45"/>
    <row r="18057" s="84" customFormat="1" x14ac:dyDescent="0.45"/>
    <row r="18058" s="84" customFormat="1" x14ac:dyDescent="0.45"/>
    <row r="18059" s="84" customFormat="1" x14ac:dyDescent="0.45"/>
    <row r="18060" s="84" customFormat="1" x14ac:dyDescent="0.45"/>
    <row r="18061" s="84" customFormat="1" x14ac:dyDescent="0.45"/>
    <row r="18062" s="84" customFormat="1" x14ac:dyDescent="0.45"/>
    <row r="18063" s="84" customFormat="1" x14ac:dyDescent="0.45"/>
    <row r="18064" s="84" customFormat="1" x14ac:dyDescent="0.45"/>
    <row r="18065" s="84" customFormat="1" x14ac:dyDescent="0.45"/>
    <row r="18066" s="84" customFormat="1" x14ac:dyDescent="0.45"/>
    <row r="18067" s="84" customFormat="1" x14ac:dyDescent="0.45"/>
    <row r="18068" s="84" customFormat="1" x14ac:dyDescent="0.45"/>
    <row r="18069" s="84" customFormat="1" x14ac:dyDescent="0.45"/>
    <row r="18070" s="84" customFormat="1" x14ac:dyDescent="0.45"/>
    <row r="18071" s="84" customFormat="1" x14ac:dyDescent="0.45"/>
    <row r="18072" s="84" customFormat="1" x14ac:dyDescent="0.45"/>
    <row r="18073" s="84" customFormat="1" x14ac:dyDescent="0.45"/>
    <row r="18074" s="84" customFormat="1" x14ac:dyDescent="0.45"/>
    <row r="18075" s="84" customFormat="1" x14ac:dyDescent="0.45"/>
    <row r="18076" s="84" customFormat="1" x14ac:dyDescent="0.45"/>
    <row r="18077" s="84" customFormat="1" x14ac:dyDescent="0.45"/>
    <row r="18078" s="84" customFormat="1" x14ac:dyDescent="0.45"/>
    <row r="18079" s="84" customFormat="1" x14ac:dyDescent="0.45"/>
    <row r="18080" s="84" customFormat="1" x14ac:dyDescent="0.45"/>
    <row r="18081" s="84" customFormat="1" x14ac:dyDescent="0.45"/>
    <row r="18082" s="84" customFormat="1" x14ac:dyDescent="0.45"/>
    <row r="18083" s="84" customFormat="1" x14ac:dyDescent="0.45"/>
    <row r="18084" s="84" customFormat="1" x14ac:dyDescent="0.45"/>
    <row r="18085" s="84" customFormat="1" x14ac:dyDescent="0.45"/>
    <row r="18086" s="84" customFormat="1" x14ac:dyDescent="0.45"/>
    <row r="18087" s="84" customFormat="1" x14ac:dyDescent="0.45"/>
    <row r="18088" s="84" customFormat="1" x14ac:dyDescent="0.45"/>
    <row r="18089" s="84" customFormat="1" x14ac:dyDescent="0.45"/>
    <row r="18090" s="84" customFormat="1" x14ac:dyDescent="0.45"/>
    <row r="18091" s="84" customFormat="1" x14ac:dyDescent="0.45"/>
    <row r="18092" s="84" customFormat="1" x14ac:dyDescent="0.45"/>
    <row r="18093" s="84" customFormat="1" x14ac:dyDescent="0.45"/>
    <row r="18094" s="84" customFormat="1" x14ac:dyDescent="0.45"/>
    <row r="18095" s="84" customFormat="1" x14ac:dyDescent="0.45"/>
    <row r="18096" s="84" customFormat="1" x14ac:dyDescent="0.45"/>
    <row r="18097" s="84" customFormat="1" x14ac:dyDescent="0.45"/>
    <row r="18098" s="84" customFormat="1" x14ac:dyDescent="0.45"/>
    <row r="18099" s="84" customFormat="1" x14ac:dyDescent="0.45"/>
    <row r="18100" s="84" customFormat="1" x14ac:dyDescent="0.45"/>
    <row r="18101" s="84" customFormat="1" x14ac:dyDescent="0.45"/>
    <row r="18102" s="84" customFormat="1" x14ac:dyDescent="0.45"/>
    <row r="18103" s="84" customFormat="1" x14ac:dyDescent="0.45"/>
    <row r="18104" s="84" customFormat="1" x14ac:dyDescent="0.45"/>
    <row r="18105" s="84" customFormat="1" x14ac:dyDescent="0.45"/>
    <row r="18106" s="84" customFormat="1" x14ac:dyDescent="0.45"/>
    <row r="18107" s="84" customFormat="1" x14ac:dyDescent="0.45"/>
    <row r="18108" s="84" customFormat="1" x14ac:dyDescent="0.45"/>
    <row r="18109" s="84" customFormat="1" x14ac:dyDescent="0.45"/>
    <row r="18110" s="84" customFormat="1" x14ac:dyDescent="0.45"/>
    <row r="18111" s="84" customFormat="1" x14ac:dyDescent="0.45"/>
    <row r="18112" s="84" customFormat="1" x14ac:dyDescent="0.45"/>
    <row r="18113" s="84" customFormat="1" x14ac:dyDescent="0.45"/>
    <row r="18114" s="84" customFormat="1" x14ac:dyDescent="0.45"/>
    <row r="18115" s="84" customFormat="1" x14ac:dyDescent="0.45"/>
    <row r="18116" s="84" customFormat="1" x14ac:dyDescent="0.45"/>
    <row r="18117" s="84" customFormat="1" x14ac:dyDescent="0.45"/>
    <row r="18118" s="84" customFormat="1" x14ac:dyDescent="0.45"/>
    <row r="18119" s="84" customFormat="1" x14ac:dyDescent="0.45"/>
    <row r="18120" s="84" customFormat="1" x14ac:dyDescent="0.45"/>
    <row r="18121" s="84" customFormat="1" x14ac:dyDescent="0.45"/>
    <row r="18122" s="84" customFormat="1" x14ac:dyDescent="0.45"/>
    <row r="18123" s="84" customFormat="1" x14ac:dyDescent="0.45"/>
    <row r="18124" s="84" customFormat="1" x14ac:dyDescent="0.45"/>
    <row r="18125" s="84" customFormat="1" x14ac:dyDescent="0.45"/>
    <row r="18126" s="84" customFormat="1" x14ac:dyDescent="0.45"/>
    <row r="18127" s="84" customFormat="1" x14ac:dyDescent="0.45"/>
    <row r="18128" s="84" customFormat="1" x14ac:dyDescent="0.45"/>
    <row r="18129" s="84" customFormat="1" x14ac:dyDescent="0.45"/>
    <row r="18130" s="84" customFormat="1" x14ac:dyDescent="0.45"/>
    <row r="18131" s="84" customFormat="1" x14ac:dyDescent="0.45"/>
    <row r="18132" s="84" customFormat="1" x14ac:dyDescent="0.45"/>
    <row r="18133" s="84" customFormat="1" x14ac:dyDescent="0.45"/>
    <row r="18134" s="84" customFormat="1" x14ac:dyDescent="0.45"/>
    <row r="18135" s="84" customFormat="1" x14ac:dyDescent="0.45"/>
    <row r="18136" s="84" customFormat="1" x14ac:dyDescent="0.45"/>
    <row r="18137" s="84" customFormat="1" x14ac:dyDescent="0.45"/>
    <row r="18138" s="84" customFormat="1" x14ac:dyDescent="0.45"/>
    <row r="18139" s="84" customFormat="1" x14ac:dyDescent="0.45"/>
    <row r="18140" s="84" customFormat="1" x14ac:dyDescent="0.45"/>
    <row r="18141" s="84" customFormat="1" x14ac:dyDescent="0.45"/>
    <row r="18142" s="84" customFormat="1" x14ac:dyDescent="0.45"/>
    <row r="18143" s="84" customFormat="1" x14ac:dyDescent="0.45"/>
    <row r="18144" s="84" customFormat="1" x14ac:dyDescent="0.45"/>
    <row r="18145" s="84" customFormat="1" x14ac:dyDescent="0.45"/>
    <row r="18146" s="84" customFormat="1" x14ac:dyDescent="0.45"/>
    <row r="18147" s="84" customFormat="1" x14ac:dyDescent="0.45"/>
    <row r="18148" s="84" customFormat="1" x14ac:dyDescent="0.45"/>
    <row r="18149" s="84" customFormat="1" x14ac:dyDescent="0.45"/>
    <row r="18150" s="84" customFormat="1" x14ac:dyDescent="0.45"/>
    <row r="18151" s="84" customFormat="1" x14ac:dyDescent="0.45"/>
    <row r="18152" s="84" customFormat="1" x14ac:dyDescent="0.45"/>
    <row r="18153" s="84" customFormat="1" x14ac:dyDescent="0.45"/>
    <row r="18154" s="84" customFormat="1" x14ac:dyDescent="0.45"/>
    <row r="18155" s="84" customFormat="1" x14ac:dyDescent="0.45"/>
    <row r="18156" s="84" customFormat="1" x14ac:dyDescent="0.45"/>
    <row r="18157" s="84" customFormat="1" x14ac:dyDescent="0.45"/>
    <row r="18158" s="84" customFormat="1" x14ac:dyDescent="0.45"/>
    <row r="18159" s="84" customFormat="1" x14ac:dyDescent="0.45"/>
    <row r="18160" s="84" customFormat="1" x14ac:dyDescent="0.45"/>
    <row r="18161" s="84" customFormat="1" x14ac:dyDescent="0.45"/>
    <row r="18162" s="84" customFormat="1" x14ac:dyDescent="0.45"/>
    <row r="18163" s="84" customFormat="1" x14ac:dyDescent="0.45"/>
    <row r="18164" s="84" customFormat="1" x14ac:dyDescent="0.45"/>
    <row r="18165" s="84" customFormat="1" x14ac:dyDescent="0.45"/>
    <row r="18166" s="84" customFormat="1" x14ac:dyDescent="0.45"/>
    <row r="18167" s="84" customFormat="1" x14ac:dyDescent="0.45"/>
    <row r="18168" s="84" customFormat="1" x14ac:dyDescent="0.45"/>
    <row r="18169" s="84" customFormat="1" x14ac:dyDescent="0.45"/>
    <row r="18170" s="84" customFormat="1" x14ac:dyDescent="0.45"/>
    <row r="18171" s="84" customFormat="1" x14ac:dyDescent="0.45"/>
    <row r="18172" s="84" customFormat="1" x14ac:dyDescent="0.45"/>
    <row r="18173" s="84" customFormat="1" x14ac:dyDescent="0.45"/>
    <row r="18174" s="84" customFormat="1" x14ac:dyDescent="0.45"/>
    <row r="18175" s="84" customFormat="1" x14ac:dyDescent="0.45"/>
    <row r="18176" s="84" customFormat="1" x14ac:dyDescent="0.45"/>
    <row r="18177" s="84" customFormat="1" x14ac:dyDescent="0.45"/>
    <row r="18178" s="84" customFormat="1" x14ac:dyDescent="0.45"/>
    <row r="18179" s="84" customFormat="1" x14ac:dyDescent="0.45"/>
    <row r="18180" s="84" customFormat="1" x14ac:dyDescent="0.45"/>
    <row r="18181" s="84" customFormat="1" x14ac:dyDescent="0.45"/>
    <row r="18182" s="84" customFormat="1" x14ac:dyDescent="0.45"/>
    <row r="18183" s="84" customFormat="1" x14ac:dyDescent="0.45"/>
    <row r="18184" s="84" customFormat="1" x14ac:dyDescent="0.45"/>
    <row r="18185" s="84" customFormat="1" x14ac:dyDescent="0.45"/>
    <row r="18186" s="84" customFormat="1" x14ac:dyDescent="0.45"/>
    <row r="18187" s="84" customFormat="1" x14ac:dyDescent="0.45"/>
    <row r="18188" s="84" customFormat="1" x14ac:dyDescent="0.45"/>
    <row r="18189" s="84" customFormat="1" x14ac:dyDescent="0.45"/>
    <row r="18190" s="84" customFormat="1" x14ac:dyDescent="0.45"/>
    <row r="18191" s="84" customFormat="1" x14ac:dyDescent="0.45"/>
    <row r="18192" s="84" customFormat="1" x14ac:dyDescent="0.45"/>
    <row r="18193" s="84" customFormat="1" x14ac:dyDescent="0.45"/>
    <row r="18194" s="84" customFormat="1" x14ac:dyDescent="0.45"/>
    <row r="18195" s="84" customFormat="1" x14ac:dyDescent="0.45"/>
    <row r="18196" s="84" customFormat="1" x14ac:dyDescent="0.45"/>
    <row r="18197" s="84" customFormat="1" x14ac:dyDescent="0.45"/>
    <row r="18198" s="84" customFormat="1" x14ac:dyDescent="0.45"/>
    <row r="18199" s="84" customFormat="1" x14ac:dyDescent="0.45"/>
    <row r="18200" s="84" customFormat="1" x14ac:dyDescent="0.45"/>
    <row r="18201" s="84" customFormat="1" x14ac:dyDescent="0.45"/>
    <row r="18202" s="84" customFormat="1" x14ac:dyDescent="0.45"/>
    <row r="18203" s="84" customFormat="1" x14ac:dyDescent="0.45"/>
    <row r="18204" s="84" customFormat="1" x14ac:dyDescent="0.45"/>
    <row r="18205" s="84" customFormat="1" x14ac:dyDescent="0.45"/>
    <row r="18206" s="84" customFormat="1" x14ac:dyDescent="0.45"/>
    <row r="18207" s="84" customFormat="1" x14ac:dyDescent="0.45"/>
    <row r="18208" s="84" customFormat="1" x14ac:dyDescent="0.45"/>
    <row r="18209" s="84" customFormat="1" x14ac:dyDescent="0.45"/>
    <row r="18210" s="84" customFormat="1" x14ac:dyDescent="0.45"/>
    <row r="18211" s="84" customFormat="1" x14ac:dyDescent="0.45"/>
    <row r="18212" s="84" customFormat="1" x14ac:dyDescent="0.45"/>
    <row r="18213" s="84" customFormat="1" x14ac:dyDescent="0.45"/>
    <row r="18214" s="84" customFormat="1" x14ac:dyDescent="0.45"/>
    <row r="18215" s="84" customFormat="1" x14ac:dyDescent="0.45"/>
    <row r="18216" s="84" customFormat="1" x14ac:dyDescent="0.45"/>
    <row r="18217" s="84" customFormat="1" x14ac:dyDescent="0.45"/>
    <row r="18218" s="84" customFormat="1" x14ac:dyDescent="0.45"/>
    <row r="18219" s="84" customFormat="1" x14ac:dyDescent="0.45"/>
    <row r="18220" s="84" customFormat="1" x14ac:dyDescent="0.45"/>
    <row r="18221" s="84" customFormat="1" x14ac:dyDescent="0.45"/>
    <row r="18222" s="84" customFormat="1" x14ac:dyDescent="0.45"/>
    <row r="18223" s="84" customFormat="1" x14ac:dyDescent="0.45"/>
    <row r="18224" s="84" customFormat="1" x14ac:dyDescent="0.45"/>
    <row r="18225" s="84" customFormat="1" x14ac:dyDescent="0.45"/>
    <row r="18226" s="84" customFormat="1" x14ac:dyDescent="0.45"/>
    <row r="18227" s="84" customFormat="1" x14ac:dyDescent="0.45"/>
    <row r="18228" s="84" customFormat="1" x14ac:dyDescent="0.45"/>
    <row r="18229" s="84" customFormat="1" x14ac:dyDescent="0.45"/>
    <row r="18230" s="84" customFormat="1" x14ac:dyDescent="0.45"/>
    <row r="18231" s="84" customFormat="1" x14ac:dyDescent="0.45"/>
    <row r="18232" s="84" customFormat="1" x14ac:dyDescent="0.45"/>
    <row r="18233" s="84" customFormat="1" x14ac:dyDescent="0.45"/>
    <row r="18234" s="84" customFormat="1" x14ac:dyDescent="0.45"/>
    <row r="18235" s="84" customFormat="1" x14ac:dyDescent="0.45"/>
    <row r="18236" s="84" customFormat="1" x14ac:dyDescent="0.45"/>
    <row r="18237" s="84" customFormat="1" x14ac:dyDescent="0.45"/>
    <row r="18238" s="84" customFormat="1" x14ac:dyDescent="0.45"/>
    <row r="18239" s="84" customFormat="1" x14ac:dyDescent="0.45"/>
    <row r="18240" s="84" customFormat="1" x14ac:dyDescent="0.45"/>
    <row r="18241" s="84" customFormat="1" x14ac:dyDescent="0.45"/>
    <row r="18242" s="84" customFormat="1" x14ac:dyDescent="0.45"/>
    <row r="18243" s="84" customFormat="1" x14ac:dyDescent="0.45"/>
    <row r="18244" s="84" customFormat="1" x14ac:dyDescent="0.45"/>
    <row r="18245" s="84" customFormat="1" x14ac:dyDescent="0.45"/>
    <row r="18246" s="84" customFormat="1" x14ac:dyDescent="0.45"/>
    <row r="18247" s="84" customFormat="1" x14ac:dyDescent="0.45"/>
    <row r="18248" s="84" customFormat="1" x14ac:dyDescent="0.45"/>
    <row r="18249" s="84" customFormat="1" x14ac:dyDescent="0.45"/>
    <row r="18250" s="84" customFormat="1" x14ac:dyDescent="0.45"/>
    <row r="18251" s="84" customFormat="1" x14ac:dyDescent="0.45"/>
    <row r="18252" s="84" customFormat="1" x14ac:dyDescent="0.45"/>
    <row r="18253" s="84" customFormat="1" x14ac:dyDescent="0.45"/>
    <row r="18254" s="84" customFormat="1" x14ac:dyDescent="0.45"/>
    <row r="18255" s="84" customFormat="1" x14ac:dyDescent="0.45"/>
    <row r="18256" s="84" customFormat="1" x14ac:dyDescent="0.45"/>
    <row r="18257" s="84" customFormat="1" x14ac:dyDescent="0.45"/>
    <row r="18258" s="84" customFormat="1" x14ac:dyDescent="0.45"/>
    <row r="18259" s="84" customFormat="1" x14ac:dyDescent="0.45"/>
    <row r="18260" s="84" customFormat="1" x14ac:dyDescent="0.45"/>
    <row r="18261" s="84" customFormat="1" x14ac:dyDescent="0.45"/>
    <row r="18262" s="84" customFormat="1" x14ac:dyDescent="0.45"/>
    <row r="18263" s="84" customFormat="1" x14ac:dyDescent="0.45"/>
    <row r="18264" s="84" customFormat="1" x14ac:dyDescent="0.45"/>
    <row r="18265" s="84" customFormat="1" x14ac:dyDescent="0.45"/>
    <row r="18266" s="84" customFormat="1" x14ac:dyDescent="0.45"/>
    <row r="18267" s="84" customFormat="1" x14ac:dyDescent="0.45"/>
    <row r="18268" s="84" customFormat="1" x14ac:dyDescent="0.45"/>
    <row r="18269" s="84" customFormat="1" x14ac:dyDescent="0.45"/>
    <row r="18270" s="84" customFormat="1" x14ac:dyDescent="0.45"/>
    <row r="18271" s="84" customFormat="1" x14ac:dyDescent="0.45"/>
    <row r="18272" s="84" customFormat="1" x14ac:dyDescent="0.45"/>
    <row r="18273" s="84" customFormat="1" x14ac:dyDescent="0.45"/>
    <row r="18274" s="84" customFormat="1" x14ac:dyDescent="0.45"/>
    <row r="18275" s="84" customFormat="1" x14ac:dyDescent="0.45"/>
    <row r="18276" s="84" customFormat="1" x14ac:dyDescent="0.45"/>
    <row r="18277" s="84" customFormat="1" x14ac:dyDescent="0.45"/>
    <row r="18278" s="84" customFormat="1" x14ac:dyDescent="0.45"/>
    <row r="18279" s="84" customFormat="1" x14ac:dyDescent="0.45"/>
    <row r="18280" s="84" customFormat="1" x14ac:dyDescent="0.45"/>
    <row r="18281" s="84" customFormat="1" x14ac:dyDescent="0.45"/>
    <row r="18282" s="84" customFormat="1" x14ac:dyDescent="0.45"/>
    <row r="18283" s="84" customFormat="1" x14ac:dyDescent="0.45"/>
    <row r="18284" s="84" customFormat="1" x14ac:dyDescent="0.45"/>
    <row r="18285" s="84" customFormat="1" x14ac:dyDescent="0.45"/>
    <row r="18286" s="84" customFormat="1" x14ac:dyDescent="0.45"/>
    <row r="18287" s="84" customFormat="1" x14ac:dyDescent="0.45"/>
    <row r="18288" s="84" customFormat="1" x14ac:dyDescent="0.45"/>
    <row r="18289" s="84" customFormat="1" x14ac:dyDescent="0.45"/>
    <row r="18290" s="84" customFormat="1" x14ac:dyDescent="0.45"/>
    <row r="18291" s="84" customFormat="1" x14ac:dyDescent="0.45"/>
    <row r="18292" s="84" customFormat="1" x14ac:dyDescent="0.45"/>
    <row r="18293" s="84" customFormat="1" x14ac:dyDescent="0.45"/>
    <row r="18294" s="84" customFormat="1" x14ac:dyDescent="0.45"/>
    <row r="18295" s="84" customFormat="1" x14ac:dyDescent="0.45"/>
    <row r="18296" s="84" customFormat="1" x14ac:dyDescent="0.45"/>
    <row r="18297" s="84" customFormat="1" x14ac:dyDescent="0.45"/>
    <row r="18298" s="84" customFormat="1" x14ac:dyDescent="0.45"/>
    <row r="18299" s="84" customFormat="1" x14ac:dyDescent="0.45"/>
    <row r="18300" s="84" customFormat="1" x14ac:dyDescent="0.45"/>
    <row r="18301" s="84" customFormat="1" x14ac:dyDescent="0.45"/>
    <row r="18302" s="84" customFormat="1" x14ac:dyDescent="0.45"/>
    <row r="18303" s="84" customFormat="1" x14ac:dyDescent="0.45"/>
    <row r="18304" s="84" customFormat="1" x14ac:dyDescent="0.45"/>
    <row r="18305" s="84" customFormat="1" x14ac:dyDescent="0.45"/>
    <row r="18306" s="84" customFormat="1" x14ac:dyDescent="0.45"/>
    <row r="18307" s="84" customFormat="1" x14ac:dyDescent="0.45"/>
    <row r="18308" s="84" customFormat="1" x14ac:dyDescent="0.45"/>
    <row r="18309" s="84" customFormat="1" x14ac:dyDescent="0.45"/>
    <row r="18310" s="84" customFormat="1" x14ac:dyDescent="0.45"/>
    <row r="18311" s="84" customFormat="1" x14ac:dyDescent="0.45"/>
    <row r="18312" s="84" customFormat="1" x14ac:dyDescent="0.45"/>
    <row r="18313" s="84" customFormat="1" x14ac:dyDescent="0.45"/>
    <row r="18314" s="84" customFormat="1" x14ac:dyDescent="0.45"/>
    <row r="18315" s="84" customFormat="1" x14ac:dyDescent="0.45"/>
    <row r="18316" s="84" customFormat="1" x14ac:dyDescent="0.45"/>
    <row r="18317" s="84" customFormat="1" x14ac:dyDescent="0.45"/>
    <row r="18318" s="84" customFormat="1" x14ac:dyDescent="0.45"/>
    <row r="18319" s="84" customFormat="1" x14ac:dyDescent="0.45"/>
    <row r="18320" s="84" customFormat="1" x14ac:dyDescent="0.45"/>
    <row r="18321" s="84" customFormat="1" x14ac:dyDescent="0.45"/>
    <row r="18322" s="84" customFormat="1" x14ac:dyDescent="0.45"/>
    <row r="18323" s="84" customFormat="1" x14ac:dyDescent="0.45"/>
    <row r="18324" s="84" customFormat="1" x14ac:dyDescent="0.45"/>
    <row r="18325" s="84" customFormat="1" x14ac:dyDescent="0.45"/>
    <row r="18326" s="84" customFormat="1" x14ac:dyDescent="0.45"/>
    <row r="18327" s="84" customFormat="1" x14ac:dyDescent="0.45"/>
    <row r="18328" s="84" customFormat="1" x14ac:dyDescent="0.45"/>
    <row r="18329" s="84" customFormat="1" x14ac:dyDescent="0.45"/>
    <row r="18330" s="84" customFormat="1" x14ac:dyDescent="0.45"/>
    <row r="18331" s="84" customFormat="1" x14ac:dyDescent="0.45"/>
    <row r="18332" s="84" customFormat="1" x14ac:dyDescent="0.45"/>
    <row r="18333" s="84" customFormat="1" x14ac:dyDescent="0.45"/>
    <row r="18334" s="84" customFormat="1" x14ac:dyDescent="0.45"/>
    <row r="18335" s="84" customFormat="1" x14ac:dyDescent="0.45"/>
    <row r="18336" s="84" customFormat="1" x14ac:dyDescent="0.45"/>
    <row r="18337" s="84" customFormat="1" x14ac:dyDescent="0.45"/>
    <row r="18338" s="84" customFormat="1" x14ac:dyDescent="0.45"/>
    <row r="18339" s="84" customFormat="1" x14ac:dyDescent="0.45"/>
    <row r="18340" s="84" customFormat="1" x14ac:dyDescent="0.45"/>
    <row r="18341" s="84" customFormat="1" x14ac:dyDescent="0.45"/>
    <row r="18342" s="84" customFormat="1" x14ac:dyDescent="0.45"/>
    <row r="18343" s="84" customFormat="1" x14ac:dyDescent="0.45"/>
    <row r="18344" s="84" customFormat="1" x14ac:dyDescent="0.45"/>
    <row r="18345" s="84" customFormat="1" x14ac:dyDescent="0.45"/>
    <row r="18346" s="84" customFormat="1" x14ac:dyDescent="0.45"/>
    <row r="18347" s="84" customFormat="1" x14ac:dyDescent="0.45"/>
    <row r="18348" s="84" customFormat="1" x14ac:dyDescent="0.45"/>
    <row r="18349" s="84" customFormat="1" x14ac:dyDescent="0.45"/>
    <row r="18350" s="84" customFormat="1" x14ac:dyDescent="0.45"/>
    <row r="18351" s="84" customFormat="1" x14ac:dyDescent="0.45"/>
    <row r="18352" s="84" customFormat="1" x14ac:dyDescent="0.45"/>
    <row r="18353" s="84" customFormat="1" x14ac:dyDescent="0.45"/>
    <row r="18354" s="84" customFormat="1" x14ac:dyDescent="0.45"/>
    <row r="18355" s="84" customFormat="1" x14ac:dyDescent="0.45"/>
    <row r="18356" s="84" customFormat="1" x14ac:dyDescent="0.45"/>
    <row r="18357" s="84" customFormat="1" x14ac:dyDescent="0.45"/>
    <row r="18358" s="84" customFormat="1" x14ac:dyDescent="0.45"/>
    <row r="18359" s="84" customFormat="1" x14ac:dyDescent="0.45"/>
    <row r="18360" s="84" customFormat="1" x14ac:dyDescent="0.45"/>
    <row r="18361" s="84" customFormat="1" x14ac:dyDescent="0.45"/>
    <row r="18362" s="84" customFormat="1" x14ac:dyDescent="0.45"/>
    <row r="18363" s="84" customFormat="1" x14ac:dyDescent="0.45"/>
    <row r="18364" s="84" customFormat="1" x14ac:dyDescent="0.45"/>
    <row r="18365" s="84" customFormat="1" x14ac:dyDescent="0.45"/>
    <row r="18366" s="84" customFormat="1" x14ac:dyDescent="0.45"/>
    <row r="18367" s="84" customFormat="1" x14ac:dyDescent="0.45"/>
    <row r="18368" s="84" customFormat="1" x14ac:dyDescent="0.45"/>
    <row r="18369" s="84" customFormat="1" x14ac:dyDescent="0.45"/>
    <row r="18370" s="84" customFormat="1" x14ac:dyDescent="0.45"/>
    <row r="18371" s="84" customFormat="1" x14ac:dyDescent="0.45"/>
    <row r="18372" s="84" customFormat="1" x14ac:dyDescent="0.45"/>
    <row r="18373" s="84" customFormat="1" x14ac:dyDescent="0.45"/>
    <row r="18374" s="84" customFormat="1" x14ac:dyDescent="0.45"/>
    <row r="18375" s="84" customFormat="1" x14ac:dyDescent="0.45"/>
    <row r="18376" s="84" customFormat="1" x14ac:dyDescent="0.45"/>
    <row r="18377" s="84" customFormat="1" x14ac:dyDescent="0.45"/>
    <row r="18378" s="84" customFormat="1" x14ac:dyDescent="0.45"/>
    <row r="18379" s="84" customFormat="1" x14ac:dyDescent="0.45"/>
    <row r="18380" s="84" customFormat="1" x14ac:dyDescent="0.45"/>
    <row r="18381" s="84" customFormat="1" x14ac:dyDescent="0.45"/>
    <row r="18382" s="84" customFormat="1" x14ac:dyDescent="0.45"/>
    <row r="18383" s="84" customFormat="1" x14ac:dyDescent="0.45"/>
    <row r="18384" s="84" customFormat="1" x14ac:dyDescent="0.45"/>
    <row r="18385" s="84" customFormat="1" x14ac:dyDescent="0.45"/>
    <row r="18386" s="84" customFormat="1" x14ac:dyDescent="0.45"/>
    <row r="18387" s="84" customFormat="1" x14ac:dyDescent="0.45"/>
    <row r="18388" s="84" customFormat="1" x14ac:dyDescent="0.45"/>
    <row r="18389" s="84" customFormat="1" x14ac:dyDescent="0.45"/>
    <row r="18390" s="84" customFormat="1" x14ac:dyDescent="0.45"/>
    <row r="18391" s="84" customFormat="1" x14ac:dyDescent="0.45"/>
    <row r="18392" s="84" customFormat="1" x14ac:dyDescent="0.45"/>
    <row r="18393" s="84" customFormat="1" x14ac:dyDescent="0.45"/>
    <row r="18394" s="84" customFormat="1" x14ac:dyDescent="0.45"/>
    <row r="18395" s="84" customFormat="1" x14ac:dyDescent="0.45"/>
    <row r="18396" s="84" customFormat="1" x14ac:dyDescent="0.45"/>
    <row r="18397" s="84" customFormat="1" x14ac:dyDescent="0.45"/>
    <row r="18398" s="84" customFormat="1" x14ac:dyDescent="0.45"/>
    <row r="18399" s="84" customFormat="1" x14ac:dyDescent="0.45"/>
    <row r="18400" s="84" customFormat="1" x14ac:dyDescent="0.45"/>
    <row r="18401" s="84" customFormat="1" x14ac:dyDescent="0.45"/>
    <row r="18402" s="84" customFormat="1" x14ac:dyDescent="0.45"/>
    <row r="18403" s="84" customFormat="1" x14ac:dyDescent="0.45"/>
    <row r="18404" s="84" customFormat="1" x14ac:dyDescent="0.45"/>
    <row r="18405" s="84" customFormat="1" x14ac:dyDescent="0.45"/>
    <row r="18406" s="84" customFormat="1" x14ac:dyDescent="0.45"/>
    <row r="18407" s="84" customFormat="1" x14ac:dyDescent="0.45"/>
    <row r="18408" s="84" customFormat="1" x14ac:dyDescent="0.45"/>
    <row r="18409" s="84" customFormat="1" x14ac:dyDescent="0.45"/>
    <row r="18410" s="84" customFormat="1" x14ac:dyDescent="0.45"/>
    <row r="18411" s="84" customFormat="1" x14ac:dyDescent="0.45"/>
    <row r="18412" s="84" customFormat="1" x14ac:dyDescent="0.45"/>
    <row r="18413" s="84" customFormat="1" x14ac:dyDescent="0.45"/>
    <row r="18414" s="84" customFormat="1" x14ac:dyDescent="0.45"/>
    <row r="18415" s="84" customFormat="1" x14ac:dyDescent="0.45"/>
    <row r="18416" s="84" customFormat="1" x14ac:dyDescent="0.45"/>
    <row r="18417" s="84" customFormat="1" x14ac:dyDescent="0.45"/>
    <row r="18418" s="84" customFormat="1" x14ac:dyDescent="0.45"/>
    <row r="18419" s="84" customFormat="1" x14ac:dyDescent="0.45"/>
    <row r="18420" s="84" customFormat="1" x14ac:dyDescent="0.45"/>
    <row r="18421" s="84" customFormat="1" x14ac:dyDescent="0.45"/>
    <row r="18422" s="84" customFormat="1" x14ac:dyDescent="0.45"/>
    <row r="18423" s="84" customFormat="1" x14ac:dyDescent="0.45"/>
    <row r="18424" s="84" customFormat="1" x14ac:dyDescent="0.45"/>
    <row r="18425" s="84" customFormat="1" x14ac:dyDescent="0.45"/>
    <row r="18426" s="84" customFormat="1" x14ac:dyDescent="0.45"/>
    <row r="18427" s="84" customFormat="1" x14ac:dyDescent="0.45"/>
    <row r="18428" s="84" customFormat="1" x14ac:dyDescent="0.45"/>
    <row r="18429" s="84" customFormat="1" x14ac:dyDescent="0.45"/>
    <row r="18430" s="84" customFormat="1" x14ac:dyDescent="0.45"/>
    <row r="18431" s="84" customFormat="1" x14ac:dyDescent="0.45"/>
    <row r="18432" s="84" customFormat="1" x14ac:dyDescent="0.45"/>
    <row r="18433" s="84" customFormat="1" x14ac:dyDescent="0.45"/>
    <row r="18434" s="84" customFormat="1" x14ac:dyDescent="0.45"/>
    <row r="18435" s="84" customFormat="1" x14ac:dyDescent="0.45"/>
    <row r="18436" s="84" customFormat="1" x14ac:dyDescent="0.45"/>
    <row r="18437" s="84" customFormat="1" x14ac:dyDescent="0.45"/>
    <row r="18438" s="84" customFormat="1" x14ac:dyDescent="0.45"/>
    <row r="18439" s="84" customFormat="1" x14ac:dyDescent="0.45"/>
    <row r="18440" s="84" customFormat="1" x14ac:dyDescent="0.45"/>
    <row r="18441" s="84" customFormat="1" x14ac:dyDescent="0.45"/>
    <row r="18442" s="84" customFormat="1" x14ac:dyDescent="0.45"/>
    <row r="18443" s="84" customFormat="1" x14ac:dyDescent="0.45"/>
    <row r="18444" s="84" customFormat="1" x14ac:dyDescent="0.45"/>
    <row r="18445" s="84" customFormat="1" x14ac:dyDescent="0.45"/>
    <row r="18446" s="84" customFormat="1" x14ac:dyDescent="0.45"/>
    <row r="18447" s="84" customFormat="1" x14ac:dyDescent="0.45"/>
    <row r="18448" s="84" customFormat="1" x14ac:dyDescent="0.45"/>
    <row r="18449" s="84" customFormat="1" x14ac:dyDescent="0.45"/>
    <row r="18450" s="84" customFormat="1" x14ac:dyDescent="0.45"/>
    <row r="18451" s="84" customFormat="1" x14ac:dyDescent="0.45"/>
    <row r="18452" s="84" customFormat="1" x14ac:dyDescent="0.45"/>
    <row r="18453" s="84" customFormat="1" x14ac:dyDescent="0.45"/>
    <row r="18454" s="84" customFormat="1" x14ac:dyDescent="0.45"/>
    <row r="18455" s="84" customFormat="1" x14ac:dyDescent="0.45"/>
    <row r="18456" s="84" customFormat="1" x14ac:dyDescent="0.45"/>
    <row r="18457" s="84" customFormat="1" x14ac:dyDescent="0.45"/>
    <row r="18458" s="84" customFormat="1" x14ac:dyDescent="0.45"/>
    <row r="18459" s="84" customFormat="1" x14ac:dyDescent="0.45"/>
    <row r="18460" s="84" customFormat="1" x14ac:dyDescent="0.45"/>
    <row r="18461" s="84" customFormat="1" x14ac:dyDescent="0.45"/>
    <row r="18462" s="84" customFormat="1" x14ac:dyDescent="0.45"/>
    <row r="18463" s="84" customFormat="1" x14ac:dyDescent="0.45"/>
    <row r="18464" s="84" customFormat="1" x14ac:dyDescent="0.45"/>
    <row r="18465" s="84" customFormat="1" x14ac:dyDescent="0.45"/>
    <row r="18466" s="84" customFormat="1" x14ac:dyDescent="0.45"/>
    <row r="18467" s="84" customFormat="1" x14ac:dyDescent="0.45"/>
    <row r="18468" s="84" customFormat="1" x14ac:dyDescent="0.45"/>
    <row r="18469" s="84" customFormat="1" x14ac:dyDescent="0.45"/>
    <row r="18470" s="84" customFormat="1" x14ac:dyDescent="0.45"/>
    <row r="18471" s="84" customFormat="1" x14ac:dyDescent="0.45"/>
    <row r="18472" s="84" customFormat="1" x14ac:dyDescent="0.45"/>
    <row r="18473" s="84" customFormat="1" x14ac:dyDescent="0.45"/>
    <row r="18474" s="84" customFormat="1" x14ac:dyDescent="0.45"/>
    <row r="18475" s="84" customFormat="1" x14ac:dyDescent="0.45"/>
    <row r="18476" s="84" customFormat="1" x14ac:dyDescent="0.45"/>
    <row r="18477" s="84" customFormat="1" x14ac:dyDescent="0.45"/>
    <row r="18478" s="84" customFormat="1" x14ac:dyDescent="0.45"/>
    <row r="18479" s="84" customFormat="1" x14ac:dyDescent="0.45"/>
    <row r="18480" s="84" customFormat="1" x14ac:dyDescent="0.45"/>
    <row r="18481" s="84" customFormat="1" x14ac:dyDescent="0.45"/>
    <row r="18482" s="84" customFormat="1" x14ac:dyDescent="0.45"/>
    <row r="18483" s="84" customFormat="1" x14ac:dyDescent="0.45"/>
    <row r="18484" s="84" customFormat="1" x14ac:dyDescent="0.45"/>
    <row r="18485" s="84" customFormat="1" x14ac:dyDescent="0.45"/>
    <row r="18486" s="84" customFormat="1" x14ac:dyDescent="0.45"/>
    <row r="18487" s="84" customFormat="1" x14ac:dyDescent="0.45"/>
    <row r="18488" s="84" customFormat="1" x14ac:dyDescent="0.45"/>
    <row r="18489" s="84" customFormat="1" x14ac:dyDescent="0.45"/>
    <row r="18490" s="84" customFormat="1" x14ac:dyDescent="0.45"/>
    <row r="18491" s="84" customFormat="1" x14ac:dyDescent="0.45"/>
    <row r="18492" s="84" customFormat="1" x14ac:dyDescent="0.45"/>
    <row r="18493" s="84" customFormat="1" x14ac:dyDescent="0.45"/>
    <row r="18494" s="84" customFormat="1" x14ac:dyDescent="0.45"/>
    <row r="18495" s="84" customFormat="1" x14ac:dyDescent="0.45"/>
    <row r="18496" s="84" customFormat="1" x14ac:dyDescent="0.45"/>
    <row r="18497" s="84" customFormat="1" x14ac:dyDescent="0.45"/>
    <row r="18498" s="84" customFormat="1" x14ac:dyDescent="0.45"/>
    <row r="18499" s="84" customFormat="1" x14ac:dyDescent="0.45"/>
    <row r="18500" s="84" customFormat="1" x14ac:dyDescent="0.45"/>
    <row r="18501" s="84" customFormat="1" x14ac:dyDescent="0.45"/>
    <row r="18502" s="84" customFormat="1" x14ac:dyDescent="0.45"/>
    <row r="18503" s="84" customFormat="1" x14ac:dyDescent="0.45"/>
    <row r="18504" s="84" customFormat="1" x14ac:dyDescent="0.45"/>
    <row r="18505" s="84" customFormat="1" x14ac:dyDescent="0.45"/>
    <row r="18506" s="84" customFormat="1" x14ac:dyDescent="0.45"/>
    <row r="18507" s="84" customFormat="1" x14ac:dyDescent="0.45"/>
    <row r="18508" s="84" customFormat="1" x14ac:dyDescent="0.45"/>
    <row r="18509" s="84" customFormat="1" x14ac:dyDescent="0.45"/>
    <row r="18510" s="84" customFormat="1" x14ac:dyDescent="0.45"/>
    <row r="18511" s="84" customFormat="1" x14ac:dyDescent="0.45"/>
    <row r="18512" s="84" customFormat="1" x14ac:dyDescent="0.45"/>
    <row r="18513" s="84" customFormat="1" x14ac:dyDescent="0.45"/>
    <row r="18514" s="84" customFormat="1" x14ac:dyDescent="0.45"/>
    <row r="18515" s="84" customFormat="1" x14ac:dyDescent="0.45"/>
    <row r="18516" s="84" customFormat="1" x14ac:dyDescent="0.45"/>
    <row r="18517" s="84" customFormat="1" x14ac:dyDescent="0.45"/>
    <row r="18518" s="84" customFormat="1" x14ac:dyDescent="0.45"/>
    <row r="18519" s="84" customFormat="1" x14ac:dyDescent="0.45"/>
    <row r="18520" s="84" customFormat="1" x14ac:dyDescent="0.45"/>
    <row r="18521" s="84" customFormat="1" x14ac:dyDescent="0.45"/>
    <row r="18522" s="84" customFormat="1" x14ac:dyDescent="0.45"/>
    <row r="18523" s="84" customFormat="1" x14ac:dyDescent="0.45"/>
    <row r="18524" s="84" customFormat="1" x14ac:dyDescent="0.45"/>
    <row r="18525" s="84" customFormat="1" x14ac:dyDescent="0.45"/>
    <row r="18526" s="84" customFormat="1" x14ac:dyDescent="0.45"/>
    <row r="18527" s="84" customFormat="1" x14ac:dyDescent="0.45"/>
    <row r="18528" s="84" customFormat="1" x14ac:dyDescent="0.45"/>
    <row r="18529" s="84" customFormat="1" x14ac:dyDescent="0.45"/>
    <row r="18530" s="84" customFormat="1" x14ac:dyDescent="0.45"/>
    <row r="18531" s="84" customFormat="1" x14ac:dyDescent="0.45"/>
    <row r="18532" s="84" customFormat="1" x14ac:dyDescent="0.45"/>
    <row r="18533" s="84" customFormat="1" x14ac:dyDescent="0.45"/>
    <row r="18534" s="84" customFormat="1" x14ac:dyDescent="0.45"/>
    <row r="18535" s="84" customFormat="1" x14ac:dyDescent="0.45"/>
    <row r="18536" s="84" customFormat="1" x14ac:dyDescent="0.45"/>
    <row r="18537" s="84" customFormat="1" x14ac:dyDescent="0.45"/>
    <row r="18538" s="84" customFormat="1" x14ac:dyDescent="0.45"/>
    <row r="18539" s="84" customFormat="1" x14ac:dyDescent="0.45"/>
    <row r="18540" s="84" customFormat="1" x14ac:dyDescent="0.45"/>
    <row r="18541" s="84" customFormat="1" x14ac:dyDescent="0.45"/>
    <row r="18542" s="84" customFormat="1" x14ac:dyDescent="0.45"/>
    <row r="18543" s="84" customFormat="1" x14ac:dyDescent="0.45"/>
    <row r="18544" s="84" customFormat="1" x14ac:dyDescent="0.45"/>
    <row r="18545" s="84" customFormat="1" x14ac:dyDescent="0.45"/>
    <row r="18546" s="84" customFormat="1" x14ac:dyDescent="0.45"/>
    <row r="18547" s="84" customFormat="1" x14ac:dyDescent="0.45"/>
    <row r="18548" s="84" customFormat="1" x14ac:dyDescent="0.45"/>
    <row r="18549" s="84" customFormat="1" x14ac:dyDescent="0.45"/>
    <row r="18550" s="84" customFormat="1" x14ac:dyDescent="0.45"/>
    <row r="18551" s="84" customFormat="1" x14ac:dyDescent="0.45"/>
    <row r="18552" s="84" customFormat="1" x14ac:dyDescent="0.45"/>
    <row r="18553" s="84" customFormat="1" x14ac:dyDescent="0.45"/>
    <row r="18554" s="84" customFormat="1" x14ac:dyDescent="0.45"/>
    <row r="18555" s="84" customFormat="1" x14ac:dyDescent="0.45"/>
    <row r="18556" s="84" customFormat="1" x14ac:dyDescent="0.45"/>
    <row r="18557" s="84" customFormat="1" x14ac:dyDescent="0.45"/>
    <row r="18558" s="84" customFormat="1" x14ac:dyDescent="0.45"/>
    <row r="18559" s="84" customFormat="1" x14ac:dyDescent="0.45"/>
    <row r="18560" s="84" customFormat="1" x14ac:dyDescent="0.45"/>
    <row r="18561" s="84" customFormat="1" x14ac:dyDescent="0.45"/>
    <row r="18562" s="84" customFormat="1" x14ac:dyDescent="0.45"/>
    <row r="18563" s="84" customFormat="1" x14ac:dyDescent="0.45"/>
    <row r="18564" s="84" customFormat="1" x14ac:dyDescent="0.45"/>
    <row r="18565" s="84" customFormat="1" x14ac:dyDescent="0.45"/>
    <row r="18566" s="84" customFormat="1" x14ac:dyDescent="0.45"/>
    <row r="18567" s="84" customFormat="1" x14ac:dyDescent="0.45"/>
    <row r="18568" s="84" customFormat="1" x14ac:dyDescent="0.45"/>
    <row r="18569" s="84" customFormat="1" x14ac:dyDescent="0.45"/>
    <row r="18570" s="84" customFormat="1" x14ac:dyDescent="0.45"/>
    <row r="18571" s="84" customFormat="1" x14ac:dyDescent="0.45"/>
    <row r="18572" s="84" customFormat="1" x14ac:dyDescent="0.45"/>
    <row r="18573" s="84" customFormat="1" x14ac:dyDescent="0.45"/>
    <row r="18574" s="84" customFormat="1" x14ac:dyDescent="0.45"/>
    <row r="18575" s="84" customFormat="1" x14ac:dyDescent="0.45"/>
    <row r="18576" s="84" customFormat="1" x14ac:dyDescent="0.45"/>
    <row r="18577" s="84" customFormat="1" x14ac:dyDescent="0.45"/>
    <row r="18578" s="84" customFormat="1" x14ac:dyDescent="0.45"/>
    <row r="18579" s="84" customFormat="1" x14ac:dyDescent="0.45"/>
    <row r="18580" s="84" customFormat="1" x14ac:dyDescent="0.45"/>
    <row r="18581" s="84" customFormat="1" x14ac:dyDescent="0.45"/>
    <row r="18582" s="84" customFormat="1" x14ac:dyDescent="0.45"/>
    <row r="18583" s="84" customFormat="1" x14ac:dyDescent="0.45"/>
    <row r="18584" s="84" customFormat="1" x14ac:dyDescent="0.45"/>
    <row r="18585" s="84" customFormat="1" x14ac:dyDescent="0.45"/>
    <row r="18586" s="84" customFormat="1" x14ac:dyDescent="0.45"/>
    <row r="18587" s="84" customFormat="1" x14ac:dyDescent="0.45"/>
    <row r="18588" s="84" customFormat="1" x14ac:dyDescent="0.45"/>
    <row r="18589" s="84" customFormat="1" x14ac:dyDescent="0.45"/>
    <row r="18590" s="84" customFormat="1" x14ac:dyDescent="0.45"/>
    <row r="18591" s="84" customFormat="1" x14ac:dyDescent="0.45"/>
    <row r="18592" s="84" customFormat="1" x14ac:dyDescent="0.45"/>
    <row r="18593" s="84" customFormat="1" x14ac:dyDescent="0.45"/>
    <row r="18594" s="84" customFormat="1" x14ac:dyDescent="0.45"/>
    <row r="18595" s="84" customFormat="1" x14ac:dyDescent="0.45"/>
    <row r="18596" s="84" customFormat="1" x14ac:dyDescent="0.45"/>
    <row r="18597" s="84" customFormat="1" x14ac:dyDescent="0.45"/>
    <row r="18598" s="84" customFormat="1" x14ac:dyDescent="0.45"/>
    <row r="18599" s="84" customFormat="1" x14ac:dyDescent="0.45"/>
    <row r="18600" s="84" customFormat="1" x14ac:dyDescent="0.45"/>
    <row r="18601" s="84" customFormat="1" x14ac:dyDescent="0.45"/>
    <row r="18602" s="84" customFormat="1" x14ac:dyDescent="0.45"/>
    <row r="18603" s="84" customFormat="1" x14ac:dyDescent="0.45"/>
    <row r="18604" s="84" customFormat="1" x14ac:dyDescent="0.45"/>
    <row r="18605" s="84" customFormat="1" x14ac:dyDescent="0.45"/>
    <row r="18606" s="84" customFormat="1" x14ac:dyDescent="0.45"/>
    <row r="18607" s="84" customFormat="1" x14ac:dyDescent="0.45"/>
    <row r="18608" s="84" customFormat="1" x14ac:dyDescent="0.45"/>
    <row r="18609" s="84" customFormat="1" x14ac:dyDescent="0.45"/>
    <row r="18610" s="84" customFormat="1" x14ac:dyDescent="0.45"/>
    <row r="18611" s="84" customFormat="1" x14ac:dyDescent="0.45"/>
    <row r="18612" s="84" customFormat="1" x14ac:dyDescent="0.45"/>
    <row r="18613" s="84" customFormat="1" x14ac:dyDescent="0.45"/>
    <row r="18614" s="84" customFormat="1" x14ac:dyDescent="0.45"/>
    <row r="18615" s="84" customFormat="1" x14ac:dyDescent="0.45"/>
    <row r="18616" s="84" customFormat="1" x14ac:dyDescent="0.45"/>
    <row r="18617" s="84" customFormat="1" x14ac:dyDescent="0.45"/>
    <row r="18618" s="84" customFormat="1" x14ac:dyDescent="0.45"/>
    <row r="18619" s="84" customFormat="1" x14ac:dyDescent="0.45"/>
    <row r="18620" s="84" customFormat="1" x14ac:dyDescent="0.45"/>
    <row r="18621" s="84" customFormat="1" x14ac:dyDescent="0.45"/>
    <row r="18622" s="84" customFormat="1" x14ac:dyDescent="0.45"/>
    <row r="18623" s="84" customFormat="1" x14ac:dyDescent="0.45"/>
    <row r="18624" s="84" customFormat="1" x14ac:dyDescent="0.45"/>
    <row r="18625" s="84" customFormat="1" x14ac:dyDescent="0.45"/>
    <row r="18626" s="84" customFormat="1" x14ac:dyDescent="0.45"/>
    <row r="18627" s="84" customFormat="1" x14ac:dyDescent="0.45"/>
    <row r="18628" s="84" customFormat="1" x14ac:dyDescent="0.45"/>
    <row r="18629" s="84" customFormat="1" x14ac:dyDescent="0.45"/>
    <row r="18630" s="84" customFormat="1" x14ac:dyDescent="0.45"/>
    <row r="18631" s="84" customFormat="1" x14ac:dyDescent="0.45"/>
    <row r="18632" s="84" customFormat="1" x14ac:dyDescent="0.45"/>
    <row r="18633" s="84" customFormat="1" x14ac:dyDescent="0.45"/>
    <row r="18634" s="84" customFormat="1" x14ac:dyDescent="0.45"/>
    <row r="18635" s="84" customFormat="1" x14ac:dyDescent="0.45"/>
    <row r="18636" s="84" customFormat="1" x14ac:dyDescent="0.45"/>
    <row r="18637" s="84" customFormat="1" x14ac:dyDescent="0.45"/>
    <row r="18638" s="84" customFormat="1" x14ac:dyDescent="0.45"/>
    <row r="18639" s="84" customFormat="1" x14ac:dyDescent="0.45"/>
    <row r="18640" s="84" customFormat="1" x14ac:dyDescent="0.45"/>
    <row r="18641" s="84" customFormat="1" x14ac:dyDescent="0.45"/>
    <row r="18642" s="84" customFormat="1" x14ac:dyDescent="0.45"/>
    <row r="18643" s="84" customFormat="1" x14ac:dyDescent="0.45"/>
    <row r="18644" s="84" customFormat="1" x14ac:dyDescent="0.45"/>
    <row r="18645" s="84" customFormat="1" x14ac:dyDescent="0.45"/>
    <row r="18646" s="84" customFormat="1" x14ac:dyDescent="0.45"/>
    <row r="18647" s="84" customFormat="1" x14ac:dyDescent="0.45"/>
    <row r="18648" s="84" customFormat="1" x14ac:dyDescent="0.45"/>
    <row r="18649" s="84" customFormat="1" x14ac:dyDescent="0.45"/>
    <row r="18650" s="84" customFormat="1" x14ac:dyDescent="0.45"/>
    <row r="18651" s="84" customFormat="1" x14ac:dyDescent="0.45"/>
    <row r="18652" s="84" customFormat="1" x14ac:dyDescent="0.45"/>
    <row r="18653" s="84" customFormat="1" x14ac:dyDescent="0.45"/>
    <row r="18654" s="84" customFormat="1" x14ac:dyDescent="0.45"/>
    <row r="18655" s="84" customFormat="1" x14ac:dyDescent="0.45"/>
    <row r="18656" s="84" customFormat="1" x14ac:dyDescent="0.45"/>
    <row r="18657" s="84" customFormat="1" x14ac:dyDescent="0.45"/>
    <row r="18658" s="84" customFormat="1" x14ac:dyDescent="0.45"/>
    <row r="18659" s="84" customFormat="1" x14ac:dyDescent="0.45"/>
    <row r="18660" s="84" customFormat="1" x14ac:dyDescent="0.45"/>
    <row r="18661" s="84" customFormat="1" x14ac:dyDescent="0.45"/>
    <row r="18662" s="84" customFormat="1" x14ac:dyDescent="0.45"/>
    <row r="18663" s="84" customFormat="1" x14ac:dyDescent="0.45"/>
    <row r="18664" s="84" customFormat="1" x14ac:dyDescent="0.45"/>
    <row r="18665" s="84" customFormat="1" x14ac:dyDescent="0.45"/>
    <row r="18666" s="84" customFormat="1" x14ac:dyDescent="0.45"/>
    <row r="18667" s="84" customFormat="1" x14ac:dyDescent="0.45"/>
    <row r="18668" s="84" customFormat="1" x14ac:dyDescent="0.45"/>
    <row r="18669" s="84" customFormat="1" x14ac:dyDescent="0.45"/>
    <row r="18670" s="84" customFormat="1" x14ac:dyDescent="0.45"/>
    <row r="18671" s="84" customFormat="1" x14ac:dyDescent="0.45"/>
    <row r="18672" s="84" customFormat="1" x14ac:dyDescent="0.45"/>
    <row r="18673" s="84" customFormat="1" x14ac:dyDescent="0.45"/>
    <row r="18674" s="84" customFormat="1" x14ac:dyDescent="0.45"/>
    <row r="18675" s="84" customFormat="1" x14ac:dyDescent="0.45"/>
    <row r="18676" s="84" customFormat="1" x14ac:dyDescent="0.45"/>
    <row r="18677" s="84" customFormat="1" x14ac:dyDescent="0.45"/>
    <row r="18678" s="84" customFormat="1" x14ac:dyDescent="0.45"/>
    <row r="18679" s="84" customFormat="1" x14ac:dyDescent="0.45"/>
    <row r="18680" s="84" customFormat="1" x14ac:dyDescent="0.45"/>
    <row r="18681" s="84" customFormat="1" x14ac:dyDescent="0.45"/>
    <row r="18682" s="84" customFormat="1" x14ac:dyDescent="0.45"/>
    <row r="18683" s="84" customFormat="1" x14ac:dyDescent="0.45"/>
    <row r="18684" s="84" customFormat="1" x14ac:dyDescent="0.45"/>
    <row r="18685" s="84" customFormat="1" x14ac:dyDescent="0.45"/>
    <row r="18686" s="84" customFormat="1" x14ac:dyDescent="0.45"/>
    <row r="18687" s="84" customFormat="1" x14ac:dyDescent="0.45"/>
    <row r="18688" s="84" customFormat="1" x14ac:dyDescent="0.45"/>
    <row r="18689" s="84" customFormat="1" x14ac:dyDescent="0.45"/>
    <row r="18690" s="84" customFormat="1" x14ac:dyDescent="0.45"/>
    <row r="18691" s="84" customFormat="1" x14ac:dyDescent="0.45"/>
    <row r="18692" s="84" customFormat="1" x14ac:dyDescent="0.45"/>
    <row r="18693" s="84" customFormat="1" x14ac:dyDescent="0.45"/>
    <row r="18694" s="84" customFormat="1" x14ac:dyDescent="0.45"/>
    <row r="18695" s="84" customFormat="1" x14ac:dyDescent="0.45"/>
    <row r="18696" s="84" customFormat="1" x14ac:dyDescent="0.45"/>
    <row r="18697" s="84" customFormat="1" x14ac:dyDescent="0.45"/>
    <row r="18698" s="84" customFormat="1" x14ac:dyDescent="0.45"/>
    <row r="18699" s="84" customFormat="1" x14ac:dyDescent="0.45"/>
    <row r="18700" s="84" customFormat="1" x14ac:dyDescent="0.45"/>
    <row r="18701" s="84" customFormat="1" x14ac:dyDescent="0.45"/>
    <row r="18702" s="84" customFormat="1" x14ac:dyDescent="0.45"/>
    <row r="18703" s="84" customFormat="1" x14ac:dyDescent="0.45"/>
    <row r="18704" s="84" customFormat="1" x14ac:dyDescent="0.45"/>
    <row r="18705" s="84" customFormat="1" x14ac:dyDescent="0.45"/>
    <row r="18706" s="84" customFormat="1" x14ac:dyDescent="0.45"/>
    <row r="18707" s="84" customFormat="1" x14ac:dyDescent="0.45"/>
    <row r="18708" s="84" customFormat="1" x14ac:dyDescent="0.45"/>
    <row r="18709" s="84" customFormat="1" x14ac:dyDescent="0.45"/>
    <row r="18710" s="84" customFormat="1" x14ac:dyDescent="0.45"/>
    <row r="18711" s="84" customFormat="1" x14ac:dyDescent="0.45"/>
    <row r="18712" s="84" customFormat="1" x14ac:dyDescent="0.45"/>
    <row r="18713" s="84" customFormat="1" x14ac:dyDescent="0.45"/>
    <row r="18714" s="84" customFormat="1" x14ac:dyDescent="0.45"/>
    <row r="18715" s="84" customFormat="1" x14ac:dyDescent="0.45"/>
    <row r="18716" s="84" customFormat="1" x14ac:dyDescent="0.45"/>
    <row r="18717" s="84" customFormat="1" x14ac:dyDescent="0.45"/>
    <row r="18718" s="84" customFormat="1" x14ac:dyDescent="0.45"/>
    <row r="18719" s="84" customFormat="1" x14ac:dyDescent="0.45"/>
    <row r="18720" s="84" customFormat="1" x14ac:dyDescent="0.45"/>
    <row r="18721" s="84" customFormat="1" x14ac:dyDescent="0.45"/>
    <row r="18722" s="84" customFormat="1" x14ac:dyDescent="0.45"/>
    <row r="18723" s="84" customFormat="1" x14ac:dyDescent="0.45"/>
    <row r="18724" s="84" customFormat="1" x14ac:dyDescent="0.45"/>
    <row r="18725" s="84" customFormat="1" x14ac:dyDescent="0.45"/>
    <row r="18726" s="84" customFormat="1" x14ac:dyDescent="0.45"/>
    <row r="18727" s="84" customFormat="1" x14ac:dyDescent="0.45"/>
    <row r="18728" s="84" customFormat="1" x14ac:dyDescent="0.45"/>
    <row r="18729" s="84" customFormat="1" x14ac:dyDescent="0.45"/>
    <row r="18730" s="84" customFormat="1" x14ac:dyDescent="0.45"/>
    <row r="18731" s="84" customFormat="1" x14ac:dyDescent="0.45"/>
    <row r="18732" s="84" customFormat="1" x14ac:dyDescent="0.45"/>
    <row r="18733" s="84" customFormat="1" x14ac:dyDescent="0.45"/>
    <row r="18734" s="84" customFormat="1" x14ac:dyDescent="0.45"/>
    <row r="18735" s="84" customFormat="1" x14ac:dyDescent="0.45"/>
    <row r="18736" s="84" customFormat="1" x14ac:dyDescent="0.45"/>
    <row r="18737" s="84" customFormat="1" x14ac:dyDescent="0.45"/>
    <row r="18738" s="84" customFormat="1" x14ac:dyDescent="0.45"/>
    <row r="18739" s="84" customFormat="1" x14ac:dyDescent="0.45"/>
    <row r="18740" s="84" customFormat="1" x14ac:dyDescent="0.45"/>
    <row r="18741" s="84" customFormat="1" x14ac:dyDescent="0.45"/>
    <row r="18742" s="84" customFormat="1" x14ac:dyDescent="0.45"/>
    <row r="18743" s="84" customFormat="1" x14ac:dyDescent="0.45"/>
    <row r="18744" s="84" customFormat="1" x14ac:dyDescent="0.45"/>
    <row r="18745" s="84" customFormat="1" x14ac:dyDescent="0.45"/>
    <row r="18746" s="84" customFormat="1" x14ac:dyDescent="0.45"/>
    <row r="18747" s="84" customFormat="1" x14ac:dyDescent="0.45"/>
    <row r="18748" s="84" customFormat="1" x14ac:dyDescent="0.45"/>
    <row r="18749" s="84" customFormat="1" x14ac:dyDescent="0.45"/>
    <row r="18750" s="84" customFormat="1" x14ac:dyDescent="0.45"/>
    <row r="18751" s="84" customFormat="1" x14ac:dyDescent="0.45"/>
    <row r="18752" s="84" customFormat="1" x14ac:dyDescent="0.45"/>
    <row r="18753" s="84" customFormat="1" x14ac:dyDescent="0.45"/>
    <row r="18754" s="84" customFormat="1" x14ac:dyDescent="0.45"/>
    <row r="18755" s="84" customFormat="1" x14ac:dyDescent="0.45"/>
    <row r="18756" s="84" customFormat="1" x14ac:dyDescent="0.45"/>
    <row r="18757" s="84" customFormat="1" x14ac:dyDescent="0.45"/>
    <row r="18758" s="84" customFormat="1" x14ac:dyDescent="0.45"/>
    <row r="18759" s="84" customFormat="1" x14ac:dyDescent="0.45"/>
    <row r="18760" s="84" customFormat="1" x14ac:dyDescent="0.45"/>
    <row r="18761" s="84" customFormat="1" x14ac:dyDescent="0.45"/>
    <row r="18762" s="84" customFormat="1" x14ac:dyDescent="0.45"/>
    <row r="18763" s="84" customFormat="1" x14ac:dyDescent="0.45"/>
    <row r="18764" s="84" customFormat="1" x14ac:dyDescent="0.45"/>
    <row r="18765" s="84" customFormat="1" x14ac:dyDescent="0.45"/>
    <row r="18766" s="84" customFormat="1" x14ac:dyDescent="0.45"/>
    <row r="18767" s="84" customFormat="1" x14ac:dyDescent="0.45"/>
    <row r="18768" s="84" customFormat="1" x14ac:dyDescent="0.45"/>
    <row r="18769" s="84" customFormat="1" x14ac:dyDescent="0.45"/>
    <row r="18770" s="84" customFormat="1" x14ac:dyDescent="0.45"/>
    <row r="18771" s="84" customFormat="1" x14ac:dyDescent="0.45"/>
    <row r="18772" s="84" customFormat="1" x14ac:dyDescent="0.45"/>
    <row r="18773" s="84" customFormat="1" x14ac:dyDescent="0.45"/>
    <row r="18774" s="84" customFormat="1" x14ac:dyDescent="0.45"/>
    <row r="18775" s="84" customFormat="1" x14ac:dyDescent="0.45"/>
    <row r="18776" s="84" customFormat="1" x14ac:dyDescent="0.45"/>
    <row r="18777" s="84" customFormat="1" x14ac:dyDescent="0.45"/>
    <row r="18778" s="84" customFormat="1" x14ac:dyDescent="0.45"/>
    <row r="18779" s="84" customFormat="1" x14ac:dyDescent="0.45"/>
    <row r="18780" s="84" customFormat="1" x14ac:dyDescent="0.45"/>
    <row r="18781" s="84" customFormat="1" x14ac:dyDescent="0.45"/>
    <row r="18782" s="84" customFormat="1" x14ac:dyDescent="0.45"/>
    <row r="18783" s="84" customFormat="1" x14ac:dyDescent="0.45"/>
    <row r="18784" s="84" customFormat="1" x14ac:dyDescent="0.45"/>
    <row r="18785" s="84" customFormat="1" x14ac:dyDescent="0.45"/>
    <row r="18786" s="84" customFormat="1" x14ac:dyDescent="0.45"/>
    <row r="18787" s="84" customFormat="1" x14ac:dyDescent="0.45"/>
    <row r="18788" s="84" customFormat="1" x14ac:dyDescent="0.45"/>
    <row r="18789" s="84" customFormat="1" x14ac:dyDescent="0.45"/>
    <row r="18790" s="84" customFormat="1" x14ac:dyDescent="0.45"/>
    <row r="18791" s="84" customFormat="1" x14ac:dyDescent="0.45"/>
    <row r="18792" s="84" customFormat="1" x14ac:dyDescent="0.45"/>
    <row r="18793" s="84" customFormat="1" x14ac:dyDescent="0.45"/>
    <row r="18794" s="84" customFormat="1" x14ac:dyDescent="0.45"/>
    <row r="18795" s="84" customFormat="1" x14ac:dyDescent="0.45"/>
    <row r="18796" s="84" customFormat="1" x14ac:dyDescent="0.45"/>
    <row r="18797" s="84" customFormat="1" x14ac:dyDescent="0.45"/>
    <row r="18798" s="84" customFormat="1" x14ac:dyDescent="0.45"/>
    <row r="18799" s="84" customFormat="1" x14ac:dyDescent="0.45"/>
    <row r="18800" s="84" customFormat="1" x14ac:dyDescent="0.45"/>
    <row r="18801" s="84" customFormat="1" x14ac:dyDescent="0.45"/>
    <row r="18802" s="84" customFormat="1" x14ac:dyDescent="0.45"/>
    <row r="18803" s="84" customFormat="1" x14ac:dyDescent="0.45"/>
    <row r="18804" s="84" customFormat="1" x14ac:dyDescent="0.45"/>
    <row r="18805" s="84" customFormat="1" x14ac:dyDescent="0.45"/>
    <row r="18806" s="84" customFormat="1" x14ac:dyDescent="0.45"/>
    <row r="18807" s="84" customFormat="1" x14ac:dyDescent="0.45"/>
    <row r="18808" s="84" customFormat="1" x14ac:dyDescent="0.45"/>
    <row r="18809" s="84" customFormat="1" x14ac:dyDescent="0.45"/>
    <row r="18810" s="84" customFormat="1" x14ac:dyDescent="0.45"/>
    <row r="18811" s="84" customFormat="1" x14ac:dyDescent="0.45"/>
    <row r="18812" s="84" customFormat="1" x14ac:dyDescent="0.45"/>
    <row r="18813" s="84" customFormat="1" x14ac:dyDescent="0.45"/>
    <row r="18814" s="84" customFormat="1" x14ac:dyDescent="0.45"/>
    <row r="18815" s="84" customFormat="1" x14ac:dyDescent="0.45"/>
    <row r="18816" s="84" customFormat="1" x14ac:dyDescent="0.45"/>
    <row r="18817" s="84" customFormat="1" x14ac:dyDescent="0.45"/>
    <row r="18818" s="84" customFormat="1" x14ac:dyDescent="0.45"/>
    <row r="18819" s="84" customFormat="1" x14ac:dyDescent="0.45"/>
    <row r="18820" s="84" customFormat="1" x14ac:dyDescent="0.45"/>
    <row r="18821" s="84" customFormat="1" x14ac:dyDescent="0.45"/>
    <row r="18822" s="84" customFormat="1" x14ac:dyDescent="0.45"/>
    <row r="18823" s="84" customFormat="1" x14ac:dyDescent="0.45"/>
    <row r="18824" s="84" customFormat="1" x14ac:dyDescent="0.45"/>
    <row r="18825" s="84" customFormat="1" x14ac:dyDescent="0.45"/>
    <row r="18826" s="84" customFormat="1" x14ac:dyDescent="0.45"/>
    <row r="18827" s="84" customFormat="1" x14ac:dyDescent="0.45"/>
    <row r="18828" s="84" customFormat="1" x14ac:dyDescent="0.45"/>
    <row r="18829" s="84" customFormat="1" x14ac:dyDescent="0.45"/>
    <row r="18830" s="84" customFormat="1" x14ac:dyDescent="0.45"/>
    <row r="18831" s="84" customFormat="1" x14ac:dyDescent="0.45"/>
    <row r="18832" s="84" customFormat="1" x14ac:dyDescent="0.45"/>
    <row r="18833" s="84" customFormat="1" x14ac:dyDescent="0.45"/>
    <row r="18834" s="84" customFormat="1" x14ac:dyDescent="0.45"/>
    <row r="18835" s="84" customFormat="1" x14ac:dyDescent="0.45"/>
    <row r="18836" s="84" customFormat="1" x14ac:dyDescent="0.45"/>
    <row r="18837" s="84" customFormat="1" x14ac:dyDescent="0.45"/>
    <row r="18838" s="84" customFormat="1" x14ac:dyDescent="0.45"/>
    <row r="18839" s="84" customFormat="1" x14ac:dyDescent="0.45"/>
    <row r="18840" s="84" customFormat="1" x14ac:dyDescent="0.45"/>
    <row r="18841" s="84" customFormat="1" x14ac:dyDescent="0.45"/>
    <row r="18842" s="84" customFormat="1" x14ac:dyDescent="0.45"/>
    <row r="18843" s="84" customFormat="1" x14ac:dyDescent="0.45"/>
    <row r="18844" s="84" customFormat="1" x14ac:dyDescent="0.45"/>
    <row r="18845" s="84" customFormat="1" x14ac:dyDescent="0.45"/>
    <row r="18846" s="84" customFormat="1" x14ac:dyDescent="0.45"/>
    <row r="18847" s="84" customFormat="1" x14ac:dyDescent="0.45"/>
    <row r="18848" s="84" customFormat="1" x14ac:dyDescent="0.45"/>
    <row r="18849" s="84" customFormat="1" x14ac:dyDescent="0.45"/>
    <row r="18850" s="84" customFormat="1" x14ac:dyDescent="0.45"/>
    <row r="18851" s="84" customFormat="1" x14ac:dyDescent="0.45"/>
    <row r="18852" s="84" customFormat="1" x14ac:dyDescent="0.45"/>
    <row r="18853" s="84" customFormat="1" x14ac:dyDescent="0.45"/>
    <row r="18854" s="84" customFormat="1" x14ac:dyDescent="0.45"/>
    <row r="18855" s="84" customFormat="1" x14ac:dyDescent="0.45"/>
    <row r="18856" s="84" customFormat="1" x14ac:dyDescent="0.45"/>
    <row r="18857" s="84" customFormat="1" x14ac:dyDescent="0.45"/>
    <row r="18858" s="84" customFormat="1" x14ac:dyDescent="0.45"/>
    <row r="18859" s="84" customFormat="1" x14ac:dyDescent="0.45"/>
    <row r="18860" s="84" customFormat="1" x14ac:dyDescent="0.45"/>
    <row r="18861" s="84" customFormat="1" x14ac:dyDescent="0.45"/>
    <row r="18862" s="84" customFormat="1" x14ac:dyDescent="0.45"/>
    <row r="18863" s="84" customFormat="1" x14ac:dyDescent="0.45"/>
    <row r="18864" s="84" customFormat="1" x14ac:dyDescent="0.45"/>
    <row r="18865" s="84" customFormat="1" x14ac:dyDescent="0.45"/>
    <row r="18866" s="84" customFormat="1" x14ac:dyDescent="0.45"/>
    <row r="18867" s="84" customFormat="1" x14ac:dyDescent="0.45"/>
    <row r="18868" s="84" customFormat="1" x14ac:dyDescent="0.45"/>
    <row r="18869" s="84" customFormat="1" x14ac:dyDescent="0.45"/>
    <row r="18870" s="84" customFormat="1" x14ac:dyDescent="0.45"/>
    <row r="18871" s="84" customFormat="1" x14ac:dyDescent="0.45"/>
    <row r="18872" s="84" customFormat="1" x14ac:dyDescent="0.45"/>
    <row r="18873" s="84" customFormat="1" x14ac:dyDescent="0.45"/>
    <row r="18874" s="84" customFormat="1" x14ac:dyDescent="0.45"/>
    <row r="18875" s="84" customFormat="1" x14ac:dyDescent="0.45"/>
    <row r="18876" s="84" customFormat="1" x14ac:dyDescent="0.45"/>
    <row r="18877" s="84" customFormat="1" x14ac:dyDescent="0.45"/>
    <row r="18878" s="84" customFormat="1" x14ac:dyDescent="0.45"/>
    <row r="18879" s="84" customFormat="1" x14ac:dyDescent="0.45"/>
    <row r="18880" s="84" customFormat="1" x14ac:dyDescent="0.45"/>
    <row r="18881" s="84" customFormat="1" x14ac:dyDescent="0.45"/>
    <row r="18882" s="84" customFormat="1" x14ac:dyDescent="0.45"/>
    <row r="18883" s="84" customFormat="1" x14ac:dyDescent="0.45"/>
    <row r="18884" s="84" customFormat="1" x14ac:dyDescent="0.45"/>
    <row r="18885" s="84" customFormat="1" x14ac:dyDescent="0.45"/>
    <row r="18886" s="84" customFormat="1" x14ac:dyDescent="0.45"/>
    <row r="18887" s="84" customFormat="1" x14ac:dyDescent="0.45"/>
    <row r="18888" s="84" customFormat="1" x14ac:dyDescent="0.45"/>
    <row r="18889" s="84" customFormat="1" x14ac:dyDescent="0.45"/>
    <row r="18890" s="84" customFormat="1" x14ac:dyDescent="0.45"/>
    <row r="18891" s="84" customFormat="1" x14ac:dyDescent="0.45"/>
    <row r="18892" s="84" customFormat="1" x14ac:dyDescent="0.45"/>
    <row r="18893" s="84" customFormat="1" x14ac:dyDescent="0.45"/>
    <row r="18894" s="84" customFormat="1" x14ac:dyDescent="0.45"/>
    <row r="18895" s="84" customFormat="1" x14ac:dyDescent="0.45"/>
    <row r="18896" s="84" customFormat="1" x14ac:dyDescent="0.45"/>
    <row r="18897" s="84" customFormat="1" x14ac:dyDescent="0.45"/>
    <row r="18898" s="84" customFormat="1" x14ac:dyDescent="0.45"/>
    <row r="18899" s="84" customFormat="1" x14ac:dyDescent="0.45"/>
    <row r="18900" s="84" customFormat="1" x14ac:dyDescent="0.45"/>
    <row r="18901" s="84" customFormat="1" x14ac:dyDescent="0.45"/>
    <row r="18902" s="84" customFormat="1" x14ac:dyDescent="0.45"/>
    <row r="18903" s="84" customFormat="1" x14ac:dyDescent="0.45"/>
    <row r="18904" s="84" customFormat="1" x14ac:dyDescent="0.45"/>
    <row r="18905" s="84" customFormat="1" x14ac:dyDescent="0.45"/>
    <row r="18906" s="84" customFormat="1" x14ac:dyDescent="0.45"/>
    <row r="18907" s="84" customFormat="1" x14ac:dyDescent="0.45"/>
    <row r="18908" s="84" customFormat="1" x14ac:dyDescent="0.45"/>
    <row r="18909" s="84" customFormat="1" x14ac:dyDescent="0.45"/>
    <row r="18910" s="84" customFormat="1" x14ac:dyDescent="0.45"/>
    <row r="18911" s="84" customFormat="1" x14ac:dyDescent="0.45"/>
    <row r="18912" s="84" customFormat="1" x14ac:dyDescent="0.45"/>
    <row r="18913" s="84" customFormat="1" x14ac:dyDescent="0.45"/>
    <row r="18914" s="84" customFormat="1" x14ac:dyDescent="0.45"/>
    <row r="18915" s="84" customFormat="1" x14ac:dyDescent="0.45"/>
    <row r="18916" s="84" customFormat="1" x14ac:dyDescent="0.45"/>
    <row r="18917" s="84" customFormat="1" x14ac:dyDescent="0.45"/>
    <row r="18918" s="84" customFormat="1" x14ac:dyDescent="0.45"/>
    <row r="18919" s="84" customFormat="1" x14ac:dyDescent="0.45"/>
    <row r="18920" s="84" customFormat="1" x14ac:dyDescent="0.45"/>
    <row r="18921" s="84" customFormat="1" x14ac:dyDescent="0.45"/>
    <row r="18922" s="84" customFormat="1" x14ac:dyDescent="0.45"/>
    <row r="18923" s="84" customFormat="1" x14ac:dyDescent="0.45"/>
    <row r="18924" s="84" customFormat="1" x14ac:dyDescent="0.45"/>
    <row r="18925" s="84" customFormat="1" x14ac:dyDescent="0.45"/>
    <row r="18926" s="84" customFormat="1" x14ac:dyDescent="0.45"/>
    <row r="18927" s="84" customFormat="1" x14ac:dyDescent="0.45"/>
    <row r="18928" s="84" customFormat="1" x14ac:dyDescent="0.45"/>
    <row r="18929" s="84" customFormat="1" x14ac:dyDescent="0.45"/>
    <row r="18930" s="84" customFormat="1" x14ac:dyDescent="0.45"/>
    <row r="18931" s="84" customFormat="1" x14ac:dyDescent="0.45"/>
    <row r="18932" s="84" customFormat="1" x14ac:dyDescent="0.45"/>
    <row r="18933" s="84" customFormat="1" x14ac:dyDescent="0.45"/>
    <row r="18934" s="84" customFormat="1" x14ac:dyDescent="0.45"/>
    <row r="18935" s="84" customFormat="1" x14ac:dyDescent="0.45"/>
    <row r="18936" s="84" customFormat="1" x14ac:dyDescent="0.45"/>
    <row r="18937" s="84" customFormat="1" x14ac:dyDescent="0.45"/>
    <row r="18938" s="84" customFormat="1" x14ac:dyDescent="0.45"/>
    <row r="18939" s="84" customFormat="1" x14ac:dyDescent="0.45"/>
    <row r="18940" s="84" customFormat="1" x14ac:dyDescent="0.45"/>
    <row r="18941" s="84" customFormat="1" x14ac:dyDescent="0.45"/>
    <row r="18942" s="84" customFormat="1" x14ac:dyDescent="0.45"/>
    <row r="18943" s="84" customFormat="1" x14ac:dyDescent="0.45"/>
    <row r="18944" s="84" customFormat="1" x14ac:dyDescent="0.45"/>
    <row r="18945" s="84" customFormat="1" x14ac:dyDescent="0.45"/>
    <row r="18946" s="84" customFormat="1" x14ac:dyDescent="0.45"/>
    <row r="18947" s="84" customFormat="1" x14ac:dyDescent="0.45"/>
    <row r="18948" s="84" customFormat="1" x14ac:dyDescent="0.45"/>
    <row r="18949" s="84" customFormat="1" x14ac:dyDescent="0.45"/>
    <row r="18950" s="84" customFormat="1" x14ac:dyDescent="0.45"/>
    <row r="18951" s="84" customFormat="1" x14ac:dyDescent="0.45"/>
    <row r="18952" s="84" customFormat="1" x14ac:dyDescent="0.45"/>
    <row r="18953" s="84" customFormat="1" x14ac:dyDescent="0.45"/>
    <row r="18954" s="84" customFormat="1" x14ac:dyDescent="0.45"/>
    <row r="18955" s="84" customFormat="1" x14ac:dyDescent="0.45"/>
    <row r="18956" s="84" customFormat="1" x14ac:dyDescent="0.45"/>
    <row r="18957" s="84" customFormat="1" x14ac:dyDescent="0.45"/>
    <row r="18958" s="84" customFormat="1" x14ac:dyDescent="0.45"/>
    <row r="18959" s="84" customFormat="1" x14ac:dyDescent="0.45"/>
    <row r="18960" s="84" customFormat="1" x14ac:dyDescent="0.45"/>
    <row r="18961" s="84" customFormat="1" x14ac:dyDescent="0.45"/>
    <row r="18962" s="84" customFormat="1" x14ac:dyDescent="0.45"/>
    <row r="18963" s="84" customFormat="1" x14ac:dyDescent="0.45"/>
    <row r="18964" s="84" customFormat="1" x14ac:dyDescent="0.45"/>
    <row r="18965" s="84" customFormat="1" x14ac:dyDescent="0.45"/>
    <row r="18966" s="84" customFormat="1" x14ac:dyDescent="0.45"/>
    <row r="18967" s="84" customFormat="1" x14ac:dyDescent="0.45"/>
    <row r="18968" s="84" customFormat="1" x14ac:dyDescent="0.45"/>
    <row r="18969" s="84" customFormat="1" x14ac:dyDescent="0.45"/>
    <row r="18970" s="84" customFormat="1" x14ac:dyDescent="0.45"/>
    <row r="18971" s="84" customFormat="1" x14ac:dyDescent="0.45"/>
    <row r="18972" s="84" customFormat="1" x14ac:dyDescent="0.45"/>
    <row r="18973" s="84" customFormat="1" x14ac:dyDescent="0.45"/>
    <row r="18974" s="84" customFormat="1" x14ac:dyDescent="0.45"/>
    <row r="18975" s="84" customFormat="1" x14ac:dyDescent="0.45"/>
    <row r="18976" s="84" customFormat="1" x14ac:dyDescent="0.45"/>
    <row r="18977" s="84" customFormat="1" x14ac:dyDescent="0.45"/>
    <row r="18978" s="84" customFormat="1" x14ac:dyDescent="0.45"/>
    <row r="18979" s="84" customFormat="1" x14ac:dyDescent="0.45"/>
    <row r="18980" s="84" customFormat="1" x14ac:dyDescent="0.45"/>
    <row r="18981" s="84" customFormat="1" x14ac:dyDescent="0.45"/>
    <row r="18982" s="84" customFormat="1" x14ac:dyDescent="0.45"/>
    <row r="18983" s="84" customFormat="1" x14ac:dyDescent="0.45"/>
    <row r="18984" s="84" customFormat="1" x14ac:dyDescent="0.45"/>
    <row r="18985" s="84" customFormat="1" x14ac:dyDescent="0.45"/>
    <row r="18986" s="84" customFormat="1" x14ac:dyDescent="0.45"/>
    <row r="18987" s="84" customFormat="1" x14ac:dyDescent="0.45"/>
    <row r="18988" s="84" customFormat="1" x14ac:dyDescent="0.45"/>
    <row r="18989" s="84" customFormat="1" x14ac:dyDescent="0.45"/>
    <row r="18990" s="84" customFormat="1" x14ac:dyDescent="0.45"/>
    <row r="18991" s="84" customFormat="1" x14ac:dyDescent="0.45"/>
    <row r="18992" s="84" customFormat="1" x14ac:dyDescent="0.45"/>
    <row r="18993" s="84" customFormat="1" x14ac:dyDescent="0.45"/>
    <row r="18994" s="84" customFormat="1" x14ac:dyDescent="0.45"/>
    <row r="18995" s="84" customFormat="1" x14ac:dyDescent="0.45"/>
    <row r="18996" s="84" customFormat="1" x14ac:dyDescent="0.45"/>
    <row r="18997" s="84" customFormat="1" x14ac:dyDescent="0.45"/>
    <row r="18998" s="84" customFormat="1" x14ac:dyDescent="0.45"/>
    <row r="18999" s="84" customFormat="1" x14ac:dyDescent="0.45"/>
    <row r="19000" s="84" customFormat="1" x14ac:dyDescent="0.45"/>
    <row r="19001" s="84" customFormat="1" x14ac:dyDescent="0.45"/>
    <row r="19002" s="84" customFormat="1" x14ac:dyDescent="0.45"/>
    <row r="19003" s="84" customFormat="1" x14ac:dyDescent="0.45"/>
    <row r="19004" s="84" customFormat="1" x14ac:dyDescent="0.45"/>
    <row r="19005" s="84" customFormat="1" x14ac:dyDescent="0.45"/>
    <row r="19006" s="84" customFormat="1" x14ac:dyDescent="0.45"/>
    <row r="19007" s="84" customFormat="1" x14ac:dyDescent="0.45"/>
    <row r="19008" s="84" customFormat="1" x14ac:dyDescent="0.45"/>
    <row r="19009" s="84" customFormat="1" x14ac:dyDescent="0.45"/>
    <row r="19010" s="84" customFormat="1" x14ac:dyDescent="0.45"/>
    <row r="19011" s="84" customFormat="1" x14ac:dyDescent="0.45"/>
    <row r="19012" s="84" customFormat="1" x14ac:dyDescent="0.45"/>
    <row r="19013" s="84" customFormat="1" x14ac:dyDescent="0.45"/>
    <row r="19014" s="84" customFormat="1" x14ac:dyDescent="0.45"/>
    <row r="19015" s="84" customFormat="1" x14ac:dyDescent="0.45"/>
    <row r="19016" s="84" customFormat="1" x14ac:dyDescent="0.45"/>
    <row r="19017" s="84" customFormat="1" x14ac:dyDescent="0.45"/>
    <row r="19018" s="84" customFormat="1" x14ac:dyDescent="0.45"/>
    <row r="19019" s="84" customFormat="1" x14ac:dyDescent="0.45"/>
    <row r="19020" s="84" customFormat="1" x14ac:dyDescent="0.45"/>
    <row r="19021" s="84" customFormat="1" x14ac:dyDescent="0.45"/>
    <row r="19022" s="84" customFormat="1" x14ac:dyDescent="0.45"/>
    <row r="19023" s="84" customFormat="1" x14ac:dyDescent="0.45"/>
    <row r="19024" s="84" customFormat="1" x14ac:dyDescent="0.45"/>
    <row r="19025" s="84" customFormat="1" x14ac:dyDescent="0.45"/>
    <row r="19026" s="84" customFormat="1" x14ac:dyDescent="0.45"/>
    <row r="19027" s="84" customFormat="1" x14ac:dyDescent="0.45"/>
    <row r="19028" s="84" customFormat="1" x14ac:dyDescent="0.45"/>
    <row r="19029" s="84" customFormat="1" x14ac:dyDescent="0.45"/>
    <row r="19030" s="84" customFormat="1" x14ac:dyDescent="0.45"/>
    <row r="19031" s="84" customFormat="1" x14ac:dyDescent="0.45"/>
    <row r="19032" s="84" customFormat="1" x14ac:dyDescent="0.45"/>
    <row r="19033" s="84" customFormat="1" x14ac:dyDescent="0.45"/>
    <row r="19034" s="84" customFormat="1" x14ac:dyDescent="0.45"/>
    <row r="19035" s="84" customFormat="1" x14ac:dyDescent="0.45"/>
    <row r="19036" s="84" customFormat="1" x14ac:dyDescent="0.45"/>
    <row r="19037" s="84" customFormat="1" x14ac:dyDescent="0.45"/>
    <row r="19038" s="84" customFormat="1" x14ac:dyDescent="0.45"/>
    <row r="19039" s="84" customFormat="1" x14ac:dyDescent="0.45"/>
    <row r="19040" s="84" customFormat="1" x14ac:dyDescent="0.45"/>
    <row r="19041" s="84" customFormat="1" x14ac:dyDescent="0.45"/>
    <row r="19042" s="84" customFormat="1" x14ac:dyDescent="0.45"/>
    <row r="19043" s="84" customFormat="1" x14ac:dyDescent="0.45"/>
    <row r="19044" s="84" customFormat="1" x14ac:dyDescent="0.45"/>
    <row r="19045" s="84" customFormat="1" x14ac:dyDescent="0.45"/>
    <row r="19046" s="84" customFormat="1" x14ac:dyDescent="0.45"/>
    <row r="19047" s="84" customFormat="1" x14ac:dyDescent="0.45"/>
    <row r="19048" s="84" customFormat="1" x14ac:dyDescent="0.45"/>
    <row r="19049" s="84" customFormat="1" x14ac:dyDescent="0.45"/>
    <row r="19050" s="84" customFormat="1" x14ac:dyDescent="0.45"/>
    <row r="19051" s="84" customFormat="1" x14ac:dyDescent="0.45"/>
    <row r="19052" s="84" customFormat="1" x14ac:dyDescent="0.45"/>
    <row r="19053" s="84" customFormat="1" x14ac:dyDescent="0.45"/>
    <row r="19054" s="84" customFormat="1" x14ac:dyDescent="0.45"/>
    <row r="19055" s="84" customFormat="1" x14ac:dyDescent="0.45"/>
    <row r="19056" s="84" customFormat="1" x14ac:dyDescent="0.45"/>
    <row r="19057" s="84" customFormat="1" x14ac:dyDescent="0.45"/>
    <row r="19058" s="84" customFormat="1" x14ac:dyDescent="0.45"/>
    <row r="19059" s="84" customFormat="1" x14ac:dyDescent="0.45"/>
    <row r="19060" s="84" customFormat="1" x14ac:dyDescent="0.45"/>
    <row r="19061" s="84" customFormat="1" x14ac:dyDescent="0.45"/>
    <row r="19062" s="84" customFormat="1" x14ac:dyDescent="0.45"/>
    <row r="19063" s="84" customFormat="1" x14ac:dyDescent="0.45"/>
    <row r="19064" s="84" customFormat="1" x14ac:dyDescent="0.45"/>
    <row r="19065" s="84" customFormat="1" x14ac:dyDescent="0.45"/>
    <row r="19066" s="84" customFormat="1" x14ac:dyDescent="0.45"/>
    <row r="19067" s="84" customFormat="1" x14ac:dyDescent="0.45"/>
    <row r="19068" s="84" customFormat="1" x14ac:dyDescent="0.45"/>
    <row r="19069" s="84" customFormat="1" x14ac:dyDescent="0.45"/>
    <row r="19070" s="84" customFormat="1" x14ac:dyDescent="0.45"/>
    <row r="19071" s="84" customFormat="1" x14ac:dyDescent="0.45"/>
    <row r="19072" s="84" customFormat="1" x14ac:dyDescent="0.45"/>
    <row r="19073" s="84" customFormat="1" x14ac:dyDescent="0.45"/>
    <row r="19074" s="84" customFormat="1" x14ac:dyDescent="0.45"/>
    <row r="19075" s="84" customFormat="1" x14ac:dyDescent="0.45"/>
    <row r="19076" s="84" customFormat="1" x14ac:dyDescent="0.45"/>
    <row r="19077" s="84" customFormat="1" x14ac:dyDescent="0.45"/>
    <row r="19078" s="84" customFormat="1" x14ac:dyDescent="0.45"/>
    <row r="19079" s="84" customFormat="1" x14ac:dyDescent="0.45"/>
    <row r="19080" s="84" customFormat="1" x14ac:dyDescent="0.45"/>
    <row r="19081" s="84" customFormat="1" x14ac:dyDescent="0.45"/>
    <row r="19082" s="84" customFormat="1" x14ac:dyDescent="0.45"/>
    <row r="19083" s="84" customFormat="1" x14ac:dyDescent="0.45"/>
    <row r="19084" s="84" customFormat="1" x14ac:dyDescent="0.45"/>
    <row r="19085" s="84" customFormat="1" x14ac:dyDescent="0.45"/>
    <row r="19086" s="84" customFormat="1" x14ac:dyDescent="0.45"/>
    <row r="19087" s="84" customFormat="1" x14ac:dyDescent="0.45"/>
    <row r="19088" s="84" customFormat="1" x14ac:dyDescent="0.45"/>
    <row r="19089" s="84" customFormat="1" x14ac:dyDescent="0.45"/>
    <row r="19090" s="84" customFormat="1" x14ac:dyDescent="0.45"/>
    <row r="19091" s="84" customFormat="1" x14ac:dyDescent="0.45"/>
    <row r="19092" s="84" customFormat="1" x14ac:dyDescent="0.45"/>
    <row r="19093" s="84" customFormat="1" x14ac:dyDescent="0.45"/>
    <row r="19094" s="84" customFormat="1" x14ac:dyDescent="0.45"/>
    <row r="19095" s="84" customFormat="1" x14ac:dyDescent="0.45"/>
    <row r="19096" s="84" customFormat="1" x14ac:dyDescent="0.45"/>
    <row r="19097" s="84" customFormat="1" x14ac:dyDescent="0.45"/>
    <row r="19098" s="84" customFormat="1" x14ac:dyDescent="0.45"/>
    <row r="19099" s="84" customFormat="1" x14ac:dyDescent="0.45"/>
    <row r="19100" s="84" customFormat="1" x14ac:dyDescent="0.45"/>
    <row r="19101" s="84" customFormat="1" x14ac:dyDescent="0.45"/>
    <row r="19102" s="84" customFormat="1" x14ac:dyDescent="0.45"/>
    <row r="19103" s="84" customFormat="1" x14ac:dyDescent="0.45"/>
    <row r="19104" s="84" customFormat="1" x14ac:dyDescent="0.45"/>
    <row r="19105" s="84" customFormat="1" x14ac:dyDescent="0.45"/>
    <row r="19106" s="84" customFormat="1" x14ac:dyDescent="0.45"/>
    <row r="19107" s="84" customFormat="1" x14ac:dyDescent="0.45"/>
    <row r="19108" s="84" customFormat="1" x14ac:dyDescent="0.45"/>
    <row r="19109" s="84" customFormat="1" x14ac:dyDescent="0.45"/>
    <row r="19110" s="84" customFormat="1" x14ac:dyDescent="0.45"/>
    <row r="19111" s="84" customFormat="1" x14ac:dyDescent="0.45"/>
    <row r="19112" s="84" customFormat="1" x14ac:dyDescent="0.45"/>
    <row r="19113" s="84" customFormat="1" x14ac:dyDescent="0.45"/>
    <row r="19114" s="84" customFormat="1" x14ac:dyDescent="0.45"/>
    <row r="19115" s="84" customFormat="1" x14ac:dyDescent="0.45"/>
    <row r="19116" s="84" customFormat="1" x14ac:dyDescent="0.45"/>
    <row r="19117" s="84" customFormat="1" x14ac:dyDescent="0.45"/>
    <row r="19118" s="84" customFormat="1" x14ac:dyDescent="0.45"/>
    <row r="19119" s="84" customFormat="1" x14ac:dyDescent="0.45"/>
    <row r="19120" s="84" customFormat="1" x14ac:dyDescent="0.45"/>
    <row r="19121" s="84" customFormat="1" x14ac:dyDescent="0.45"/>
    <row r="19122" s="84" customFormat="1" x14ac:dyDescent="0.45"/>
    <row r="19123" s="84" customFormat="1" x14ac:dyDescent="0.45"/>
    <row r="19124" s="84" customFormat="1" x14ac:dyDescent="0.45"/>
    <row r="19125" s="84" customFormat="1" x14ac:dyDescent="0.45"/>
    <row r="19126" s="84" customFormat="1" x14ac:dyDescent="0.45"/>
    <row r="19127" s="84" customFormat="1" x14ac:dyDescent="0.45"/>
    <row r="19128" s="84" customFormat="1" x14ac:dyDescent="0.45"/>
    <row r="19129" s="84" customFormat="1" x14ac:dyDescent="0.45"/>
    <row r="19130" s="84" customFormat="1" x14ac:dyDescent="0.45"/>
    <row r="19131" s="84" customFormat="1" x14ac:dyDescent="0.45"/>
    <row r="19132" s="84" customFormat="1" x14ac:dyDescent="0.45"/>
    <row r="19133" s="84" customFormat="1" x14ac:dyDescent="0.45"/>
    <row r="19134" s="84" customFormat="1" x14ac:dyDescent="0.45"/>
    <row r="19135" s="84" customFormat="1" x14ac:dyDescent="0.45"/>
    <row r="19136" s="84" customFormat="1" x14ac:dyDescent="0.45"/>
    <row r="19137" s="84" customFormat="1" x14ac:dyDescent="0.45"/>
    <row r="19138" s="84" customFormat="1" x14ac:dyDescent="0.45"/>
    <row r="19139" s="84" customFormat="1" x14ac:dyDescent="0.45"/>
    <row r="19140" s="84" customFormat="1" x14ac:dyDescent="0.45"/>
    <row r="19141" s="84" customFormat="1" x14ac:dyDescent="0.45"/>
    <row r="19142" s="84" customFormat="1" x14ac:dyDescent="0.45"/>
    <row r="19143" s="84" customFormat="1" x14ac:dyDescent="0.45"/>
    <row r="19144" s="84" customFormat="1" x14ac:dyDescent="0.45"/>
    <row r="19145" s="84" customFormat="1" x14ac:dyDescent="0.45"/>
    <row r="19146" s="84" customFormat="1" x14ac:dyDescent="0.45"/>
    <row r="19147" s="84" customFormat="1" x14ac:dyDescent="0.45"/>
    <row r="19148" s="84" customFormat="1" x14ac:dyDescent="0.45"/>
    <row r="19149" s="84" customFormat="1" x14ac:dyDescent="0.45"/>
    <row r="19150" s="84" customFormat="1" x14ac:dyDescent="0.45"/>
    <row r="19151" s="84" customFormat="1" x14ac:dyDescent="0.45"/>
    <row r="19152" s="84" customFormat="1" x14ac:dyDescent="0.45"/>
    <row r="19153" s="84" customFormat="1" x14ac:dyDescent="0.45"/>
    <row r="19154" s="84" customFormat="1" x14ac:dyDescent="0.45"/>
    <row r="19155" s="84" customFormat="1" x14ac:dyDescent="0.45"/>
    <row r="19156" s="84" customFormat="1" x14ac:dyDescent="0.45"/>
    <row r="19157" s="84" customFormat="1" x14ac:dyDescent="0.45"/>
    <row r="19158" s="84" customFormat="1" x14ac:dyDescent="0.45"/>
    <row r="19159" s="84" customFormat="1" x14ac:dyDescent="0.45"/>
    <row r="19160" s="84" customFormat="1" x14ac:dyDescent="0.45"/>
    <row r="19161" s="84" customFormat="1" x14ac:dyDescent="0.45"/>
    <row r="19162" s="84" customFormat="1" x14ac:dyDescent="0.45"/>
    <row r="19163" s="84" customFormat="1" x14ac:dyDescent="0.45"/>
    <row r="19164" s="84" customFormat="1" x14ac:dyDescent="0.45"/>
    <row r="19165" s="84" customFormat="1" x14ac:dyDescent="0.45"/>
    <row r="19166" s="84" customFormat="1" x14ac:dyDescent="0.45"/>
    <row r="19167" s="84" customFormat="1" x14ac:dyDescent="0.45"/>
    <row r="19168" s="84" customFormat="1" x14ac:dyDescent="0.45"/>
    <row r="19169" s="84" customFormat="1" x14ac:dyDescent="0.45"/>
    <row r="19170" s="84" customFormat="1" x14ac:dyDescent="0.45"/>
    <row r="19171" s="84" customFormat="1" x14ac:dyDescent="0.45"/>
    <row r="19172" s="84" customFormat="1" x14ac:dyDescent="0.45"/>
    <row r="19173" s="84" customFormat="1" x14ac:dyDescent="0.45"/>
    <row r="19174" s="84" customFormat="1" x14ac:dyDescent="0.45"/>
    <row r="19175" s="84" customFormat="1" x14ac:dyDescent="0.45"/>
    <row r="19176" s="84" customFormat="1" x14ac:dyDescent="0.45"/>
    <row r="19177" s="84" customFormat="1" x14ac:dyDescent="0.45"/>
    <row r="19178" s="84" customFormat="1" x14ac:dyDescent="0.45"/>
    <row r="19179" s="84" customFormat="1" x14ac:dyDescent="0.45"/>
    <row r="19180" s="84" customFormat="1" x14ac:dyDescent="0.45"/>
    <row r="19181" s="84" customFormat="1" x14ac:dyDescent="0.45"/>
    <row r="19182" s="84" customFormat="1" x14ac:dyDescent="0.45"/>
    <row r="19183" s="84" customFormat="1" x14ac:dyDescent="0.45"/>
    <row r="19184" s="84" customFormat="1" x14ac:dyDescent="0.45"/>
    <row r="19185" s="84" customFormat="1" x14ac:dyDescent="0.45"/>
    <row r="19186" s="84" customFormat="1" x14ac:dyDescent="0.45"/>
    <row r="19187" s="84" customFormat="1" x14ac:dyDescent="0.45"/>
    <row r="19188" s="84" customFormat="1" x14ac:dyDescent="0.45"/>
    <row r="19189" s="84" customFormat="1" x14ac:dyDescent="0.45"/>
    <row r="19190" s="84" customFormat="1" x14ac:dyDescent="0.45"/>
    <row r="19191" s="84" customFormat="1" x14ac:dyDescent="0.45"/>
    <row r="19192" s="84" customFormat="1" x14ac:dyDescent="0.45"/>
    <row r="19193" s="84" customFormat="1" x14ac:dyDescent="0.45"/>
    <row r="19194" s="84" customFormat="1" x14ac:dyDescent="0.45"/>
    <row r="19195" s="84" customFormat="1" x14ac:dyDescent="0.45"/>
    <row r="19196" s="84" customFormat="1" x14ac:dyDescent="0.45"/>
    <row r="19197" s="84" customFormat="1" x14ac:dyDescent="0.45"/>
    <row r="19198" s="84" customFormat="1" x14ac:dyDescent="0.45"/>
    <row r="19199" s="84" customFormat="1" x14ac:dyDescent="0.45"/>
    <row r="19200" s="84" customFormat="1" x14ac:dyDescent="0.45"/>
    <row r="19201" s="84" customFormat="1" x14ac:dyDescent="0.45"/>
    <row r="19202" s="84" customFormat="1" x14ac:dyDescent="0.45"/>
    <row r="19203" s="84" customFormat="1" x14ac:dyDescent="0.45"/>
    <row r="19204" s="84" customFormat="1" x14ac:dyDescent="0.45"/>
    <row r="19205" s="84" customFormat="1" x14ac:dyDescent="0.45"/>
    <row r="19206" s="84" customFormat="1" x14ac:dyDescent="0.45"/>
    <row r="19207" s="84" customFormat="1" x14ac:dyDescent="0.45"/>
    <row r="19208" s="84" customFormat="1" x14ac:dyDescent="0.45"/>
    <row r="19209" s="84" customFormat="1" x14ac:dyDescent="0.45"/>
    <row r="19210" s="84" customFormat="1" x14ac:dyDescent="0.45"/>
    <row r="19211" s="84" customFormat="1" x14ac:dyDescent="0.45"/>
    <row r="19212" s="84" customFormat="1" x14ac:dyDescent="0.45"/>
    <row r="19213" s="84" customFormat="1" x14ac:dyDescent="0.45"/>
    <row r="19214" s="84" customFormat="1" x14ac:dyDescent="0.45"/>
    <row r="19215" s="84" customFormat="1" x14ac:dyDescent="0.45"/>
    <row r="19216" s="84" customFormat="1" x14ac:dyDescent="0.45"/>
    <row r="19217" s="84" customFormat="1" x14ac:dyDescent="0.45"/>
    <row r="19218" s="84" customFormat="1" x14ac:dyDescent="0.45"/>
    <row r="19219" s="84" customFormat="1" x14ac:dyDescent="0.45"/>
    <row r="19220" s="84" customFormat="1" x14ac:dyDescent="0.45"/>
    <row r="19221" s="84" customFormat="1" x14ac:dyDescent="0.45"/>
    <row r="19222" s="84" customFormat="1" x14ac:dyDescent="0.45"/>
    <row r="19223" s="84" customFormat="1" x14ac:dyDescent="0.45"/>
    <row r="19224" s="84" customFormat="1" x14ac:dyDescent="0.45"/>
    <row r="19225" s="84" customFormat="1" x14ac:dyDescent="0.45"/>
    <row r="19226" s="84" customFormat="1" x14ac:dyDescent="0.45"/>
    <row r="19227" s="84" customFormat="1" x14ac:dyDescent="0.45"/>
    <row r="19228" s="84" customFormat="1" x14ac:dyDescent="0.45"/>
    <row r="19229" s="84" customFormat="1" x14ac:dyDescent="0.45"/>
    <row r="19230" s="84" customFormat="1" x14ac:dyDescent="0.45"/>
    <row r="19231" s="84" customFormat="1" x14ac:dyDescent="0.45"/>
    <row r="19232" s="84" customFormat="1" x14ac:dyDescent="0.45"/>
    <row r="19233" s="84" customFormat="1" x14ac:dyDescent="0.45"/>
    <row r="19234" s="84" customFormat="1" x14ac:dyDescent="0.45"/>
    <row r="19235" s="84" customFormat="1" x14ac:dyDescent="0.45"/>
    <row r="19236" s="84" customFormat="1" x14ac:dyDescent="0.45"/>
    <row r="19237" s="84" customFormat="1" x14ac:dyDescent="0.45"/>
    <row r="19238" s="84" customFormat="1" x14ac:dyDescent="0.45"/>
    <row r="19239" s="84" customFormat="1" x14ac:dyDescent="0.45"/>
    <row r="19240" s="84" customFormat="1" x14ac:dyDescent="0.45"/>
    <row r="19241" s="84" customFormat="1" x14ac:dyDescent="0.45"/>
    <row r="19242" s="84" customFormat="1" x14ac:dyDescent="0.45"/>
    <row r="19243" s="84" customFormat="1" x14ac:dyDescent="0.45"/>
    <row r="19244" s="84" customFormat="1" x14ac:dyDescent="0.45"/>
    <row r="19245" s="84" customFormat="1" x14ac:dyDescent="0.45"/>
    <row r="19246" s="84" customFormat="1" x14ac:dyDescent="0.45"/>
    <row r="19247" s="84" customFormat="1" x14ac:dyDescent="0.45"/>
    <row r="19248" s="84" customFormat="1" x14ac:dyDescent="0.45"/>
    <row r="19249" s="84" customFormat="1" x14ac:dyDescent="0.45"/>
    <row r="19250" s="84" customFormat="1" x14ac:dyDescent="0.45"/>
    <row r="19251" s="84" customFormat="1" x14ac:dyDescent="0.45"/>
    <row r="19252" s="84" customFormat="1" x14ac:dyDescent="0.45"/>
    <row r="19253" s="84" customFormat="1" x14ac:dyDescent="0.45"/>
    <row r="19254" s="84" customFormat="1" x14ac:dyDescent="0.45"/>
    <row r="19255" s="84" customFormat="1" x14ac:dyDescent="0.45"/>
    <row r="19256" s="84" customFormat="1" x14ac:dyDescent="0.45"/>
    <row r="19257" s="84" customFormat="1" x14ac:dyDescent="0.45"/>
    <row r="19258" s="84" customFormat="1" x14ac:dyDescent="0.45"/>
    <row r="19259" s="84" customFormat="1" x14ac:dyDescent="0.45"/>
    <row r="19260" s="84" customFormat="1" x14ac:dyDescent="0.45"/>
    <row r="19261" s="84" customFormat="1" x14ac:dyDescent="0.45"/>
    <row r="19262" s="84" customFormat="1" x14ac:dyDescent="0.45"/>
    <row r="19263" s="84" customFormat="1" x14ac:dyDescent="0.45"/>
    <row r="19264" s="84" customFormat="1" x14ac:dyDescent="0.45"/>
    <row r="19265" s="84" customFormat="1" x14ac:dyDescent="0.45"/>
    <row r="19266" s="84" customFormat="1" x14ac:dyDescent="0.45"/>
    <row r="19267" s="84" customFormat="1" x14ac:dyDescent="0.45"/>
    <row r="19268" s="84" customFormat="1" x14ac:dyDescent="0.45"/>
    <row r="19269" s="84" customFormat="1" x14ac:dyDescent="0.45"/>
    <row r="19270" s="84" customFormat="1" x14ac:dyDescent="0.45"/>
    <row r="19271" s="84" customFormat="1" x14ac:dyDescent="0.45"/>
    <row r="19272" s="84" customFormat="1" x14ac:dyDescent="0.45"/>
    <row r="19273" s="84" customFormat="1" x14ac:dyDescent="0.45"/>
    <row r="19274" s="84" customFormat="1" x14ac:dyDescent="0.45"/>
    <row r="19275" s="84" customFormat="1" x14ac:dyDescent="0.45"/>
    <row r="19276" s="84" customFormat="1" x14ac:dyDescent="0.45"/>
    <row r="19277" s="84" customFormat="1" x14ac:dyDescent="0.45"/>
    <row r="19278" s="84" customFormat="1" x14ac:dyDescent="0.45"/>
    <row r="19279" s="84" customFormat="1" x14ac:dyDescent="0.45"/>
    <row r="19280" s="84" customFormat="1" x14ac:dyDescent="0.45"/>
    <row r="19281" s="84" customFormat="1" x14ac:dyDescent="0.45"/>
    <row r="19282" s="84" customFormat="1" x14ac:dyDescent="0.45"/>
    <row r="19283" s="84" customFormat="1" x14ac:dyDescent="0.45"/>
    <row r="19284" s="84" customFormat="1" x14ac:dyDescent="0.45"/>
    <row r="19285" s="84" customFormat="1" x14ac:dyDescent="0.45"/>
    <row r="19286" s="84" customFormat="1" x14ac:dyDescent="0.45"/>
    <row r="19287" s="84" customFormat="1" x14ac:dyDescent="0.45"/>
    <row r="19288" s="84" customFormat="1" x14ac:dyDescent="0.45"/>
    <row r="19289" s="84" customFormat="1" x14ac:dyDescent="0.45"/>
    <row r="19290" s="84" customFormat="1" x14ac:dyDescent="0.45"/>
    <row r="19291" s="84" customFormat="1" x14ac:dyDescent="0.45"/>
    <row r="19292" s="84" customFormat="1" x14ac:dyDescent="0.45"/>
    <row r="19293" s="84" customFormat="1" x14ac:dyDescent="0.45"/>
    <row r="19294" s="84" customFormat="1" x14ac:dyDescent="0.45"/>
    <row r="19295" s="84" customFormat="1" x14ac:dyDescent="0.45"/>
    <row r="19296" s="84" customFormat="1" x14ac:dyDescent="0.45"/>
    <row r="19297" s="84" customFormat="1" x14ac:dyDescent="0.45"/>
    <row r="19298" s="84" customFormat="1" x14ac:dyDescent="0.45"/>
    <row r="19299" s="84" customFormat="1" x14ac:dyDescent="0.45"/>
    <row r="19300" s="84" customFormat="1" x14ac:dyDescent="0.45"/>
    <row r="19301" s="84" customFormat="1" x14ac:dyDescent="0.45"/>
    <row r="19302" s="84" customFormat="1" x14ac:dyDescent="0.45"/>
    <row r="19303" s="84" customFormat="1" x14ac:dyDescent="0.45"/>
    <row r="19304" s="84" customFormat="1" x14ac:dyDescent="0.45"/>
    <row r="19305" s="84" customFormat="1" x14ac:dyDescent="0.45"/>
    <row r="19306" s="84" customFormat="1" x14ac:dyDescent="0.45"/>
    <row r="19307" s="84" customFormat="1" x14ac:dyDescent="0.45"/>
    <row r="19308" s="84" customFormat="1" x14ac:dyDescent="0.45"/>
    <row r="19309" s="84" customFormat="1" x14ac:dyDescent="0.45"/>
    <row r="19310" s="84" customFormat="1" x14ac:dyDescent="0.45"/>
    <row r="19311" s="84" customFormat="1" x14ac:dyDescent="0.45"/>
    <row r="19312" s="84" customFormat="1" x14ac:dyDescent="0.45"/>
    <row r="19313" s="84" customFormat="1" x14ac:dyDescent="0.45"/>
    <row r="19314" s="84" customFormat="1" x14ac:dyDescent="0.45"/>
    <row r="19315" s="84" customFormat="1" x14ac:dyDescent="0.45"/>
    <row r="19316" s="84" customFormat="1" x14ac:dyDescent="0.45"/>
    <row r="19317" s="84" customFormat="1" x14ac:dyDescent="0.45"/>
    <row r="19318" s="84" customFormat="1" x14ac:dyDescent="0.45"/>
    <row r="19319" s="84" customFormat="1" x14ac:dyDescent="0.45"/>
    <row r="19320" s="84" customFormat="1" x14ac:dyDescent="0.45"/>
    <row r="19321" s="84" customFormat="1" x14ac:dyDescent="0.45"/>
    <row r="19322" s="84" customFormat="1" x14ac:dyDescent="0.45"/>
    <row r="19323" s="84" customFormat="1" x14ac:dyDescent="0.45"/>
    <row r="19324" s="84" customFormat="1" x14ac:dyDescent="0.45"/>
    <row r="19325" s="84" customFormat="1" x14ac:dyDescent="0.45"/>
    <row r="19326" s="84" customFormat="1" x14ac:dyDescent="0.45"/>
    <row r="19327" s="84" customFormat="1" x14ac:dyDescent="0.45"/>
    <row r="19328" s="84" customFormat="1" x14ac:dyDescent="0.45"/>
    <row r="19329" s="84" customFormat="1" x14ac:dyDescent="0.45"/>
    <row r="19330" s="84" customFormat="1" x14ac:dyDescent="0.45"/>
    <row r="19331" s="84" customFormat="1" x14ac:dyDescent="0.45"/>
    <row r="19332" s="84" customFormat="1" x14ac:dyDescent="0.45"/>
    <row r="19333" s="84" customFormat="1" x14ac:dyDescent="0.45"/>
    <row r="19334" s="84" customFormat="1" x14ac:dyDescent="0.45"/>
    <row r="19335" s="84" customFormat="1" x14ac:dyDescent="0.45"/>
    <row r="19336" s="84" customFormat="1" x14ac:dyDescent="0.45"/>
    <row r="19337" s="84" customFormat="1" x14ac:dyDescent="0.45"/>
    <row r="19338" s="84" customFormat="1" x14ac:dyDescent="0.45"/>
    <row r="19339" s="84" customFormat="1" x14ac:dyDescent="0.45"/>
    <row r="19340" s="84" customFormat="1" x14ac:dyDescent="0.45"/>
    <row r="19341" s="84" customFormat="1" x14ac:dyDescent="0.45"/>
    <row r="19342" s="84" customFormat="1" x14ac:dyDescent="0.45"/>
    <row r="19343" s="84" customFormat="1" x14ac:dyDescent="0.45"/>
    <row r="19344" s="84" customFormat="1" x14ac:dyDescent="0.45"/>
    <row r="19345" s="84" customFormat="1" x14ac:dyDescent="0.45"/>
    <row r="19346" s="84" customFormat="1" x14ac:dyDescent="0.45"/>
    <row r="19347" s="84" customFormat="1" x14ac:dyDescent="0.45"/>
    <row r="19348" s="84" customFormat="1" x14ac:dyDescent="0.45"/>
    <row r="19349" s="84" customFormat="1" x14ac:dyDescent="0.45"/>
    <row r="19350" s="84" customFormat="1" x14ac:dyDescent="0.45"/>
    <row r="19351" s="84" customFormat="1" x14ac:dyDescent="0.45"/>
    <row r="19352" s="84" customFormat="1" x14ac:dyDescent="0.45"/>
    <row r="19353" s="84" customFormat="1" x14ac:dyDescent="0.45"/>
    <row r="19354" s="84" customFormat="1" x14ac:dyDescent="0.45"/>
    <row r="19355" s="84" customFormat="1" x14ac:dyDescent="0.45"/>
    <row r="19356" s="84" customFormat="1" x14ac:dyDescent="0.45"/>
    <row r="19357" s="84" customFormat="1" x14ac:dyDescent="0.45"/>
    <row r="19358" s="84" customFormat="1" x14ac:dyDescent="0.45"/>
    <row r="19359" s="84" customFormat="1" x14ac:dyDescent="0.45"/>
    <row r="19360" s="84" customFormat="1" x14ac:dyDescent="0.45"/>
    <row r="19361" s="84" customFormat="1" x14ac:dyDescent="0.45"/>
    <row r="19362" s="84" customFormat="1" x14ac:dyDescent="0.45"/>
    <row r="19363" s="84" customFormat="1" x14ac:dyDescent="0.45"/>
    <row r="19364" s="84" customFormat="1" x14ac:dyDescent="0.45"/>
    <row r="19365" s="84" customFormat="1" x14ac:dyDescent="0.45"/>
    <row r="19366" s="84" customFormat="1" x14ac:dyDescent="0.45"/>
    <row r="19367" s="84" customFormat="1" x14ac:dyDescent="0.45"/>
    <row r="19368" s="84" customFormat="1" x14ac:dyDescent="0.45"/>
    <row r="19369" s="84" customFormat="1" x14ac:dyDescent="0.45"/>
    <row r="19370" s="84" customFormat="1" x14ac:dyDescent="0.45"/>
    <row r="19371" s="84" customFormat="1" x14ac:dyDescent="0.45"/>
    <row r="19372" s="84" customFormat="1" x14ac:dyDescent="0.45"/>
    <row r="19373" s="84" customFormat="1" x14ac:dyDescent="0.45"/>
    <row r="19374" s="84" customFormat="1" x14ac:dyDescent="0.45"/>
    <row r="19375" s="84" customFormat="1" x14ac:dyDescent="0.45"/>
    <row r="19376" s="84" customFormat="1" x14ac:dyDescent="0.45"/>
    <row r="19377" s="84" customFormat="1" x14ac:dyDescent="0.45"/>
    <row r="19378" s="84" customFormat="1" x14ac:dyDescent="0.45"/>
    <row r="19379" s="84" customFormat="1" x14ac:dyDescent="0.45"/>
    <row r="19380" s="84" customFormat="1" x14ac:dyDescent="0.45"/>
    <row r="19381" s="84" customFormat="1" x14ac:dyDescent="0.45"/>
    <row r="19382" s="84" customFormat="1" x14ac:dyDescent="0.45"/>
    <row r="19383" s="84" customFormat="1" x14ac:dyDescent="0.45"/>
    <row r="19384" s="84" customFormat="1" x14ac:dyDescent="0.45"/>
    <row r="19385" s="84" customFormat="1" x14ac:dyDescent="0.45"/>
    <row r="19386" s="84" customFormat="1" x14ac:dyDescent="0.45"/>
    <row r="19387" s="84" customFormat="1" x14ac:dyDescent="0.45"/>
    <row r="19388" s="84" customFormat="1" x14ac:dyDescent="0.45"/>
    <row r="19389" s="84" customFormat="1" x14ac:dyDescent="0.45"/>
    <row r="19390" s="84" customFormat="1" x14ac:dyDescent="0.45"/>
    <row r="19391" s="84" customFormat="1" x14ac:dyDescent="0.45"/>
    <row r="19392" s="84" customFormat="1" x14ac:dyDescent="0.45"/>
    <row r="19393" s="84" customFormat="1" x14ac:dyDescent="0.45"/>
    <row r="19394" s="84" customFormat="1" x14ac:dyDescent="0.45"/>
    <row r="19395" s="84" customFormat="1" x14ac:dyDescent="0.45"/>
    <row r="19396" s="84" customFormat="1" x14ac:dyDescent="0.45"/>
    <row r="19397" s="84" customFormat="1" x14ac:dyDescent="0.45"/>
    <row r="19398" s="84" customFormat="1" x14ac:dyDescent="0.45"/>
    <row r="19399" s="84" customFormat="1" x14ac:dyDescent="0.45"/>
    <row r="19400" s="84" customFormat="1" x14ac:dyDescent="0.45"/>
    <row r="19401" s="84" customFormat="1" x14ac:dyDescent="0.45"/>
    <row r="19402" s="84" customFormat="1" x14ac:dyDescent="0.45"/>
    <row r="19403" s="84" customFormat="1" x14ac:dyDescent="0.45"/>
    <row r="19404" s="84" customFormat="1" x14ac:dyDescent="0.45"/>
    <row r="19405" s="84" customFormat="1" x14ac:dyDescent="0.45"/>
    <row r="19406" s="84" customFormat="1" x14ac:dyDescent="0.45"/>
    <row r="19407" s="84" customFormat="1" x14ac:dyDescent="0.45"/>
    <row r="19408" s="84" customFormat="1" x14ac:dyDescent="0.45"/>
    <row r="19409" s="84" customFormat="1" x14ac:dyDescent="0.45"/>
    <row r="19410" s="84" customFormat="1" x14ac:dyDescent="0.45"/>
    <row r="19411" s="84" customFormat="1" x14ac:dyDescent="0.45"/>
    <row r="19412" s="84" customFormat="1" x14ac:dyDescent="0.45"/>
    <row r="19413" s="84" customFormat="1" x14ac:dyDescent="0.45"/>
    <row r="19414" s="84" customFormat="1" x14ac:dyDescent="0.45"/>
    <row r="19415" s="84" customFormat="1" x14ac:dyDescent="0.45"/>
    <row r="19416" s="84" customFormat="1" x14ac:dyDescent="0.45"/>
    <row r="19417" s="84" customFormat="1" x14ac:dyDescent="0.45"/>
    <row r="19418" s="84" customFormat="1" x14ac:dyDescent="0.45"/>
    <row r="19419" s="84" customFormat="1" x14ac:dyDescent="0.45"/>
    <row r="19420" s="84" customFormat="1" x14ac:dyDescent="0.45"/>
    <row r="19421" s="84" customFormat="1" x14ac:dyDescent="0.45"/>
    <row r="19422" s="84" customFormat="1" x14ac:dyDescent="0.45"/>
    <row r="19423" s="84" customFormat="1" x14ac:dyDescent="0.45"/>
    <row r="19424" s="84" customFormat="1" x14ac:dyDescent="0.45"/>
    <row r="19425" s="84" customFormat="1" x14ac:dyDescent="0.45"/>
    <row r="19426" s="84" customFormat="1" x14ac:dyDescent="0.45"/>
    <row r="19427" s="84" customFormat="1" x14ac:dyDescent="0.45"/>
    <row r="19428" s="84" customFormat="1" x14ac:dyDescent="0.45"/>
    <row r="19429" s="84" customFormat="1" x14ac:dyDescent="0.45"/>
    <row r="19430" s="84" customFormat="1" x14ac:dyDescent="0.45"/>
    <row r="19431" s="84" customFormat="1" x14ac:dyDescent="0.45"/>
    <row r="19432" s="84" customFormat="1" x14ac:dyDescent="0.45"/>
    <row r="19433" s="84" customFormat="1" x14ac:dyDescent="0.45"/>
    <row r="19434" s="84" customFormat="1" x14ac:dyDescent="0.45"/>
    <row r="19435" s="84" customFormat="1" x14ac:dyDescent="0.45"/>
    <row r="19436" s="84" customFormat="1" x14ac:dyDescent="0.45"/>
    <row r="19437" s="84" customFormat="1" x14ac:dyDescent="0.45"/>
    <row r="19438" s="84" customFormat="1" x14ac:dyDescent="0.45"/>
    <row r="19439" s="84" customFormat="1" x14ac:dyDescent="0.45"/>
    <row r="19440" s="84" customFormat="1" x14ac:dyDescent="0.45"/>
    <row r="19441" s="84" customFormat="1" x14ac:dyDescent="0.45"/>
    <row r="19442" s="84" customFormat="1" x14ac:dyDescent="0.45"/>
    <row r="19443" s="84" customFormat="1" x14ac:dyDescent="0.45"/>
    <row r="19444" s="84" customFormat="1" x14ac:dyDescent="0.45"/>
    <row r="19445" s="84" customFormat="1" x14ac:dyDescent="0.45"/>
    <row r="19446" s="84" customFormat="1" x14ac:dyDescent="0.45"/>
    <row r="19447" s="84" customFormat="1" x14ac:dyDescent="0.45"/>
    <row r="19448" s="84" customFormat="1" x14ac:dyDescent="0.45"/>
    <row r="19449" s="84" customFormat="1" x14ac:dyDescent="0.45"/>
    <row r="19450" s="84" customFormat="1" x14ac:dyDescent="0.45"/>
    <row r="19451" s="84" customFormat="1" x14ac:dyDescent="0.45"/>
    <row r="19452" s="84" customFormat="1" x14ac:dyDescent="0.45"/>
    <row r="19453" s="84" customFormat="1" x14ac:dyDescent="0.45"/>
    <row r="19454" s="84" customFormat="1" x14ac:dyDescent="0.45"/>
    <row r="19455" s="84" customFormat="1" x14ac:dyDescent="0.45"/>
    <row r="19456" s="84" customFormat="1" x14ac:dyDescent="0.45"/>
    <row r="19457" s="84" customFormat="1" x14ac:dyDescent="0.45"/>
    <row r="19458" s="84" customFormat="1" x14ac:dyDescent="0.45"/>
    <row r="19459" s="84" customFormat="1" x14ac:dyDescent="0.45"/>
    <row r="19460" s="84" customFormat="1" x14ac:dyDescent="0.45"/>
    <row r="19461" s="84" customFormat="1" x14ac:dyDescent="0.45"/>
    <row r="19462" s="84" customFormat="1" x14ac:dyDescent="0.45"/>
    <row r="19463" s="84" customFormat="1" x14ac:dyDescent="0.45"/>
    <row r="19464" s="84" customFormat="1" x14ac:dyDescent="0.45"/>
    <row r="19465" s="84" customFormat="1" x14ac:dyDescent="0.45"/>
    <row r="19466" s="84" customFormat="1" x14ac:dyDescent="0.45"/>
    <row r="19467" s="84" customFormat="1" x14ac:dyDescent="0.45"/>
    <row r="19468" s="84" customFormat="1" x14ac:dyDescent="0.45"/>
    <row r="19469" s="84" customFormat="1" x14ac:dyDescent="0.45"/>
    <row r="19470" s="84" customFormat="1" x14ac:dyDescent="0.45"/>
    <row r="19471" s="84" customFormat="1" x14ac:dyDescent="0.45"/>
    <row r="19472" s="84" customFormat="1" x14ac:dyDescent="0.45"/>
    <row r="19473" s="84" customFormat="1" x14ac:dyDescent="0.45"/>
    <row r="19474" s="84" customFormat="1" x14ac:dyDescent="0.45"/>
    <row r="19475" s="84" customFormat="1" x14ac:dyDescent="0.45"/>
    <row r="19476" s="84" customFormat="1" x14ac:dyDescent="0.45"/>
    <row r="19477" s="84" customFormat="1" x14ac:dyDescent="0.45"/>
    <row r="19478" s="84" customFormat="1" x14ac:dyDescent="0.45"/>
    <row r="19479" s="84" customFormat="1" x14ac:dyDescent="0.45"/>
    <row r="19480" s="84" customFormat="1" x14ac:dyDescent="0.45"/>
    <row r="19481" s="84" customFormat="1" x14ac:dyDescent="0.45"/>
    <row r="19482" s="84" customFormat="1" x14ac:dyDescent="0.45"/>
    <row r="19483" s="84" customFormat="1" x14ac:dyDescent="0.45"/>
    <row r="19484" s="84" customFormat="1" x14ac:dyDescent="0.45"/>
    <row r="19485" s="84" customFormat="1" x14ac:dyDescent="0.45"/>
    <row r="19486" s="84" customFormat="1" x14ac:dyDescent="0.45"/>
    <row r="19487" s="84" customFormat="1" x14ac:dyDescent="0.45"/>
    <row r="19488" s="84" customFormat="1" x14ac:dyDescent="0.45"/>
    <row r="19489" s="84" customFormat="1" x14ac:dyDescent="0.45"/>
    <row r="19490" s="84" customFormat="1" x14ac:dyDescent="0.45"/>
    <row r="19491" s="84" customFormat="1" x14ac:dyDescent="0.45"/>
    <row r="19492" s="84" customFormat="1" x14ac:dyDescent="0.45"/>
    <row r="19493" s="84" customFormat="1" x14ac:dyDescent="0.45"/>
    <row r="19494" s="84" customFormat="1" x14ac:dyDescent="0.45"/>
    <row r="19495" s="84" customFormat="1" x14ac:dyDescent="0.45"/>
    <row r="19496" s="84" customFormat="1" x14ac:dyDescent="0.45"/>
    <row r="19497" s="84" customFormat="1" x14ac:dyDescent="0.45"/>
    <row r="19498" s="84" customFormat="1" x14ac:dyDescent="0.45"/>
    <row r="19499" s="84" customFormat="1" x14ac:dyDescent="0.45"/>
    <row r="19500" s="84" customFormat="1" x14ac:dyDescent="0.45"/>
    <row r="19501" s="84" customFormat="1" x14ac:dyDescent="0.45"/>
    <row r="19502" s="84" customFormat="1" x14ac:dyDescent="0.45"/>
    <row r="19503" s="84" customFormat="1" x14ac:dyDescent="0.45"/>
    <row r="19504" s="84" customFormat="1" x14ac:dyDescent="0.45"/>
    <row r="19505" s="84" customFormat="1" x14ac:dyDescent="0.45"/>
    <row r="19506" s="84" customFormat="1" x14ac:dyDescent="0.45"/>
    <row r="19507" s="84" customFormat="1" x14ac:dyDescent="0.45"/>
    <row r="19508" s="84" customFormat="1" x14ac:dyDescent="0.45"/>
    <row r="19509" s="84" customFormat="1" x14ac:dyDescent="0.45"/>
    <row r="19510" s="84" customFormat="1" x14ac:dyDescent="0.45"/>
    <row r="19511" s="84" customFormat="1" x14ac:dyDescent="0.45"/>
    <row r="19512" s="84" customFormat="1" x14ac:dyDescent="0.45"/>
    <row r="19513" s="84" customFormat="1" x14ac:dyDescent="0.45"/>
    <row r="19514" s="84" customFormat="1" x14ac:dyDescent="0.45"/>
    <row r="19515" s="84" customFormat="1" x14ac:dyDescent="0.45"/>
    <row r="19516" s="84" customFormat="1" x14ac:dyDescent="0.45"/>
    <row r="19517" s="84" customFormat="1" x14ac:dyDescent="0.45"/>
    <row r="19518" s="84" customFormat="1" x14ac:dyDescent="0.45"/>
    <row r="19519" s="84" customFormat="1" x14ac:dyDescent="0.45"/>
    <row r="19520" s="84" customFormat="1" x14ac:dyDescent="0.45"/>
    <row r="19521" s="84" customFormat="1" x14ac:dyDescent="0.45"/>
    <row r="19522" s="84" customFormat="1" x14ac:dyDescent="0.45"/>
    <row r="19523" s="84" customFormat="1" x14ac:dyDescent="0.45"/>
    <row r="19524" s="84" customFormat="1" x14ac:dyDescent="0.45"/>
    <row r="19525" s="84" customFormat="1" x14ac:dyDescent="0.45"/>
    <row r="19526" s="84" customFormat="1" x14ac:dyDescent="0.45"/>
    <row r="19527" s="84" customFormat="1" x14ac:dyDescent="0.45"/>
    <row r="19528" s="84" customFormat="1" x14ac:dyDescent="0.45"/>
    <row r="19529" s="84" customFormat="1" x14ac:dyDescent="0.45"/>
    <row r="19530" s="84" customFormat="1" x14ac:dyDescent="0.45"/>
    <row r="19531" s="84" customFormat="1" x14ac:dyDescent="0.45"/>
    <row r="19532" s="84" customFormat="1" x14ac:dyDescent="0.45"/>
    <row r="19533" s="84" customFormat="1" x14ac:dyDescent="0.45"/>
    <row r="19534" s="84" customFormat="1" x14ac:dyDescent="0.45"/>
    <row r="19535" s="84" customFormat="1" x14ac:dyDescent="0.45"/>
    <row r="19536" s="84" customFormat="1" x14ac:dyDescent="0.45"/>
    <row r="19537" s="84" customFormat="1" x14ac:dyDescent="0.45"/>
    <row r="19538" s="84" customFormat="1" x14ac:dyDescent="0.45"/>
    <row r="19539" s="84" customFormat="1" x14ac:dyDescent="0.45"/>
    <row r="19540" s="84" customFormat="1" x14ac:dyDescent="0.45"/>
    <row r="19541" s="84" customFormat="1" x14ac:dyDescent="0.45"/>
    <row r="19542" s="84" customFormat="1" x14ac:dyDescent="0.45"/>
    <row r="19543" s="84" customFormat="1" x14ac:dyDescent="0.45"/>
    <row r="19544" s="84" customFormat="1" x14ac:dyDescent="0.45"/>
    <row r="19545" s="84" customFormat="1" x14ac:dyDescent="0.45"/>
    <row r="19546" s="84" customFormat="1" x14ac:dyDescent="0.45"/>
    <row r="19547" s="84" customFormat="1" x14ac:dyDescent="0.45"/>
    <row r="19548" s="84" customFormat="1" x14ac:dyDescent="0.45"/>
    <row r="19549" s="84" customFormat="1" x14ac:dyDescent="0.45"/>
    <row r="19550" s="84" customFormat="1" x14ac:dyDescent="0.45"/>
    <row r="19551" s="84" customFormat="1" x14ac:dyDescent="0.45"/>
    <row r="19552" s="84" customFormat="1" x14ac:dyDescent="0.45"/>
    <row r="19553" s="84" customFormat="1" x14ac:dyDescent="0.45"/>
    <row r="19554" s="84" customFormat="1" x14ac:dyDescent="0.45"/>
    <row r="19555" s="84" customFormat="1" x14ac:dyDescent="0.45"/>
    <row r="19556" s="84" customFormat="1" x14ac:dyDescent="0.45"/>
    <row r="19557" s="84" customFormat="1" x14ac:dyDescent="0.45"/>
    <row r="19558" s="84" customFormat="1" x14ac:dyDescent="0.45"/>
    <row r="19559" s="84" customFormat="1" x14ac:dyDescent="0.45"/>
    <row r="19560" s="84" customFormat="1" x14ac:dyDescent="0.45"/>
    <row r="19561" s="84" customFormat="1" x14ac:dyDescent="0.45"/>
    <row r="19562" s="84" customFormat="1" x14ac:dyDescent="0.45"/>
    <row r="19563" s="84" customFormat="1" x14ac:dyDescent="0.45"/>
    <row r="19564" s="84" customFormat="1" x14ac:dyDescent="0.45"/>
    <row r="19565" s="84" customFormat="1" x14ac:dyDescent="0.45"/>
    <row r="19566" s="84" customFormat="1" x14ac:dyDescent="0.45"/>
    <row r="19567" s="84" customFormat="1" x14ac:dyDescent="0.45"/>
    <row r="19568" s="84" customFormat="1" x14ac:dyDescent="0.45"/>
    <row r="19569" s="84" customFormat="1" x14ac:dyDescent="0.45"/>
    <row r="19570" s="84" customFormat="1" x14ac:dyDescent="0.45"/>
    <row r="19571" s="84" customFormat="1" x14ac:dyDescent="0.45"/>
    <row r="19572" s="84" customFormat="1" x14ac:dyDescent="0.45"/>
    <row r="19573" s="84" customFormat="1" x14ac:dyDescent="0.45"/>
    <row r="19574" s="84" customFormat="1" x14ac:dyDescent="0.45"/>
    <row r="19575" s="84" customFormat="1" x14ac:dyDescent="0.45"/>
    <row r="19576" s="84" customFormat="1" x14ac:dyDescent="0.45"/>
    <row r="19577" s="84" customFormat="1" x14ac:dyDescent="0.45"/>
    <row r="19578" s="84" customFormat="1" x14ac:dyDescent="0.45"/>
    <row r="19579" s="84" customFormat="1" x14ac:dyDescent="0.45"/>
    <row r="19580" s="84" customFormat="1" x14ac:dyDescent="0.45"/>
    <row r="19581" s="84" customFormat="1" x14ac:dyDescent="0.45"/>
    <row r="19582" s="84" customFormat="1" x14ac:dyDescent="0.45"/>
    <row r="19583" s="84" customFormat="1" x14ac:dyDescent="0.45"/>
    <row r="19584" s="84" customFormat="1" x14ac:dyDescent="0.45"/>
    <row r="19585" s="84" customFormat="1" x14ac:dyDescent="0.45"/>
    <row r="19586" s="84" customFormat="1" x14ac:dyDescent="0.45"/>
    <row r="19587" s="84" customFormat="1" x14ac:dyDescent="0.45"/>
    <row r="19588" s="84" customFormat="1" x14ac:dyDescent="0.45"/>
    <row r="19589" s="84" customFormat="1" x14ac:dyDescent="0.45"/>
    <row r="19590" s="84" customFormat="1" x14ac:dyDescent="0.45"/>
    <row r="19591" s="84" customFormat="1" x14ac:dyDescent="0.45"/>
    <row r="19592" s="84" customFormat="1" x14ac:dyDescent="0.45"/>
    <row r="19593" s="84" customFormat="1" x14ac:dyDescent="0.45"/>
    <row r="19594" s="84" customFormat="1" x14ac:dyDescent="0.45"/>
    <row r="19595" s="84" customFormat="1" x14ac:dyDescent="0.45"/>
    <row r="19596" s="84" customFormat="1" x14ac:dyDescent="0.45"/>
    <row r="19597" s="84" customFormat="1" x14ac:dyDescent="0.45"/>
    <row r="19598" s="84" customFormat="1" x14ac:dyDescent="0.45"/>
    <row r="19599" s="84" customFormat="1" x14ac:dyDescent="0.45"/>
    <row r="19600" s="84" customFormat="1" x14ac:dyDescent="0.45"/>
    <row r="19601" s="84" customFormat="1" x14ac:dyDescent="0.45"/>
    <row r="19602" s="84" customFormat="1" x14ac:dyDescent="0.45"/>
    <row r="19603" s="84" customFormat="1" x14ac:dyDescent="0.45"/>
    <row r="19604" s="84" customFormat="1" x14ac:dyDescent="0.45"/>
    <row r="19605" s="84" customFormat="1" x14ac:dyDescent="0.45"/>
    <row r="19606" s="84" customFormat="1" x14ac:dyDescent="0.45"/>
    <row r="19607" s="84" customFormat="1" x14ac:dyDescent="0.45"/>
    <row r="19608" s="84" customFormat="1" x14ac:dyDescent="0.45"/>
    <row r="19609" s="84" customFormat="1" x14ac:dyDescent="0.45"/>
    <row r="19610" s="84" customFormat="1" x14ac:dyDescent="0.45"/>
    <row r="19611" s="84" customFormat="1" x14ac:dyDescent="0.45"/>
    <row r="19612" s="84" customFormat="1" x14ac:dyDescent="0.45"/>
    <row r="19613" s="84" customFormat="1" x14ac:dyDescent="0.45"/>
    <row r="19614" s="84" customFormat="1" x14ac:dyDescent="0.45"/>
    <row r="19615" s="84" customFormat="1" x14ac:dyDescent="0.45"/>
    <row r="19616" s="84" customFormat="1" x14ac:dyDescent="0.45"/>
    <row r="19617" s="84" customFormat="1" x14ac:dyDescent="0.45"/>
    <row r="19618" s="84" customFormat="1" x14ac:dyDescent="0.45"/>
    <row r="19619" s="84" customFormat="1" x14ac:dyDescent="0.45"/>
    <row r="19620" s="84" customFormat="1" x14ac:dyDescent="0.45"/>
    <row r="19621" s="84" customFormat="1" x14ac:dyDescent="0.45"/>
    <row r="19622" s="84" customFormat="1" x14ac:dyDescent="0.45"/>
    <row r="19623" s="84" customFormat="1" x14ac:dyDescent="0.45"/>
    <row r="19624" s="84" customFormat="1" x14ac:dyDescent="0.45"/>
    <row r="19625" s="84" customFormat="1" x14ac:dyDescent="0.45"/>
    <row r="19626" s="84" customFormat="1" x14ac:dyDescent="0.45"/>
    <row r="19627" s="84" customFormat="1" x14ac:dyDescent="0.45"/>
    <row r="19628" s="84" customFormat="1" x14ac:dyDescent="0.45"/>
    <row r="19629" s="84" customFormat="1" x14ac:dyDescent="0.45"/>
    <row r="19630" s="84" customFormat="1" x14ac:dyDescent="0.45"/>
    <row r="19631" s="84" customFormat="1" x14ac:dyDescent="0.45"/>
    <row r="19632" s="84" customFormat="1" x14ac:dyDescent="0.45"/>
    <row r="19633" s="84" customFormat="1" x14ac:dyDescent="0.45"/>
    <row r="19634" s="84" customFormat="1" x14ac:dyDescent="0.45"/>
    <row r="19635" s="84" customFormat="1" x14ac:dyDescent="0.45"/>
    <row r="19636" s="84" customFormat="1" x14ac:dyDescent="0.45"/>
    <row r="19637" s="84" customFormat="1" x14ac:dyDescent="0.45"/>
    <row r="19638" s="84" customFormat="1" x14ac:dyDescent="0.45"/>
    <row r="19639" s="84" customFormat="1" x14ac:dyDescent="0.45"/>
    <row r="19640" s="84" customFormat="1" x14ac:dyDescent="0.45"/>
    <row r="19641" s="84" customFormat="1" x14ac:dyDescent="0.45"/>
    <row r="19642" s="84" customFormat="1" x14ac:dyDescent="0.45"/>
    <row r="19643" s="84" customFormat="1" x14ac:dyDescent="0.45"/>
    <row r="19644" s="84" customFormat="1" x14ac:dyDescent="0.45"/>
    <row r="19645" s="84" customFormat="1" x14ac:dyDescent="0.45"/>
    <row r="19646" s="84" customFormat="1" x14ac:dyDescent="0.45"/>
    <row r="19647" s="84" customFormat="1" x14ac:dyDescent="0.45"/>
    <row r="19648" s="84" customFormat="1" x14ac:dyDescent="0.45"/>
    <row r="19649" s="84" customFormat="1" x14ac:dyDescent="0.45"/>
    <row r="19650" s="84" customFormat="1" x14ac:dyDescent="0.45"/>
    <row r="19651" s="84" customFormat="1" x14ac:dyDescent="0.45"/>
    <row r="19652" s="84" customFormat="1" x14ac:dyDescent="0.45"/>
    <row r="19653" s="84" customFormat="1" x14ac:dyDescent="0.45"/>
    <row r="19654" s="84" customFormat="1" x14ac:dyDescent="0.45"/>
    <row r="19655" s="84" customFormat="1" x14ac:dyDescent="0.45"/>
    <row r="19656" s="84" customFormat="1" x14ac:dyDescent="0.45"/>
    <row r="19657" s="84" customFormat="1" x14ac:dyDescent="0.45"/>
    <row r="19658" s="84" customFormat="1" x14ac:dyDescent="0.45"/>
    <row r="19659" s="84" customFormat="1" x14ac:dyDescent="0.45"/>
    <row r="19660" s="84" customFormat="1" x14ac:dyDescent="0.45"/>
    <row r="19661" s="84" customFormat="1" x14ac:dyDescent="0.45"/>
    <row r="19662" s="84" customFormat="1" x14ac:dyDescent="0.45"/>
    <row r="19663" s="84" customFormat="1" x14ac:dyDescent="0.45"/>
    <row r="19664" s="84" customFormat="1" x14ac:dyDescent="0.45"/>
    <row r="19665" s="84" customFormat="1" x14ac:dyDescent="0.45"/>
    <row r="19666" s="84" customFormat="1" x14ac:dyDescent="0.45"/>
    <row r="19667" s="84" customFormat="1" x14ac:dyDescent="0.45"/>
    <row r="19668" s="84" customFormat="1" x14ac:dyDescent="0.45"/>
    <row r="19669" s="84" customFormat="1" x14ac:dyDescent="0.45"/>
    <row r="19670" s="84" customFormat="1" x14ac:dyDescent="0.45"/>
    <row r="19671" s="84" customFormat="1" x14ac:dyDescent="0.45"/>
    <row r="19672" s="84" customFormat="1" x14ac:dyDescent="0.45"/>
    <row r="19673" s="84" customFormat="1" x14ac:dyDescent="0.45"/>
    <row r="19674" s="84" customFormat="1" x14ac:dyDescent="0.45"/>
    <row r="19675" s="84" customFormat="1" x14ac:dyDescent="0.45"/>
    <row r="19676" s="84" customFormat="1" x14ac:dyDescent="0.45"/>
    <row r="19677" s="84" customFormat="1" x14ac:dyDescent="0.45"/>
    <row r="19678" s="84" customFormat="1" x14ac:dyDescent="0.45"/>
    <row r="19679" s="84" customFormat="1" x14ac:dyDescent="0.45"/>
    <row r="19680" s="84" customFormat="1" x14ac:dyDescent="0.45"/>
    <row r="19681" s="84" customFormat="1" x14ac:dyDescent="0.45"/>
    <row r="19682" s="84" customFormat="1" x14ac:dyDescent="0.45"/>
    <row r="19683" s="84" customFormat="1" x14ac:dyDescent="0.45"/>
    <row r="19684" s="84" customFormat="1" x14ac:dyDescent="0.45"/>
    <row r="19685" s="84" customFormat="1" x14ac:dyDescent="0.45"/>
    <row r="19686" s="84" customFormat="1" x14ac:dyDescent="0.45"/>
    <row r="19687" s="84" customFormat="1" x14ac:dyDescent="0.45"/>
    <row r="19688" s="84" customFormat="1" x14ac:dyDescent="0.45"/>
    <row r="19689" s="84" customFormat="1" x14ac:dyDescent="0.45"/>
    <row r="19690" s="84" customFormat="1" x14ac:dyDescent="0.45"/>
    <row r="19691" s="84" customFormat="1" x14ac:dyDescent="0.45"/>
    <row r="19692" s="84" customFormat="1" x14ac:dyDescent="0.45"/>
    <row r="19693" s="84" customFormat="1" x14ac:dyDescent="0.45"/>
    <row r="19694" s="84" customFormat="1" x14ac:dyDescent="0.45"/>
    <row r="19695" s="84" customFormat="1" x14ac:dyDescent="0.45"/>
    <row r="19696" s="84" customFormat="1" x14ac:dyDescent="0.45"/>
    <row r="19697" s="84" customFormat="1" x14ac:dyDescent="0.45"/>
    <row r="19698" s="84" customFormat="1" x14ac:dyDescent="0.45"/>
    <row r="19699" s="84" customFormat="1" x14ac:dyDescent="0.45"/>
    <row r="19700" s="84" customFormat="1" x14ac:dyDescent="0.45"/>
    <row r="19701" s="84" customFormat="1" x14ac:dyDescent="0.45"/>
    <row r="19702" s="84" customFormat="1" x14ac:dyDescent="0.45"/>
    <row r="19703" s="84" customFormat="1" x14ac:dyDescent="0.45"/>
    <row r="19704" s="84" customFormat="1" x14ac:dyDescent="0.45"/>
    <row r="19705" s="84" customFormat="1" x14ac:dyDescent="0.45"/>
    <row r="19706" s="84" customFormat="1" x14ac:dyDescent="0.45"/>
    <row r="19707" s="84" customFormat="1" x14ac:dyDescent="0.45"/>
    <row r="19708" s="84" customFormat="1" x14ac:dyDescent="0.45"/>
    <row r="19709" s="84" customFormat="1" x14ac:dyDescent="0.45"/>
    <row r="19710" s="84" customFormat="1" x14ac:dyDescent="0.45"/>
    <row r="19711" s="84" customFormat="1" x14ac:dyDescent="0.45"/>
    <row r="19712" s="84" customFormat="1" x14ac:dyDescent="0.45"/>
    <row r="19713" s="84" customFormat="1" x14ac:dyDescent="0.45"/>
    <row r="19714" s="84" customFormat="1" x14ac:dyDescent="0.45"/>
    <row r="19715" s="84" customFormat="1" x14ac:dyDescent="0.45"/>
    <row r="19716" s="84" customFormat="1" x14ac:dyDescent="0.45"/>
    <row r="19717" s="84" customFormat="1" x14ac:dyDescent="0.45"/>
    <row r="19718" s="84" customFormat="1" x14ac:dyDescent="0.45"/>
    <row r="19719" s="84" customFormat="1" x14ac:dyDescent="0.45"/>
    <row r="19720" s="84" customFormat="1" x14ac:dyDescent="0.45"/>
    <row r="19721" s="84" customFormat="1" x14ac:dyDescent="0.45"/>
    <row r="19722" s="84" customFormat="1" x14ac:dyDescent="0.45"/>
    <row r="19723" s="84" customFormat="1" x14ac:dyDescent="0.45"/>
    <row r="19724" s="84" customFormat="1" x14ac:dyDescent="0.45"/>
    <row r="19725" s="84" customFormat="1" x14ac:dyDescent="0.45"/>
    <row r="19726" s="84" customFormat="1" x14ac:dyDescent="0.45"/>
    <row r="19727" s="84" customFormat="1" x14ac:dyDescent="0.45"/>
    <row r="19728" s="84" customFormat="1" x14ac:dyDescent="0.45"/>
    <row r="19729" s="84" customFormat="1" x14ac:dyDescent="0.45"/>
    <row r="19730" s="84" customFormat="1" x14ac:dyDescent="0.45"/>
    <row r="19731" s="84" customFormat="1" x14ac:dyDescent="0.45"/>
    <row r="19732" s="84" customFormat="1" x14ac:dyDescent="0.45"/>
    <row r="19733" s="84" customFormat="1" x14ac:dyDescent="0.45"/>
    <row r="19734" s="84" customFormat="1" x14ac:dyDescent="0.45"/>
    <row r="19735" s="84" customFormat="1" x14ac:dyDescent="0.45"/>
    <row r="19736" s="84" customFormat="1" x14ac:dyDescent="0.45"/>
    <row r="19737" s="84" customFormat="1" x14ac:dyDescent="0.45"/>
    <row r="19738" s="84" customFormat="1" x14ac:dyDescent="0.45"/>
    <row r="19739" s="84" customFormat="1" x14ac:dyDescent="0.45"/>
    <row r="19740" s="84" customFormat="1" x14ac:dyDescent="0.45"/>
    <row r="19741" s="84" customFormat="1" x14ac:dyDescent="0.45"/>
    <row r="19742" s="84" customFormat="1" x14ac:dyDescent="0.45"/>
    <row r="19743" s="84" customFormat="1" x14ac:dyDescent="0.45"/>
    <row r="19744" s="84" customFormat="1" x14ac:dyDescent="0.45"/>
    <row r="19745" s="84" customFormat="1" x14ac:dyDescent="0.45"/>
    <row r="19746" s="84" customFormat="1" x14ac:dyDescent="0.45"/>
    <row r="19747" s="84" customFormat="1" x14ac:dyDescent="0.45"/>
    <row r="19748" s="84" customFormat="1" x14ac:dyDescent="0.45"/>
    <row r="19749" s="84" customFormat="1" x14ac:dyDescent="0.45"/>
    <row r="19750" s="84" customFormat="1" x14ac:dyDescent="0.45"/>
    <row r="19751" s="84" customFormat="1" x14ac:dyDescent="0.45"/>
    <row r="19752" s="84" customFormat="1" x14ac:dyDescent="0.45"/>
    <row r="19753" s="84" customFormat="1" x14ac:dyDescent="0.45"/>
    <row r="19754" s="84" customFormat="1" x14ac:dyDescent="0.45"/>
    <row r="19755" s="84" customFormat="1" x14ac:dyDescent="0.45"/>
    <row r="19756" s="84" customFormat="1" x14ac:dyDescent="0.45"/>
    <row r="19757" s="84" customFormat="1" x14ac:dyDescent="0.45"/>
    <row r="19758" s="84" customFormat="1" x14ac:dyDescent="0.45"/>
    <row r="19759" s="84" customFormat="1" x14ac:dyDescent="0.45"/>
    <row r="19760" s="84" customFormat="1" x14ac:dyDescent="0.45"/>
    <row r="19761" s="84" customFormat="1" x14ac:dyDescent="0.45"/>
    <row r="19762" s="84" customFormat="1" x14ac:dyDescent="0.45"/>
    <row r="19763" s="84" customFormat="1" x14ac:dyDescent="0.45"/>
    <row r="19764" s="84" customFormat="1" x14ac:dyDescent="0.45"/>
    <row r="19765" s="84" customFormat="1" x14ac:dyDescent="0.45"/>
    <row r="19766" s="84" customFormat="1" x14ac:dyDescent="0.45"/>
    <row r="19767" s="84" customFormat="1" x14ac:dyDescent="0.45"/>
    <row r="19768" s="84" customFormat="1" x14ac:dyDescent="0.45"/>
    <row r="19769" s="84" customFormat="1" x14ac:dyDescent="0.45"/>
    <row r="19770" s="84" customFormat="1" x14ac:dyDescent="0.45"/>
    <row r="19771" s="84" customFormat="1" x14ac:dyDescent="0.45"/>
    <row r="19772" s="84" customFormat="1" x14ac:dyDescent="0.45"/>
    <row r="19773" s="84" customFormat="1" x14ac:dyDescent="0.45"/>
    <row r="19774" s="84" customFormat="1" x14ac:dyDescent="0.45"/>
    <row r="19775" s="84" customFormat="1" x14ac:dyDescent="0.45"/>
    <row r="19776" s="84" customFormat="1" x14ac:dyDescent="0.45"/>
    <row r="19777" s="84" customFormat="1" x14ac:dyDescent="0.45"/>
    <row r="19778" s="84" customFormat="1" x14ac:dyDescent="0.45"/>
    <row r="19779" s="84" customFormat="1" x14ac:dyDescent="0.45"/>
    <row r="19780" s="84" customFormat="1" x14ac:dyDescent="0.45"/>
    <row r="19781" s="84" customFormat="1" x14ac:dyDescent="0.45"/>
    <row r="19782" s="84" customFormat="1" x14ac:dyDescent="0.45"/>
    <row r="19783" s="84" customFormat="1" x14ac:dyDescent="0.45"/>
    <row r="19784" s="84" customFormat="1" x14ac:dyDescent="0.45"/>
    <row r="19785" s="84" customFormat="1" x14ac:dyDescent="0.45"/>
    <row r="19786" s="84" customFormat="1" x14ac:dyDescent="0.45"/>
    <row r="19787" s="84" customFormat="1" x14ac:dyDescent="0.45"/>
    <row r="19788" s="84" customFormat="1" x14ac:dyDescent="0.45"/>
    <row r="19789" s="84" customFormat="1" x14ac:dyDescent="0.45"/>
    <row r="19790" s="84" customFormat="1" x14ac:dyDescent="0.45"/>
    <row r="19791" s="84" customFormat="1" x14ac:dyDescent="0.45"/>
    <row r="19792" s="84" customFormat="1" x14ac:dyDescent="0.45"/>
    <row r="19793" s="84" customFormat="1" x14ac:dyDescent="0.45"/>
    <row r="19794" s="84" customFormat="1" x14ac:dyDescent="0.45"/>
    <row r="19795" s="84" customFormat="1" x14ac:dyDescent="0.45"/>
    <row r="19796" s="84" customFormat="1" x14ac:dyDescent="0.45"/>
    <row r="19797" s="84" customFormat="1" x14ac:dyDescent="0.45"/>
    <row r="19798" s="84" customFormat="1" x14ac:dyDescent="0.45"/>
    <row r="19799" s="84" customFormat="1" x14ac:dyDescent="0.45"/>
    <row r="19800" s="84" customFormat="1" x14ac:dyDescent="0.45"/>
    <row r="19801" s="84" customFormat="1" x14ac:dyDescent="0.45"/>
    <row r="19802" s="84" customFormat="1" x14ac:dyDescent="0.45"/>
    <row r="19803" s="84" customFormat="1" x14ac:dyDescent="0.45"/>
    <row r="19804" s="84" customFormat="1" x14ac:dyDescent="0.45"/>
    <row r="19805" s="84" customFormat="1" x14ac:dyDescent="0.45"/>
    <row r="19806" s="84" customFormat="1" x14ac:dyDescent="0.45"/>
    <row r="19807" s="84" customFormat="1" x14ac:dyDescent="0.45"/>
    <row r="19808" s="84" customFormat="1" x14ac:dyDescent="0.45"/>
    <row r="19809" s="84" customFormat="1" x14ac:dyDescent="0.45"/>
    <row r="19810" s="84" customFormat="1" x14ac:dyDescent="0.45"/>
    <row r="19811" s="84" customFormat="1" x14ac:dyDescent="0.45"/>
    <row r="19812" s="84" customFormat="1" x14ac:dyDescent="0.45"/>
    <row r="19813" s="84" customFormat="1" x14ac:dyDescent="0.45"/>
    <row r="19814" s="84" customFormat="1" x14ac:dyDescent="0.45"/>
    <row r="19815" s="84" customFormat="1" x14ac:dyDescent="0.45"/>
    <row r="19816" s="84" customFormat="1" x14ac:dyDescent="0.45"/>
    <row r="19817" s="84" customFormat="1" x14ac:dyDescent="0.45"/>
    <row r="19818" s="84" customFormat="1" x14ac:dyDescent="0.45"/>
    <row r="19819" s="84" customFormat="1" x14ac:dyDescent="0.45"/>
    <row r="19820" s="84" customFormat="1" x14ac:dyDescent="0.45"/>
    <row r="19821" s="84" customFormat="1" x14ac:dyDescent="0.45"/>
    <row r="19822" s="84" customFormat="1" x14ac:dyDescent="0.45"/>
    <row r="19823" s="84" customFormat="1" x14ac:dyDescent="0.45"/>
    <row r="19824" s="84" customFormat="1" x14ac:dyDescent="0.45"/>
    <row r="19825" s="84" customFormat="1" x14ac:dyDescent="0.45"/>
    <row r="19826" s="84" customFormat="1" x14ac:dyDescent="0.45"/>
    <row r="19827" s="84" customFormat="1" x14ac:dyDescent="0.45"/>
    <row r="19828" s="84" customFormat="1" x14ac:dyDescent="0.45"/>
    <row r="19829" s="84" customFormat="1" x14ac:dyDescent="0.45"/>
    <row r="19830" s="84" customFormat="1" x14ac:dyDescent="0.45"/>
    <row r="19831" s="84" customFormat="1" x14ac:dyDescent="0.45"/>
    <row r="19832" s="84" customFormat="1" x14ac:dyDescent="0.45"/>
    <row r="19833" s="84" customFormat="1" x14ac:dyDescent="0.45"/>
    <row r="19834" s="84" customFormat="1" x14ac:dyDescent="0.45"/>
    <row r="19835" s="84" customFormat="1" x14ac:dyDescent="0.45"/>
    <row r="19836" s="84" customFormat="1" x14ac:dyDescent="0.45"/>
    <row r="19837" s="84" customFormat="1" x14ac:dyDescent="0.45"/>
    <row r="19838" s="84" customFormat="1" x14ac:dyDescent="0.45"/>
    <row r="19839" s="84" customFormat="1" x14ac:dyDescent="0.45"/>
    <row r="19840" s="84" customFormat="1" x14ac:dyDescent="0.45"/>
    <row r="19841" s="84" customFormat="1" x14ac:dyDescent="0.45"/>
    <row r="19842" s="84" customFormat="1" x14ac:dyDescent="0.45"/>
    <row r="19843" s="84" customFormat="1" x14ac:dyDescent="0.45"/>
    <row r="19844" s="84" customFormat="1" x14ac:dyDescent="0.45"/>
    <row r="19845" s="84" customFormat="1" x14ac:dyDescent="0.45"/>
    <row r="19846" s="84" customFormat="1" x14ac:dyDescent="0.45"/>
    <row r="19847" s="84" customFormat="1" x14ac:dyDescent="0.45"/>
    <row r="19848" s="84" customFormat="1" x14ac:dyDescent="0.45"/>
    <row r="19849" s="84" customFormat="1" x14ac:dyDescent="0.45"/>
    <row r="19850" s="84" customFormat="1" x14ac:dyDescent="0.45"/>
    <row r="19851" s="84" customFormat="1" x14ac:dyDescent="0.45"/>
    <row r="19852" s="84" customFormat="1" x14ac:dyDescent="0.45"/>
    <row r="19853" s="84" customFormat="1" x14ac:dyDescent="0.45"/>
    <row r="19854" s="84" customFormat="1" x14ac:dyDescent="0.45"/>
    <row r="19855" s="84" customFormat="1" x14ac:dyDescent="0.45"/>
    <row r="19856" s="84" customFormat="1" x14ac:dyDescent="0.45"/>
    <row r="19857" s="84" customFormat="1" x14ac:dyDescent="0.45"/>
    <row r="19858" s="84" customFormat="1" x14ac:dyDescent="0.45"/>
    <row r="19859" s="84" customFormat="1" x14ac:dyDescent="0.45"/>
    <row r="19860" s="84" customFormat="1" x14ac:dyDescent="0.45"/>
    <row r="19861" s="84" customFormat="1" x14ac:dyDescent="0.45"/>
    <row r="19862" s="84" customFormat="1" x14ac:dyDescent="0.45"/>
    <row r="19863" s="84" customFormat="1" x14ac:dyDescent="0.45"/>
    <row r="19864" s="84" customFormat="1" x14ac:dyDescent="0.45"/>
    <row r="19865" s="84" customFormat="1" x14ac:dyDescent="0.45"/>
    <row r="19866" s="84" customFormat="1" x14ac:dyDescent="0.45"/>
    <row r="19867" s="84" customFormat="1" x14ac:dyDescent="0.45"/>
    <row r="19868" s="84" customFormat="1" x14ac:dyDescent="0.45"/>
    <row r="19869" s="84" customFormat="1" x14ac:dyDescent="0.45"/>
    <row r="19870" s="84" customFormat="1" x14ac:dyDescent="0.45"/>
    <row r="19871" s="84" customFormat="1" x14ac:dyDescent="0.45"/>
    <row r="19872" s="84" customFormat="1" x14ac:dyDescent="0.45"/>
    <row r="19873" s="84" customFormat="1" x14ac:dyDescent="0.45"/>
    <row r="19874" s="84" customFormat="1" x14ac:dyDescent="0.45"/>
    <row r="19875" s="84" customFormat="1" x14ac:dyDescent="0.45"/>
    <row r="19876" s="84" customFormat="1" x14ac:dyDescent="0.45"/>
    <row r="19877" s="84" customFormat="1" x14ac:dyDescent="0.45"/>
    <row r="19878" s="84" customFormat="1" x14ac:dyDescent="0.45"/>
    <row r="19879" s="84" customFormat="1" x14ac:dyDescent="0.45"/>
    <row r="19880" s="84" customFormat="1" x14ac:dyDescent="0.45"/>
    <row r="19881" s="84" customFormat="1" x14ac:dyDescent="0.45"/>
    <row r="19882" s="84" customFormat="1" x14ac:dyDescent="0.45"/>
    <row r="19883" s="84" customFormat="1" x14ac:dyDescent="0.45"/>
    <row r="19884" s="84" customFormat="1" x14ac:dyDescent="0.45"/>
    <row r="19885" s="84" customFormat="1" x14ac:dyDescent="0.45"/>
    <row r="19886" s="84" customFormat="1" x14ac:dyDescent="0.45"/>
    <row r="19887" s="84" customFormat="1" x14ac:dyDescent="0.45"/>
    <row r="19888" s="84" customFormat="1" x14ac:dyDescent="0.45"/>
    <row r="19889" s="84" customFormat="1" x14ac:dyDescent="0.45"/>
    <row r="19890" s="84" customFormat="1" x14ac:dyDescent="0.45"/>
    <row r="19891" s="84" customFormat="1" x14ac:dyDescent="0.45"/>
    <row r="19892" s="84" customFormat="1" x14ac:dyDescent="0.45"/>
    <row r="19893" s="84" customFormat="1" x14ac:dyDescent="0.45"/>
    <row r="19894" s="84" customFormat="1" x14ac:dyDescent="0.45"/>
    <row r="19895" s="84" customFormat="1" x14ac:dyDescent="0.45"/>
    <row r="19896" s="84" customFormat="1" x14ac:dyDescent="0.45"/>
    <row r="19897" s="84" customFormat="1" x14ac:dyDescent="0.45"/>
    <row r="19898" s="84" customFormat="1" x14ac:dyDescent="0.45"/>
    <row r="19899" s="84" customFormat="1" x14ac:dyDescent="0.45"/>
    <row r="19900" s="84" customFormat="1" x14ac:dyDescent="0.45"/>
    <row r="19901" s="84" customFormat="1" x14ac:dyDescent="0.45"/>
    <row r="19902" s="84" customFormat="1" x14ac:dyDescent="0.45"/>
    <row r="19903" s="84" customFormat="1" x14ac:dyDescent="0.45"/>
    <row r="19904" s="84" customFormat="1" x14ac:dyDescent="0.45"/>
    <row r="19905" s="84" customFormat="1" x14ac:dyDescent="0.45"/>
    <row r="19906" s="84" customFormat="1" x14ac:dyDescent="0.45"/>
    <row r="19907" s="84" customFormat="1" x14ac:dyDescent="0.45"/>
    <row r="19908" s="84" customFormat="1" x14ac:dyDescent="0.45"/>
    <row r="19909" s="84" customFormat="1" x14ac:dyDescent="0.45"/>
    <row r="19910" s="84" customFormat="1" x14ac:dyDescent="0.45"/>
    <row r="19911" s="84" customFormat="1" x14ac:dyDescent="0.45"/>
    <row r="19912" s="84" customFormat="1" x14ac:dyDescent="0.45"/>
    <row r="19913" s="84" customFormat="1" x14ac:dyDescent="0.45"/>
    <row r="19914" s="84" customFormat="1" x14ac:dyDescent="0.45"/>
    <row r="19915" s="84" customFormat="1" x14ac:dyDescent="0.45"/>
    <row r="19916" s="84" customFormat="1" x14ac:dyDescent="0.45"/>
    <row r="19917" s="84" customFormat="1" x14ac:dyDescent="0.45"/>
    <row r="19918" s="84" customFormat="1" x14ac:dyDescent="0.45"/>
    <row r="19919" s="84" customFormat="1" x14ac:dyDescent="0.45"/>
    <row r="19920" s="84" customFormat="1" x14ac:dyDescent="0.45"/>
    <row r="19921" s="84" customFormat="1" x14ac:dyDescent="0.45"/>
    <row r="19922" s="84" customFormat="1" x14ac:dyDescent="0.45"/>
    <row r="19923" s="84" customFormat="1" x14ac:dyDescent="0.45"/>
    <row r="19924" s="84" customFormat="1" x14ac:dyDescent="0.45"/>
    <row r="19925" s="84" customFormat="1" x14ac:dyDescent="0.45"/>
    <row r="19926" s="84" customFormat="1" x14ac:dyDescent="0.45"/>
    <row r="19927" s="84" customFormat="1" x14ac:dyDescent="0.45"/>
    <row r="19928" s="84" customFormat="1" x14ac:dyDescent="0.45"/>
    <row r="19929" s="84" customFormat="1" x14ac:dyDescent="0.45"/>
    <row r="19930" s="84" customFormat="1" x14ac:dyDescent="0.45"/>
    <row r="19931" s="84" customFormat="1" x14ac:dyDescent="0.45"/>
    <row r="19932" s="84" customFormat="1" x14ac:dyDescent="0.45"/>
    <row r="19933" s="84" customFormat="1" x14ac:dyDescent="0.45"/>
    <row r="19934" s="84" customFormat="1" x14ac:dyDescent="0.45"/>
    <row r="19935" s="84" customFormat="1" x14ac:dyDescent="0.45"/>
    <row r="19936" s="84" customFormat="1" x14ac:dyDescent="0.45"/>
    <row r="19937" s="84" customFormat="1" x14ac:dyDescent="0.45"/>
    <row r="19938" s="84" customFormat="1" x14ac:dyDescent="0.45"/>
    <row r="19939" s="84" customFormat="1" x14ac:dyDescent="0.45"/>
    <row r="19940" s="84" customFormat="1" x14ac:dyDescent="0.45"/>
    <row r="19941" s="84" customFormat="1" x14ac:dyDescent="0.45"/>
    <row r="19942" s="84" customFormat="1" x14ac:dyDescent="0.45"/>
    <row r="19943" s="84" customFormat="1" x14ac:dyDescent="0.45"/>
    <row r="19944" s="84" customFormat="1" x14ac:dyDescent="0.45"/>
    <row r="19945" s="84" customFormat="1" x14ac:dyDescent="0.45"/>
    <row r="19946" s="84" customFormat="1" x14ac:dyDescent="0.45"/>
    <row r="19947" s="84" customFormat="1" x14ac:dyDescent="0.45"/>
    <row r="19948" s="84" customFormat="1" x14ac:dyDescent="0.45"/>
    <row r="19949" s="84" customFormat="1" x14ac:dyDescent="0.45"/>
    <row r="19950" s="84" customFormat="1" x14ac:dyDescent="0.45"/>
    <row r="19951" s="84" customFormat="1" x14ac:dyDescent="0.45"/>
    <row r="19952" s="84" customFormat="1" x14ac:dyDescent="0.45"/>
    <row r="19953" s="84" customFormat="1" x14ac:dyDescent="0.45"/>
    <row r="19954" s="84" customFormat="1" x14ac:dyDescent="0.45"/>
    <row r="19955" s="84" customFormat="1" x14ac:dyDescent="0.45"/>
    <row r="19956" s="84" customFormat="1" x14ac:dyDescent="0.45"/>
    <row r="19957" s="84" customFormat="1" x14ac:dyDescent="0.45"/>
    <row r="19958" s="84" customFormat="1" x14ac:dyDescent="0.45"/>
    <row r="19959" s="84" customFormat="1" x14ac:dyDescent="0.45"/>
    <row r="19960" s="84" customFormat="1" x14ac:dyDescent="0.45"/>
    <row r="19961" s="84" customFormat="1" x14ac:dyDescent="0.45"/>
    <row r="19962" s="84" customFormat="1" x14ac:dyDescent="0.45"/>
    <row r="19963" s="84" customFormat="1" x14ac:dyDescent="0.45"/>
    <row r="19964" s="84" customFormat="1" x14ac:dyDescent="0.45"/>
    <row r="19965" s="84" customFormat="1" x14ac:dyDescent="0.45"/>
    <row r="19966" s="84" customFormat="1" x14ac:dyDescent="0.45"/>
    <row r="19967" s="84" customFormat="1" x14ac:dyDescent="0.45"/>
    <row r="19968" s="84" customFormat="1" x14ac:dyDescent="0.45"/>
    <row r="19969" s="84" customFormat="1" x14ac:dyDescent="0.45"/>
    <row r="19970" s="84" customFormat="1" x14ac:dyDescent="0.45"/>
    <row r="19971" s="84" customFormat="1" x14ac:dyDescent="0.45"/>
    <row r="19972" s="84" customFormat="1" x14ac:dyDescent="0.45"/>
    <row r="19973" s="84" customFormat="1" x14ac:dyDescent="0.45"/>
    <row r="19974" s="84" customFormat="1" x14ac:dyDescent="0.45"/>
    <row r="19975" s="84" customFormat="1" x14ac:dyDescent="0.45"/>
    <row r="19976" s="84" customFormat="1" x14ac:dyDescent="0.45"/>
    <row r="19977" s="84" customFormat="1" x14ac:dyDescent="0.45"/>
    <row r="19978" s="84" customFormat="1" x14ac:dyDescent="0.45"/>
    <row r="19979" s="84" customFormat="1" x14ac:dyDescent="0.45"/>
    <row r="19980" s="84" customFormat="1" x14ac:dyDescent="0.45"/>
    <row r="19981" s="84" customFormat="1" x14ac:dyDescent="0.45"/>
    <row r="19982" s="84" customFormat="1" x14ac:dyDescent="0.45"/>
    <row r="19983" s="84" customFormat="1" x14ac:dyDescent="0.45"/>
    <row r="19984" s="84" customFormat="1" x14ac:dyDescent="0.45"/>
    <row r="19985" s="84" customFormat="1" x14ac:dyDescent="0.45"/>
    <row r="19986" s="84" customFormat="1" x14ac:dyDescent="0.45"/>
    <row r="19987" s="84" customFormat="1" x14ac:dyDescent="0.45"/>
    <row r="19988" s="84" customFormat="1" x14ac:dyDescent="0.45"/>
    <row r="19989" s="84" customFormat="1" x14ac:dyDescent="0.45"/>
    <row r="19990" s="84" customFormat="1" x14ac:dyDescent="0.45"/>
    <row r="19991" s="84" customFormat="1" x14ac:dyDescent="0.45"/>
    <row r="19992" s="84" customFormat="1" x14ac:dyDescent="0.45"/>
    <row r="19993" s="84" customFormat="1" x14ac:dyDescent="0.45"/>
    <row r="19994" s="84" customFormat="1" x14ac:dyDescent="0.45"/>
    <row r="19995" s="84" customFormat="1" x14ac:dyDescent="0.45"/>
    <row r="19996" s="84" customFormat="1" x14ac:dyDescent="0.45"/>
    <row r="19997" s="84" customFormat="1" x14ac:dyDescent="0.45"/>
    <row r="19998" s="84" customFormat="1" x14ac:dyDescent="0.45"/>
    <row r="19999" s="84" customFormat="1" x14ac:dyDescent="0.45"/>
    <row r="20000" s="84" customFormat="1" x14ac:dyDescent="0.45"/>
    <row r="20001" s="84" customFormat="1" x14ac:dyDescent="0.45"/>
    <row r="20002" s="84" customFormat="1" x14ac:dyDescent="0.45"/>
    <row r="20003" s="84" customFormat="1" x14ac:dyDescent="0.45"/>
    <row r="20004" s="84" customFormat="1" x14ac:dyDescent="0.45"/>
    <row r="20005" s="84" customFormat="1" x14ac:dyDescent="0.45"/>
    <row r="20006" s="84" customFormat="1" x14ac:dyDescent="0.45"/>
    <row r="20007" s="84" customFormat="1" x14ac:dyDescent="0.45"/>
    <row r="20008" s="84" customFormat="1" x14ac:dyDescent="0.45"/>
    <row r="20009" s="84" customFormat="1" x14ac:dyDescent="0.45"/>
    <row r="20010" s="84" customFormat="1" x14ac:dyDescent="0.45"/>
    <row r="20011" s="84" customFormat="1" x14ac:dyDescent="0.45"/>
    <row r="20012" s="84" customFormat="1" x14ac:dyDescent="0.45"/>
    <row r="20013" s="84" customFormat="1" x14ac:dyDescent="0.45"/>
    <row r="20014" s="84" customFormat="1" x14ac:dyDescent="0.45"/>
    <row r="20015" s="84" customFormat="1" x14ac:dyDescent="0.45"/>
    <row r="20016" s="84" customFormat="1" x14ac:dyDescent="0.45"/>
    <row r="20017" s="84" customFormat="1" x14ac:dyDescent="0.45"/>
    <row r="20018" s="84" customFormat="1" x14ac:dyDescent="0.45"/>
    <row r="20019" s="84" customFormat="1" x14ac:dyDescent="0.45"/>
    <row r="20020" s="84" customFormat="1" x14ac:dyDescent="0.45"/>
    <row r="20021" s="84" customFormat="1" x14ac:dyDescent="0.45"/>
    <row r="20022" s="84" customFormat="1" x14ac:dyDescent="0.45"/>
    <row r="20023" s="84" customFormat="1" x14ac:dyDescent="0.45"/>
    <row r="20024" s="84" customFormat="1" x14ac:dyDescent="0.45"/>
    <row r="20025" s="84" customFormat="1" x14ac:dyDescent="0.45"/>
    <row r="20026" s="84" customFormat="1" x14ac:dyDescent="0.45"/>
    <row r="20027" s="84" customFormat="1" x14ac:dyDescent="0.45"/>
    <row r="20028" s="84" customFormat="1" x14ac:dyDescent="0.45"/>
    <row r="20029" s="84" customFormat="1" x14ac:dyDescent="0.45"/>
    <row r="20030" s="84" customFormat="1" x14ac:dyDescent="0.45"/>
    <row r="20031" s="84" customFormat="1" x14ac:dyDescent="0.45"/>
    <row r="20032" s="84" customFormat="1" x14ac:dyDescent="0.45"/>
    <row r="20033" s="84" customFormat="1" x14ac:dyDescent="0.45"/>
    <row r="20034" s="84" customFormat="1" x14ac:dyDescent="0.45"/>
    <row r="20035" s="84" customFormat="1" x14ac:dyDescent="0.45"/>
    <row r="20036" s="84" customFormat="1" x14ac:dyDescent="0.45"/>
    <row r="20037" s="84" customFormat="1" x14ac:dyDescent="0.45"/>
    <row r="20038" s="84" customFormat="1" x14ac:dyDescent="0.45"/>
    <row r="20039" s="84" customFormat="1" x14ac:dyDescent="0.45"/>
    <row r="20040" s="84" customFormat="1" x14ac:dyDescent="0.45"/>
    <row r="20041" s="84" customFormat="1" x14ac:dyDescent="0.45"/>
    <row r="20042" s="84" customFormat="1" x14ac:dyDescent="0.45"/>
    <row r="20043" s="84" customFormat="1" x14ac:dyDescent="0.45"/>
    <row r="20044" s="84" customFormat="1" x14ac:dyDescent="0.45"/>
    <row r="20045" s="84" customFormat="1" x14ac:dyDescent="0.45"/>
    <row r="20046" s="84" customFormat="1" x14ac:dyDescent="0.45"/>
    <row r="20047" s="84" customFormat="1" x14ac:dyDescent="0.45"/>
    <row r="20048" s="84" customFormat="1" x14ac:dyDescent="0.45"/>
    <row r="20049" s="84" customFormat="1" x14ac:dyDescent="0.45"/>
    <row r="20050" s="84" customFormat="1" x14ac:dyDescent="0.45"/>
    <row r="20051" s="84" customFormat="1" x14ac:dyDescent="0.45"/>
    <row r="20052" s="84" customFormat="1" x14ac:dyDescent="0.45"/>
    <row r="20053" s="84" customFormat="1" x14ac:dyDescent="0.45"/>
    <row r="20054" s="84" customFormat="1" x14ac:dyDescent="0.45"/>
    <row r="20055" s="84" customFormat="1" x14ac:dyDescent="0.45"/>
    <row r="20056" s="84" customFormat="1" x14ac:dyDescent="0.45"/>
    <row r="20057" s="84" customFormat="1" x14ac:dyDescent="0.45"/>
    <row r="20058" s="84" customFormat="1" x14ac:dyDescent="0.45"/>
    <row r="20059" s="84" customFormat="1" x14ac:dyDescent="0.45"/>
    <row r="20060" s="84" customFormat="1" x14ac:dyDescent="0.45"/>
    <row r="20061" s="84" customFormat="1" x14ac:dyDescent="0.45"/>
    <row r="20062" s="84" customFormat="1" x14ac:dyDescent="0.45"/>
    <row r="20063" s="84" customFormat="1" x14ac:dyDescent="0.45"/>
    <row r="20064" s="84" customFormat="1" x14ac:dyDescent="0.45"/>
    <row r="20065" s="84" customFormat="1" x14ac:dyDescent="0.45"/>
    <row r="20066" s="84" customFormat="1" x14ac:dyDescent="0.45"/>
    <row r="20067" s="84" customFormat="1" x14ac:dyDescent="0.45"/>
    <row r="20068" s="84" customFormat="1" x14ac:dyDescent="0.45"/>
    <row r="20069" s="84" customFormat="1" x14ac:dyDescent="0.45"/>
    <row r="20070" s="84" customFormat="1" x14ac:dyDescent="0.45"/>
    <row r="20071" s="84" customFormat="1" x14ac:dyDescent="0.45"/>
    <row r="20072" s="84" customFormat="1" x14ac:dyDescent="0.45"/>
    <row r="20073" s="84" customFormat="1" x14ac:dyDescent="0.45"/>
    <row r="20074" s="84" customFormat="1" x14ac:dyDescent="0.45"/>
    <row r="20075" s="84" customFormat="1" x14ac:dyDescent="0.45"/>
    <row r="20076" s="84" customFormat="1" x14ac:dyDescent="0.45"/>
    <row r="20077" s="84" customFormat="1" x14ac:dyDescent="0.45"/>
    <row r="20078" s="84" customFormat="1" x14ac:dyDescent="0.45"/>
    <row r="20079" s="84" customFormat="1" x14ac:dyDescent="0.45"/>
    <row r="20080" s="84" customFormat="1" x14ac:dyDescent="0.45"/>
    <row r="20081" s="84" customFormat="1" x14ac:dyDescent="0.45"/>
    <row r="20082" s="84" customFormat="1" x14ac:dyDescent="0.45"/>
    <row r="20083" s="84" customFormat="1" x14ac:dyDescent="0.45"/>
    <row r="20084" s="84" customFormat="1" x14ac:dyDescent="0.45"/>
    <row r="20085" s="84" customFormat="1" x14ac:dyDescent="0.45"/>
    <row r="20086" s="84" customFormat="1" x14ac:dyDescent="0.45"/>
    <row r="20087" s="84" customFormat="1" x14ac:dyDescent="0.45"/>
    <row r="20088" s="84" customFormat="1" x14ac:dyDescent="0.45"/>
    <row r="20089" s="84" customFormat="1" x14ac:dyDescent="0.45"/>
    <row r="20090" s="84" customFormat="1" x14ac:dyDescent="0.45"/>
    <row r="20091" s="84" customFormat="1" x14ac:dyDescent="0.45"/>
    <row r="20092" s="84" customFormat="1" x14ac:dyDescent="0.45"/>
    <row r="20093" s="84" customFormat="1" x14ac:dyDescent="0.45"/>
    <row r="20094" s="84" customFormat="1" x14ac:dyDescent="0.45"/>
    <row r="20095" s="84" customFormat="1" x14ac:dyDescent="0.45"/>
    <row r="20096" s="84" customFormat="1" x14ac:dyDescent="0.45"/>
    <row r="20097" s="84" customFormat="1" x14ac:dyDescent="0.45"/>
    <row r="20098" s="84" customFormat="1" x14ac:dyDescent="0.45"/>
    <row r="20099" s="84" customFormat="1" x14ac:dyDescent="0.45"/>
    <row r="20100" s="84" customFormat="1" x14ac:dyDescent="0.45"/>
    <row r="20101" s="84" customFormat="1" x14ac:dyDescent="0.45"/>
    <row r="20102" s="84" customFormat="1" x14ac:dyDescent="0.45"/>
    <row r="20103" s="84" customFormat="1" x14ac:dyDescent="0.45"/>
    <row r="20104" s="84" customFormat="1" x14ac:dyDescent="0.45"/>
    <row r="20105" s="84" customFormat="1" x14ac:dyDescent="0.45"/>
    <row r="20106" s="84" customFormat="1" x14ac:dyDescent="0.45"/>
    <row r="20107" s="84" customFormat="1" x14ac:dyDescent="0.45"/>
    <row r="20108" s="84" customFormat="1" x14ac:dyDescent="0.45"/>
    <row r="20109" s="84" customFormat="1" x14ac:dyDescent="0.45"/>
    <row r="20110" s="84" customFormat="1" x14ac:dyDescent="0.45"/>
    <row r="20111" s="84" customFormat="1" x14ac:dyDescent="0.45"/>
    <row r="20112" s="84" customFormat="1" x14ac:dyDescent="0.45"/>
    <row r="20113" s="84" customFormat="1" x14ac:dyDescent="0.45"/>
    <row r="20114" s="84" customFormat="1" x14ac:dyDescent="0.45"/>
    <row r="20115" s="84" customFormat="1" x14ac:dyDescent="0.45"/>
    <row r="20116" s="84" customFormat="1" x14ac:dyDescent="0.45"/>
    <row r="20117" s="84" customFormat="1" x14ac:dyDescent="0.45"/>
    <row r="20118" s="84" customFormat="1" x14ac:dyDescent="0.45"/>
    <row r="20119" s="84" customFormat="1" x14ac:dyDescent="0.45"/>
    <row r="20120" s="84" customFormat="1" x14ac:dyDescent="0.45"/>
    <row r="20121" s="84" customFormat="1" x14ac:dyDescent="0.45"/>
    <row r="20122" s="84" customFormat="1" x14ac:dyDescent="0.45"/>
    <row r="20123" s="84" customFormat="1" x14ac:dyDescent="0.45"/>
    <row r="20124" s="84" customFormat="1" x14ac:dyDescent="0.45"/>
    <row r="20125" s="84" customFormat="1" x14ac:dyDescent="0.45"/>
    <row r="20126" s="84" customFormat="1" x14ac:dyDescent="0.45"/>
    <row r="20127" s="84" customFormat="1" x14ac:dyDescent="0.45"/>
    <row r="20128" s="84" customFormat="1" x14ac:dyDescent="0.45"/>
    <row r="20129" s="84" customFormat="1" x14ac:dyDescent="0.45"/>
    <row r="20130" s="84" customFormat="1" x14ac:dyDescent="0.45"/>
    <row r="20131" s="84" customFormat="1" x14ac:dyDescent="0.45"/>
    <row r="20132" s="84" customFormat="1" x14ac:dyDescent="0.45"/>
    <row r="20133" s="84" customFormat="1" x14ac:dyDescent="0.45"/>
    <row r="20134" s="84" customFormat="1" x14ac:dyDescent="0.45"/>
    <row r="20135" s="84" customFormat="1" x14ac:dyDescent="0.45"/>
    <row r="20136" s="84" customFormat="1" x14ac:dyDescent="0.45"/>
    <row r="20137" s="84" customFormat="1" x14ac:dyDescent="0.45"/>
    <row r="20138" s="84" customFormat="1" x14ac:dyDescent="0.45"/>
    <row r="20139" s="84" customFormat="1" x14ac:dyDescent="0.45"/>
    <row r="20140" s="84" customFormat="1" x14ac:dyDescent="0.45"/>
    <row r="20141" s="84" customFormat="1" x14ac:dyDescent="0.45"/>
    <row r="20142" s="84" customFormat="1" x14ac:dyDescent="0.45"/>
    <row r="20143" s="84" customFormat="1" x14ac:dyDescent="0.45"/>
    <row r="20144" s="84" customFormat="1" x14ac:dyDescent="0.45"/>
    <row r="20145" s="84" customFormat="1" x14ac:dyDescent="0.45"/>
    <row r="20146" s="84" customFormat="1" x14ac:dyDescent="0.45"/>
    <row r="20147" s="84" customFormat="1" x14ac:dyDescent="0.45"/>
    <row r="20148" s="84" customFormat="1" x14ac:dyDescent="0.45"/>
    <row r="20149" s="84" customFormat="1" x14ac:dyDescent="0.45"/>
    <row r="20150" s="84" customFormat="1" x14ac:dyDescent="0.45"/>
    <row r="20151" s="84" customFormat="1" x14ac:dyDescent="0.45"/>
    <row r="20152" s="84" customFormat="1" x14ac:dyDescent="0.45"/>
    <row r="20153" s="84" customFormat="1" x14ac:dyDescent="0.45"/>
    <row r="20154" s="84" customFormat="1" x14ac:dyDescent="0.45"/>
    <row r="20155" s="84" customFormat="1" x14ac:dyDescent="0.45"/>
    <row r="20156" s="84" customFormat="1" x14ac:dyDescent="0.45"/>
    <row r="20157" s="84" customFormat="1" x14ac:dyDescent="0.45"/>
    <row r="20158" s="84" customFormat="1" x14ac:dyDescent="0.45"/>
    <row r="20159" s="84" customFormat="1" x14ac:dyDescent="0.45"/>
    <row r="20160" s="84" customFormat="1" x14ac:dyDescent="0.45"/>
    <row r="20161" s="84" customFormat="1" x14ac:dyDescent="0.45"/>
    <row r="20162" s="84" customFormat="1" x14ac:dyDescent="0.45"/>
    <row r="20163" s="84" customFormat="1" x14ac:dyDescent="0.45"/>
    <row r="20164" s="84" customFormat="1" x14ac:dyDescent="0.45"/>
    <row r="20165" s="84" customFormat="1" x14ac:dyDescent="0.45"/>
    <row r="20166" s="84" customFormat="1" x14ac:dyDescent="0.45"/>
    <row r="20167" s="84" customFormat="1" x14ac:dyDescent="0.45"/>
    <row r="20168" s="84" customFormat="1" x14ac:dyDescent="0.45"/>
    <row r="20169" s="84" customFormat="1" x14ac:dyDescent="0.45"/>
    <row r="20170" s="84" customFormat="1" x14ac:dyDescent="0.45"/>
    <row r="20171" s="84" customFormat="1" x14ac:dyDescent="0.45"/>
    <row r="20172" s="84" customFormat="1" x14ac:dyDescent="0.45"/>
    <row r="20173" s="84" customFormat="1" x14ac:dyDescent="0.45"/>
    <row r="20174" s="84" customFormat="1" x14ac:dyDescent="0.45"/>
    <row r="20175" s="84" customFormat="1" x14ac:dyDescent="0.45"/>
    <row r="20176" s="84" customFormat="1" x14ac:dyDescent="0.45"/>
    <row r="20177" s="84" customFormat="1" x14ac:dyDescent="0.45"/>
    <row r="20178" s="84" customFormat="1" x14ac:dyDescent="0.45"/>
    <row r="20179" s="84" customFormat="1" x14ac:dyDescent="0.45"/>
    <row r="20180" s="84" customFormat="1" x14ac:dyDescent="0.45"/>
    <row r="20181" s="84" customFormat="1" x14ac:dyDescent="0.45"/>
    <row r="20182" s="84" customFormat="1" x14ac:dyDescent="0.45"/>
    <row r="20183" s="84" customFormat="1" x14ac:dyDescent="0.45"/>
    <row r="20184" s="84" customFormat="1" x14ac:dyDescent="0.45"/>
    <row r="20185" s="84" customFormat="1" x14ac:dyDescent="0.45"/>
    <row r="20186" s="84" customFormat="1" x14ac:dyDescent="0.45"/>
    <row r="20187" s="84" customFormat="1" x14ac:dyDescent="0.45"/>
    <row r="20188" s="84" customFormat="1" x14ac:dyDescent="0.45"/>
    <row r="20189" s="84" customFormat="1" x14ac:dyDescent="0.45"/>
    <row r="20190" s="84" customFormat="1" x14ac:dyDescent="0.45"/>
    <row r="20191" s="84" customFormat="1" x14ac:dyDescent="0.45"/>
    <row r="20192" s="84" customFormat="1" x14ac:dyDescent="0.45"/>
    <row r="20193" s="84" customFormat="1" x14ac:dyDescent="0.45"/>
    <row r="20194" s="84" customFormat="1" x14ac:dyDescent="0.45"/>
    <row r="20195" s="84" customFormat="1" x14ac:dyDescent="0.45"/>
    <row r="20196" s="84" customFormat="1" x14ac:dyDescent="0.45"/>
    <row r="20197" s="84" customFormat="1" x14ac:dyDescent="0.45"/>
    <row r="20198" s="84" customFormat="1" x14ac:dyDescent="0.45"/>
    <row r="20199" s="84" customFormat="1" x14ac:dyDescent="0.45"/>
    <row r="20200" s="84" customFormat="1" x14ac:dyDescent="0.45"/>
    <row r="20201" s="84" customFormat="1" x14ac:dyDescent="0.45"/>
    <row r="20202" s="84" customFormat="1" x14ac:dyDescent="0.45"/>
    <row r="20203" s="84" customFormat="1" x14ac:dyDescent="0.45"/>
    <row r="20204" s="84" customFormat="1" x14ac:dyDescent="0.45"/>
    <row r="20205" s="84" customFormat="1" x14ac:dyDescent="0.45"/>
    <row r="20206" s="84" customFormat="1" x14ac:dyDescent="0.45"/>
    <row r="20207" s="84" customFormat="1" x14ac:dyDescent="0.45"/>
    <row r="20208" s="84" customFormat="1" x14ac:dyDescent="0.45"/>
    <row r="20209" s="84" customFormat="1" x14ac:dyDescent="0.45"/>
    <row r="20210" s="84" customFormat="1" x14ac:dyDescent="0.45"/>
    <row r="20211" s="84" customFormat="1" x14ac:dyDescent="0.45"/>
    <row r="20212" s="84" customFormat="1" x14ac:dyDescent="0.45"/>
    <row r="20213" s="84" customFormat="1" x14ac:dyDescent="0.45"/>
    <row r="20214" s="84" customFormat="1" x14ac:dyDescent="0.45"/>
    <row r="20215" s="84" customFormat="1" x14ac:dyDescent="0.45"/>
    <row r="20216" s="84" customFormat="1" x14ac:dyDescent="0.45"/>
    <row r="20217" s="84" customFormat="1" x14ac:dyDescent="0.45"/>
    <row r="20218" s="84" customFormat="1" x14ac:dyDescent="0.45"/>
    <row r="20219" s="84" customFormat="1" x14ac:dyDescent="0.45"/>
    <row r="20220" s="84" customFormat="1" x14ac:dyDescent="0.45"/>
    <row r="20221" s="84" customFormat="1" x14ac:dyDescent="0.45"/>
    <row r="20222" s="84" customFormat="1" x14ac:dyDescent="0.45"/>
    <row r="20223" s="84" customFormat="1" x14ac:dyDescent="0.45"/>
    <row r="20224" s="84" customFormat="1" x14ac:dyDescent="0.45"/>
    <row r="20225" s="84" customFormat="1" x14ac:dyDescent="0.45"/>
    <row r="20226" s="84" customFormat="1" x14ac:dyDescent="0.45"/>
    <row r="20227" s="84" customFormat="1" x14ac:dyDescent="0.45"/>
    <row r="20228" s="84" customFormat="1" x14ac:dyDescent="0.45"/>
    <row r="20229" s="84" customFormat="1" x14ac:dyDescent="0.45"/>
    <row r="20230" s="84" customFormat="1" x14ac:dyDescent="0.45"/>
    <row r="20231" s="84" customFormat="1" x14ac:dyDescent="0.45"/>
    <row r="20232" s="84" customFormat="1" x14ac:dyDescent="0.45"/>
    <row r="20233" s="84" customFormat="1" x14ac:dyDescent="0.45"/>
    <row r="20234" s="84" customFormat="1" x14ac:dyDescent="0.45"/>
    <row r="20235" s="84" customFormat="1" x14ac:dyDescent="0.45"/>
    <row r="20236" s="84" customFormat="1" x14ac:dyDescent="0.45"/>
    <row r="20237" s="84" customFormat="1" x14ac:dyDescent="0.45"/>
    <row r="20238" s="84" customFormat="1" x14ac:dyDescent="0.45"/>
    <row r="20239" s="84" customFormat="1" x14ac:dyDescent="0.45"/>
    <row r="20240" s="84" customFormat="1" x14ac:dyDescent="0.45"/>
    <row r="20241" s="84" customFormat="1" x14ac:dyDescent="0.45"/>
    <row r="20242" s="84" customFormat="1" x14ac:dyDescent="0.45"/>
    <row r="20243" s="84" customFormat="1" x14ac:dyDescent="0.45"/>
    <row r="20244" s="84" customFormat="1" x14ac:dyDescent="0.45"/>
    <row r="20245" s="84" customFormat="1" x14ac:dyDescent="0.45"/>
    <row r="20246" s="84" customFormat="1" x14ac:dyDescent="0.45"/>
    <row r="20247" s="84" customFormat="1" x14ac:dyDescent="0.45"/>
    <row r="20248" s="84" customFormat="1" x14ac:dyDescent="0.45"/>
    <row r="20249" s="84" customFormat="1" x14ac:dyDescent="0.45"/>
    <row r="20250" s="84" customFormat="1" x14ac:dyDescent="0.45"/>
    <row r="20251" s="84" customFormat="1" x14ac:dyDescent="0.45"/>
    <row r="20252" s="84" customFormat="1" x14ac:dyDescent="0.45"/>
    <row r="20253" s="84" customFormat="1" x14ac:dyDescent="0.45"/>
    <row r="20254" s="84" customFormat="1" x14ac:dyDescent="0.45"/>
    <row r="20255" s="84" customFormat="1" x14ac:dyDescent="0.45"/>
    <row r="20256" s="84" customFormat="1" x14ac:dyDescent="0.45"/>
    <row r="20257" s="84" customFormat="1" x14ac:dyDescent="0.45"/>
    <row r="20258" s="84" customFormat="1" x14ac:dyDescent="0.45"/>
    <row r="20259" s="84" customFormat="1" x14ac:dyDescent="0.45"/>
    <row r="20260" s="84" customFormat="1" x14ac:dyDescent="0.45"/>
    <row r="20261" s="84" customFormat="1" x14ac:dyDescent="0.45"/>
    <row r="20262" s="84" customFormat="1" x14ac:dyDescent="0.45"/>
    <row r="20263" s="84" customFormat="1" x14ac:dyDescent="0.45"/>
    <row r="20264" s="84" customFormat="1" x14ac:dyDescent="0.45"/>
    <row r="20265" s="84" customFormat="1" x14ac:dyDescent="0.45"/>
    <row r="20266" s="84" customFormat="1" x14ac:dyDescent="0.45"/>
    <row r="20267" s="84" customFormat="1" x14ac:dyDescent="0.45"/>
    <row r="20268" s="84" customFormat="1" x14ac:dyDescent="0.45"/>
    <row r="20269" s="84" customFormat="1" x14ac:dyDescent="0.45"/>
    <row r="20270" s="84" customFormat="1" x14ac:dyDescent="0.45"/>
    <row r="20271" s="84" customFormat="1" x14ac:dyDescent="0.45"/>
    <row r="20272" s="84" customFormat="1" x14ac:dyDescent="0.45"/>
    <row r="20273" s="84" customFormat="1" x14ac:dyDescent="0.45"/>
    <row r="20274" s="84" customFormat="1" x14ac:dyDescent="0.45"/>
    <row r="20275" s="84" customFormat="1" x14ac:dyDescent="0.45"/>
    <row r="20276" s="84" customFormat="1" x14ac:dyDescent="0.45"/>
    <row r="20277" s="84" customFormat="1" x14ac:dyDescent="0.45"/>
    <row r="20278" s="84" customFormat="1" x14ac:dyDescent="0.45"/>
    <row r="20279" s="84" customFormat="1" x14ac:dyDescent="0.45"/>
    <row r="20280" s="84" customFormat="1" x14ac:dyDescent="0.45"/>
    <row r="20281" s="84" customFormat="1" x14ac:dyDescent="0.45"/>
    <row r="20282" s="84" customFormat="1" x14ac:dyDescent="0.45"/>
    <row r="20283" s="84" customFormat="1" x14ac:dyDescent="0.45"/>
    <row r="20284" s="84" customFormat="1" x14ac:dyDescent="0.45"/>
    <row r="20285" s="84" customFormat="1" x14ac:dyDescent="0.45"/>
    <row r="20286" s="84" customFormat="1" x14ac:dyDescent="0.45"/>
    <row r="20287" s="84" customFormat="1" x14ac:dyDescent="0.45"/>
    <row r="20288" s="84" customFormat="1" x14ac:dyDescent="0.45"/>
    <row r="20289" s="84" customFormat="1" x14ac:dyDescent="0.45"/>
    <row r="20290" s="84" customFormat="1" x14ac:dyDescent="0.45"/>
    <row r="20291" s="84" customFormat="1" x14ac:dyDescent="0.45"/>
    <row r="20292" s="84" customFormat="1" x14ac:dyDescent="0.45"/>
    <row r="20293" s="84" customFormat="1" x14ac:dyDescent="0.45"/>
    <row r="20294" s="84" customFormat="1" x14ac:dyDescent="0.45"/>
    <row r="20295" s="84" customFormat="1" x14ac:dyDescent="0.45"/>
    <row r="20296" s="84" customFormat="1" x14ac:dyDescent="0.45"/>
    <row r="20297" s="84" customFormat="1" x14ac:dyDescent="0.45"/>
    <row r="20298" s="84" customFormat="1" x14ac:dyDescent="0.45"/>
    <row r="20299" s="84" customFormat="1" x14ac:dyDescent="0.45"/>
    <row r="20300" s="84" customFormat="1" x14ac:dyDescent="0.45"/>
    <row r="20301" s="84" customFormat="1" x14ac:dyDescent="0.45"/>
    <row r="20302" s="84" customFormat="1" x14ac:dyDescent="0.45"/>
    <row r="20303" s="84" customFormat="1" x14ac:dyDescent="0.45"/>
    <row r="20304" s="84" customFormat="1" x14ac:dyDescent="0.45"/>
    <row r="20305" s="84" customFormat="1" x14ac:dyDescent="0.45"/>
    <row r="20306" s="84" customFormat="1" x14ac:dyDescent="0.45"/>
    <row r="20307" s="84" customFormat="1" x14ac:dyDescent="0.45"/>
    <row r="20308" s="84" customFormat="1" x14ac:dyDescent="0.45"/>
    <row r="20309" s="84" customFormat="1" x14ac:dyDescent="0.45"/>
    <row r="20310" s="84" customFormat="1" x14ac:dyDescent="0.45"/>
    <row r="20311" s="84" customFormat="1" x14ac:dyDescent="0.45"/>
    <row r="20312" s="84" customFormat="1" x14ac:dyDescent="0.45"/>
    <row r="20313" s="84" customFormat="1" x14ac:dyDescent="0.45"/>
    <row r="20314" s="84" customFormat="1" x14ac:dyDescent="0.45"/>
    <row r="20315" s="84" customFormat="1" x14ac:dyDescent="0.45"/>
    <row r="20316" s="84" customFormat="1" x14ac:dyDescent="0.45"/>
    <row r="20317" s="84" customFormat="1" x14ac:dyDescent="0.45"/>
    <row r="20318" s="84" customFormat="1" x14ac:dyDescent="0.45"/>
    <row r="20319" s="84" customFormat="1" x14ac:dyDescent="0.45"/>
    <row r="20320" s="84" customFormat="1" x14ac:dyDescent="0.45"/>
    <row r="20321" s="84" customFormat="1" x14ac:dyDescent="0.45"/>
    <row r="20322" s="84" customFormat="1" x14ac:dyDescent="0.45"/>
    <row r="20323" s="84" customFormat="1" x14ac:dyDescent="0.45"/>
    <row r="20324" s="84" customFormat="1" x14ac:dyDescent="0.45"/>
    <row r="20325" s="84" customFormat="1" x14ac:dyDescent="0.45"/>
    <row r="20326" s="84" customFormat="1" x14ac:dyDescent="0.45"/>
    <row r="20327" s="84" customFormat="1" x14ac:dyDescent="0.45"/>
    <row r="20328" s="84" customFormat="1" x14ac:dyDescent="0.45"/>
    <row r="20329" s="84" customFormat="1" x14ac:dyDescent="0.45"/>
    <row r="20330" s="84" customFormat="1" x14ac:dyDescent="0.45"/>
    <row r="20331" s="84" customFormat="1" x14ac:dyDescent="0.45"/>
    <row r="20332" s="84" customFormat="1" x14ac:dyDescent="0.45"/>
    <row r="20333" s="84" customFormat="1" x14ac:dyDescent="0.45"/>
    <row r="20334" s="84" customFormat="1" x14ac:dyDescent="0.45"/>
    <row r="20335" s="84" customFormat="1" x14ac:dyDescent="0.45"/>
    <row r="20336" s="84" customFormat="1" x14ac:dyDescent="0.45"/>
    <row r="20337" s="84" customFormat="1" x14ac:dyDescent="0.45"/>
    <row r="20338" s="84" customFormat="1" x14ac:dyDescent="0.45"/>
    <row r="20339" s="84" customFormat="1" x14ac:dyDescent="0.45"/>
    <row r="20340" s="84" customFormat="1" x14ac:dyDescent="0.45"/>
    <row r="20341" s="84" customFormat="1" x14ac:dyDescent="0.45"/>
    <row r="20342" s="84" customFormat="1" x14ac:dyDescent="0.45"/>
    <row r="20343" s="84" customFormat="1" x14ac:dyDescent="0.45"/>
    <row r="20344" s="84" customFormat="1" x14ac:dyDescent="0.45"/>
    <row r="20345" s="84" customFormat="1" x14ac:dyDescent="0.45"/>
    <row r="20346" s="84" customFormat="1" x14ac:dyDescent="0.45"/>
    <row r="20347" s="84" customFormat="1" x14ac:dyDescent="0.45"/>
    <row r="20348" s="84" customFormat="1" x14ac:dyDescent="0.45"/>
    <row r="20349" s="84" customFormat="1" x14ac:dyDescent="0.45"/>
    <row r="20350" s="84" customFormat="1" x14ac:dyDescent="0.45"/>
    <row r="20351" s="84" customFormat="1" x14ac:dyDescent="0.45"/>
    <row r="20352" s="84" customFormat="1" x14ac:dyDescent="0.45"/>
    <row r="20353" s="84" customFormat="1" x14ac:dyDescent="0.45"/>
    <row r="20354" s="84" customFormat="1" x14ac:dyDescent="0.45"/>
    <row r="20355" s="84" customFormat="1" x14ac:dyDescent="0.45"/>
    <row r="20356" s="84" customFormat="1" x14ac:dyDescent="0.45"/>
    <row r="20357" s="84" customFormat="1" x14ac:dyDescent="0.45"/>
    <row r="20358" s="84" customFormat="1" x14ac:dyDescent="0.45"/>
    <row r="20359" s="84" customFormat="1" x14ac:dyDescent="0.45"/>
    <row r="20360" s="84" customFormat="1" x14ac:dyDescent="0.45"/>
    <row r="20361" s="84" customFormat="1" x14ac:dyDescent="0.45"/>
    <row r="20362" s="84" customFormat="1" x14ac:dyDescent="0.45"/>
    <row r="20363" s="84" customFormat="1" x14ac:dyDescent="0.45"/>
    <row r="20364" s="84" customFormat="1" x14ac:dyDescent="0.45"/>
    <row r="20365" s="84" customFormat="1" x14ac:dyDescent="0.45"/>
    <row r="20366" s="84" customFormat="1" x14ac:dyDescent="0.45"/>
    <row r="20367" s="84" customFormat="1" x14ac:dyDescent="0.45"/>
    <row r="20368" s="84" customFormat="1" x14ac:dyDescent="0.45"/>
    <row r="20369" s="84" customFormat="1" x14ac:dyDescent="0.45"/>
    <row r="20370" s="84" customFormat="1" x14ac:dyDescent="0.45"/>
    <row r="20371" s="84" customFormat="1" x14ac:dyDescent="0.45"/>
    <row r="20372" s="84" customFormat="1" x14ac:dyDescent="0.45"/>
    <row r="20373" s="84" customFormat="1" x14ac:dyDescent="0.45"/>
    <row r="20374" s="84" customFormat="1" x14ac:dyDescent="0.45"/>
    <row r="20375" s="84" customFormat="1" x14ac:dyDescent="0.45"/>
    <row r="20376" s="84" customFormat="1" x14ac:dyDescent="0.45"/>
    <row r="20377" s="84" customFormat="1" x14ac:dyDescent="0.45"/>
    <row r="20378" s="84" customFormat="1" x14ac:dyDescent="0.45"/>
    <row r="20379" s="84" customFormat="1" x14ac:dyDescent="0.45"/>
    <row r="20380" s="84" customFormat="1" x14ac:dyDescent="0.45"/>
    <row r="20381" s="84" customFormat="1" x14ac:dyDescent="0.45"/>
    <row r="20382" s="84" customFormat="1" x14ac:dyDescent="0.45"/>
    <row r="20383" s="84" customFormat="1" x14ac:dyDescent="0.45"/>
    <row r="20384" s="84" customFormat="1" x14ac:dyDescent="0.45"/>
    <row r="20385" s="84" customFormat="1" x14ac:dyDescent="0.45"/>
    <row r="20386" s="84" customFormat="1" x14ac:dyDescent="0.45"/>
    <row r="20387" s="84" customFormat="1" x14ac:dyDescent="0.45"/>
    <row r="20388" s="84" customFormat="1" x14ac:dyDescent="0.45"/>
    <row r="20389" s="84" customFormat="1" x14ac:dyDescent="0.45"/>
    <row r="20390" s="84" customFormat="1" x14ac:dyDescent="0.45"/>
    <row r="20391" s="84" customFormat="1" x14ac:dyDescent="0.45"/>
    <row r="20392" s="84" customFormat="1" x14ac:dyDescent="0.45"/>
    <row r="20393" s="84" customFormat="1" x14ac:dyDescent="0.45"/>
    <row r="20394" s="84" customFormat="1" x14ac:dyDescent="0.45"/>
    <row r="20395" s="84" customFormat="1" x14ac:dyDescent="0.45"/>
    <row r="20396" s="84" customFormat="1" x14ac:dyDescent="0.45"/>
    <row r="20397" s="84" customFormat="1" x14ac:dyDescent="0.45"/>
    <row r="20398" s="84" customFormat="1" x14ac:dyDescent="0.45"/>
    <row r="20399" s="84" customFormat="1" x14ac:dyDescent="0.45"/>
    <row r="20400" s="84" customFormat="1" x14ac:dyDescent="0.45"/>
    <row r="20401" s="84" customFormat="1" x14ac:dyDescent="0.45"/>
    <row r="20402" s="84" customFormat="1" x14ac:dyDescent="0.45"/>
    <row r="20403" s="84" customFormat="1" x14ac:dyDescent="0.45"/>
    <row r="20404" s="84" customFormat="1" x14ac:dyDescent="0.45"/>
    <row r="20405" s="84" customFormat="1" x14ac:dyDescent="0.45"/>
    <row r="20406" s="84" customFormat="1" x14ac:dyDescent="0.45"/>
    <row r="20407" s="84" customFormat="1" x14ac:dyDescent="0.45"/>
    <row r="20408" s="84" customFormat="1" x14ac:dyDescent="0.45"/>
    <row r="20409" s="84" customFormat="1" x14ac:dyDescent="0.45"/>
    <row r="20410" s="84" customFormat="1" x14ac:dyDescent="0.45"/>
    <row r="20411" s="84" customFormat="1" x14ac:dyDescent="0.45"/>
    <row r="20412" s="84" customFormat="1" x14ac:dyDescent="0.45"/>
    <row r="20413" s="84" customFormat="1" x14ac:dyDescent="0.45"/>
    <row r="20414" s="84" customFormat="1" x14ac:dyDescent="0.45"/>
    <row r="20415" s="84" customFormat="1" x14ac:dyDescent="0.45"/>
    <row r="20416" s="84" customFormat="1" x14ac:dyDescent="0.45"/>
    <row r="20417" s="84" customFormat="1" x14ac:dyDescent="0.45"/>
    <row r="20418" s="84" customFormat="1" x14ac:dyDescent="0.45"/>
    <row r="20419" s="84" customFormat="1" x14ac:dyDescent="0.45"/>
    <row r="20420" s="84" customFormat="1" x14ac:dyDescent="0.45"/>
    <row r="20421" s="84" customFormat="1" x14ac:dyDescent="0.45"/>
    <row r="20422" s="84" customFormat="1" x14ac:dyDescent="0.45"/>
    <row r="20423" s="84" customFormat="1" x14ac:dyDescent="0.45"/>
    <row r="20424" s="84" customFormat="1" x14ac:dyDescent="0.45"/>
    <row r="20425" s="84" customFormat="1" x14ac:dyDescent="0.45"/>
    <row r="20426" s="84" customFormat="1" x14ac:dyDescent="0.45"/>
    <row r="20427" s="84" customFormat="1" x14ac:dyDescent="0.45"/>
    <row r="20428" s="84" customFormat="1" x14ac:dyDescent="0.45"/>
    <row r="20429" s="84" customFormat="1" x14ac:dyDescent="0.45"/>
    <row r="20430" s="84" customFormat="1" x14ac:dyDescent="0.45"/>
    <row r="20431" s="84" customFormat="1" x14ac:dyDescent="0.45"/>
    <row r="20432" s="84" customFormat="1" x14ac:dyDescent="0.45"/>
    <row r="20433" s="84" customFormat="1" x14ac:dyDescent="0.45"/>
    <row r="20434" s="84" customFormat="1" x14ac:dyDescent="0.45"/>
    <row r="20435" s="84" customFormat="1" x14ac:dyDescent="0.45"/>
    <row r="20436" s="84" customFormat="1" x14ac:dyDescent="0.45"/>
    <row r="20437" s="84" customFormat="1" x14ac:dyDescent="0.45"/>
    <row r="20438" s="84" customFormat="1" x14ac:dyDescent="0.45"/>
    <row r="20439" s="84" customFormat="1" x14ac:dyDescent="0.45"/>
    <row r="20440" s="84" customFormat="1" x14ac:dyDescent="0.45"/>
    <row r="20441" s="84" customFormat="1" x14ac:dyDescent="0.45"/>
    <row r="20442" s="84" customFormat="1" x14ac:dyDescent="0.45"/>
    <row r="20443" s="84" customFormat="1" x14ac:dyDescent="0.45"/>
    <row r="20444" s="84" customFormat="1" x14ac:dyDescent="0.45"/>
    <row r="20445" s="84" customFormat="1" x14ac:dyDescent="0.45"/>
    <row r="20446" s="84" customFormat="1" x14ac:dyDescent="0.45"/>
    <row r="20447" s="84" customFormat="1" x14ac:dyDescent="0.45"/>
    <row r="20448" s="84" customFormat="1" x14ac:dyDescent="0.45"/>
    <row r="20449" s="84" customFormat="1" x14ac:dyDescent="0.45"/>
    <row r="20450" s="84" customFormat="1" x14ac:dyDescent="0.45"/>
    <row r="20451" s="84" customFormat="1" x14ac:dyDescent="0.45"/>
    <row r="20452" s="84" customFormat="1" x14ac:dyDescent="0.45"/>
    <row r="20453" s="84" customFormat="1" x14ac:dyDescent="0.45"/>
    <row r="20454" s="84" customFormat="1" x14ac:dyDescent="0.45"/>
    <row r="20455" s="84" customFormat="1" x14ac:dyDescent="0.45"/>
    <row r="20456" s="84" customFormat="1" x14ac:dyDescent="0.45"/>
    <row r="20457" s="84" customFormat="1" x14ac:dyDescent="0.45"/>
    <row r="20458" s="84" customFormat="1" x14ac:dyDescent="0.45"/>
    <row r="20459" s="84" customFormat="1" x14ac:dyDescent="0.45"/>
    <row r="20460" s="84" customFormat="1" x14ac:dyDescent="0.45"/>
    <row r="20461" s="84" customFormat="1" x14ac:dyDescent="0.45"/>
    <row r="20462" s="84" customFormat="1" x14ac:dyDescent="0.45"/>
    <row r="20463" s="84" customFormat="1" x14ac:dyDescent="0.45"/>
    <row r="20464" s="84" customFormat="1" x14ac:dyDescent="0.45"/>
    <row r="20465" s="84" customFormat="1" x14ac:dyDescent="0.45"/>
    <row r="20466" s="84" customFormat="1" x14ac:dyDescent="0.45"/>
    <row r="20467" s="84" customFormat="1" x14ac:dyDescent="0.45"/>
    <row r="20468" s="84" customFormat="1" x14ac:dyDescent="0.45"/>
    <row r="20469" s="84" customFormat="1" x14ac:dyDescent="0.45"/>
    <row r="20470" s="84" customFormat="1" x14ac:dyDescent="0.45"/>
    <row r="20471" s="84" customFormat="1" x14ac:dyDescent="0.45"/>
    <row r="20472" s="84" customFormat="1" x14ac:dyDescent="0.45"/>
    <row r="20473" s="84" customFormat="1" x14ac:dyDescent="0.45"/>
    <row r="20474" s="84" customFormat="1" x14ac:dyDescent="0.45"/>
    <row r="20475" s="84" customFormat="1" x14ac:dyDescent="0.45"/>
    <row r="20476" s="84" customFormat="1" x14ac:dyDescent="0.45"/>
    <row r="20477" s="84" customFormat="1" x14ac:dyDescent="0.45"/>
    <row r="20478" s="84" customFormat="1" x14ac:dyDescent="0.45"/>
    <row r="20479" s="84" customFormat="1" x14ac:dyDescent="0.45"/>
    <row r="20480" s="84" customFormat="1" x14ac:dyDescent="0.45"/>
    <row r="20481" s="84" customFormat="1" x14ac:dyDescent="0.45"/>
    <row r="20482" s="84" customFormat="1" x14ac:dyDescent="0.45"/>
    <row r="20483" s="84" customFormat="1" x14ac:dyDescent="0.45"/>
    <row r="20484" s="84" customFormat="1" x14ac:dyDescent="0.45"/>
    <row r="20485" s="84" customFormat="1" x14ac:dyDescent="0.45"/>
    <row r="20486" s="84" customFormat="1" x14ac:dyDescent="0.45"/>
    <row r="20487" s="84" customFormat="1" x14ac:dyDescent="0.45"/>
    <row r="20488" s="84" customFormat="1" x14ac:dyDescent="0.45"/>
    <row r="20489" s="84" customFormat="1" x14ac:dyDescent="0.45"/>
    <row r="20490" s="84" customFormat="1" x14ac:dyDescent="0.45"/>
    <row r="20491" s="84" customFormat="1" x14ac:dyDescent="0.45"/>
    <row r="20492" s="84" customFormat="1" x14ac:dyDescent="0.45"/>
    <row r="20493" s="84" customFormat="1" x14ac:dyDescent="0.45"/>
    <row r="20494" s="84" customFormat="1" x14ac:dyDescent="0.45"/>
    <row r="20495" s="84" customFormat="1" x14ac:dyDescent="0.45"/>
    <row r="20496" s="84" customFormat="1" x14ac:dyDescent="0.45"/>
    <row r="20497" s="84" customFormat="1" x14ac:dyDescent="0.45"/>
    <row r="20498" s="84" customFormat="1" x14ac:dyDescent="0.45"/>
    <row r="20499" s="84" customFormat="1" x14ac:dyDescent="0.45"/>
    <row r="20500" s="84" customFormat="1" x14ac:dyDescent="0.45"/>
    <row r="20501" s="84" customFormat="1" x14ac:dyDescent="0.45"/>
    <row r="20502" s="84" customFormat="1" x14ac:dyDescent="0.45"/>
    <row r="20503" s="84" customFormat="1" x14ac:dyDescent="0.45"/>
    <row r="20504" s="84" customFormat="1" x14ac:dyDescent="0.45"/>
    <row r="20505" s="84" customFormat="1" x14ac:dyDescent="0.45"/>
    <row r="20506" s="84" customFormat="1" x14ac:dyDescent="0.45"/>
    <row r="20507" s="84" customFormat="1" x14ac:dyDescent="0.45"/>
    <row r="20508" s="84" customFormat="1" x14ac:dyDescent="0.45"/>
    <row r="20509" s="84" customFormat="1" x14ac:dyDescent="0.45"/>
    <row r="20510" s="84" customFormat="1" x14ac:dyDescent="0.45"/>
    <row r="20511" s="84" customFormat="1" x14ac:dyDescent="0.45"/>
    <row r="20512" s="84" customFormat="1" x14ac:dyDescent="0.45"/>
    <row r="20513" s="84" customFormat="1" x14ac:dyDescent="0.45"/>
    <row r="20514" s="84" customFormat="1" x14ac:dyDescent="0.45"/>
    <row r="20515" s="84" customFormat="1" x14ac:dyDescent="0.45"/>
    <row r="20516" s="84" customFormat="1" x14ac:dyDescent="0.45"/>
    <row r="20517" s="84" customFormat="1" x14ac:dyDescent="0.45"/>
    <row r="20518" s="84" customFormat="1" x14ac:dyDescent="0.45"/>
    <row r="20519" s="84" customFormat="1" x14ac:dyDescent="0.45"/>
    <row r="20520" s="84" customFormat="1" x14ac:dyDescent="0.45"/>
    <row r="20521" s="84" customFormat="1" x14ac:dyDescent="0.45"/>
    <row r="20522" s="84" customFormat="1" x14ac:dyDescent="0.45"/>
    <row r="20523" s="84" customFormat="1" x14ac:dyDescent="0.45"/>
    <row r="20524" s="84" customFormat="1" x14ac:dyDescent="0.45"/>
    <row r="20525" s="84" customFormat="1" x14ac:dyDescent="0.45"/>
    <row r="20526" s="84" customFormat="1" x14ac:dyDescent="0.45"/>
    <row r="20527" s="84" customFormat="1" x14ac:dyDescent="0.45"/>
    <row r="20528" s="84" customFormat="1" x14ac:dyDescent="0.45"/>
    <row r="20529" s="84" customFormat="1" x14ac:dyDescent="0.45"/>
    <row r="20530" s="84" customFormat="1" x14ac:dyDescent="0.45"/>
    <row r="20531" s="84" customFormat="1" x14ac:dyDescent="0.45"/>
    <row r="20532" s="84" customFormat="1" x14ac:dyDescent="0.45"/>
    <row r="20533" s="84" customFormat="1" x14ac:dyDescent="0.45"/>
    <row r="20534" s="84" customFormat="1" x14ac:dyDescent="0.45"/>
    <row r="20535" s="84" customFormat="1" x14ac:dyDescent="0.45"/>
    <row r="20536" s="84" customFormat="1" x14ac:dyDescent="0.45"/>
    <row r="20537" s="84" customFormat="1" x14ac:dyDescent="0.45"/>
    <row r="20538" s="84" customFormat="1" x14ac:dyDescent="0.45"/>
    <row r="20539" s="84" customFormat="1" x14ac:dyDescent="0.45"/>
    <row r="20540" s="84" customFormat="1" x14ac:dyDescent="0.45"/>
    <row r="20541" s="84" customFormat="1" x14ac:dyDescent="0.45"/>
    <row r="20542" s="84" customFormat="1" x14ac:dyDescent="0.45"/>
    <row r="20543" s="84" customFormat="1" x14ac:dyDescent="0.45"/>
    <row r="20544" s="84" customFormat="1" x14ac:dyDescent="0.45"/>
    <row r="20545" s="84" customFormat="1" x14ac:dyDescent="0.45"/>
    <row r="20546" s="84" customFormat="1" x14ac:dyDescent="0.45"/>
    <row r="20547" s="84" customFormat="1" x14ac:dyDescent="0.45"/>
    <row r="20548" s="84" customFormat="1" x14ac:dyDescent="0.45"/>
    <row r="20549" s="84" customFormat="1" x14ac:dyDescent="0.45"/>
    <row r="20550" s="84" customFormat="1" x14ac:dyDescent="0.45"/>
    <row r="20551" s="84" customFormat="1" x14ac:dyDescent="0.45"/>
    <row r="20552" s="84" customFormat="1" x14ac:dyDescent="0.45"/>
    <row r="20553" s="84" customFormat="1" x14ac:dyDescent="0.45"/>
    <row r="20554" s="84" customFormat="1" x14ac:dyDescent="0.45"/>
    <row r="20555" s="84" customFormat="1" x14ac:dyDescent="0.45"/>
    <row r="20556" s="84" customFormat="1" x14ac:dyDescent="0.45"/>
    <row r="20557" s="84" customFormat="1" x14ac:dyDescent="0.45"/>
    <row r="20558" s="84" customFormat="1" x14ac:dyDescent="0.45"/>
    <row r="20559" s="84" customFormat="1" x14ac:dyDescent="0.45"/>
    <row r="20560" s="84" customFormat="1" x14ac:dyDescent="0.45"/>
    <row r="20561" s="84" customFormat="1" x14ac:dyDescent="0.45"/>
    <row r="20562" s="84" customFormat="1" x14ac:dyDescent="0.45"/>
    <row r="20563" s="84" customFormat="1" x14ac:dyDescent="0.45"/>
    <row r="20564" s="84" customFormat="1" x14ac:dyDescent="0.45"/>
    <row r="20565" s="84" customFormat="1" x14ac:dyDescent="0.45"/>
    <row r="20566" s="84" customFormat="1" x14ac:dyDescent="0.45"/>
    <row r="20567" s="84" customFormat="1" x14ac:dyDescent="0.45"/>
    <row r="20568" s="84" customFormat="1" x14ac:dyDescent="0.45"/>
    <row r="20569" s="84" customFormat="1" x14ac:dyDescent="0.45"/>
    <row r="20570" s="84" customFormat="1" x14ac:dyDescent="0.45"/>
    <row r="20571" s="84" customFormat="1" x14ac:dyDescent="0.45"/>
    <row r="20572" s="84" customFormat="1" x14ac:dyDescent="0.45"/>
    <row r="20573" s="84" customFormat="1" x14ac:dyDescent="0.45"/>
    <row r="20574" s="84" customFormat="1" x14ac:dyDescent="0.45"/>
    <row r="20575" s="84" customFormat="1" x14ac:dyDescent="0.45"/>
    <row r="20576" s="84" customFormat="1" x14ac:dyDescent="0.45"/>
    <row r="20577" s="84" customFormat="1" x14ac:dyDescent="0.45"/>
    <row r="20578" s="84" customFormat="1" x14ac:dyDescent="0.45"/>
    <row r="20579" s="84" customFormat="1" x14ac:dyDescent="0.45"/>
    <row r="20580" s="84" customFormat="1" x14ac:dyDescent="0.45"/>
    <row r="20581" s="84" customFormat="1" x14ac:dyDescent="0.45"/>
    <row r="20582" s="84" customFormat="1" x14ac:dyDescent="0.45"/>
    <row r="20583" s="84" customFormat="1" x14ac:dyDescent="0.45"/>
    <row r="20584" s="84" customFormat="1" x14ac:dyDescent="0.45"/>
    <row r="20585" s="84" customFormat="1" x14ac:dyDescent="0.45"/>
    <row r="20586" s="84" customFormat="1" x14ac:dyDescent="0.45"/>
    <row r="20587" s="84" customFormat="1" x14ac:dyDescent="0.45"/>
    <row r="20588" s="84" customFormat="1" x14ac:dyDescent="0.45"/>
    <row r="20589" s="84" customFormat="1" x14ac:dyDescent="0.45"/>
    <row r="20590" s="84" customFormat="1" x14ac:dyDescent="0.45"/>
    <row r="20591" s="84" customFormat="1" x14ac:dyDescent="0.45"/>
    <row r="20592" s="84" customFormat="1" x14ac:dyDescent="0.45"/>
    <row r="20593" s="84" customFormat="1" x14ac:dyDescent="0.45"/>
    <row r="20594" s="84" customFormat="1" x14ac:dyDescent="0.45"/>
    <row r="20595" s="84" customFormat="1" x14ac:dyDescent="0.45"/>
    <row r="20596" s="84" customFormat="1" x14ac:dyDescent="0.45"/>
    <row r="20597" s="84" customFormat="1" x14ac:dyDescent="0.45"/>
    <row r="20598" s="84" customFormat="1" x14ac:dyDescent="0.45"/>
    <row r="20599" s="84" customFormat="1" x14ac:dyDescent="0.45"/>
    <row r="20600" s="84" customFormat="1" x14ac:dyDescent="0.45"/>
    <row r="20601" s="84" customFormat="1" x14ac:dyDescent="0.45"/>
    <row r="20602" s="84" customFormat="1" x14ac:dyDescent="0.45"/>
    <row r="20603" s="84" customFormat="1" x14ac:dyDescent="0.45"/>
    <row r="20604" s="84" customFormat="1" x14ac:dyDescent="0.45"/>
    <row r="20605" s="84" customFormat="1" x14ac:dyDescent="0.45"/>
    <row r="20606" s="84" customFormat="1" x14ac:dyDescent="0.45"/>
    <row r="20607" s="84" customFormat="1" x14ac:dyDescent="0.45"/>
    <row r="20608" s="84" customFormat="1" x14ac:dyDescent="0.45"/>
    <row r="20609" s="84" customFormat="1" x14ac:dyDescent="0.45"/>
    <row r="20610" s="84" customFormat="1" x14ac:dyDescent="0.45"/>
    <row r="20611" s="84" customFormat="1" x14ac:dyDescent="0.45"/>
    <row r="20612" s="84" customFormat="1" x14ac:dyDescent="0.45"/>
    <row r="20613" s="84" customFormat="1" x14ac:dyDescent="0.45"/>
    <row r="20614" s="84" customFormat="1" x14ac:dyDescent="0.45"/>
    <row r="20615" s="84" customFormat="1" x14ac:dyDescent="0.45"/>
    <row r="20616" s="84" customFormat="1" x14ac:dyDescent="0.45"/>
    <row r="20617" s="84" customFormat="1" x14ac:dyDescent="0.45"/>
    <row r="20618" s="84" customFormat="1" x14ac:dyDescent="0.45"/>
    <row r="20619" s="84" customFormat="1" x14ac:dyDescent="0.45"/>
    <row r="20620" s="84" customFormat="1" x14ac:dyDescent="0.45"/>
    <row r="20621" s="84" customFormat="1" x14ac:dyDescent="0.45"/>
    <row r="20622" s="84" customFormat="1" x14ac:dyDescent="0.45"/>
    <row r="20623" s="84" customFormat="1" x14ac:dyDescent="0.45"/>
    <row r="20624" s="84" customFormat="1" x14ac:dyDescent="0.45"/>
    <row r="20625" s="84" customFormat="1" x14ac:dyDescent="0.45"/>
    <row r="20626" s="84" customFormat="1" x14ac:dyDescent="0.45"/>
    <row r="20627" s="84" customFormat="1" x14ac:dyDescent="0.45"/>
    <row r="20628" s="84" customFormat="1" x14ac:dyDescent="0.45"/>
    <row r="20629" s="84" customFormat="1" x14ac:dyDescent="0.45"/>
    <row r="20630" s="84" customFormat="1" x14ac:dyDescent="0.45"/>
    <row r="20631" s="84" customFormat="1" x14ac:dyDescent="0.45"/>
    <row r="20632" s="84" customFormat="1" x14ac:dyDescent="0.45"/>
    <row r="20633" s="84" customFormat="1" x14ac:dyDescent="0.45"/>
    <row r="20634" s="84" customFormat="1" x14ac:dyDescent="0.45"/>
    <row r="20635" s="84" customFormat="1" x14ac:dyDescent="0.45"/>
    <row r="20636" s="84" customFormat="1" x14ac:dyDescent="0.45"/>
    <row r="20637" s="84" customFormat="1" x14ac:dyDescent="0.45"/>
    <row r="20638" s="84" customFormat="1" x14ac:dyDescent="0.45"/>
    <row r="20639" s="84" customFormat="1" x14ac:dyDescent="0.45"/>
    <row r="20640" s="84" customFormat="1" x14ac:dyDescent="0.45"/>
    <row r="20641" s="84" customFormat="1" x14ac:dyDescent="0.45"/>
    <row r="20642" s="84" customFormat="1" x14ac:dyDescent="0.45"/>
    <row r="20643" s="84" customFormat="1" x14ac:dyDescent="0.45"/>
    <row r="20644" s="84" customFormat="1" x14ac:dyDescent="0.45"/>
    <row r="20645" s="84" customFormat="1" x14ac:dyDescent="0.45"/>
    <row r="20646" s="84" customFormat="1" x14ac:dyDescent="0.45"/>
    <row r="20647" s="84" customFormat="1" x14ac:dyDescent="0.45"/>
    <row r="20648" s="84" customFormat="1" x14ac:dyDescent="0.45"/>
    <row r="20649" s="84" customFormat="1" x14ac:dyDescent="0.45"/>
    <row r="20650" s="84" customFormat="1" x14ac:dyDescent="0.45"/>
    <row r="20651" s="84" customFormat="1" x14ac:dyDescent="0.45"/>
    <row r="20652" s="84" customFormat="1" x14ac:dyDescent="0.45"/>
    <row r="20653" s="84" customFormat="1" x14ac:dyDescent="0.45"/>
    <row r="20654" s="84" customFormat="1" x14ac:dyDescent="0.45"/>
    <row r="20655" s="84" customFormat="1" x14ac:dyDescent="0.45"/>
    <row r="20656" s="84" customFormat="1" x14ac:dyDescent="0.45"/>
    <row r="20657" s="84" customFormat="1" x14ac:dyDescent="0.45"/>
    <row r="20658" s="84" customFormat="1" x14ac:dyDescent="0.45"/>
    <row r="20659" s="84" customFormat="1" x14ac:dyDescent="0.45"/>
    <row r="20660" s="84" customFormat="1" x14ac:dyDescent="0.45"/>
    <row r="20661" s="84" customFormat="1" x14ac:dyDescent="0.45"/>
    <row r="20662" s="84" customFormat="1" x14ac:dyDescent="0.45"/>
    <row r="20663" s="84" customFormat="1" x14ac:dyDescent="0.45"/>
    <row r="20664" s="84" customFormat="1" x14ac:dyDescent="0.45"/>
    <row r="20665" s="84" customFormat="1" x14ac:dyDescent="0.45"/>
    <row r="20666" s="84" customFormat="1" x14ac:dyDescent="0.45"/>
    <row r="20667" s="84" customFormat="1" x14ac:dyDescent="0.45"/>
    <row r="20668" s="84" customFormat="1" x14ac:dyDescent="0.45"/>
    <row r="20669" s="84" customFormat="1" x14ac:dyDescent="0.45"/>
    <row r="20670" s="84" customFormat="1" x14ac:dyDescent="0.45"/>
    <row r="20671" s="84" customFormat="1" x14ac:dyDescent="0.45"/>
    <row r="20672" s="84" customFormat="1" x14ac:dyDescent="0.45"/>
    <row r="20673" s="84" customFormat="1" x14ac:dyDescent="0.45"/>
    <row r="20674" s="84" customFormat="1" x14ac:dyDescent="0.45"/>
    <row r="20675" s="84" customFormat="1" x14ac:dyDescent="0.45"/>
    <row r="20676" s="84" customFormat="1" x14ac:dyDescent="0.45"/>
    <row r="20677" s="84" customFormat="1" x14ac:dyDescent="0.45"/>
    <row r="20678" s="84" customFormat="1" x14ac:dyDescent="0.45"/>
    <row r="20679" s="84" customFormat="1" x14ac:dyDescent="0.45"/>
    <row r="20680" s="84" customFormat="1" x14ac:dyDescent="0.45"/>
    <row r="20681" s="84" customFormat="1" x14ac:dyDescent="0.45"/>
    <row r="20682" s="84" customFormat="1" x14ac:dyDescent="0.45"/>
    <row r="20683" s="84" customFormat="1" x14ac:dyDescent="0.45"/>
    <row r="20684" s="84" customFormat="1" x14ac:dyDescent="0.45"/>
    <row r="20685" s="84" customFormat="1" x14ac:dyDescent="0.45"/>
    <row r="20686" s="84" customFormat="1" x14ac:dyDescent="0.45"/>
    <row r="20687" s="84" customFormat="1" x14ac:dyDescent="0.45"/>
    <row r="20688" s="84" customFormat="1" x14ac:dyDescent="0.45"/>
    <row r="20689" s="84" customFormat="1" x14ac:dyDescent="0.45"/>
    <row r="20690" s="84" customFormat="1" x14ac:dyDescent="0.45"/>
    <row r="20691" s="84" customFormat="1" x14ac:dyDescent="0.45"/>
    <row r="20692" s="84" customFormat="1" x14ac:dyDescent="0.45"/>
    <row r="20693" s="84" customFormat="1" x14ac:dyDescent="0.45"/>
    <row r="20694" s="84" customFormat="1" x14ac:dyDescent="0.45"/>
    <row r="20695" s="84" customFormat="1" x14ac:dyDescent="0.45"/>
    <row r="20696" s="84" customFormat="1" x14ac:dyDescent="0.45"/>
    <row r="20697" s="84" customFormat="1" x14ac:dyDescent="0.45"/>
    <row r="20698" s="84" customFormat="1" x14ac:dyDescent="0.45"/>
    <row r="20699" s="84" customFormat="1" x14ac:dyDescent="0.45"/>
    <row r="20700" s="84" customFormat="1" x14ac:dyDescent="0.45"/>
    <row r="20701" s="84" customFormat="1" x14ac:dyDescent="0.45"/>
    <row r="20702" s="84" customFormat="1" x14ac:dyDescent="0.45"/>
    <row r="20703" s="84" customFormat="1" x14ac:dyDescent="0.45"/>
    <row r="20704" s="84" customFormat="1" x14ac:dyDescent="0.45"/>
    <row r="20705" s="84" customFormat="1" x14ac:dyDescent="0.45"/>
    <row r="20706" s="84" customFormat="1" x14ac:dyDescent="0.45"/>
    <row r="20707" s="84" customFormat="1" x14ac:dyDescent="0.45"/>
    <row r="20708" s="84" customFormat="1" x14ac:dyDescent="0.45"/>
    <row r="20709" s="84" customFormat="1" x14ac:dyDescent="0.45"/>
    <row r="20710" s="84" customFormat="1" x14ac:dyDescent="0.45"/>
    <row r="20711" s="84" customFormat="1" x14ac:dyDescent="0.45"/>
    <row r="20712" s="84" customFormat="1" x14ac:dyDescent="0.45"/>
    <row r="20713" s="84" customFormat="1" x14ac:dyDescent="0.45"/>
    <row r="20714" s="84" customFormat="1" x14ac:dyDescent="0.45"/>
    <row r="20715" s="84" customFormat="1" x14ac:dyDescent="0.45"/>
    <row r="20716" s="84" customFormat="1" x14ac:dyDescent="0.45"/>
    <row r="20717" s="84" customFormat="1" x14ac:dyDescent="0.45"/>
    <row r="20718" s="84" customFormat="1" x14ac:dyDescent="0.45"/>
    <row r="20719" s="84" customFormat="1" x14ac:dyDescent="0.45"/>
    <row r="20720" s="84" customFormat="1" x14ac:dyDescent="0.45"/>
    <row r="20721" s="84" customFormat="1" x14ac:dyDescent="0.45"/>
    <row r="20722" s="84" customFormat="1" x14ac:dyDescent="0.45"/>
    <row r="20723" s="84" customFormat="1" x14ac:dyDescent="0.45"/>
    <row r="20724" s="84" customFormat="1" x14ac:dyDescent="0.45"/>
    <row r="20725" s="84" customFormat="1" x14ac:dyDescent="0.45"/>
    <row r="20726" s="84" customFormat="1" x14ac:dyDescent="0.45"/>
    <row r="20727" s="84" customFormat="1" x14ac:dyDescent="0.45"/>
    <row r="20728" s="84" customFormat="1" x14ac:dyDescent="0.45"/>
    <row r="20729" s="84" customFormat="1" x14ac:dyDescent="0.45"/>
    <row r="20730" s="84" customFormat="1" x14ac:dyDescent="0.45"/>
    <row r="20731" s="84" customFormat="1" x14ac:dyDescent="0.45"/>
    <row r="20732" s="84" customFormat="1" x14ac:dyDescent="0.45"/>
    <row r="20733" s="84" customFormat="1" x14ac:dyDescent="0.45"/>
    <row r="20734" s="84" customFormat="1" x14ac:dyDescent="0.45"/>
    <row r="20735" s="84" customFormat="1" x14ac:dyDescent="0.45"/>
    <row r="20736" s="84" customFormat="1" x14ac:dyDescent="0.45"/>
    <row r="20737" s="84" customFormat="1" x14ac:dyDescent="0.45"/>
    <row r="20738" s="84" customFormat="1" x14ac:dyDescent="0.45"/>
    <row r="20739" s="84" customFormat="1" x14ac:dyDescent="0.45"/>
    <row r="20740" s="84" customFormat="1" x14ac:dyDescent="0.45"/>
    <row r="20741" s="84" customFormat="1" x14ac:dyDescent="0.45"/>
    <row r="20742" s="84" customFormat="1" x14ac:dyDescent="0.45"/>
    <row r="20743" s="84" customFormat="1" x14ac:dyDescent="0.45"/>
    <row r="20744" s="84" customFormat="1" x14ac:dyDescent="0.45"/>
    <row r="20745" s="84" customFormat="1" x14ac:dyDescent="0.45"/>
    <row r="20746" s="84" customFormat="1" x14ac:dyDescent="0.45"/>
    <row r="20747" s="84" customFormat="1" x14ac:dyDescent="0.45"/>
    <row r="20748" s="84" customFormat="1" x14ac:dyDescent="0.45"/>
    <row r="20749" s="84" customFormat="1" x14ac:dyDescent="0.45"/>
    <row r="20750" s="84" customFormat="1" x14ac:dyDescent="0.45"/>
    <row r="20751" s="84" customFormat="1" x14ac:dyDescent="0.45"/>
    <row r="20752" s="84" customFormat="1" x14ac:dyDescent="0.45"/>
    <row r="20753" s="84" customFormat="1" x14ac:dyDescent="0.45"/>
    <row r="20754" s="84" customFormat="1" x14ac:dyDescent="0.45"/>
    <row r="20755" s="84" customFormat="1" x14ac:dyDescent="0.45"/>
    <row r="20756" s="84" customFormat="1" x14ac:dyDescent="0.45"/>
    <row r="20757" s="84" customFormat="1" x14ac:dyDescent="0.45"/>
    <row r="20758" s="84" customFormat="1" x14ac:dyDescent="0.45"/>
    <row r="20759" s="84" customFormat="1" x14ac:dyDescent="0.45"/>
    <row r="20760" s="84" customFormat="1" x14ac:dyDescent="0.45"/>
    <row r="20761" s="84" customFormat="1" x14ac:dyDescent="0.45"/>
    <row r="20762" s="84" customFormat="1" x14ac:dyDescent="0.45"/>
    <row r="20763" s="84" customFormat="1" x14ac:dyDescent="0.45"/>
    <row r="20764" s="84" customFormat="1" x14ac:dyDescent="0.45"/>
    <row r="20765" s="84" customFormat="1" x14ac:dyDescent="0.45"/>
    <row r="20766" s="84" customFormat="1" x14ac:dyDescent="0.45"/>
    <row r="20767" s="84" customFormat="1" x14ac:dyDescent="0.45"/>
    <row r="20768" s="84" customFormat="1" x14ac:dyDescent="0.45"/>
    <row r="20769" s="84" customFormat="1" x14ac:dyDescent="0.45"/>
    <row r="20770" s="84" customFormat="1" x14ac:dyDescent="0.45"/>
    <row r="20771" s="84" customFormat="1" x14ac:dyDescent="0.45"/>
    <row r="20772" s="84" customFormat="1" x14ac:dyDescent="0.45"/>
    <row r="20773" s="84" customFormat="1" x14ac:dyDescent="0.45"/>
    <row r="20774" s="84" customFormat="1" x14ac:dyDescent="0.45"/>
    <row r="20775" s="84" customFormat="1" x14ac:dyDescent="0.45"/>
    <row r="20776" s="84" customFormat="1" x14ac:dyDescent="0.45"/>
    <row r="20777" s="84" customFormat="1" x14ac:dyDescent="0.45"/>
    <row r="20778" s="84" customFormat="1" x14ac:dyDescent="0.45"/>
    <row r="20779" s="84" customFormat="1" x14ac:dyDescent="0.45"/>
    <row r="20780" s="84" customFormat="1" x14ac:dyDescent="0.45"/>
    <row r="20781" s="84" customFormat="1" x14ac:dyDescent="0.45"/>
    <row r="20782" s="84" customFormat="1" x14ac:dyDescent="0.45"/>
    <row r="20783" s="84" customFormat="1" x14ac:dyDescent="0.45"/>
    <row r="20784" s="84" customFormat="1" x14ac:dyDescent="0.45"/>
    <row r="20785" s="84" customFormat="1" x14ac:dyDescent="0.45"/>
    <row r="20786" s="84" customFormat="1" x14ac:dyDescent="0.45"/>
    <row r="20787" s="84" customFormat="1" x14ac:dyDescent="0.45"/>
    <row r="20788" s="84" customFormat="1" x14ac:dyDescent="0.45"/>
    <row r="20789" s="84" customFormat="1" x14ac:dyDescent="0.45"/>
    <row r="20790" s="84" customFormat="1" x14ac:dyDescent="0.45"/>
    <row r="20791" s="84" customFormat="1" x14ac:dyDescent="0.45"/>
    <row r="20792" s="84" customFormat="1" x14ac:dyDescent="0.45"/>
    <row r="20793" s="84" customFormat="1" x14ac:dyDescent="0.45"/>
    <row r="20794" s="84" customFormat="1" x14ac:dyDescent="0.45"/>
    <row r="20795" s="84" customFormat="1" x14ac:dyDescent="0.45"/>
    <row r="20796" s="84" customFormat="1" x14ac:dyDescent="0.45"/>
    <row r="20797" s="84" customFormat="1" x14ac:dyDescent="0.45"/>
    <row r="20798" s="84" customFormat="1" x14ac:dyDescent="0.45"/>
    <row r="20799" s="84" customFormat="1" x14ac:dyDescent="0.45"/>
    <row r="20800" s="84" customFormat="1" x14ac:dyDescent="0.45"/>
    <row r="20801" s="84" customFormat="1" x14ac:dyDescent="0.45"/>
    <row r="20802" s="84" customFormat="1" x14ac:dyDescent="0.45"/>
    <row r="20803" s="84" customFormat="1" x14ac:dyDescent="0.45"/>
    <row r="20804" s="84" customFormat="1" x14ac:dyDescent="0.45"/>
    <row r="20805" s="84" customFormat="1" x14ac:dyDescent="0.45"/>
    <row r="20806" s="84" customFormat="1" x14ac:dyDescent="0.45"/>
    <row r="20807" s="84" customFormat="1" x14ac:dyDescent="0.45"/>
    <row r="20808" s="84" customFormat="1" x14ac:dyDescent="0.45"/>
    <row r="20809" s="84" customFormat="1" x14ac:dyDescent="0.45"/>
    <row r="20810" s="84" customFormat="1" x14ac:dyDescent="0.45"/>
    <row r="20811" s="84" customFormat="1" x14ac:dyDescent="0.45"/>
    <row r="20812" s="84" customFormat="1" x14ac:dyDescent="0.45"/>
    <row r="20813" s="84" customFormat="1" x14ac:dyDescent="0.45"/>
    <row r="20814" s="84" customFormat="1" x14ac:dyDescent="0.45"/>
    <row r="20815" s="84" customFormat="1" x14ac:dyDescent="0.45"/>
    <row r="20816" s="84" customFormat="1" x14ac:dyDescent="0.45"/>
    <row r="20817" s="84" customFormat="1" x14ac:dyDescent="0.45"/>
    <row r="20818" s="84" customFormat="1" x14ac:dyDescent="0.45"/>
    <row r="20819" s="84" customFormat="1" x14ac:dyDescent="0.45"/>
    <row r="20820" s="84" customFormat="1" x14ac:dyDescent="0.45"/>
    <row r="20821" s="84" customFormat="1" x14ac:dyDescent="0.45"/>
    <row r="20822" s="84" customFormat="1" x14ac:dyDescent="0.45"/>
    <row r="20823" s="84" customFormat="1" x14ac:dyDescent="0.45"/>
    <row r="20824" s="84" customFormat="1" x14ac:dyDescent="0.45"/>
    <row r="20825" s="84" customFormat="1" x14ac:dyDescent="0.45"/>
    <row r="20826" s="84" customFormat="1" x14ac:dyDescent="0.45"/>
    <row r="20827" s="84" customFormat="1" x14ac:dyDescent="0.45"/>
    <row r="20828" s="84" customFormat="1" x14ac:dyDescent="0.45"/>
    <row r="20829" s="84" customFormat="1" x14ac:dyDescent="0.45"/>
    <row r="20830" s="84" customFormat="1" x14ac:dyDescent="0.45"/>
    <row r="20831" s="84" customFormat="1" x14ac:dyDescent="0.45"/>
    <row r="20832" s="84" customFormat="1" x14ac:dyDescent="0.45"/>
    <row r="20833" s="84" customFormat="1" x14ac:dyDescent="0.45"/>
    <row r="20834" s="84" customFormat="1" x14ac:dyDescent="0.45"/>
    <row r="20835" s="84" customFormat="1" x14ac:dyDescent="0.45"/>
    <row r="20836" s="84" customFormat="1" x14ac:dyDescent="0.45"/>
    <row r="20837" s="84" customFormat="1" x14ac:dyDescent="0.45"/>
    <row r="20838" s="84" customFormat="1" x14ac:dyDescent="0.45"/>
    <row r="20839" s="84" customFormat="1" x14ac:dyDescent="0.45"/>
    <row r="20840" s="84" customFormat="1" x14ac:dyDescent="0.45"/>
    <row r="20841" s="84" customFormat="1" x14ac:dyDescent="0.45"/>
    <row r="20842" s="84" customFormat="1" x14ac:dyDescent="0.45"/>
    <row r="20843" s="84" customFormat="1" x14ac:dyDescent="0.45"/>
    <row r="20844" s="84" customFormat="1" x14ac:dyDescent="0.45"/>
    <row r="20845" s="84" customFormat="1" x14ac:dyDescent="0.45"/>
    <row r="20846" s="84" customFormat="1" x14ac:dyDescent="0.45"/>
    <row r="20847" s="84" customFormat="1" x14ac:dyDescent="0.45"/>
    <row r="20848" s="84" customFormat="1" x14ac:dyDescent="0.45"/>
    <row r="20849" s="84" customFormat="1" x14ac:dyDescent="0.45"/>
    <row r="20850" s="84" customFormat="1" x14ac:dyDescent="0.45"/>
    <row r="20851" s="84" customFormat="1" x14ac:dyDescent="0.45"/>
    <row r="20852" s="84" customFormat="1" x14ac:dyDescent="0.45"/>
    <row r="20853" s="84" customFormat="1" x14ac:dyDescent="0.45"/>
    <row r="20854" s="84" customFormat="1" x14ac:dyDescent="0.45"/>
    <row r="20855" s="84" customFormat="1" x14ac:dyDescent="0.45"/>
    <row r="20856" s="84" customFormat="1" x14ac:dyDescent="0.45"/>
    <row r="20857" s="84" customFormat="1" x14ac:dyDescent="0.45"/>
    <row r="20858" s="84" customFormat="1" x14ac:dyDescent="0.45"/>
    <row r="20859" s="84" customFormat="1" x14ac:dyDescent="0.45"/>
    <row r="20860" s="84" customFormat="1" x14ac:dyDescent="0.45"/>
    <row r="20861" s="84" customFormat="1" x14ac:dyDescent="0.45"/>
    <row r="20862" s="84" customFormat="1" x14ac:dyDescent="0.45"/>
    <row r="20863" s="84" customFormat="1" x14ac:dyDescent="0.45"/>
    <row r="20864" s="84" customFormat="1" x14ac:dyDescent="0.45"/>
    <row r="20865" s="84" customFormat="1" x14ac:dyDescent="0.45"/>
    <row r="20866" s="84" customFormat="1" x14ac:dyDescent="0.45"/>
    <row r="20867" s="84" customFormat="1" x14ac:dyDescent="0.45"/>
    <row r="20868" s="84" customFormat="1" x14ac:dyDescent="0.45"/>
    <row r="20869" s="84" customFormat="1" x14ac:dyDescent="0.45"/>
    <row r="20870" s="84" customFormat="1" x14ac:dyDescent="0.45"/>
    <row r="20871" s="84" customFormat="1" x14ac:dyDescent="0.45"/>
    <row r="20872" s="84" customFormat="1" x14ac:dyDescent="0.45"/>
    <row r="20873" s="84" customFormat="1" x14ac:dyDescent="0.45"/>
    <row r="20874" s="84" customFormat="1" x14ac:dyDescent="0.45"/>
    <row r="20875" s="84" customFormat="1" x14ac:dyDescent="0.45"/>
    <row r="20876" s="84" customFormat="1" x14ac:dyDescent="0.45"/>
    <row r="20877" s="84" customFormat="1" x14ac:dyDescent="0.45"/>
    <row r="20878" s="84" customFormat="1" x14ac:dyDescent="0.45"/>
    <row r="20879" s="84" customFormat="1" x14ac:dyDescent="0.45"/>
    <row r="20880" s="84" customFormat="1" x14ac:dyDescent="0.45"/>
    <row r="20881" s="84" customFormat="1" x14ac:dyDescent="0.45"/>
    <row r="20882" s="84" customFormat="1" x14ac:dyDescent="0.45"/>
    <row r="20883" s="84" customFormat="1" x14ac:dyDescent="0.45"/>
    <row r="20884" s="84" customFormat="1" x14ac:dyDescent="0.45"/>
    <row r="20885" s="84" customFormat="1" x14ac:dyDescent="0.45"/>
    <row r="20886" s="84" customFormat="1" x14ac:dyDescent="0.45"/>
    <row r="20887" s="84" customFormat="1" x14ac:dyDescent="0.45"/>
    <row r="20888" s="84" customFormat="1" x14ac:dyDescent="0.45"/>
    <row r="20889" s="84" customFormat="1" x14ac:dyDescent="0.45"/>
    <row r="20890" s="84" customFormat="1" x14ac:dyDescent="0.45"/>
    <row r="20891" s="84" customFormat="1" x14ac:dyDescent="0.45"/>
    <row r="20892" s="84" customFormat="1" x14ac:dyDescent="0.45"/>
    <row r="20893" s="84" customFormat="1" x14ac:dyDescent="0.45"/>
    <row r="20894" s="84" customFormat="1" x14ac:dyDescent="0.45"/>
    <row r="20895" s="84" customFormat="1" x14ac:dyDescent="0.45"/>
    <row r="20896" s="84" customFormat="1" x14ac:dyDescent="0.45"/>
    <row r="20897" s="84" customFormat="1" x14ac:dyDescent="0.45"/>
    <row r="20898" s="84" customFormat="1" x14ac:dyDescent="0.45"/>
    <row r="20899" s="84" customFormat="1" x14ac:dyDescent="0.45"/>
    <row r="20900" s="84" customFormat="1" x14ac:dyDescent="0.45"/>
    <row r="20901" s="84" customFormat="1" x14ac:dyDescent="0.45"/>
    <row r="20902" s="84" customFormat="1" x14ac:dyDescent="0.45"/>
    <row r="20903" s="84" customFormat="1" x14ac:dyDescent="0.45"/>
    <row r="20904" s="84" customFormat="1" x14ac:dyDescent="0.45"/>
    <row r="20905" s="84" customFormat="1" x14ac:dyDescent="0.45"/>
    <row r="20906" s="84" customFormat="1" x14ac:dyDescent="0.45"/>
    <row r="20907" s="84" customFormat="1" x14ac:dyDescent="0.45"/>
    <row r="20908" s="84" customFormat="1" x14ac:dyDescent="0.45"/>
    <row r="20909" s="84" customFormat="1" x14ac:dyDescent="0.45"/>
    <row r="20910" s="84" customFormat="1" x14ac:dyDescent="0.45"/>
    <row r="20911" s="84" customFormat="1" x14ac:dyDescent="0.45"/>
    <row r="20912" s="84" customFormat="1" x14ac:dyDescent="0.45"/>
    <row r="20913" s="84" customFormat="1" x14ac:dyDescent="0.45"/>
    <row r="20914" s="84" customFormat="1" x14ac:dyDescent="0.45"/>
    <row r="20915" s="84" customFormat="1" x14ac:dyDescent="0.45"/>
    <row r="20916" s="84" customFormat="1" x14ac:dyDescent="0.45"/>
    <row r="20917" s="84" customFormat="1" x14ac:dyDescent="0.45"/>
    <row r="20918" s="84" customFormat="1" x14ac:dyDescent="0.45"/>
    <row r="20919" s="84" customFormat="1" x14ac:dyDescent="0.45"/>
    <row r="20920" s="84" customFormat="1" x14ac:dyDescent="0.45"/>
    <row r="20921" s="84" customFormat="1" x14ac:dyDescent="0.45"/>
    <row r="20922" s="84" customFormat="1" x14ac:dyDescent="0.45"/>
    <row r="20923" s="84" customFormat="1" x14ac:dyDescent="0.45"/>
    <row r="20924" s="84" customFormat="1" x14ac:dyDescent="0.45"/>
    <row r="20925" s="84" customFormat="1" x14ac:dyDescent="0.45"/>
    <row r="20926" s="84" customFormat="1" x14ac:dyDescent="0.45"/>
    <row r="20927" s="84" customFormat="1" x14ac:dyDescent="0.45"/>
    <row r="20928" s="84" customFormat="1" x14ac:dyDescent="0.45"/>
    <row r="20929" s="84" customFormat="1" x14ac:dyDescent="0.45"/>
    <row r="20930" s="84" customFormat="1" x14ac:dyDescent="0.45"/>
    <row r="20931" s="84" customFormat="1" x14ac:dyDescent="0.45"/>
    <row r="20932" s="84" customFormat="1" x14ac:dyDescent="0.45"/>
    <row r="20933" s="84" customFormat="1" x14ac:dyDescent="0.45"/>
    <row r="20934" s="84" customFormat="1" x14ac:dyDescent="0.45"/>
    <row r="20935" s="84" customFormat="1" x14ac:dyDescent="0.45"/>
    <row r="20936" s="84" customFormat="1" x14ac:dyDescent="0.45"/>
    <row r="20937" s="84" customFormat="1" x14ac:dyDescent="0.45"/>
    <row r="20938" s="84" customFormat="1" x14ac:dyDescent="0.45"/>
    <row r="20939" s="84" customFormat="1" x14ac:dyDescent="0.45"/>
    <row r="20940" s="84" customFormat="1" x14ac:dyDescent="0.45"/>
    <row r="20941" s="84" customFormat="1" x14ac:dyDescent="0.45"/>
    <row r="20942" s="84" customFormat="1" x14ac:dyDescent="0.45"/>
    <row r="20943" s="84" customFormat="1" x14ac:dyDescent="0.45"/>
    <row r="20944" s="84" customFormat="1" x14ac:dyDescent="0.45"/>
    <row r="20945" s="84" customFormat="1" x14ac:dyDescent="0.45"/>
    <row r="20946" s="84" customFormat="1" x14ac:dyDescent="0.45"/>
    <row r="20947" s="84" customFormat="1" x14ac:dyDescent="0.45"/>
    <row r="20948" s="84" customFormat="1" x14ac:dyDescent="0.45"/>
    <row r="20949" s="84" customFormat="1" x14ac:dyDescent="0.45"/>
    <row r="20950" s="84" customFormat="1" x14ac:dyDescent="0.45"/>
    <row r="20951" s="84" customFormat="1" x14ac:dyDescent="0.45"/>
    <row r="20952" s="84" customFormat="1" x14ac:dyDescent="0.45"/>
    <row r="20953" s="84" customFormat="1" x14ac:dyDescent="0.45"/>
    <row r="20954" s="84" customFormat="1" x14ac:dyDescent="0.45"/>
    <row r="20955" s="84" customFormat="1" x14ac:dyDescent="0.45"/>
    <row r="20956" s="84" customFormat="1" x14ac:dyDescent="0.45"/>
    <row r="20957" s="84" customFormat="1" x14ac:dyDescent="0.45"/>
    <row r="20958" s="84" customFormat="1" x14ac:dyDescent="0.45"/>
    <row r="20959" s="84" customFormat="1" x14ac:dyDescent="0.45"/>
    <row r="20960" s="84" customFormat="1" x14ac:dyDescent="0.45"/>
    <row r="20961" s="84" customFormat="1" x14ac:dyDescent="0.45"/>
    <row r="20962" s="84" customFormat="1" x14ac:dyDescent="0.45"/>
    <row r="20963" s="84" customFormat="1" x14ac:dyDescent="0.45"/>
    <row r="20964" s="84" customFormat="1" x14ac:dyDescent="0.45"/>
    <row r="20965" s="84" customFormat="1" x14ac:dyDescent="0.45"/>
    <row r="20966" s="84" customFormat="1" x14ac:dyDescent="0.45"/>
    <row r="20967" s="84" customFormat="1" x14ac:dyDescent="0.45"/>
    <row r="20968" s="84" customFormat="1" x14ac:dyDescent="0.45"/>
    <row r="20969" s="84" customFormat="1" x14ac:dyDescent="0.45"/>
    <row r="20970" s="84" customFormat="1" x14ac:dyDescent="0.45"/>
    <row r="20971" s="84" customFormat="1" x14ac:dyDescent="0.45"/>
    <row r="20972" s="84" customFormat="1" x14ac:dyDescent="0.45"/>
    <row r="20973" s="84" customFormat="1" x14ac:dyDescent="0.45"/>
    <row r="20974" s="84" customFormat="1" x14ac:dyDescent="0.45"/>
    <row r="20975" s="84" customFormat="1" x14ac:dyDescent="0.45"/>
    <row r="20976" s="84" customFormat="1" x14ac:dyDescent="0.45"/>
    <row r="20977" s="84" customFormat="1" x14ac:dyDescent="0.45"/>
    <row r="20978" s="84" customFormat="1" x14ac:dyDescent="0.45"/>
    <row r="20979" s="84" customFormat="1" x14ac:dyDescent="0.45"/>
    <row r="20980" s="84" customFormat="1" x14ac:dyDescent="0.45"/>
    <row r="20981" s="84" customFormat="1" x14ac:dyDescent="0.45"/>
    <row r="20982" s="84" customFormat="1" x14ac:dyDescent="0.45"/>
    <row r="20983" s="84" customFormat="1" x14ac:dyDescent="0.45"/>
    <row r="20984" s="84" customFormat="1" x14ac:dyDescent="0.45"/>
    <row r="20985" s="84" customFormat="1" x14ac:dyDescent="0.45"/>
    <row r="20986" s="84" customFormat="1" x14ac:dyDescent="0.45"/>
    <row r="20987" s="84" customFormat="1" x14ac:dyDescent="0.45"/>
    <row r="20988" s="84" customFormat="1" x14ac:dyDescent="0.45"/>
    <row r="20989" s="84" customFormat="1" x14ac:dyDescent="0.45"/>
    <row r="20990" s="84" customFormat="1" x14ac:dyDescent="0.45"/>
    <row r="20991" s="84" customFormat="1" x14ac:dyDescent="0.45"/>
    <row r="20992" s="84" customFormat="1" x14ac:dyDescent="0.45"/>
    <row r="20993" s="84" customFormat="1" x14ac:dyDescent="0.45"/>
    <row r="20994" s="84" customFormat="1" x14ac:dyDescent="0.45"/>
    <row r="20995" s="84" customFormat="1" x14ac:dyDescent="0.45"/>
    <row r="20996" s="84" customFormat="1" x14ac:dyDescent="0.45"/>
    <row r="20997" s="84" customFormat="1" x14ac:dyDescent="0.45"/>
    <row r="20998" s="84" customFormat="1" x14ac:dyDescent="0.45"/>
    <row r="20999" s="84" customFormat="1" x14ac:dyDescent="0.45"/>
    <row r="21000" s="84" customFormat="1" x14ac:dyDescent="0.45"/>
    <row r="21001" s="84" customFormat="1" x14ac:dyDescent="0.45"/>
    <row r="21002" s="84" customFormat="1" x14ac:dyDescent="0.45"/>
    <row r="21003" s="84" customFormat="1" x14ac:dyDescent="0.45"/>
    <row r="21004" s="84" customFormat="1" x14ac:dyDescent="0.45"/>
    <row r="21005" s="84" customFormat="1" x14ac:dyDescent="0.45"/>
    <row r="21006" s="84" customFormat="1" x14ac:dyDescent="0.45"/>
    <row r="21007" s="84" customFormat="1" x14ac:dyDescent="0.45"/>
    <row r="21008" s="84" customFormat="1" x14ac:dyDescent="0.45"/>
    <row r="21009" s="84" customFormat="1" x14ac:dyDescent="0.45"/>
    <row r="21010" s="84" customFormat="1" x14ac:dyDescent="0.45"/>
    <row r="21011" s="84" customFormat="1" x14ac:dyDescent="0.45"/>
    <row r="21012" s="84" customFormat="1" x14ac:dyDescent="0.45"/>
    <row r="21013" s="84" customFormat="1" x14ac:dyDescent="0.45"/>
    <row r="21014" s="84" customFormat="1" x14ac:dyDescent="0.45"/>
    <row r="21015" s="84" customFormat="1" x14ac:dyDescent="0.45"/>
    <row r="21016" s="84" customFormat="1" x14ac:dyDescent="0.45"/>
    <row r="21017" s="84" customFormat="1" x14ac:dyDescent="0.45"/>
    <row r="21018" s="84" customFormat="1" x14ac:dyDescent="0.45"/>
    <row r="21019" s="84" customFormat="1" x14ac:dyDescent="0.45"/>
    <row r="21020" s="84" customFormat="1" x14ac:dyDescent="0.45"/>
    <row r="21021" s="84" customFormat="1" x14ac:dyDescent="0.45"/>
    <row r="21022" s="84" customFormat="1" x14ac:dyDescent="0.45"/>
    <row r="21023" s="84" customFormat="1" x14ac:dyDescent="0.45"/>
    <row r="21024" s="84" customFormat="1" x14ac:dyDescent="0.45"/>
    <row r="21025" s="84" customFormat="1" x14ac:dyDescent="0.45"/>
    <row r="21026" s="84" customFormat="1" x14ac:dyDescent="0.45"/>
    <row r="21027" s="84" customFormat="1" x14ac:dyDescent="0.45"/>
    <row r="21028" s="84" customFormat="1" x14ac:dyDescent="0.45"/>
    <row r="21029" s="84" customFormat="1" x14ac:dyDescent="0.45"/>
    <row r="21030" s="84" customFormat="1" x14ac:dyDescent="0.45"/>
    <row r="21031" s="84" customFormat="1" x14ac:dyDescent="0.45"/>
    <row r="21032" s="84" customFormat="1" x14ac:dyDescent="0.45"/>
    <row r="21033" s="84" customFormat="1" x14ac:dyDescent="0.45"/>
    <row r="21034" s="84" customFormat="1" x14ac:dyDescent="0.45"/>
    <row r="21035" s="84" customFormat="1" x14ac:dyDescent="0.45"/>
    <row r="21036" s="84" customFormat="1" x14ac:dyDescent="0.45"/>
    <row r="21037" s="84" customFormat="1" x14ac:dyDescent="0.45"/>
    <row r="21038" s="84" customFormat="1" x14ac:dyDescent="0.45"/>
    <row r="21039" s="84" customFormat="1" x14ac:dyDescent="0.45"/>
    <row r="21040" s="84" customFormat="1" x14ac:dyDescent="0.45"/>
    <row r="21041" s="84" customFormat="1" x14ac:dyDescent="0.45"/>
    <row r="21042" s="84" customFormat="1" x14ac:dyDescent="0.45"/>
    <row r="21043" s="84" customFormat="1" x14ac:dyDescent="0.45"/>
    <row r="21044" s="84" customFormat="1" x14ac:dyDescent="0.45"/>
    <row r="21045" s="84" customFormat="1" x14ac:dyDescent="0.45"/>
    <row r="21046" s="84" customFormat="1" x14ac:dyDescent="0.45"/>
    <row r="21047" s="84" customFormat="1" x14ac:dyDescent="0.45"/>
    <row r="21048" s="84" customFormat="1" x14ac:dyDescent="0.45"/>
    <row r="21049" s="84" customFormat="1" x14ac:dyDescent="0.45"/>
    <row r="21050" s="84" customFormat="1" x14ac:dyDescent="0.45"/>
    <row r="21051" s="84" customFormat="1" x14ac:dyDescent="0.45"/>
    <row r="21052" s="84" customFormat="1" x14ac:dyDescent="0.45"/>
    <row r="21053" s="84" customFormat="1" x14ac:dyDescent="0.45"/>
    <row r="21054" s="84" customFormat="1" x14ac:dyDescent="0.45"/>
    <row r="21055" s="84" customFormat="1" x14ac:dyDescent="0.45"/>
    <row r="21056" s="84" customFormat="1" x14ac:dyDescent="0.45"/>
    <row r="21057" s="84" customFormat="1" x14ac:dyDescent="0.45"/>
    <row r="21058" s="84" customFormat="1" x14ac:dyDescent="0.45"/>
    <row r="21059" s="84" customFormat="1" x14ac:dyDescent="0.45"/>
    <row r="21060" s="84" customFormat="1" x14ac:dyDescent="0.45"/>
    <row r="21061" s="84" customFormat="1" x14ac:dyDescent="0.45"/>
    <row r="21062" s="84" customFormat="1" x14ac:dyDescent="0.45"/>
    <row r="21063" s="84" customFormat="1" x14ac:dyDescent="0.45"/>
    <row r="21064" s="84" customFormat="1" x14ac:dyDescent="0.45"/>
    <row r="21065" s="84" customFormat="1" x14ac:dyDescent="0.45"/>
    <row r="21066" s="84" customFormat="1" x14ac:dyDescent="0.45"/>
    <row r="21067" s="84" customFormat="1" x14ac:dyDescent="0.45"/>
    <row r="21068" s="84" customFormat="1" x14ac:dyDescent="0.45"/>
    <row r="21069" s="84" customFormat="1" x14ac:dyDescent="0.45"/>
    <row r="21070" s="84" customFormat="1" x14ac:dyDescent="0.45"/>
    <row r="21071" s="84" customFormat="1" x14ac:dyDescent="0.45"/>
    <row r="21072" s="84" customFormat="1" x14ac:dyDescent="0.45"/>
    <row r="21073" s="84" customFormat="1" x14ac:dyDescent="0.45"/>
    <row r="21074" s="84" customFormat="1" x14ac:dyDescent="0.45"/>
    <row r="21075" s="84" customFormat="1" x14ac:dyDescent="0.45"/>
    <row r="21076" s="84" customFormat="1" x14ac:dyDescent="0.45"/>
    <row r="21077" s="84" customFormat="1" x14ac:dyDescent="0.45"/>
    <row r="21078" s="84" customFormat="1" x14ac:dyDescent="0.45"/>
    <row r="21079" s="84" customFormat="1" x14ac:dyDescent="0.45"/>
    <row r="21080" s="84" customFormat="1" x14ac:dyDescent="0.45"/>
    <row r="21081" s="84" customFormat="1" x14ac:dyDescent="0.45"/>
    <row r="21082" s="84" customFormat="1" x14ac:dyDescent="0.45"/>
    <row r="21083" s="84" customFormat="1" x14ac:dyDescent="0.45"/>
    <row r="21084" s="84" customFormat="1" x14ac:dyDescent="0.45"/>
    <row r="21085" s="84" customFormat="1" x14ac:dyDescent="0.45"/>
    <row r="21086" s="84" customFormat="1" x14ac:dyDescent="0.45"/>
    <row r="21087" s="84" customFormat="1" x14ac:dyDescent="0.45"/>
    <row r="21088" s="84" customFormat="1" x14ac:dyDescent="0.45"/>
    <row r="21089" s="84" customFormat="1" x14ac:dyDescent="0.45"/>
    <row r="21090" s="84" customFormat="1" x14ac:dyDescent="0.45"/>
    <row r="21091" s="84" customFormat="1" x14ac:dyDescent="0.45"/>
    <row r="21092" s="84" customFormat="1" x14ac:dyDescent="0.45"/>
    <row r="21093" s="84" customFormat="1" x14ac:dyDescent="0.45"/>
    <row r="21094" s="84" customFormat="1" x14ac:dyDescent="0.45"/>
    <row r="21095" s="84" customFormat="1" x14ac:dyDescent="0.45"/>
    <row r="21096" s="84" customFormat="1" x14ac:dyDescent="0.45"/>
    <row r="21097" s="84" customFormat="1" x14ac:dyDescent="0.45"/>
    <row r="21098" s="84" customFormat="1" x14ac:dyDescent="0.45"/>
    <row r="21099" s="84" customFormat="1" x14ac:dyDescent="0.45"/>
    <row r="21100" s="84" customFormat="1" x14ac:dyDescent="0.45"/>
    <row r="21101" s="84" customFormat="1" x14ac:dyDescent="0.45"/>
    <row r="21102" s="84" customFormat="1" x14ac:dyDescent="0.45"/>
    <row r="21103" s="84" customFormat="1" x14ac:dyDescent="0.45"/>
    <row r="21104" s="84" customFormat="1" x14ac:dyDescent="0.45"/>
    <row r="21105" s="84" customFormat="1" x14ac:dyDescent="0.45"/>
    <row r="21106" s="84" customFormat="1" x14ac:dyDescent="0.45"/>
    <row r="21107" s="84" customFormat="1" x14ac:dyDescent="0.45"/>
    <row r="21108" s="84" customFormat="1" x14ac:dyDescent="0.45"/>
    <row r="21109" s="84" customFormat="1" x14ac:dyDescent="0.45"/>
    <row r="21110" s="84" customFormat="1" x14ac:dyDescent="0.45"/>
    <row r="21111" s="84" customFormat="1" x14ac:dyDescent="0.45"/>
    <row r="21112" s="84" customFormat="1" x14ac:dyDescent="0.45"/>
    <row r="21113" s="84" customFormat="1" x14ac:dyDescent="0.45"/>
    <row r="21114" s="84" customFormat="1" x14ac:dyDescent="0.45"/>
    <row r="21115" s="84" customFormat="1" x14ac:dyDescent="0.45"/>
    <row r="21116" s="84" customFormat="1" x14ac:dyDescent="0.45"/>
    <row r="21117" s="84" customFormat="1" x14ac:dyDescent="0.45"/>
    <row r="21118" s="84" customFormat="1" x14ac:dyDescent="0.45"/>
    <row r="21119" s="84" customFormat="1" x14ac:dyDescent="0.45"/>
    <row r="21120" s="84" customFormat="1" x14ac:dyDescent="0.45"/>
    <row r="21121" s="84" customFormat="1" x14ac:dyDescent="0.45"/>
    <row r="21122" s="84" customFormat="1" x14ac:dyDescent="0.45"/>
    <row r="21123" s="84" customFormat="1" x14ac:dyDescent="0.45"/>
    <row r="21124" s="84" customFormat="1" x14ac:dyDescent="0.45"/>
    <row r="21125" s="84" customFormat="1" x14ac:dyDescent="0.45"/>
    <row r="21126" s="84" customFormat="1" x14ac:dyDescent="0.45"/>
    <row r="21127" s="84" customFormat="1" x14ac:dyDescent="0.45"/>
    <row r="21128" s="84" customFormat="1" x14ac:dyDescent="0.45"/>
    <row r="21129" s="84" customFormat="1" x14ac:dyDescent="0.45"/>
    <row r="21130" s="84" customFormat="1" x14ac:dyDescent="0.45"/>
    <row r="21131" s="84" customFormat="1" x14ac:dyDescent="0.45"/>
    <row r="21132" s="84" customFormat="1" x14ac:dyDescent="0.45"/>
    <row r="21133" s="84" customFormat="1" x14ac:dyDescent="0.45"/>
    <row r="21134" s="84" customFormat="1" x14ac:dyDescent="0.45"/>
    <row r="21135" s="84" customFormat="1" x14ac:dyDescent="0.45"/>
    <row r="21136" s="84" customFormat="1" x14ac:dyDescent="0.45"/>
    <row r="21137" s="84" customFormat="1" x14ac:dyDescent="0.45"/>
    <row r="21138" s="84" customFormat="1" x14ac:dyDescent="0.45"/>
    <row r="21139" s="84" customFormat="1" x14ac:dyDescent="0.45"/>
    <row r="21140" s="84" customFormat="1" x14ac:dyDescent="0.45"/>
    <row r="21141" s="84" customFormat="1" x14ac:dyDescent="0.45"/>
    <row r="21142" s="84" customFormat="1" x14ac:dyDescent="0.45"/>
    <row r="21143" s="84" customFormat="1" x14ac:dyDescent="0.45"/>
    <row r="21144" s="84" customFormat="1" x14ac:dyDescent="0.45"/>
    <row r="21145" s="84" customFormat="1" x14ac:dyDescent="0.45"/>
    <row r="21146" s="84" customFormat="1" x14ac:dyDescent="0.45"/>
    <row r="21147" s="84" customFormat="1" x14ac:dyDescent="0.45"/>
    <row r="21148" s="84" customFormat="1" x14ac:dyDescent="0.45"/>
    <row r="21149" s="84" customFormat="1" x14ac:dyDescent="0.45"/>
    <row r="21150" s="84" customFormat="1" x14ac:dyDescent="0.45"/>
    <row r="21151" s="84" customFormat="1" x14ac:dyDescent="0.45"/>
    <row r="21152" s="84" customFormat="1" x14ac:dyDescent="0.45"/>
    <row r="21153" s="84" customFormat="1" x14ac:dyDescent="0.45"/>
    <row r="21154" s="84" customFormat="1" x14ac:dyDescent="0.45"/>
    <row r="21155" s="84" customFormat="1" x14ac:dyDescent="0.45"/>
    <row r="21156" s="84" customFormat="1" x14ac:dyDescent="0.45"/>
    <row r="21157" s="84" customFormat="1" x14ac:dyDescent="0.45"/>
    <row r="21158" s="84" customFormat="1" x14ac:dyDescent="0.45"/>
    <row r="21159" s="84" customFormat="1" x14ac:dyDescent="0.45"/>
    <row r="21160" s="84" customFormat="1" x14ac:dyDescent="0.45"/>
    <row r="21161" s="84" customFormat="1" x14ac:dyDescent="0.45"/>
    <row r="21162" s="84" customFormat="1" x14ac:dyDescent="0.45"/>
    <row r="21163" s="84" customFormat="1" x14ac:dyDescent="0.45"/>
    <row r="21164" s="84" customFormat="1" x14ac:dyDescent="0.45"/>
    <row r="21165" s="84" customFormat="1" x14ac:dyDescent="0.45"/>
    <row r="21166" s="84" customFormat="1" x14ac:dyDescent="0.45"/>
    <row r="21167" s="84" customFormat="1" x14ac:dyDescent="0.45"/>
    <row r="21168" s="84" customFormat="1" x14ac:dyDescent="0.45"/>
    <row r="21169" s="84" customFormat="1" x14ac:dyDescent="0.45"/>
    <row r="21170" s="84" customFormat="1" x14ac:dyDescent="0.45"/>
    <row r="21171" s="84" customFormat="1" x14ac:dyDescent="0.45"/>
    <row r="21172" s="84" customFormat="1" x14ac:dyDescent="0.45"/>
    <row r="21173" s="84" customFormat="1" x14ac:dyDescent="0.45"/>
    <row r="21174" s="84" customFormat="1" x14ac:dyDescent="0.45"/>
    <row r="21175" s="84" customFormat="1" x14ac:dyDescent="0.45"/>
    <row r="21176" s="84" customFormat="1" x14ac:dyDescent="0.45"/>
    <row r="21177" s="84" customFormat="1" x14ac:dyDescent="0.45"/>
    <row r="21178" s="84" customFormat="1" x14ac:dyDescent="0.45"/>
    <row r="21179" s="84" customFormat="1" x14ac:dyDescent="0.45"/>
    <row r="21180" s="84" customFormat="1" x14ac:dyDescent="0.45"/>
    <row r="21181" s="84" customFormat="1" x14ac:dyDescent="0.45"/>
    <row r="21182" s="84" customFormat="1" x14ac:dyDescent="0.45"/>
    <row r="21183" s="84" customFormat="1" x14ac:dyDescent="0.45"/>
    <row r="21184" s="84" customFormat="1" x14ac:dyDescent="0.45"/>
    <row r="21185" s="84" customFormat="1" x14ac:dyDescent="0.45"/>
    <row r="21186" s="84" customFormat="1" x14ac:dyDescent="0.45"/>
    <row r="21187" s="84" customFormat="1" x14ac:dyDescent="0.45"/>
    <row r="21188" s="84" customFormat="1" x14ac:dyDescent="0.45"/>
    <row r="21189" s="84" customFormat="1" x14ac:dyDescent="0.45"/>
    <row r="21190" s="84" customFormat="1" x14ac:dyDescent="0.45"/>
    <row r="21191" s="84" customFormat="1" x14ac:dyDescent="0.45"/>
    <row r="21192" s="84" customFormat="1" x14ac:dyDescent="0.45"/>
    <row r="21193" s="84" customFormat="1" x14ac:dyDescent="0.45"/>
    <row r="21194" s="84" customFormat="1" x14ac:dyDescent="0.45"/>
    <row r="21195" s="84" customFormat="1" x14ac:dyDescent="0.45"/>
    <row r="21196" s="84" customFormat="1" x14ac:dyDescent="0.45"/>
    <row r="21197" s="84" customFormat="1" x14ac:dyDescent="0.45"/>
    <row r="21198" s="84" customFormat="1" x14ac:dyDescent="0.45"/>
    <row r="21199" s="84" customFormat="1" x14ac:dyDescent="0.45"/>
    <row r="21200" s="84" customFormat="1" x14ac:dyDescent="0.45"/>
    <row r="21201" s="84" customFormat="1" x14ac:dyDescent="0.45"/>
    <row r="21202" s="84" customFormat="1" x14ac:dyDescent="0.45"/>
    <row r="21203" s="84" customFormat="1" x14ac:dyDescent="0.45"/>
    <row r="21204" s="84" customFormat="1" x14ac:dyDescent="0.45"/>
    <row r="21205" s="84" customFormat="1" x14ac:dyDescent="0.45"/>
    <row r="21206" s="84" customFormat="1" x14ac:dyDescent="0.45"/>
    <row r="21207" s="84" customFormat="1" x14ac:dyDescent="0.45"/>
    <row r="21208" s="84" customFormat="1" x14ac:dyDescent="0.45"/>
    <row r="21209" s="84" customFormat="1" x14ac:dyDescent="0.45"/>
    <row r="21210" s="84" customFormat="1" x14ac:dyDescent="0.45"/>
    <row r="21211" s="84" customFormat="1" x14ac:dyDescent="0.45"/>
    <row r="21212" s="84" customFormat="1" x14ac:dyDescent="0.45"/>
    <row r="21213" s="84" customFormat="1" x14ac:dyDescent="0.45"/>
    <row r="21214" s="84" customFormat="1" x14ac:dyDescent="0.45"/>
    <row r="21215" s="84" customFormat="1" x14ac:dyDescent="0.45"/>
    <row r="21216" s="84" customFormat="1" x14ac:dyDescent="0.45"/>
    <row r="21217" s="84" customFormat="1" x14ac:dyDescent="0.45"/>
    <row r="21218" s="84" customFormat="1" x14ac:dyDescent="0.45"/>
    <row r="21219" s="84" customFormat="1" x14ac:dyDescent="0.45"/>
    <row r="21220" s="84" customFormat="1" x14ac:dyDescent="0.45"/>
    <row r="21221" s="84" customFormat="1" x14ac:dyDescent="0.45"/>
    <row r="21222" s="84" customFormat="1" x14ac:dyDescent="0.45"/>
    <row r="21223" s="84" customFormat="1" x14ac:dyDescent="0.45"/>
    <row r="21224" s="84" customFormat="1" x14ac:dyDescent="0.45"/>
    <row r="21225" s="84" customFormat="1" x14ac:dyDescent="0.45"/>
    <row r="21226" s="84" customFormat="1" x14ac:dyDescent="0.45"/>
    <row r="21227" s="84" customFormat="1" x14ac:dyDescent="0.45"/>
    <row r="21228" s="84" customFormat="1" x14ac:dyDescent="0.45"/>
    <row r="21229" s="84" customFormat="1" x14ac:dyDescent="0.45"/>
    <row r="21230" s="84" customFormat="1" x14ac:dyDescent="0.45"/>
    <row r="21231" s="84" customFormat="1" x14ac:dyDescent="0.45"/>
    <row r="21232" s="84" customFormat="1" x14ac:dyDescent="0.45"/>
    <row r="21233" s="84" customFormat="1" x14ac:dyDescent="0.45"/>
    <row r="21234" s="84" customFormat="1" x14ac:dyDescent="0.45"/>
    <row r="21235" s="84" customFormat="1" x14ac:dyDescent="0.45"/>
    <row r="21236" s="84" customFormat="1" x14ac:dyDescent="0.45"/>
    <row r="21237" s="84" customFormat="1" x14ac:dyDescent="0.45"/>
    <row r="21238" s="84" customFormat="1" x14ac:dyDescent="0.45"/>
    <row r="21239" s="84" customFormat="1" x14ac:dyDescent="0.45"/>
    <row r="21240" s="84" customFormat="1" x14ac:dyDescent="0.45"/>
    <row r="21241" s="84" customFormat="1" x14ac:dyDescent="0.45"/>
    <row r="21242" s="84" customFormat="1" x14ac:dyDescent="0.45"/>
    <row r="21243" s="84" customFormat="1" x14ac:dyDescent="0.45"/>
    <row r="21244" s="84" customFormat="1" x14ac:dyDescent="0.45"/>
    <row r="21245" s="84" customFormat="1" x14ac:dyDescent="0.45"/>
    <row r="21246" s="84" customFormat="1" x14ac:dyDescent="0.45"/>
    <row r="21247" s="84" customFormat="1" x14ac:dyDescent="0.45"/>
    <row r="21248" s="84" customFormat="1" x14ac:dyDescent="0.45"/>
    <row r="21249" s="84" customFormat="1" x14ac:dyDescent="0.45"/>
    <row r="21250" s="84" customFormat="1" x14ac:dyDescent="0.45"/>
    <row r="21251" s="84" customFormat="1" x14ac:dyDescent="0.45"/>
    <row r="21252" s="84" customFormat="1" x14ac:dyDescent="0.45"/>
    <row r="21253" s="84" customFormat="1" x14ac:dyDescent="0.45"/>
    <row r="21254" s="84" customFormat="1" x14ac:dyDescent="0.45"/>
    <row r="21255" s="84" customFormat="1" x14ac:dyDescent="0.45"/>
    <row r="21256" s="84" customFormat="1" x14ac:dyDescent="0.45"/>
    <row r="21257" s="84" customFormat="1" x14ac:dyDescent="0.45"/>
    <row r="21258" s="84" customFormat="1" x14ac:dyDescent="0.45"/>
    <row r="21259" s="84" customFormat="1" x14ac:dyDescent="0.45"/>
    <row r="21260" s="84" customFormat="1" x14ac:dyDescent="0.45"/>
    <row r="21261" s="84" customFormat="1" x14ac:dyDescent="0.45"/>
    <row r="21262" s="84" customFormat="1" x14ac:dyDescent="0.45"/>
    <row r="21263" s="84" customFormat="1" x14ac:dyDescent="0.45"/>
    <row r="21264" s="84" customFormat="1" x14ac:dyDescent="0.45"/>
    <row r="21265" s="84" customFormat="1" x14ac:dyDescent="0.45"/>
    <row r="21266" s="84" customFormat="1" x14ac:dyDescent="0.45"/>
    <row r="21267" s="84" customFormat="1" x14ac:dyDescent="0.45"/>
    <row r="21268" s="84" customFormat="1" x14ac:dyDescent="0.45"/>
    <row r="21269" s="84" customFormat="1" x14ac:dyDescent="0.45"/>
    <row r="21270" s="84" customFormat="1" x14ac:dyDescent="0.45"/>
    <row r="21271" s="84" customFormat="1" x14ac:dyDescent="0.45"/>
    <row r="21272" s="84" customFormat="1" x14ac:dyDescent="0.45"/>
    <row r="21273" s="84" customFormat="1" x14ac:dyDescent="0.45"/>
    <row r="21274" s="84" customFormat="1" x14ac:dyDescent="0.45"/>
    <row r="21275" s="84" customFormat="1" x14ac:dyDescent="0.45"/>
    <row r="21276" s="84" customFormat="1" x14ac:dyDescent="0.45"/>
    <row r="21277" s="84" customFormat="1" x14ac:dyDescent="0.45"/>
    <row r="21278" s="84" customFormat="1" x14ac:dyDescent="0.45"/>
    <row r="21279" s="84" customFormat="1" x14ac:dyDescent="0.45"/>
    <row r="21280" s="84" customFormat="1" x14ac:dyDescent="0.45"/>
    <row r="21281" s="84" customFormat="1" x14ac:dyDescent="0.45"/>
    <row r="21282" s="84" customFormat="1" x14ac:dyDescent="0.45"/>
    <row r="21283" s="84" customFormat="1" x14ac:dyDescent="0.45"/>
    <row r="21284" s="84" customFormat="1" x14ac:dyDescent="0.45"/>
    <row r="21285" s="84" customFormat="1" x14ac:dyDescent="0.45"/>
    <row r="21286" s="84" customFormat="1" x14ac:dyDescent="0.45"/>
    <row r="21287" s="84" customFormat="1" x14ac:dyDescent="0.45"/>
    <row r="21288" s="84" customFormat="1" x14ac:dyDescent="0.45"/>
    <row r="21289" s="84" customFormat="1" x14ac:dyDescent="0.45"/>
    <row r="21290" s="84" customFormat="1" x14ac:dyDescent="0.45"/>
    <row r="21291" s="84" customFormat="1" x14ac:dyDescent="0.45"/>
    <row r="21292" s="84" customFormat="1" x14ac:dyDescent="0.45"/>
    <row r="21293" s="84" customFormat="1" x14ac:dyDescent="0.45"/>
    <row r="21294" s="84" customFormat="1" x14ac:dyDescent="0.45"/>
    <row r="21295" s="84" customFormat="1" x14ac:dyDescent="0.45"/>
    <row r="21296" s="84" customFormat="1" x14ac:dyDescent="0.45"/>
    <row r="21297" s="84" customFormat="1" x14ac:dyDescent="0.45"/>
    <row r="21298" s="84" customFormat="1" x14ac:dyDescent="0.45"/>
    <row r="21299" s="84" customFormat="1" x14ac:dyDescent="0.45"/>
    <row r="21300" s="84" customFormat="1" x14ac:dyDescent="0.45"/>
    <row r="21301" s="84" customFormat="1" x14ac:dyDescent="0.45"/>
    <row r="21302" s="84" customFormat="1" x14ac:dyDescent="0.45"/>
    <row r="21303" s="84" customFormat="1" x14ac:dyDescent="0.45"/>
    <row r="21304" s="84" customFormat="1" x14ac:dyDescent="0.45"/>
    <row r="21305" s="84" customFormat="1" x14ac:dyDescent="0.45"/>
    <row r="21306" s="84" customFormat="1" x14ac:dyDescent="0.45"/>
    <row r="21307" s="84" customFormat="1" x14ac:dyDescent="0.45"/>
    <row r="21308" s="84" customFormat="1" x14ac:dyDescent="0.45"/>
    <row r="21309" s="84" customFormat="1" x14ac:dyDescent="0.45"/>
    <row r="21310" s="84" customFormat="1" x14ac:dyDescent="0.45"/>
    <row r="21311" s="84" customFormat="1" x14ac:dyDescent="0.45"/>
    <row r="21312" s="84" customFormat="1" x14ac:dyDescent="0.45"/>
    <row r="21313" s="84" customFormat="1" x14ac:dyDescent="0.45"/>
    <row r="21314" s="84" customFormat="1" x14ac:dyDescent="0.45"/>
    <row r="21315" s="84" customFormat="1" x14ac:dyDescent="0.45"/>
    <row r="21316" s="84" customFormat="1" x14ac:dyDescent="0.45"/>
    <row r="21317" s="84" customFormat="1" x14ac:dyDescent="0.45"/>
    <row r="21318" s="84" customFormat="1" x14ac:dyDescent="0.45"/>
    <row r="21319" s="84" customFormat="1" x14ac:dyDescent="0.45"/>
    <row r="21320" s="84" customFormat="1" x14ac:dyDescent="0.45"/>
    <row r="21321" s="84" customFormat="1" x14ac:dyDescent="0.45"/>
    <row r="21322" s="84" customFormat="1" x14ac:dyDescent="0.45"/>
    <row r="21323" s="84" customFormat="1" x14ac:dyDescent="0.45"/>
    <row r="21324" s="84" customFormat="1" x14ac:dyDescent="0.45"/>
    <row r="21325" s="84" customFormat="1" x14ac:dyDescent="0.45"/>
    <row r="21326" s="84" customFormat="1" x14ac:dyDescent="0.45"/>
    <row r="21327" s="84" customFormat="1" x14ac:dyDescent="0.45"/>
    <row r="21328" s="84" customFormat="1" x14ac:dyDescent="0.45"/>
    <row r="21329" s="84" customFormat="1" x14ac:dyDescent="0.45"/>
    <row r="21330" s="84" customFormat="1" x14ac:dyDescent="0.45"/>
    <row r="21331" s="84" customFormat="1" x14ac:dyDescent="0.45"/>
    <row r="21332" s="84" customFormat="1" x14ac:dyDescent="0.45"/>
    <row r="21333" s="84" customFormat="1" x14ac:dyDescent="0.45"/>
    <row r="21334" s="84" customFormat="1" x14ac:dyDescent="0.45"/>
    <row r="21335" s="84" customFormat="1" x14ac:dyDescent="0.45"/>
    <row r="21336" s="84" customFormat="1" x14ac:dyDescent="0.45"/>
    <row r="21337" s="84" customFormat="1" x14ac:dyDescent="0.45"/>
    <row r="21338" s="84" customFormat="1" x14ac:dyDescent="0.45"/>
    <row r="21339" s="84" customFormat="1" x14ac:dyDescent="0.45"/>
    <row r="21340" s="84" customFormat="1" x14ac:dyDescent="0.45"/>
    <row r="21341" s="84" customFormat="1" x14ac:dyDescent="0.45"/>
    <row r="21342" s="84" customFormat="1" x14ac:dyDescent="0.45"/>
    <row r="21343" s="84" customFormat="1" x14ac:dyDescent="0.45"/>
    <row r="21344" s="84" customFormat="1" x14ac:dyDescent="0.45"/>
    <row r="21345" s="84" customFormat="1" x14ac:dyDescent="0.45"/>
    <row r="21346" s="84" customFormat="1" x14ac:dyDescent="0.45"/>
    <row r="21347" s="84" customFormat="1" x14ac:dyDescent="0.45"/>
    <row r="21348" s="84" customFormat="1" x14ac:dyDescent="0.45"/>
    <row r="21349" s="84" customFormat="1" x14ac:dyDescent="0.45"/>
    <row r="21350" s="84" customFormat="1" x14ac:dyDescent="0.45"/>
    <row r="21351" s="84" customFormat="1" x14ac:dyDescent="0.45"/>
    <row r="21352" s="84" customFormat="1" x14ac:dyDescent="0.45"/>
    <row r="21353" s="84" customFormat="1" x14ac:dyDescent="0.45"/>
    <row r="21354" s="84" customFormat="1" x14ac:dyDescent="0.45"/>
    <row r="21355" s="84" customFormat="1" x14ac:dyDescent="0.45"/>
    <row r="21356" s="84" customFormat="1" x14ac:dyDescent="0.45"/>
    <row r="21357" s="84" customFormat="1" x14ac:dyDescent="0.45"/>
    <row r="21358" s="84" customFormat="1" x14ac:dyDescent="0.45"/>
    <row r="21359" s="84" customFormat="1" x14ac:dyDescent="0.45"/>
    <row r="21360" s="84" customFormat="1" x14ac:dyDescent="0.45"/>
    <row r="21361" s="84" customFormat="1" x14ac:dyDescent="0.45"/>
    <row r="21362" s="84" customFormat="1" x14ac:dyDescent="0.45"/>
    <row r="21363" s="84" customFormat="1" x14ac:dyDescent="0.45"/>
    <row r="21364" s="84" customFormat="1" x14ac:dyDescent="0.45"/>
    <row r="21365" s="84" customFormat="1" x14ac:dyDescent="0.45"/>
    <row r="21366" s="84" customFormat="1" x14ac:dyDescent="0.45"/>
    <row r="21367" s="84" customFormat="1" x14ac:dyDescent="0.45"/>
    <row r="21368" s="84" customFormat="1" x14ac:dyDescent="0.45"/>
    <row r="21369" s="84" customFormat="1" x14ac:dyDescent="0.45"/>
    <row r="21370" s="84" customFormat="1" x14ac:dyDescent="0.45"/>
    <row r="21371" s="84" customFormat="1" x14ac:dyDescent="0.45"/>
    <row r="21372" s="84" customFormat="1" x14ac:dyDescent="0.45"/>
    <row r="21373" s="84" customFormat="1" x14ac:dyDescent="0.45"/>
    <row r="21374" s="84" customFormat="1" x14ac:dyDescent="0.45"/>
    <row r="21375" s="84" customFormat="1" x14ac:dyDescent="0.45"/>
    <row r="21376" s="84" customFormat="1" x14ac:dyDescent="0.45"/>
    <row r="21377" s="84" customFormat="1" x14ac:dyDescent="0.45"/>
    <row r="21378" s="84" customFormat="1" x14ac:dyDescent="0.45"/>
    <row r="21379" s="84" customFormat="1" x14ac:dyDescent="0.45"/>
    <row r="21380" s="84" customFormat="1" x14ac:dyDescent="0.45"/>
    <row r="21381" s="84" customFormat="1" x14ac:dyDescent="0.45"/>
    <row r="21382" s="84" customFormat="1" x14ac:dyDescent="0.45"/>
    <row r="21383" s="84" customFormat="1" x14ac:dyDescent="0.45"/>
    <row r="21384" s="84" customFormat="1" x14ac:dyDescent="0.45"/>
    <row r="21385" s="84" customFormat="1" x14ac:dyDescent="0.45"/>
    <row r="21386" s="84" customFormat="1" x14ac:dyDescent="0.45"/>
    <row r="21387" s="84" customFormat="1" x14ac:dyDescent="0.45"/>
    <row r="21388" s="84" customFormat="1" x14ac:dyDescent="0.45"/>
    <row r="21389" s="84" customFormat="1" x14ac:dyDescent="0.45"/>
    <row r="21390" s="84" customFormat="1" x14ac:dyDescent="0.45"/>
    <row r="21391" s="84" customFormat="1" x14ac:dyDescent="0.45"/>
    <row r="21392" s="84" customFormat="1" x14ac:dyDescent="0.45"/>
    <row r="21393" s="84" customFormat="1" x14ac:dyDescent="0.45"/>
    <row r="21394" s="84" customFormat="1" x14ac:dyDescent="0.45"/>
    <row r="21395" s="84" customFormat="1" x14ac:dyDescent="0.45"/>
    <row r="21396" s="84" customFormat="1" x14ac:dyDescent="0.45"/>
    <row r="21397" s="84" customFormat="1" x14ac:dyDescent="0.45"/>
    <row r="21398" s="84" customFormat="1" x14ac:dyDescent="0.45"/>
    <row r="21399" s="84" customFormat="1" x14ac:dyDescent="0.45"/>
    <row r="21400" s="84" customFormat="1" x14ac:dyDescent="0.45"/>
    <row r="21401" s="84" customFormat="1" x14ac:dyDescent="0.45"/>
    <row r="21402" s="84" customFormat="1" x14ac:dyDescent="0.45"/>
    <row r="21403" s="84" customFormat="1" x14ac:dyDescent="0.45"/>
    <row r="21404" s="84" customFormat="1" x14ac:dyDescent="0.45"/>
    <row r="21405" s="84" customFormat="1" x14ac:dyDescent="0.45"/>
    <row r="21406" s="84" customFormat="1" x14ac:dyDescent="0.45"/>
    <row r="21407" s="84" customFormat="1" x14ac:dyDescent="0.45"/>
    <row r="21408" s="84" customFormat="1" x14ac:dyDescent="0.45"/>
    <row r="21409" s="84" customFormat="1" x14ac:dyDescent="0.45"/>
    <row r="21410" s="84" customFormat="1" x14ac:dyDescent="0.45"/>
    <row r="21411" s="84" customFormat="1" x14ac:dyDescent="0.45"/>
    <row r="21412" s="84" customFormat="1" x14ac:dyDescent="0.45"/>
    <row r="21413" s="84" customFormat="1" x14ac:dyDescent="0.45"/>
    <row r="21414" s="84" customFormat="1" x14ac:dyDescent="0.45"/>
    <row r="21415" s="84" customFormat="1" x14ac:dyDescent="0.45"/>
    <row r="21416" s="84" customFormat="1" x14ac:dyDescent="0.45"/>
    <row r="21417" s="84" customFormat="1" x14ac:dyDescent="0.45"/>
    <row r="21418" s="84" customFormat="1" x14ac:dyDescent="0.45"/>
    <row r="21419" s="84" customFormat="1" x14ac:dyDescent="0.45"/>
    <row r="21420" s="84" customFormat="1" x14ac:dyDescent="0.45"/>
    <row r="21421" s="84" customFormat="1" x14ac:dyDescent="0.45"/>
    <row r="21422" s="84" customFormat="1" x14ac:dyDescent="0.45"/>
    <row r="21423" s="84" customFormat="1" x14ac:dyDescent="0.45"/>
    <row r="21424" s="84" customFormat="1" x14ac:dyDescent="0.45"/>
    <row r="21425" s="84" customFormat="1" x14ac:dyDescent="0.45"/>
    <row r="21426" s="84" customFormat="1" x14ac:dyDescent="0.45"/>
    <row r="21427" s="84" customFormat="1" x14ac:dyDescent="0.45"/>
    <row r="21428" s="84" customFormat="1" x14ac:dyDescent="0.45"/>
    <row r="21429" s="84" customFormat="1" x14ac:dyDescent="0.45"/>
    <row r="21430" s="84" customFormat="1" x14ac:dyDescent="0.45"/>
    <row r="21431" s="84" customFormat="1" x14ac:dyDescent="0.45"/>
    <row r="21432" s="84" customFormat="1" x14ac:dyDescent="0.45"/>
    <row r="21433" s="84" customFormat="1" x14ac:dyDescent="0.45"/>
    <row r="21434" s="84" customFormat="1" x14ac:dyDescent="0.45"/>
    <row r="21435" s="84" customFormat="1" x14ac:dyDescent="0.45"/>
    <row r="21436" s="84" customFormat="1" x14ac:dyDescent="0.45"/>
    <row r="21437" s="84" customFormat="1" x14ac:dyDescent="0.45"/>
    <row r="21438" s="84" customFormat="1" x14ac:dyDescent="0.45"/>
    <row r="21439" s="84" customFormat="1" x14ac:dyDescent="0.45"/>
    <row r="21440" s="84" customFormat="1" x14ac:dyDescent="0.45"/>
    <row r="21441" s="84" customFormat="1" x14ac:dyDescent="0.45"/>
    <row r="21442" s="84" customFormat="1" x14ac:dyDescent="0.45"/>
    <row r="21443" s="84" customFormat="1" x14ac:dyDescent="0.45"/>
    <row r="21444" s="84" customFormat="1" x14ac:dyDescent="0.45"/>
    <row r="21445" s="84" customFormat="1" x14ac:dyDescent="0.45"/>
    <row r="21446" s="84" customFormat="1" x14ac:dyDescent="0.45"/>
    <row r="21447" s="84" customFormat="1" x14ac:dyDescent="0.45"/>
    <row r="21448" s="84" customFormat="1" x14ac:dyDescent="0.45"/>
    <row r="21449" s="84" customFormat="1" x14ac:dyDescent="0.45"/>
    <row r="21450" s="84" customFormat="1" x14ac:dyDescent="0.45"/>
    <row r="21451" s="84" customFormat="1" x14ac:dyDescent="0.45"/>
    <row r="21452" s="84" customFormat="1" x14ac:dyDescent="0.45"/>
    <row r="21453" s="84" customFormat="1" x14ac:dyDescent="0.45"/>
    <row r="21454" s="84" customFormat="1" x14ac:dyDescent="0.45"/>
    <row r="21455" s="84" customFormat="1" x14ac:dyDescent="0.45"/>
    <row r="21456" s="84" customFormat="1" x14ac:dyDescent="0.45"/>
    <row r="21457" s="84" customFormat="1" x14ac:dyDescent="0.45"/>
    <row r="21458" s="84" customFormat="1" x14ac:dyDescent="0.45"/>
    <row r="21459" s="84" customFormat="1" x14ac:dyDescent="0.45"/>
    <row r="21460" s="84" customFormat="1" x14ac:dyDescent="0.45"/>
    <row r="21461" s="84" customFormat="1" x14ac:dyDescent="0.45"/>
    <row r="21462" s="84" customFormat="1" x14ac:dyDescent="0.45"/>
    <row r="21463" s="84" customFormat="1" x14ac:dyDescent="0.45"/>
    <row r="21464" s="84" customFormat="1" x14ac:dyDescent="0.45"/>
    <row r="21465" s="84" customFormat="1" x14ac:dyDescent="0.45"/>
    <row r="21466" s="84" customFormat="1" x14ac:dyDescent="0.45"/>
    <row r="21467" s="84" customFormat="1" x14ac:dyDescent="0.45"/>
    <row r="21468" s="84" customFormat="1" x14ac:dyDescent="0.45"/>
    <row r="21469" s="84" customFormat="1" x14ac:dyDescent="0.45"/>
    <row r="21470" s="84" customFormat="1" x14ac:dyDescent="0.45"/>
    <row r="21471" s="84" customFormat="1" x14ac:dyDescent="0.45"/>
    <row r="21472" s="84" customFormat="1" x14ac:dyDescent="0.45"/>
    <row r="21473" s="84" customFormat="1" x14ac:dyDescent="0.45"/>
    <row r="21474" s="84" customFormat="1" x14ac:dyDescent="0.45"/>
    <row r="21475" s="84" customFormat="1" x14ac:dyDescent="0.45"/>
    <row r="21476" s="84" customFormat="1" x14ac:dyDescent="0.45"/>
    <row r="21477" s="84" customFormat="1" x14ac:dyDescent="0.45"/>
    <row r="21478" s="84" customFormat="1" x14ac:dyDescent="0.45"/>
    <row r="21479" s="84" customFormat="1" x14ac:dyDescent="0.45"/>
    <row r="21480" s="84" customFormat="1" x14ac:dyDescent="0.45"/>
    <row r="21481" s="84" customFormat="1" x14ac:dyDescent="0.45"/>
    <row r="21482" s="84" customFormat="1" x14ac:dyDescent="0.45"/>
    <row r="21483" s="84" customFormat="1" x14ac:dyDescent="0.45"/>
    <row r="21484" s="84" customFormat="1" x14ac:dyDescent="0.45"/>
    <row r="21485" s="84" customFormat="1" x14ac:dyDescent="0.45"/>
    <row r="21486" s="84" customFormat="1" x14ac:dyDescent="0.45"/>
    <row r="21487" s="84" customFormat="1" x14ac:dyDescent="0.45"/>
    <row r="21488" s="84" customFormat="1" x14ac:dyDescent="0.45"/>
    <row r="21489" s="84" customFormat="1" x14ac:dyDescent="0.45"/>
    <row r="21490" s="84" customFormat="1" x14ac:dyDescent="0.45"/>
    <row r="21491" s="84" customFormat="1" x14ac:dyDescent="0.45"/>
    <row r="21492" s="84" customFormat="1" x14ac:dyDescent="0.45"/>
    <row r="21493" s="84" customFormat="1" x14ac:dyDescent="0.45"/>
    <row r="21494" s="84" customFormat="1" x14ac:dyDescent="0.45"/>
    <row r="21495" s="84" customFormat="1" x14ac:dyDescent="0.45"/>
    <row r="21496" s="84" customFormat="1" x14ac:dyDescent="0.45"/>
    <row r="21497" s="84" customFormat="1" x14ac:dyDescent="0.45"/>
    <row r="21498" s="84" customFormat="1" x14ac:dyDescent="0.45"/>
    <row r="21499" s="84" customFormat="1" x14ac:dyDescent="0.45"/>
    <row r="21500" s="84" customFormat="1" x14ac:dyDescent="0.45"/>
    <row r="21501" s="84" customFormat="1" x14ac:dyDescent="0.45"/>
    <row r="21502" s="84" customFormat="1" x14ac:dyDescent="0.45"/>
    <row r="21503" s="84" customFormat="1" x14ac:dyDescent="0.45"/>
    <row r="21504" s="84" customFormat="1" x14ac:dyDescent="0.45"/>
    <row r="21505" s="84" customFormat="1" x14ac:dyDescent="0.45"/>
    <row r="21506" s="84" customFormat="1" x14ac:dyDescent="0.45"/>
    <row r="21507" s="84" customFormat="1" x14ac:dyDescent="0.45"/>
    <row r="21508" s="84" customFormat="1" x14ac:dyDescent="0.45"/>
    <row r="21509" s="84" customFormat="1" x14ac:dyDescent="0.45"/>
    <row r="21510" s="84" customFormat="1" x14ac:dyDescent="0.45"/>
    <row r="21511" s="84" customFormat="1" x14ac:dyDescent="0.45"/>
    <row r="21512" s="84" customFormat="1" x14ac:dyDescent="0.45"/>
    <row r="21513" s="84" customFormat="1" x14ac:dyDescent="0.45"/>
    <row r="21514" s="84" customFormat="1" x14ac:dyDescent="0.45"/>
    <row r="21515" s="84" customFormat="1" x14ac:dyDescent="0.45"/>
    <row r="21516" s="84" customFormat="1" x14ac:dyDescent="0.45"/>
    <row r="21517" s="84" customFormat="1" x14ac:dyDescent="0.45"/>
    <row r="21518" s="84" customFormat="1" x14ac:dyDescent="0.45"/>
    <row r="21519" s="84" customFormat="1" x14ac:dyDescent="0.45"/>
    <row r="21520" s="84" customFormat="1" x14ac:dyDescent="0.45"/>
    <row r="21521" s="84" customFormat="1" x14ac:dyDescent="0.45"/>
    <row r="21522" s="84" customFormat="1" x14ac:dyDescent="0.45"/>
    <row r="21523" s="84" customFormat="1" x14ac:dyDescent="0.45"/>
    <row r="21524" s="84" customFormat="1" x14ac:dyDescent="0.45"/>
    <row r="21525" s="84" customFormat="1" x14ac:dyDescent="0.45"/>
    <row r="21526" s="84" customFormat="1" x14ac:dyDescent="0.45"/>
    <row r="21527" s="84" customFormat="1" x14ac:dyDescent="0.45"/>
    <row r="21528" s="84" customFormat="1" x14ac:dyDescent="0.45"/>
    <row r="21529" s="84" customFormat="1" x14ac:dyDescent="0.45"/>
    <row r="21530" s="84" customFormat="1" x14ac:dyDescent="0.45"/>
    <row r="21531" s="84" customFormat="1" x14ac:dyDescent="0.45"/>
    <row r="21532" s="84" customFormat="1" x14ac:dyDescent="0.45"/>
    <row r="21533" s="84" customFormat="1" x14ac:dyDescent="0.45"/>
    <row r="21534" s="84" customFormat="1" x14ac:dyDescent="0.45"/>
    <row r="21535" s="84" customFormat="1" x14ac:dyDescent="0.45"/>
    <row r="21536" s="84" customFormat="1" x14ac:dyDescent="0.45"/>
    <row r="21537" s="84" customFormat="1" x14ac:dyDescent="0.45"/>
    <row r="21538" s="84" customFormat="1" x14ac:dyDescent="0.45"/>
    <row r="21539" s="84" customFormat="1" x14ac:dyDescent="0.45"/>
    <row r="21540" s="84" customFormat="1" x14ac:dyDescent="0.45"/>
    <row r="21541" s="84" customFormat="1" x14ac:dyDescent="0.45"/>
    <row r="21542" s="84" customFormat="1" x14ac:dyDescent="0.45"/>
    <row r="21543" s="84" customFormat="1" x14ac:dyDescent="0.45"/>
    <row r="21544" s="84" customFormat="1" x14ac:dyDescent="0.45"/>
    <row r="21545" s="84" customFormat="1" x14ac:dyDescent="0.45"/>
    <row r="21546" s="84" customFormat="1" x14ac:dyDescent="0.45"/>
    <row r="21547" s="84" customFormat="1" x14ac:dyDescent="0.45"/>
    <row r="21548" s="84" customFormat="1" x14ac:dyDescent="0.45"/>
    <row r="21549" s="84" customFormat="1" x14ac:dyDescent="0.45"/>
    <row r="21550" s="84" customFormat="1" x14ac:dyDescent="0.45"/>
    <row r="21551" s="84" customFormat="1" x14ac:dyDescent="0.45"/>
    <row r="21552" s="84" customFormat="1" x14ac:dyDescent="0.45"/>
    <row r="21553" s="84" customFormat="1" x14ac:dyDescent="0.45"/>
    <row r="21554" s="84" customFormat="1" x14ac:dyDescent="0.45"/>
    <row r="21555" s="84" customFormat="1" x14ac:dyDescent="0.45"/>
    <row r="21556" s="84" customFormat="1" x14ac:dyDescent="0.45"/>
    <row r="21557" s="84" customFormat="1" x14ac:dyDescent="0.45"/>
    <row r="21558" s="84" customFormat="1" x14ac:dyDescent="0.45"/>
    <row r="21559" s="84" customFormat="1" x14ac:dyDescent="0.45"/>
    <row r="21560" s="84" customFormat="1" x14ac:dyDescent="0.45"/>
    <row r="21561" s="84" customFormat="1" x14ac:dyDescent="0.45"/>
    <row r="21562" s="84" customFormat="1" x14ac:dyDescent="0.45"/>
    <row r="21563" s="84" customFormat="1" x14ac:dyDescent="0.45"/>
    <row r="21564" s="84" customFormat="1" x14ac:dyDescent="0.45"/>
    <row r="21565" s="84" customFormat="1" x14ac:dyDescent="0.45"/>
    <row r="21566" s="84" customFormat="1" x14ac:dyDescent="0.45"/>
    <row r="21567" s="84" customFormat="1" x14ac:dyDescent="0.45"/>
    <row r="21568" s="84" customFormat="1" x14ac:dyDescent="0.45"/>
    <row r="21569" s="84" customFormat="1" x14ac:dyDescent="0.45"/>
    <row r="21570" s="84" customFormat="1" x14ac:dyDescent="0.45"/>
    <row r="21571" s="84" customFormat="1" x14ac:dyDescent="0.45"/>
    <row r="21572" s="84" customFormat="1" x14ac:dyDescent="0.45"/>
    <row r="21573" s="84" customFormat="1" x14ac:dyDescent="0.45"/>
    <row r="21574" s="84" customFormat="1" x14ac:dyDescent="0.45"/>
    <row r="21575" s="84" customFormat="1" x14ac:dyDescent="0.45"/>
    <row r="21576" s="84" customFormat="1" x14ac:dyDescent="0.45"/>
    <row r="21577" s="84" customFormat="1" x14ac:dyDescent="0.45"/>
    <row r="21578" s="84" customFormat="1" x14ac:dyDescent="0.45"/>
    <row r="21579" s="84" customFormat="1" x14ac:dyDescent="0.45"/>
    <row r="21580" s="84" customFormat="1" x14ac:dyDescent="0.45"/>
    <row r="21581" s="84" customFormat="1" x14ac:dyDescent="0.45"/>
    <row r="21582" s="84" customFormat="1" x14ac:dyDescent="0.45"/>
    <row r="21583" s="84" customFormat="1" x14ac:dyDescent="0.45"/>
    <row r="21584" s="84" customFormat="1" x14ac:dyDescent="0.45"/>
    <row r="21585" s="84" customFormat="1" x14ac:dyDescent="0.45"/>
    <row r="21586" s="84" customFormat="1" x14ac:dyDescent="0.45"/>
    <row r="21587" s="84" customFormat="1" x14ac:dyDescent="0.45"/>
    <row r="21588" s="84" customFormat="1" x14ac:dyDescent="0.45"/>
    <row r="21589" s="84" customFormat="1" x14ac:dyDescent="0.45"/>
    <row r="21590" s="84" customFormat="1" x14ac:dyDescent="0.45"/>
    <row r="21591" s="84" customFormat="1" x14ac:dyDescent="0.45"/>
    <row r="21592" s="84" customFormat="1" x14ac:dyDescent="0.45"/>
    <row r="21593" s="84" customFormat="1" x14ac:dyDescent="0.45"/>
    <row r="21594" s="84" customFormat="1" x14ac:dyDescent="0.45"/>
    <row r="21595" s="84" customFormat="1" x14ac:dyDescent="0.45"/>
    <row r="21596" s="84" customFormat="1" x14ac:dyDescent="0.45"/>
    <row r="21597" s="84" customFormat="1" x14ac:dyDescent="0.45"/>
    <row r="21598" s="84" customFormat="1" x14ac:dyDescent="0.45"/>
    <row r="21599" s="84" customFormat="1" x14ac:dyDescent="0.45"/>
    <row r="21600" s="84" customFormat="1" x14ac:dyDescent="0.45"/>
    <row r="21601" s="84" customFormat="1" x14ac:dyDescent="0.45"/>
    <row r="21602" s="84" customFormat="1" x14ac:dyDescent="0.45"/>
    <row r="21603" s="84" customFormat="1" x14ac:dyDescent="0.45"/>
    <row r="21604" s="84" customFormat="1" x14ac:dyDescent="0.45"/>
    <row r="21605" s="84" customFormat="1" x14ac:dyDescent="0.45"/>
    <row r="21606" s="84" customFormat="1" x14ac:dyDescent="0.45"/>
    <row r="21607" s="84" customFormat="1" x14ac:dyDescent="0.45"/>
    <row r="21608" s="84" customFormat="1" x14ac:dyDescent="0.45"/>
    <row r="21609" s="84" customFormat="1" x14ac:dyDescent="0.45"/>
    <row r="21610" s="84" customFormat="1" x14ac:dyDescent="0.45"/>
    <row r="21611" s="84" customFormat="1" x14ac:dyDescent="0.45"/>
    <row r="21612" s="84" customFormat="1" x14ac:dyDescent="0.45"/>
    <row r="21613" s="84" customFormat="1" x14ac:dyDescent="0.45"/>
    <row r="21614" s="84" customFormat="1" x14ac:dyDescent="0.45"/>
    <row r="21615" s="84" customFormat="1" x14ac:dyDescent="0.45"/>
    <row r="21616" s="84" customFormat="1" x14ac:dyDescent="0.45"/>
    <row r="21617" s="84" customFormat="1" x14ac:dyDescent="0.45"/>
    <row r="21618" s="84" customFormat="1" x14ac:dyDescent="0.45"/>
    <row r="21619" s="84" customFormat="1" x14ac:dyDescent="0.45"/>
    <row r="21620" s="84" customFormat="1" x14ac:dyDescent="0.45"/>
    <row r="21621" s="84" customFormat="1" x14ac:dyDescent="0.45"/>
    <row r="21622" s="84" customFormat="1" x14ac:dyDescent="0.45"/>
    <row r="21623" s="84" customFormat="1" x14ac:dyDescent="0.45"/>
    <row r="21624" s="84" customFormat="1" x14ac:dyDescent="0.45"/>
    <row r="21625" s="84" customFormat="1" x14ac:dyDescent="0.45"/>
    <row r="21626" s="84" customFormat="1" x14ac:dyDescent="0.45"/>
    <row r="21627" s="84" customFormat="1" x14ac:dyDescent="0.45"/>
    <row r="21628" s="84" customFormat="1" x14ac:dyDescent="0.45"/>
    <row r="21629" s="84" customFormat="1" x14ac:dyDescent="0.45"/>
    <row r="21630" s="84" customFormat="1" x14ac:dyDescent="0.45"/>
    <row r="21631" s="84" customFormat="1" x14ac:dyDescent="0.45"/>
    <row r="21632" s="84" customFormat="1" x14ac:dyDescent="0.45"/>
    <row r="21633" s="84" customFormat="1" x14ac:dyDescent="0.45"/>
    <row r="21634" s="84" customFormat="1" x14ac:dyDescent="0.45"/>
    <row r="21635" s="84" customFormat="1" x14ac:dyDescent="0.45"/>
    <row r="21636" s="84" customFormat="1" x14ac:dyDescent="0.45"/>
    <row r="21637" s="84" customFormat="1" x14ac:dyDescent="0.45"/>
    <row r="21638" s="84" customFormat="1" x14ac:dyDescent="0.45"/>
    <row r="21639" s="84" customFormat="1" x14ac:dyDescent="0.45"/>
    <row r="21640" s="84" customFormat="1" x14ac:dyDescent="0.45"/>
    <row r="21641" s="84" customFormat="1" x14ac:dyDescent="0.45"/>
    <row r="21642" s="84" customFormat="1" x14ac:dyDescent="0.45"/>
    <row r="21643" s="84" customFormat="1" x14ac:dyDescent="0.45"/>
    <row r="21644" s="84" customFormat="1" x14ac:dyDescent="0.45"/>
    <row r="21645" s="84" customFormat="1" x14ac:dyDescent="0.45"/>
    <row r="21646" s="84" customFormat="1" x14ac:dyDescent="0.45"/>
    <row r="21647" s="84" customFormat="1" x14ac:dyDescent="0.45"/>
    <row r="21648" s="84" customFormat="1" x14ac:dyDescent="0.45"/>
    <row r="21649" s="84" customFormat="1" x14ac:dyDescent="0.45"/>
    <row r="21650" s="84" customFormat="1" x14ac:dyDescent="0.45"/>
    <row r="21651" s="84" customFormat="1" x14ac:dyDescent="0.45"/>
    <row r="21652" s="84" customFormat="1" x14ac:dyDescent="0.45"/>
    <row r="21653" s="84" customFormat="1" x14ac:dyDescent="0.45"/>
    <row r="21654" s="84" customFormat="1" x14ac:dyDescent="0.45"/>
    <row r="21655" s="84" customFormat="1" x14ac:dyDescent="0.45"/>
    <row r="21656" s="84" customFormat="1" x14ac:dyDescent="0.45"/>
    <row r="21657" s="84" customFormat="1" x14ac:dyDescent="0.45"/>
    <row r="21658" s="84" customFormat="1" x14ac:dyDescent="0.45"/>
    <row r="21659" s="84" customFormat="1" x14ac:dyDescent="0.45"/>
    <row r="21660" s="84" customFormat="1" x14ac:dyDescent="0.45"/>
    <row r="21661" s="84" customFormat="1" x14ac:dyDescent="0.45"/>
    <row r="21662" s="84" customFormat="1" x14ac:dyDescent="0.45"/>
    <row r="21663" s="84" customFormat="1" x14ac:dyDescent="0.45"/>
    <row r="21664" s="84" customFormat="1" x14ac:dyDescent="0.45"/>
    <row r="21665" s="84" customFormat="1" x14ac:dyDescent="0.45"/>
    <row r="21666" s="84" customFormat="1" x14ac:dyDescent="0.45"/>
    <row r="21667" s="84" customFormat="1" x14ac:dyDescent="0.45"/>
    <row r="21668" s="84" customFormat="1" x14ac:dyDescent="0.45"/>
    <row r="21669" s="84" customFormat="1" x14ac:dyDescent="0.45"/>
    <row r="21670" s="84" customFormat="1" x14ac:dyDescent="0.45"/>
    <row r="21671" s="84" customFormat="1" x14ac:dyDescent="0.45"/>
    <row r="21672" s="84" customFormat="1" x14ac:dyDescent="0.45"/>
    <row r="21673" s="84" customFormat="1" x14ac:dyDescent="0.45"/>
    <row r="21674" s="84" customFormat="1" x14ac:dyDescent="0.45"/>
    <row r="21675" s="84" customFormat="1" x14ac:dyDescent="0.45"/>
    <row r="21676" s="84" customFormat="1" x14ac:dyDescent="0.45"/>
    <row r="21677" s="84" customFormat="1" x14ac:dyDescent="0.45"/>
    <row r="21678" s="84" customFormat="1" x14ac:dyDescent="0.45"/>
    <row r="21679" s="84" customFormat="1" x14ac:dyDescent="0.45"/>
    <row r="21680" s="84" customFormat="1" x14ac:dyDescent="0.45"/>
    <row r="21681" s="84" customFormat="1" x14ac:dyDescent="0.45"/>
    <row r="21682" s="84" customFormat="1" x14ac:dyDescent="0.45"/>
    <row r="21683" s="84" customFormat="1" x14ac:dyDescent="0.45"/>
    <row r="21684" s="84" customFormat="1" x14ac:dyDescent="0.45"/>
    <row r="21685" s="84" customFormat="1" x14ac:dyDescent="0.45"/>
    <row r="21686" s="84" customFormat="1" x14ac:dyDescent="0.45"/>
    <row r="21687" s="84" customFormat="1" x14ac:dyDescent="0.45"/>
    <row r="21688" s="84" customFormat="1" x14ac:dyDescent="0.45"/>
    <row r="21689" s="84" customFormat="1" x14ac:dyDescent="0.45"/>
    <row r="21690" s="84" customFormat="1" x14ac:dyDescent="0.45"/>
    <row r="21691" s="84" customFormat="1" x14ac:dyDescent="0.45"/>
    <row r="21692" s="84" customFormat="1" x14ac:dyDescent="0.45"/>
    <row r="21693" s="84" customFormat="1" x14ac:dyDescent="0.45"/>
    <row r="21694" s="84" customFormat="1" x14ac:dyDescent="0.45"/>
    <row r="21695" s="84" customFormat="1" x14ac:dyDescent="0.45"/>
    <row r="21696" s="84" customFormat="1" x14ac:dyDescent="0.45"/>
    <row r="21697" s="84" customFormat="1" x14ac:dyDescent="0.45"/>
    <row r="21698" s="84" customFormat="1" x14ac:dyDescent="0.45"/>
    <row r="21699" s="84" customFormat="1" x14ac:dyDescent="0.45"/>
    <row r="21700" s="84" customFormat="1" x14ac:dyDescent="0.45"/>
    <row r="21701" s="84" customFormat="1" x14ac:dyDescent="0.45"/>
    <row r="21702" s="84" customFormat="1" x14ac:dyDescent="0.45"/>
    <row r="21703" s="84" customFormat="1" x14ac:dyDescent="0.45"/>
    <row r="21704" s="84" customFormat="1" x14ac:dyDescent="0.45"/>
    <row r="21705" s="84" customFormat="1" x14ac:dyDescent="0.45"/>
    <row r="21706" s="84" customFormat="1" x14ac:dyDescent="0.45"/>
    <row r="21707" s="84" customFormat="1" x14ac:dyDescent="0.45"/>
    <row r="21708" s="84" customFormat="1" x14ac:dyDescent="0.45"/>
    <row r="21709" s="84" customFormat="1" x14ac:dyDescent="0.45"/>
    <row r="21710" s="84" customFormat="1" x14ac:dyDescent="0.45"/>
    <row r="21711" s="84" customFormat="1" x14ac:dyDescent="0.45"/>
    <row r="21712" s="84" customFormat="1" x14ac:dyDescent="0.45"/>
    <row r="21713" s="84" customFormat="1" x14ac:dyDescent="0.45"/>
    <row r="21714" s="84" customFormat="1" x14ac:dyDescent="0.45"/>
    <row r="21715" s="84" customFormat="1" x14ac:dyDescent="0.45"/>
    <row r="21716" s="84" customFormat="1" x14ac:dyDescent="0.45"/>
    <row r="21717" s="84" customFormat="1" x14ac:dyDescent="0.45"/>
    <row r="21718" s="84" customFormat="1" x14ac:dyDescent="0.45"/>
    <row r="21719" s="84" customFormat="1" x14ac:dyDescent="0.45"/>
    <row r="21720" s="84" customFormat="1" x14ac:dyDescent="0.45"/>
    <row r="21721" s="84" customFormat="1" x14ac:dyDescent="0.45"/>
    <row r="21722" s="84" customFormat="1" x14ac:dyDescent="0.45"/>
    <row r="21723" s="84" customFormat="1" x14ac:dyDescent="0.45"/>
    <row r="21724" s="84" customFormat="1" x14ac:dyDescent="0.45"/>
    <row r="21725" s="84" customFormat="1" x14ac:dyDescent="0.45"/>
    <row r="21726" s="84" customFormat="1" x14ac:dyDescent="0.45"/>
    <row r="21727" s="84" customFormat="1" x14ac:dyDescent="0.45"/>
    <row r="21728" s="84" customFormat="1" x14ac:dyDescent="0.45"/>
    <row r="21729" s="84" customFormat="1" x14ac:dyDescent="0.45"/>
    <row r="21730" s="84" customFormat="1" x14ac:dyDescent="0.45"/>
    <row r="21731" s="84" customFormat="1" x14ac:dyDescent="0.45"/>
    <row r="21732" s="84" customFormat="1" x14ac:dyDescent="0.45"/>
    <row r="21733" s="84" customFormat="1" x14ac:dyDescent="0.45"/>
    <row r="21734" s="84" customFormat="1" x14ac:dyDescent="0.45"/>
    <row r="21735" s="84" customFormat="1" x14ac:dyDescent="0.45"/>
    <row r="21736" s="84" customFormat="1" x14ac:dyDescent="0.45"/>
    <row r="21737" s="84" customFormat="1" x14ac:dyDescent="0.45"/>
    <row r="21738" s="84" customFormat="1" x14ac:dyDescent="0.45"/>
    <row r="21739" s="84" customFormat="1" x14ac:dyDescent="0.45"/>
    <row r="21740" s="84" customFormat="1" x14ac:dyDescent="0.45"/>
    <row r="21741" s="84" customFormat="1" x14ac:dyDescent="0.45"/>
    <row r="21742" s="84" customFormat="1" x14ac:dyDescent="0.45"/>
    <row r="21743" s="84" customFormat="1" x14ac:dyDescent="0.45"/>
    <row r="21744" s="84" customFormat="1" x14ac:dyDescent="0.45"/>
    <row r="21745" s="84" customFormat="1" x14ac:dyDescent="0.45"/>
    <row r="21746" s="84" customFormat="1" x14ac:dyDescent="0.45"/>
    <row r="21747" s="84" customFormat="1" x14ac:dyDescent="0.45"/>
    <row r="21748" s="84" customFormat="1" x14ac:dyDescent="0.45"/>
    <row r="21749" s="84" customFormat="1" x14ac:dyDescent="0.45"/>
    <row r="21750" s="84" customFormat="1" x14ac:dyDescent="0.45"/>
    <row r="21751" s="84" customFormat="1" x14ac:dyDescent="0.45"/>
    <row r="21752" s="84" customFormat="1" x14ac:dyDescent="0.45"/>
    <row r="21753" s="84" customFormat="1" x14ac:dyDescent="0.45"/>
    <row r="21754" s="84" customFormat="1" x14ac:dyDescent="0.45"/>
    <row r="21755" s="84" customFormat="1" x14ac:dyDescent="0.45"/>
    <row r="21756" s="84" customFormat="1" x14ac:dyDescent="0.45"/>
    <row r="21757" s="84" customFormat="1" x14ac:dyDescent="0.45"/>
    <row r="21758" s="84" customFormat="1" x14ac:dyDescent="0.45"/>
    <row r="21759" s="84" customFormat="1" x14ac:dyDescent="0.45"/>
    <row r="21760" s="84" customFormat="1" x14ac:dyDescent="0.45"/>
    <row r="21761" s="84" customFormat="1" x14ac:dyDescent="0.45"/>
    <row r="21762" s="84" customFormat="1" x14ac:dyDescent="0.45"/>
    <row r="21763" s="84" customFormat="1" x14ac:dyDescent="0.45"/>
    <row r="21764" s="84" customFormat="1" x14ac:dyDescent="0.45"/>
    <row r="21765" s="84" customFormat="1" x14ac:dyDescent="0.45"/>
    <row r="21766" s="84" customFormat="1" x14ac:dyDescent="0.45"/>
    <row r="21767" s="84" customFormat="1" x14ac:dyDescent="0.45"/>
    <row r="21768" s="84" customFormat="1" x14ac:dyDescent="0.45"/>
    <row r="21769" s="84" customFormat="1" x14ac:dyDescent="0.45"/>
    <row r="21770" s="84" customFormat="1" x14ac:dyDescent="0.45"/>
    <row r="21771" s="84" customFormat="1" x14ac:dyDescent="0.45"/>
    <row r="21772" s="84" customFormat="1" x14ac:dyDescent="0.45"/>
    <row r="21773" s="84" customFormat="1" x14ac:dyDescent="0.45"/>
    <row r="21774" s="84" customFormat="1" x14ac:dyDescent="0.45"/>
    <row r="21775" s="84" customFormat="1" x14ac:dyDescent="0.45"/>
    <row r="21776" s="84" customFormat="1" x14ac:dyDescent="0.45"/>
    <row r="21777" s="84" customFormat="1" x14ac:dyDescent="0.45"/>
    <row r="21778" s="84" customFormat="1" x14ac:dyDescent="0.45"/>
    <row r="21779" s="84" customFormat="1" x14ac:dyDescent="0.45"/>
    <row r="21780" s="84" customFormat="1" x14ac:dyDescent="0.45"/>
    <row r="21781" s="84" customFormat="1" x14ac:dyDescent="0.45"/>
    <row r="21782" s="84" customFormat="1" x14ac:dyDescent="0.45"/>
    <row r="21783" s="84" customFormat="1" x14ac:dyDescent="0.45"/>
    <row r="21784" s="84" customFormat="1" x14ac:dyDescent="0.45"/>
    <row r="21785" s="84" customFormat="1" x14ac:dyDescent="0.45"/>
    <row r="21786" s="84" customFormat="1" x14ac:dyDescent="0.45"/>
    <row r="21787" s="84" customFormat="1" x14ac:dyDescent="0.45"/>
    <row r="21788" s="84" customFormat="1" x14ac:dyDescent="0.45"/>
    <row r="21789" s="84" customFormat="1" x14ac:dyDescent="0.45"/>
    <row r="21790" s="84" customFormat="1" x14ac:dyDescent="0.45"/>
    <row r="21791" s="84" customFormat="1" x14ac:dyDescent="0.45"/>
    <row r="21792" s="84" customFormat="1" x14ac:dyDescent="0.45"/>
    <row r="21793" s="84" customFormat="1" x14ac:dyDescent="0.45"/>
    <row r="21794" s="84" customFormat="1" x14ac:dyDescent="0.45"/>
    <row r="21795" s="84" customFormat="1" x14ac:dyDescent="0.45"/>
    <row r="21796" s="84" customFormat="1" x14ac:dyDescent="0.45"/>
    <row r="21797" s="84" customFormat="1" x14ac:dyDescent="0.45"/>
    <row r="21798" s="84" customFormat="1" x14ac:dyDescent="0.45"/>
    <row r="21799" s="84" customFormat="1" x14ac:dyDescent="0.45"/>
    <row r="21800" s="84" customFormat="1" x14ac:dyDescent="0.45"/>
    <row r="21801" s="84" customFormat="1" x14ac:dyDescent="0.45"/>
    <row r="21802" s="84" customFormat="1" x14ac:dyDescent="0.45"/>
    <row r="21803" s="84" customFormat="1" x14ac:dyDescent="0.45"/>
    <row r="21804" s="84" customFormat="1" x14ac:dyDescent="0.45"/>
    <row r="21805" s="84" customFormat="1" x14ac:dyDescent="0.45"/>
    <row r="21806" s="84" customFormat="1" x14ac:dyDescent="0.45"/>
    <row r="21807" s="84" customFormat="1" x14ac:dyDescent="0.45"/>
    <row r="21808" s="84" customFormat="1" x14ac:dyDescent="0.45"/>
    <row r="21809" s="84" customFormat="1" x14ac:dyDescent="0.45"/>
    <row r="21810" s="84" customFormat="1" x14ac:dyDescent="0.45"/>
    <row r="21811" s="84" customFormat="1" x14ac:dyDescent="0.45"/>
    <row r="21812" s="84" customFormat="1" x14ac:dyDescent="0.45"/>
    <row r="21813" s="84" customFormat="1" x14ac:dyDescent="0.45"/>
    <row r="21814" s="84" customFormat="1" x14ac:dyDescent="0.45"/>
    <row r="21815" s="84" customFormat="1" x14ac:dyDescent="0.45"/>
    <row r="21816" s="84" customFormat="1" x14ac:dyDescent="0.45"/>
    <row r="21817" s="84" customFormat="1" x14ac:dyDescent="0.45"/>
    <row r="21818" s="84" customFormat="1" x14ac:dyDescent="0.45"/>
    <row r="21819" s="84" customFormat="1" x14ac:dyDescent="0.45"/>
    <row r="21820" s="84" customFormat="1" x14ac:dyDescent="0.45"/>
    <row r="21821" s="84" customFormat="1" x14ac:dyDescent="0.45"/>
    <row r="21822" s="84" customFormat="1" x14ac:dyDescent="0.45"/>
    <row r="21823" s="84" customFormat="1" x14ac:dyDescent="0.45"/>
    <row r="21824" s="84" customFormat="1" x14ac:dyDescent="0.45"/>
    <row r="21825" s="84" customFormat="1" x14ac:dyDescent="0.45"/>
    <row r="21826" s="84" customFormat="1" x14ac:dyDescent="0.45"/>
    <row r="21827" s="84" customFormat="1" x14ac:dyDescent="0.45"/>
    <row r="21828" s="84" customFormat="1" x14ac:dyDescent="0.45"/>
    <row r="21829" s="84" customFormat="1" x14ac:dyDescent="0.45"/>
    <row r="21830" s="84" customFormat="1" x14ac:dyDescent="0.45"/>
    <row r="21831" s="84" customFormat="1" x14ac:dyDescent="0.45"/>
    <row r="21832" s="84" customFormat="1" x14ac:dyDescent="0.45"/>
    <row r="21833" s="84" customFormat="1" x14ac:dyDescent="0.45"/>
    <row r="21834" s="84" customFormat="1" x14ac:dyDescent="0.45"/>
    <row r="21835" s="84" customFormat="1" x14ac:dyDescent="0.45"/>
    <row r="21836" s="84" customFormat="1" x14ac:dyDescent="0.45"/>
    <row r="21837" s="84" customFormat="1" x14ac:dyDescent="0.45"/>
    <row r="21838" s="84" customFormat="1" x14ac:dyDescent="0.45"/>
    <row r="21839" s="84" customFormat="1" x14ac:dyDescent="0.45"/>
    <row r="21840" s="84" customFormat="1" x14ac:dyDescent="0.45"/>
    <row r="21841" s="84" customFormat="1" x14ac:dyDescent="0.45"/>
    <row r="21842" s="84" customFormat="1" x14ac:dyDescent="0.45"/>
    <row r="21843" s="84" customFormat="1" x14ac:dyDescent="0.45"/>
    <row r="21844" s="84" customFormat="1" x14ac:dyDescent="0.45"/>
    <row r="21845" s="84" customFormat="1" x14ac:dyDescent="0.45"/>
    <row r="21846" s="84" customFormat="1" x14ac:dyDescent="0.45"/>
    <row r="21847" s="84" customFormat="1" x14ac:dyDescent="0.45"/>
    <row r="21848" s="84" customFormat="1" x14ac:dyDescent="0.45"/>
    <row r="21849" s="84" customFormat="1" x14ac:dyDescent="0.45"/>
    <row r="21850" s="84" customFormat="1" x14ac:dyDescent="0.45"/>
    <row r="21851" s="84" customFormat="1" x14ac:dyDescent="0.45"/>
    <row r="21852" s="84" customFormat="1" x14ac:dyDescent="0.45"/>
    <row r="21853" s="84" customFormat="1" x14ac:dyDescent="0.45"/>
    <row r="21854" s="84" customFormat="1" x14ac:dyDescent="0.45"/>
    <row r="21855" s="84" customFormat="1" x14ac:dyDescent="0.45"/>
    <row r="21856" s="84" customFormat="1" x14ac:dyDescent="0.45"/>
    <row r="21857" s="84" customFormat="1" x14ac:dyDescent="0.45"/>
    <row r="21858" s="84" customFormat="1" x14ac:dyDescent="0.45"/>
    <row r="21859" s="84" customFormat="1" x14ac:dyDescent="0.45"/>
    <row r="21860" s="84" customFormat="1" x14ac:dyDescent="0.45"/>
    <row r="21861" s="84" customFormat="1" x14ac:dyDescent="0.45"/>
    <row r="21862" s="84" customFormat="1" x14ac:dyDescent="0.45"/>
    <row r="21863" s="84" customFormat="1" x14ac:dyDescent="0.45"/>
    <row r="21864" s="84" customFormat="1" x14ac:dyDescent="0.45"/>
    <row r="21865" s="84" customFormat="1" x14ac:dyDescent="0.45"/>
    <row r="21866" s="84" customFormat="1" x14ac:dyDescent="0.45"/>
    <row r="21867" s="84" customFormat="1" x14ac:dyDescent="0.45"/>
    <row r="21868" s="84" customFormat="1" x14ac:dyDescent="0.45"/>
    <row r="21869" s="84" customFormat="1" x14ac:dyDescent="0.45"/>
    <row r="21870" s="84" customFormat="1" x14ac:dyDescent="0.45"/>
    <row r="21871" s="84" customFormat="1" x14ac:dyDescent="0.45"/>
    <row r="21872" s="84" customFormat="1" x14ac:dyDescent="0.45"/>
    <row r="21873" s="84" customFormat="1" x14ac:dyDescent="0.45"/>
    <row r="21874" s="84" customFormat="1" x14ac:dyDescent="0.45"/>
    <row r="21875" s="84" customFormat="1" x14ac:dyDescent="0.45"/>
    <row r="21876" s="84" customFormat="1" x14ac:dyDescent="0.45"/>
    <row r="21877" s="84" customFormat="1" x14ac:dyDescent="0.45"/>
    <row r="21878" s="84" customFormat="1" x14ac:dyDescent="0.45"/>
    <row r="21879" s="84" customFormat="1" x14ac:dyDescent="0.45"/>
    <row r="21880" s="84" customFormat="1" x14ac:dyDescent="0.45"/>
    <row r="21881" s="84" customFormat="1" x14ac:dyDescent="0.45"/>
    <row r="21882" s="84" customFormat="1" x14ac:dyDescent="0.45"/>
    <row r="21883" s="84" customFormat="1" x14ac:dyDescent="0.45"/>
    <row r="21884" s="84" customFormat="1" x14ac:dyDescent="0.45"/>
    <row r="21885" s="84" customFormat="1" x14ac:dyDescent="0.45"/>
    <row r="21886" s="84" customFormat="1" x14ac:dyDescent="0.45"/>
    <row r="21887" s="84" customFormat="1" x14ac:dyDescent="0.45"/>
    <row r="21888" s="84" customFormat="1" x14ac:dyDescent="0.45"/>
    <row r="21889" s="84" customFormat="1" x14ac:dyDescent="0.45"/>
    <row r="21890" s="84" customFormat="1" x14ac:dyDescent="0.45"/>
    <row r="21891" s="84" customFormat="1" x14ac:dyDescent="0.45"/>
    <row r="21892" s="84" customFormat="1" x14ac:dyDescent="0.45"/>
    <row r="21893" s="84" customFormat="1" x14ac:dyDescent="0.45"/>
    <row r="21894" s="84" customFormat="1" x14ac:dyDescent="0.45"/>
    <row r="21895" s="84" customFormat="1" x14ac:dyDescent="0.45"/>
    <row r="21896" s="84" customFormat="1" x14ac:dyDescent="0.45"/>
    <row r="21897" s="84" customFormat="1" x14ac:dyDescent="0.45"/>
    <row r="21898" s="84" customFormat="1" x14ac:dyDescent="0.45"/>
    <row r="21899" s="84" customFormat="1" x14ac:dyDescent="0.45"/>
    <row r="21900" s="84" customFormat="1" x14ac:dyDescent="0.45"/>
    <row r="21901" s="84" customFormat="1" x14ac:dyDescent="0.45"/>
    <row r="21902" s="84" customFormat="1" x14ac:dyDescent="0.45"/>
    <row r="21903" s="84" customFormat="1" x14ac:dyDescent="0.45"/>
    <row r="21904" s="84" customFormat="1" x14ac:dyDescent="0.45"/>
    <row r="21905" s="84" customFormat="1" x14ac:dyDescent="0.45"/>
    <row r="21906" s="84" customFormat="1" x14ac:dyDescent="0.45"/>
    <row r="21907" s="84" customFormat="1" x14ac:dyDescent="0.45"/>
    <row r="21908" s="84" customFormat="1" x14ac:dyDescent="0.45"/>
    <row r="21909" s="84" customFormat="1" x14ac:dyDescent="0.45"/>
    <row r="21910" s="84" customFormat="1" x14ac:dyDescent="0.45"/>
    <row r="21911" s="84" customFormat="1" x14ac:dyDescent="0.45"/>
    <row r="21912" s="84" customFormat="1" x14ac:dyDescent="0.45"/>
    <row r="21913" s="84" customFormat="1" x14ac:dyDescent="0.45"/>
    <row r="21914" s="84" customFormat="1" x14ac:dyDescent="0.45"/>
    <row r="21915" s="84" customFormat="1" x14ac:dyDescent="0.45"/>
    <row r="21916" s="84" customFormat="1" x14ac:dyDescent="0.45"/>
    <row r="21917" s="84" customFormat="1" x14ac:dyDescent="0.45"/>
    <row r="21918" s="84" customFormat="1" x14ac:dyDescent="0.45"/>
    <row r="21919" s="84" customFormat="1" x14ac:dyDescent="0.45"/>
    <row r="21920" s="84" customFormat="1" x14ac:dyDescent="0.45"/>
    <row r="21921" s="84" customFormat="1" x14ac:dyDescent="0.45"/>
    <row r="21922" s="84" customFormat="1" x14ac:dyDescent="0.45"/>
    <row r="21923" s="84" customFormat="1" x14ac:dyDescent="0.45"/>
    <row r="21924" s="84" customFormat="1" x14ac:dyDescent="0.45"/>
    <row r="21925" s="84" customFormat="1" x14ac:dyDescent="0.45"/>
    <row r="21926" s="84" customFormat="1" x14ac:dyDescent="0.45"/>
    <row r="21927" s="84" customFormat="1" x14ac:dyDescent="0.45"/>
    <row r="21928" s="84" customFormat="1" x14ac:dyDescent="0.45"/>
    <row r="21929" s="84" customFormat="1" x14ac:dyDescent="0.45"/>
    <row r="21930" s="84" customFormat="1" x14ac:dyDescent="0.45"/>
    <row r="21931" s="84" customFormat="1" x14ac:dyDescent="0.45"/>
    <row r="21932" s="84" customFormat="1" x14ac:dyDescent="0.45"/>
    <row r="21933" s="84" customFormat="1" x14ac:dyDescent="0.45"/>
    <row r="21934" s="84" customFormat="1" x14ac:dyDescent="0.45"/>
    <row r="21935" s="84" customFormat="1" x14ac:dyDescent="0.45"/>
    <row r="21936" s="84" customFormat="1" x14ac:dyDescent="0.45"/>
    <row r="21937" s="84" customFormat="1" x14ac:dyDescent="0.45"/>
    <row r="21938" s="84" customFormat="1" x14ac:dyDescent="0.45"/>
    <row r="21939" s="84" customFormat="1" x14ac:dyDescent="0.45"/>
    <row r="21940" s="84" customFormat="1" x14ac:dyDescent="0.45"/>
    <row r="21941" s="84" customFormat="1" x14ac:dyDescent="0.45"/>
    <row r="21942" s="84" customFormat="1" x14ac:dyDescent="0.45"/>
    <row r="21943" s="84" customFormat="1" x14ac:dyDescent="0.45"/>
    <row r="21944" s="84" customFormat="1" x14ac:dyDescent="0.45"/>
    <row r="21945" s="84" customFormat="1" x14ac:dyDescent="0.45"/>
    <row r="21946" s="84" customFormat="1" x14ac:dyDescent="0.45"/>
    <row r="21947" s="84" customFormat="1" x14ac:dyDescent="0.45"/>
    <row r="21948" s="84" customFormat="1" x14ac:dyDescent="0.45"/>
    <row r="21949" s="84" customFormat="1" x14ac:dyDescent="0.45"/>
    <row r="21950" s="84" customFormat="1" x14ac:dyDescent="0.45"/>
    <row r="21951" s="84" customFormat="1" x14ac:dyDescent="0.45"/>
    <row r="21952" s="84" customFormat="1" x14ac:dyDescent="0.45"/>
    <row r="21953" s="84" customFormat="1" x14ac:dyDescent="0.45"/>
    <row r="21954" s="84" customFormat="1" x14ac:dyDescent="0.45"/>
    <row r="21955" s="84" customFormat="1" x14ac:dyDescent="0.45"/>
    <row r="21956" s="84" customFormat="1" x14ac:dyDescent="0.45"/>
    <row r="21957" s="84" customFormat="1" x14ac:dyDescent="0.45"/>
    <row r="21958" s="84" customFormat="1" x14ac:dyDescent="0.45"/>
    <row r="21959" s="84" customFormat="1" x14ac:dyDescent="0.45"/>
    <row r="21960" s="84" customFormat="1" x14ac:dyDescent="0.45"/>
    <row r="21961" s="84" customFormat="1" x14ac:dyDescent="0.45"/>
    <row r="21962" s="84" customFormat="1" x14ac:dyDescent="0.45"/>
    <row r="21963" s="84" customFormat="1" x14ac:dyDescent="0.45"/>
    <row r="21964" s="84" customFormat="1" x14ac:dyDescent="0.45"/>
    <row r="21965" s="84" customFormat="1" x14ac:dyDescent="0.45"/>
    <row r="21966" s="84" customFormat="1" x14ac:dyDescent="0.45"/>
    <row r="21967" s="84" customFormat="1" x14ac:dyDescent="0.45"/>
    <row r="21968" s="84" customFormat="1" x14ac:dyDescent="0.45"/>
    <row r="21969" s="84" customFormat="1" x14ac:dyDescent="0.45"/>
    <row r="21970" s="84" customFormat="1" x14ac:dyDescent="0.45"/>
    <row r="21971" s="84" customFormat="1" x14ac:dyDescent="0.45"/>
    <row r="21972" s="84" customFormat="1" x14ac:dyDescent="0.45"/>
    <row r="21973" s="84" customFormat="1" x14ac:dyDescent="0.45"/>
    <row r="21974" s="84" customFormat="1" x14ac:dyDescent="0.45"/>
    <row r="21975" s="84" customFormat="1" x14ac:dyDescent="0.45"/>
    <row r="21976" s="84" customFormat="1" x14ac:dyDescent="0.45"/>
    <row r="21977" s="84" customFormat="1" x14ac:dyDescent="0.45"/>
    <row r="21978" s="84" customFormat="1" x14ac:dyDescent="0.45"/>
    <row r="21979" s="84" customFormat="1" x14ac:dyDescent="0.45"/>
    <row r="21980" s="84" customFormat="1" x14ac:dyDescent="0.45"/>
    <row r="21981" s="84" customFormat="1" x14ac:dyDescent="0.45"/>
    <row r="21982" s="84" customFormat="1" x14ac:dyDescent="0.45"/>
    <row r="21983" s="84" customFormat="1" x14ac:dyDescent="0.45"/>
    <row r="21984" s="84" customFormat="1" x14ac:dyDescent="0.45"/>
    <row r="21985" s="84" customFormat="1" x14ac:dyDescent="0.45"/>
    <row r="21986" s="84" customFormat="1" x14ac:dyDescent="0.45"/>
    <row r="21987" s="84" customFormat="1" x14ac:dyDescent="0.45"/>
    <row r="21988" s="84" customFormat="1" x14ac:dyDescent="0.45"/>
    <row r="21989" s="84" customFormat="1" x14ac:dyDescent="0.45"/>
    <row r="21990" s="84" customFormat="1" x14ac:dyDescent="0.45"/>
    <row r="21991" s="84" customFormat="1" x14ac:dyDescent="0.45"/>
    <row r="21992" s="84" customFormat="1" x14ac:dyDescent="0.45"/>
    <row r="21993" s="84" customFormat="1" x14ac:dyDescent="0.45"/>
    <row r="21994" s="84" customFormat="1" x14ac:dyDescent="0.45"/>
    <row r="21995" s="84" customFormat="1" x14ac:dyDescent="0.45"/>
    <row r="21996" s="84" customFormat="1" x14ac:dyDescent="0.45"/>
    <row r="21997" s="84" customFormat="1" x14ac:dyDescent="0.45"/>
    <row r="21998" s="84" customFormat="1" x14ac:dyDescent="0.45"/>
    <row r="21999" s="84" customFormat="1" x14ac:dyDescent="0.45"/>
    <row r="22000" s="84" customFormat="1" x14ac:dyDescent="0.45"/>
    <row r="22001" s="84" customFormat="1" x14ac:dyDescent="0.45"/>
    <row r="22002" s="84" customFormat="1" x14ac:dyDescent="0.45"/>
    <row r="22003" s="84" customFormat="1" x14ac:dyDescent="0.45"/>
    <row r="22004" s="84" customFormat="1" x14ac:dyDescent="0.45"/>
    <row r="22005" s="84" customFormat="1" x14ac:dyDescent="0.45"/>
    <row r="22006" s="84" customFormat="1" x14ac:dyDescent="0.45"/>
    <row r="22007" s="84" customFormat="1" x14ac:dyDescent="0.45"/>
    <row r="22008" s="84" customFormat="1" x14ac:dyDescent="0.45"/>
    <row r="22009" s="84" customFormat="1" x14ac:dyDescent="0.45"/>
    <row r="22010" s="84" customFormat="1" x14ac:dyDescent="0.45"/>
    <row r="22011" s="84" customFormat="1" x14ac:dyDescent="0.45"/>
    <row r="22012" s="84" customFormat="1" x14ac:dyDescent="0.45"/>
    <row r="22013" s="84" customFormat="1" x14ac:dyDescent="0.45"/>
    <row r="22014" s="84" customFormat="1" x14ac:dyDescent="0.45"/>
    <row r="22015" s="84" customFormat="1" x14ac:dyDescent="0.45"/>
    <row r="22016" s="84" customFormat="1" x14ac:dyDescent="0.45"/>
    <row r="22017" s="84" customFormat="1" x14ac:dyDescent="0.45"/>
    <row r="22018" s="84" customFormat="1" x14ac:dyDescent="0.45"/>
    <row r="22019" s="84" customFormat="1" x14ac:dyDescent="0.45"/>
    <row r="22020" s="84" customFormat="1" x14ac:dyDescent="0.45"/>
    <row r="22021" s="84" customFormat="1" x14ac:dyDescent="0.45"/>
    <row r="22022" s="84" customFormat="1" x14ac:dyDescent="0.45"/>
    <row r="22023" s="84" customFormat="1" x14ac:dyDescent="0.45"/>
    <row r="22024" s="84" customFormat="1" x14ac:dyDescent="0.45"/>
    <row r="22025" s="84" customFormat="1" x14ac:dyDescent="0.45"/>
    <row r="22026" s="84" customFormat="1" x14ac:dyDescent="0.45"/>
    <row r="22027" s="84" customFormat="1" x14ac:dyDescent="0.45"/>
    <row r="22028" s="84" customFormat="1" x14ac:dyDescent="0.45"/>
    <row r="22029" s="84" customFormat="1" x14ac:dyDescent="0.45"/>
    <row r="22030" s="84" customFormat="1" x14ac:dyDescent="0.45"/>
    <row r="22031" s="84" customFormat="1" x14ac:dyDescent="0.45"/>
    <row r="22032" s="84" customFormat="1" x14ac:dyDescent="0.45"/>
    <row r="22033" s="84" customFormat="1" x14ac:dyDescent="0.45"/>
    <row r="22034" s="84" customFormat="1" x14ac:dyDescent="0.45"/>
    <row r="22035" s="84" customFormat="1" x14ac:dyDescent="0.45"/>
    <row r="22036" s="84" customFormat="1" x14ac:dyDescent="0.45"/>
    <row r="22037" s="84" customFormat="1" x14ac:dyDescent="0.45"/>
    <row r="22038" s="84" customFormat="1" x14ac:dyDescent="0.45"/>
    <row r="22039" s="84" customFormat="1" x14ac:dyDescent="0.45"/>
    <row r="22040" s="84" customFormat="1" x14ac:dyDescent="0.45"/>
    <row r="22041" s="84" customFormat="1" x14ac:dyDescent="0.45"/>
    <row r="22042" s="84" customFormat="1" x14ac:dyDescent="0.45"/>
    <row r="22043" s="84" customFormat="1" x14ac:dyDescent="0.45"/>
    <row r="22044" s="84" customFormat="1" x14ac:dyDescent="0.45"/>
    <row r="22045" s="84" customFormat="1" x14ac:dyDescent="0.45"/>
    <row r="22046" s="84" customFormat="1" x14ac:dyDescent="0.45"/>
    <row r="22047" s="84" customFormat="1" x14ac:dyDescent="0.45"/>
    <row r="22048" s="84" customFormat="1" x14ac:dyDescent="0.45"/>
    <row r="22049" s="84" customFormat="1" x14ac:dyDescent="0.45"/>
    <row r="22050" s="84" customFormat="1" x14ac:dyDescent="0.45"/>
    <row r="22051" s="84" customFormat="1" x14ac:dyDescent="0.45"/>
    <row r="22052" s="84" customFormat="1" x14ac:dyDescent="0.45"/>
    <row r="22053" s="84" customFormat="1" x14ac:dyDescent="0.45"/>
    <row r="22054" s="84" customFormat="1" x14ac:dyDescent="0.45"/>
    <row r="22055" s="84" customFormat="1" x14ac:dyDescent="0.45"/>
    <row r="22056" s="84" customFormat="1" x14ac:dyDescent="0.45"/>
    <row r="22057" s="84" customFormat="1" x14ac:dyDescent="0.45"/>
    <row r="22058" s="84" customFormat="1" x14ac:dyDescent="0.45"/>
    <row r="22059" s="84" customFormat="1" x14ac:dyDescent="0.45"/>
    <row r="22060" s="84" customFormat="1" x14ac:dyDescent="0.45"/>
    <row r="22061" s="84" customFormat="1" x14ac:dyDescent="0.45"/>
    <row r="22062" s="84" customFormat="1" x14ac:dyDescent="0.45"/>
    <row r="22063" s="84" customFormat="1" x14ac:dyDescent="0.45"/>
    <row r="22064" s="84" customFormat="1" x14ac:dyDescent="0.45"/>
    <row r="22065" s="84" customFormat="1" x14ac:dyDescent="0.45"/>
    <row r="22066" s="84" customFormat="1" x14ac:dyDescent="0.45"/>
    <row r="22067" s="84" customFormat="1" x14ac:dyDescent="0.45"/>
    <row r="22068" s="84" customFormat="1" x14ac:dyDescent="0.45"/>
    <row r="22069" s="84" customFormat="1" x14ac:dyDescent="0.45"/>
    <row r="22070" s="84" customFormat="1" x14ac:dyDescent="0.45"/>
    <row r="22071" s="84" customFormat="1" x14ac:dyDescent="0.45"/>
    <row r="22072" s="84" customFormat="1" x14ac:dyDescent="0.45"/>
    <row r="22073" s="84" customFormat="1" x14ac:dyDescent="0.45"/>
    <row r="22074" s="84" customFormat="1" x14ac:dyDescent="0.45"/>
    <row r="22075" s="84" customFormat="1" x14ac:dyDescent="0.45"/>
    <row r="22076" s="84" customFormat="1" x14ac:dyDescent="0.45"/>
    <row r="22077" s="84" customFormat="1" x14ac:dyDescent="0.45"/>
    <row r="22078" s="84" customFormat="1" x14ac:dyDescent="0.45"/>
    <row r="22079" s="84" customFormat="1" x14ac:dyDescent="0.45"/>
    <row r="22080" s="84" customFormat="1" x14ac:dyDescent="0.45"/>
    <row r="22081" s="84" customFormat="1" x14ac:dyDescent="0.45"/>
    <row r="22082" s="84" customFormat="1" x14ac:dyDescent="0.45"/>
    <row r="22083" s="84" customFormat="1" x14ac:dyDescent="0.45"/>
    <row r="22084" s="84" customFormat="1" x14ac:dyDescent="0.45"/>
    <row r="22085" s="84" customFormat="1" x14ac:dyDescent="0.45"/>
    <row r="22086" s="84" customFormat="1" x14ac:dyDescent="0.45"/>
    <row r="22087" s="84" customFormat="1" x14ac:dyDescent="0.45"/>
    <row r="22088" s="84" customFormat="1" x14ac:dyDescent="0.45"/>
    <row r="22089" s="84" customFormat="1" x14ac:dyDescent="0.45"/>
    <row r="22090" s="84" customFormat="1" x14ac:dyDescent="0.45"/>
    <row r="22091" s="84" customFormat="1" x14ac:dyDescent="0.45"/>
    <row r="22092" s="84" customFormat="1" x14ac:dyDescent="0.45"/>
    <row r="22093" s="84" customFormat="1" x14ac:dyDescent="0.45"/>
    <row r="22094" s="84" customFormat="1" x14ac:dyDescent="0.45"/>
    <row r="22095" s="84" customFormat="1" x14ac:dyDescent="0.45"/>
    <row r="22096" s="84" customFormat="1" x14ac:dyDescent="0.45"/>
    <row r="22097" s="84" customFormat="1" x14ac:dyDescent="0.45"/>
    <row r="22098" s="84" customFormat="1" x14ac:dyDescent="0.45"/>
    <row r="22099" s="84" customFormat="1" x14ac:dyDescent="0.45"/>
    <row r="22100" s="84" customFormat="1" x14ac:dyDescent="0.45"/>
    <row r="22101" s="84" customFormat="1" x14ac:dyDescent="0.45"/>
    <row r="22102" s="84" customFormat="1" x14ac:dyDescent="0.45"/>
    <row r="22103" s="84" customFormat="1" x14ac:dyDescent="0.45"/>
    <row r="22104" s="84" customFormat="1" x14ac:dyDescent="0.45"/>
    <row r="22105" s="84" customFormat="1" x14ac:dyDescent="0.45"/>
    <row r="22106" s="84" customFormat="1" x14ac:dyDescent="0.45"/>
    <row r="22107" s="84" customFormat="1" x14ac:dyDescent="0.45"/>
    <row r="22108" s="84" customFormat="1" x14ac:dyDescent="0.45"/>
    <row r="22109" s="84" customFormat="1" x14ac:dyDescent="0.45"/>
    <row r="22110" s="84" customFormat="1" x14ac:dyDescent="0.45"/>
    <row r="22111" s="84" customFormat="1" x14ac:dyDescent="0.45"/>
    <row r="22112" s="84" customFormat="1" x14ac:dyDescent="0.45"/>
    <row r="22113" s="84" customFormat="1" x14ac:dyDescent="0.45"/>
    <row r="22114" s="84" customFormat="1" x14ac:dyDescent="0.45"/>
    <row r="22115" s="84" customFormat="1" x14ac:dyDescent="0.45"/>
    <row r="22116" s="84" customFormat="1" x14ac:dyDescent="0.45"/>
    <row r="22117" s="84" customFormat="1" x14ac:dyDescent="0.45"/>
    <row r="22118" s="84" customFormat="1" x14ac:dyDescent="0.45"/>
    <row r="22119" s="84" customFormat="1" x14ac:dyDescent="0.45"/>
    <row r="22120" s="84" customFormat="1" x14ac:dyDescent="0.45"/>
    <row r="22121" s="84" customFormat="1" x14ac:dyDescent="0.45"/>
    <row r="22122" s="84" customFormat="1" x14ac:dyDescent="0.45"/>
    <row r="22123" s="84" customFormat="1" x14ac:dyDescent="0.45"/>
    <row r="22124" s="84" customFormat="1" x14ac:dyDescent="0.45"/>
    <row r="22125" s="84" customFormat="1" x14ac:dyDescent="0.45"/>
    <row r="22126" s="84" customFormat="1" x14ac:dyDescent="0.45"/>
    <row r="22127" s="84" customFormat="1" x14ac:dyDescent="0.45"/>
    <row r="22128" s="84" customFormat="1" x14ac:dyDescent="0.45"/>
    <row r="22129" s="84" customFormat="1" x14ac:dyDescent="0.45"/>
    <row r="22130" s="84" customFormat="1" x14ac:dyDescent="0.45"/>
    <row r="22131" s="84" customFormat="1" x14ac:dyDescent="0.45"/>
    <row r="22132" s="84" customFormat="1" x14ac:dyDescent="0.45"/>
    <row r="22133" s="84" customFormat="1" x14ac:dyDescent="0.45"/>
    <row r="22134" s="84" customFormat="1" x14ac:dyDescent="0.45"/>
    <row r="22135" s="84" customFormat="1" x14ac:dyDescent="0.45"/>
    <row r="22136" s="84" customFormat="1" x14ac:dyDescent="0.45"/>
    <row r="22137" s="84" customFormat="1" x14ac:dyDescent="0.45"/>
    <row r="22138" s="84" customFormat="1" x14ac:dyDescent="0.45"/>
    <row r="22139" s="84" customFormat="1" x14ac:dyDescent="0.45"/>
    <row r="22140" s="84" customFormat="1" x14ac:dyDescent="0.45"/>
    <row r="22141" s="84" customFormat="1" x14ac:dyDescent="0.45"/>
    <row r="22142" s="84" customFormat="1" x14ac:dyDescent="0.45"/>
    <row r="22143" s="84" customFormat="1" x14ac:dyDescent="0.45"/>
    <row r="22144" s="84" customFormat="1" x14ac:dyDescent="0.45"/>
    <row r="22145" s="84" customFormat="1" x14ac:dyDescent="0.45"/>
    <row r="22146" s="84" customFormat="1" x14ac:dyDescent="0.45"/>
    <row r="22147" s="84" customFormat="1" x14ac:dyDescent="0.45"/>
    <row r="22148" s="84" customFormat="1" x14ac:dyDescent="0.45"/>
    <row r="22149" s="84" customFormat="1" x14ac:dyDescent="0.45"/>
    <row r="22150" s="84" customFormat="1" x14ac:dyDescent="0.45"/>
    <row r="22151" s="84" customFormat="1" x14ac:dyDescent="0.45"/>
    <row r="22152" s="84" customFormat="1" x14ac:dyDescent="0.45"/>
    <row r="22153" s="84" customFormat="1" x14ac:dyDescent="0.45"/>
    <row r="22154" s="84" customFormat="1" x14ac:dyDescent="0.45"/>
    <row r="22155" s="84" customFormat="1" x14ac:dyDescent="0.45"/>
    <row r="22156" s="84" customFormat="1" x14ac:dyDescent="0.45"/>
    <row r="22157" s="84" customFormat="1" x14ac:dyDescent="0.45"/>
    <row r="22158" s="84" customFormat="1" x14ac:dyDescent="0.45"/>
    <row r="22159" s="84" customFormat="1" x14ac:dyDescent="0.45"/>
    <row r="22160" s="84" customFormat="1" x14ac:dyDescent="0.45"/>
    <row r="22161" s="84" customFormat="1" x14ac:dyDescent="0.45"/>
    <row r="22162" s="84" customFormat="1" x14ac:dyDescent="0.45"/>
    <row r="22163" s="84" customFormat="1" x14ac:dyDescent="0.45"/>
    <row r="22164" s="84" customFormat="1" x14ac:dyDescent="0.45"/>
    <row r="22165" s="84" customFormat="1" x14ac:dyDescent="0.45"/>
    <row r="22166" s="84" customFormat="1" x14ac:dyDescent="0.45"/>
    <row r="22167" s="84" customFormat="1" x14ac:dyDescent="0.45"/>
    <row r="22168" s="84" customFormat="1" x14ac:dyDescent="0.45"/>
    <row r="22169" s="84" customFormat="1" x14ac:dyDescent="0.45"/>
    <row r="22170" s="84" customFormat="1" x14ac:dyDescent="0.45"/>
    <row r="22171" s="84" customFormat="1" x14ac:dyDescent="0.45"/>
    <row r="22172" s="84" customFormat="1" x14ac:dyDescent="0.45"/>
    <row r="22173" s="84" customFormat="1" x14ac:dyDescent="0.45"/>
    <row r="22174" s="84" customFormat="1" x14ac:dyDescent="0.45"/>
    <row r="22175" s="84" customFormat="1" x14ac:dyDescent="0.45"/>
    <row r="22176" s="84" customFormat="1" x14ac:dyDescent="0.45"/>
    <row r="22177" s="84" customFormat="1" x14ac:dyDescent="0.45"/>
    <row r="22178" s="84" customFormat="1" x14ac:dyDescent="0.45"/>
    <row r="22179" s="84" customFormat="1" x14ac:dyDescent="0.45"/>
    <row r="22180" s="84" customFormat="1" x14ac:dyDescent="0.45"/>
    <row r="22181" s="84" customFormat="1" x14ac:dyDescent="0.45"/>
    <row r="22182" s="84" customFormat="1" x14ac:dyDescent="0.45"/>
    <row r="22183" s="84" customFormat="1" x14ac:dyDescent="0.45"/>
    <row r="22184" s="84" customFormat="1" x14ac:dyDescent="0.45"/>
    <row r="22185" s="84" customFormat="1" x14ac:dyDescent="0.45"/>
    <row r="22186" s="84" customFormat="1" x14ac:dyDescent="0.45"/>
    <row r="22187" s="84" customFormat="1" x14ac:dyDescent="0.45"/>
    <row r="22188" s="84" customFormat="1" x14ac:dyDescent="0.45"/>
    <row r="22189" s="84" customFormat="1" x14ac:dyDescent="0.45"/>
    <row r="22190" s="84" customFormat="1" x14ac:dyDescent="0.45"/>
    <row r="22191" s="84" customFormat="1" x14ac:dyDescent="0.45"/>
    <row r="22192" s="84" customFormat="1" x14ac:dyDescent="0.45"/>
    <row r="22193" s="84" customFormat="1" x14ac:dyDescent="0.45"/>
    <row r="22194" s="84" customFormat="1" x14ac:dyDescent="0.45"/>
    <row r="22195" s="84" customFormat="1" x14ac:dyDescent="0.45"/>
    <row r="22196" s="84" customFormat="1" x14ac:dyDescent="0.45"/>
    <row r="22197" s="84" customFormat="1" x14ac:dyDescent="0.45"/>
    <row r="22198" s="84" customFormat="1" x14ac:dyDescent="0.45"/>
    <row r="22199" s="84" customFormat="1" x14ac:dyDescent="0.45"/>
    <row r="22200" s="84" customFormat="1" x14ac:dyDescent="0.45"/>
    <row r="22201" s="84" customFormat="1" x14ac:dyDescent="0.45"/>
    <row r="22202" s="84" customFormat="1" x14ac:dyDescent="0.45"/>
    <row r="22203" s="84" customFormat="1" x14ac:dyDescent="0.45"/>
    <row r="22204" s="84" customFormat="1" x14ac:dyDescent="0.45"/>
    <row r="22205" s="84" customFormat="1" x14ac:dyDescent="0.45"/>
    <row r="22206" s="84" customFormat="1" x14ac:dyDescent="0.45"/>
    <row r="22207" s="84" customFormat="1" x14ac:dyDescent="0.45"/>
    <row r="22208" s="84" customFormat="1" x14ac:dyDescent="0.45"/>
    <row r="22209" s="84" customFormat="1" x14ac:dyDescent="0.45"/>
    <row r="22210" s="84" customFormat="1" x14ac:dyDescent="0.45"/>
    <row r="22211" s="84" customFormat="1" x14ac:dyDescent="0.45"/>
    <row r="22212" s="84" customFormat="1" x14ac:dyDescent="0.45"/>
    <row r="22213" s="84" customFormat="1" x14ac:dyDescent="0.45"/>
    <row r="22214" s="84" customFormat="1" x14ac:dyDescent="0.45"/>
    <row r="22215" s="84" customFormat="1" x14ac:dyDescent="0.45"/>
    <row r="22216" s="84" customFormat="1" x14ac:dyDescent="0.45"/>
    <row r="22217" s="84" customFormat="1" x14ac:dyDescent="0.45"/>
    <row r="22218" s="84" customFormat="1" x14ac:dyDescent="0.45"/>
    <row r="22219" s="84" customFormat="1" x14ac:dyDescent="0.45"/>
    <row r="22220" s="84" customFormat="1" x14ac:dyDescent="0.45"/>
    <row r="22221" s="84" customFormat="1" x14ac:dyDescent="0.45"/>
    <row r="22222" s="84" customFormat="1" x14ac:dyDescent="0.45"/>
    <row r="22223" s="84" customFormat="1" x14ac:dyDescent="0.45"/>
    <row r="22224" s="84" customFormat="1" x14ac:dyDescent="0.45"/>
    <row r="22225" s="84" customFormat="1" x14ac:dyDescent="0.45"/>
    <row r="22226" s="84" customFormat="1" x14ac:dyDescent="0.45"/>
    <row r="22227" s="84" customFormat="1" x14ac:dyDescent="0.45"/>
    <row r="22228" s="84" customFormat="1" x14ac:dyDescent="0.45"/>
    <row r="22229" s="84" customFormat="1" x14ac:dyDescent="0.45"/>
    <row r="22230" s="84" customFormat="1" x14ac:dyDescent="0.45"/>
    <row r="22231" s="84" customFormat="1" x14ac:dyDescent="0.45"/>
    <row r="22232" s="84" customFormat="1" x14ac:dyDescent="0.45"/>
    <row r="22233" s="84" customFormat="1" x14ac:dyDescent="0.45"/>
    <row r="22234" s="84" customFormat="1" x14ac:dyDescent="0.45"/>
    <row r="22235" s="84" customFormat="1" x14ac:dyDescent="0.45"/>
    <row r="22236" s="84" customFormat="1" x14ac:dyDescent="0.45"/>
    <row r="22237" s="84" customFormat="1" x14ac:dyDescent="0.45"/>
    <row r="22238" s="84" customFormat="1" x14ac:dyDescent="0.45"/>
    <row r="22239" s="84" customFormat="1" x14ac:dyDescent="0.45"/>
    <row r="22240" s="84" customFormat="1" x14ac:dyDescent="0.45"/>
    <row r="22241" s="84" customFormat="1" x14ac:dyDescent="0.45"/>
    <row r="22242" s="84" customFormat="1" x14ac:dyDescent="0.45"/>
    <row r="22243" s="84" customFormat="1" x14ac:dyDescent="0.45"/>
    <row r="22244" s="84" customFormat="1" x14ac:dyDescent="0.45"/>
    <row r="22245" s="84" customFormat="1" x14ac:dyDescent="0.45"/>
    <row r="22246" s="84" customFormat="1" x14ac:dyDescent="0.45"/>
    <row r="22247" s="84" customFormat="1" x14ac:dyDescent="0.45"/>
    <row r="22248" s="84" customFormat="1" x14ac:dyDescent="0.45"/>
    <row r="22249" s="84" customFormat="1" x14ac:dyDescent="0.45"/>
    <row r="22250" s="84" customFormat="1" x14ac:dyDescent="0.45"/>
    <row r="22251" s="84" customFormat="1" x14ac:dyDescent="0.45"/>
    <row r="22252" s="84" customFormat="1" x14ac:dyDescent="0.45"/>
    <row r="22253" s="84" customFormat="1" x14ac:dyDescent="0.45"/>
    <row r="22254" s="84" customFormat="1" x14ac:dyDescent="0.45"/>
    <row r="22255" s="84" customFormat="1" x14ac:dyDescent="0.45"/>
    <row r="22256" s="84" customFormat="1" x14ac:dyDescent="0.45"/>
    <row r="22257" s="84" customFormat="1" x14ac:dyDescent="0.45"/>
    <row r="22258" s="84" customFormat="1" x14ac:dyDescent="0.45"/>
    <row r="22259" s="84" customFormat="1" x14ac:dyDescent="0.45"/>
    <row r="22260" s="84" customFormat="1" x14ac:dyDescent="0.45"/>
    <row r="22261" s="84" customFormat="1" x14ac:dyDescent="0.45"/>
    <row r="22262" s="84" customFormat="1" x14ac:dyDescent="0.45"/>
    <row r="22263" s="84" customFormat="1" x14ac:dyDescent="0.45"/>
    <row r="22264" s="84" customFormat="1" x14ac:dyDescent="0.45"/>
    <row r="22265" s="84" customFormat="1" x14ac:dyDescent="0.45"/>
    <row r="22266" s="84" customFormat="1" x14ac:dyDescent="0.45"/>
    <row r="22267" s="84" customFormat="1" x14ac:dyDescent="0.45"/>
    <row r="22268" s="84" customFormat="1" x14ac:dyDescent="0.45"/>
    <row r="22269" s="84" customFormat="1" x14ac:dyDescent="0.45"/>
    <row r="22270" s="84" customFormat="1" x14ac:dyDescent="0.45"/>
    <row r="22271" s="84" customFormat="1" x14ac:dyDescent="0.45"/>
    <row r="22272" s="84" customFormat="1" x14ac:dyDescent="0.45"/>
    <row r="22273" s="84" customFormat="1" x14ac:dyDescent="0.45"/>
    <row r="22274" s="84" customFormat="1" x14ac:dyDescent="0.45"/>
    <row r="22275" s="84" customFormat="1" x14ac:dyDescent="0.45"/>
    <row r="22276" s="84" customFormat="1" x14ac:dyDescent="0.45"/>
    <row r="22277" s="84" customFormat="1" x14ac:dyDescent="0.45"/>
    <row r="22278" s="84" customFormat="1" x14ac:dyDescent="0.45"/>
    <row r="22279" s="84" customFormat="1" x14ac:dyDescent="0.45"/>
    <row r="22280" s="84" customFormat="1" x14ac:dyDescent="0.45"/>
    <row r="22281" s="84" customFormat="1" x14ac:dyDescent="0.45"/>
    <row r="22282" s="84" customFormat="1" x14ac:dyDescent="0.45"/>
    <row r="22283" s="84" customFormat="1" x14ac:dyDescent="0.45"/>
    <row r="22284" s="84" customFormat="1" x14ac:dyDescent="0.45"/>
    <row r="22285" s="84" customFormat="1" x14ac:dyDescent="0.45"/>
    <row r="22286" s="84" customFormat="1" x14ac:dyDescent="0.45"/>
    <row r="22287" s="84" customFormat="1" x14ac:dyDescent="0.45"/>
    <row r="22288" s="84" customFormat="1" x14ac:dyDescent="0.45"/>
    <row r="22289" s="84" customFormat="1" x14ac:dyDescent="0.45"/>
    <row r="22290" s="84" customFormat="1" x14ac:dyDescent="0.45"/>
    <row r="22291" s="84" customFormat="1" x14ac:dyDescent="0.45"/>
    <row r="22292" s="84" customFormat="1" x14ac:dyDescent="0.45"/>
    <row r="22293" s="84" customFormat="1" x14ac:dyDescent="0.45"/>
    <row r="22294" s="84" customFormat="1" x14ac:dyDescent="0.45"/>
    <row r="22295" s="84" customFormat="1" x14ac:dyDescent="0.45"/>
    <row r="22296" s="84" customFormat="1" x14ac:dyDescent="0.45"/>
    <row r="22297" s="84" customFormat="1" x14ac:dyDescent="0.45"/>
    <row r="22298" s="84" customFormat="1" x14ac:dyDescent="0.45"/>
    <row r="22299" s="84" customFormat="1" x14ac:dyDescent="0.45"/>
    <row r="22300" s="84" customFormat="1" x14ac:dyDescent="0.45"/>
    <row r="22301" s="84" customFormat="1" x14ac:dyDescent="0.45"/>
    <row r="22302" s="84" customFormat="1" x14ac:dyDescent="0.45"/>
    <row r="22303" s="84" customFormat="1" x14ac:dyDescent="0.45"/>
    <row r="22304" s="84" customFormat="1" x14ac:dyDescent="0.45"/>
    <row r="22305" s="84" customFormat="1" x14ac:dyDescent="0.45"/>
    <row r="22306" s="84" customFormat="1" x14ac:dyDescent="0.45"/>
    <row r="22307" s="84" customFormat="1" x14ac:dyDescent="0.45"/>
    <row r="22308" s="84" customFormat="1" x14ac:dyDescent="0.45"/>
    <row r="22309" s="84" customFormat="1" x14ac:dyDescent="0.45"/>
    <row r="22310" s="84" customFormat="1" x14ac:dyDescent="0.45"/>
    <row r="22311" s="84" customFormat="1" x14ac:dyDescent="0.45"/>
    <row r="22312" s="84" customFormat="1" x14ac:dyDescent="0.45"/>
    <row r="22313" s="84" customFormat="1" x14ac:dyDescent="0.45"/>
    <row r="22314" s="84" customFormat="1" x14ac:dyDescent="0.45"/>
    <row r="22315" s="84" customFormat="1" x14ac:dyDescent="0.45"/>
    <row r="22316" s="84" customFormat="1" x14ac:dyDescent="0.45"/>
    <row r="22317" s="84" customFormat="1" x14ac:dyDescent="0.45"/>
    <row r="22318" s="84" customFormat="1" x14ac:dyDescent="0.45"/>
    <row r="22319" s="84" customFormat="1" x14ac:dyDescent="0.45"/>
    <row r="22320" s="84" customFormat="1" x14ac:dyDescent="0.45"/>
    <row r="22321" s="84" customFormat="1" x14ac:dyDescent="0.45"/>
    <row r="22322" s="84" customFormat="1" x14ac:dyDescent="0.45"/>
    <row r="22323" s="84" customFormat="1" x14ac:dyDescent="0.45"/>
    <row r="22324" s="84" customFormat="1" x14ac:dyDescent="0.45"/>
    <row r="22325" s="84" customFormat="1" x14ac:dyDescent="0.45"/>
    <row r="22326" s="84" customFormat="1" x14ac:dyDescent="0.45"/>
    <row r="22327" s="84" customFormat="1" x14ac:dyDescent="0.45"/>
    <row r="22328" s="84" customFormat="1" x14ac:dyDescent="0.45"/>
    <row r="22329" s="84" customFormat="1" x14ac:dyDescent="0.45"/>
    <row r="22330" s="84" customFormat="1" x14ac:dyDescent="0.45"/>
    <row r="22331" s="84" customFormat="1" x14ac:dyDescent="0.45"/>
    <row r="22332" s="84" customFormat="1" x14ac:dyDescent="0.45"/>
    <row r="22333" s="84" customFormat="1" x14ac:dyDescent="0.45"/>
    <row r="22334" s="84" customFormat="1" x14ac:dyDescent="0.45"/>
    <row r="22335" s="84" customFormat="1" x14ac:dyDescent="0.45"/>
    <row r="22336" s="84" customFormat="1" x14ac:dyDescent="0.45"/>
    <row r="22337" s="84" customFormat="1" x14ac:dyDescent="0.45"/>
    <row r="22338" s="84" customFormat="1" x14ac:dyDescent="0.45"/>
    <row r="22339" s="84" customFormat="1" x14ac:dyDescent="0.45"/>
    <row r="22340" s="84" customFormat="1" x14ac:dyDescent="0.45"/>
    <row r="22341" s="84" customFormat="1" x14ac:dyDescent="0.45"/>
    <row r="22342" s="84" customFormat="1" x14ac:dyDescent="0.45"/>
    <row r="22343" s="84" customFormat="1" x14ac:dyDescent="0.45"/>
    <row r="22344" s="84" customFormat="1" x14ac:dyDescent="0.45"/>
    <row r="22345" s="84" customFormat="1" x14ac:dyDescent="0.45"/>
    <row r="22346" s="84" customFormat="1" x14ac:dyDescent="0.45"/>
    <row r="22347" s="84" customFormat="1" x14ac:dyDescent="0.45"/>
    <row r="22348" s="84" customFormat="1" x14ac:dyDescent="0.45"/>
    <row r="22349" s="84" customFormat="1" x14ac:dyDescent="0.45"/>
    <row r="22350" s="84" customFormat="1" x14ac:dyDescent="0.45"/>
    <row r="22351" s="84" customFormat="1" x14ac:dyDescent="0.45"/>
    <row r="22352" s="84" customFormat="1" x14ac:dyDescent="0.45"/>
    <row r="22353" s="84" customFormat="1" x14ac:dyDescent="0.45"/>
    <row r="22354" s="84" customFormat="1" x14ac:dyDescent="0.45"/>
    <row r="22355" s="84" customFormat="1" x14ac:dyDescent="0.45"/>
    <row r="22356" s="84" customFormat="1" x14ac:dyDescent="0.45"/>
    <row r="22357" s="84" customFormat="1" x14ac:dyDescent="0.45"/>
    <row r="22358" s="84" customFormat="1" x14ac:dyDescent="0.45"/>
    <row r="22359" s="84" customFormat="1" x14ac:dyDescent="0.45"/>
    <row r="22360" s="84" customFormat="1" x14ac:dyDescent="0.45"/>
    <row r="22361" s="84" customFormat="1" x14ac:dyDescent="0.45"/>
    <row r="22362" s="84" customFormat="1" x14ac:dyDescent="0.45"/>
    <row r="22363" s="84" customFormat="1" x14ac:dyDescent="0.45"/>
    <row r="22364" s="84" customFormat="1" x14ac:dyDescent="0.45"/>
    <row r="22365" s="84" customFormat="1" x14ac:dyDescent="0.45"/>
    <row r="22366" s="84" customFormat="1" x14ac:dyDescent="0.45"/>
    <row r="22367" s="84" customFormat="1" x14ac:dyDescent="0.45"/>
    <row r="22368" s="84" customFormat="1" x14ac:dyDescent="0.45"/>
    <row r="22369" s="84" customFormat="1" x14ac:dyDescent="0.45"/>
    <row r="22370" s="84" customFormat="1" x14ac:dyDescent="0.45"/>
    <row r="22371" s="84" customFormat="1" x14ac:dyDescent="0.45"/>
    <row r="22372" s="84" customFormat="1" x14ac:dyDescent="0.45"/>
    <row r="22373" s="84" customFormat="1" x14ac:dyDescent="0.45"/>
    <row r="22374" s="84" customFormat="1" x14ac:dyDescent="0.45"/>
    <row r="22375" s="84" customFormat="1" x14ac:dyDescent="0.45"/>
    <row r="22376" s="84" customFormat="1" x14ac:dyDescent="0.45"/>
    <row r="22377" s="84" customFormat="1" x14ac:dyDescent="0.45"/>
    <row r="22378" s="84" customFormat="1" x14ac:dyDescent="0.45"/>
    <row r="22379" s="84" customFormat="1" x14ac:dyDescent="0.45"/>
    <row r="22380" s="84" customFormat="1" x14ac:dyDescent="0.45"/>
    <row r="22381" s="84" customFormat="1" x14ac:dyDescent="0.45"/>
    <row r="22382" s="84" customFormat="1" x14ac:dyDescent="0.45"/>
    <row r="22383" s="84" customFormat="1" x14ac:dyDescent="0.45"/>
    <row r="22384" s="84" customFormat="1" x14ac:dyDescent="0.45"/>
    <row r="22385" s="84" customFormat="1" x14ac:dyDescent="0.45"/>
    <row r="22386" s="84" customFormat="1" x14ac:dyDescent="0.45"/>
    <row r="22387" s="84" customFormat="1" x14ac:dyDescent="0.45"/>
    <row r="22388" s="84" customFormat="1" x14ac:dyDescent="0.45"/>
    <row r="22389" s="84" customFormat="1" x14ac:dyDescent="0.45"/>
    <row r="22390" s="84" customFormat="1" x14ac:dyDescent="0.45"/>
    <row r="22391" s="84" customFormat="1" x14ac:dyDescent="0.45"/>
    <row r="22392" s="84" customFormat="1" x14ac:dyDescent="0.45"/>
    <row r="22393" s="84" customFormat="1" x14ac:dyDescent="0.45"/>
    <row r="22394" s="84" customFormat="1" x14ac:dyDescent="0.45"/>
    <row r="22395" s="84" customFormat="1" x14ac:dyDescent="0.45"/>
    <row r="22396" s="84" customFormat="1" x14ac:dyDescent="0.45"/>
    <row r="22397" s="84" customFormat="1" x14ac:dyDescent="0.45"/>
    <row r="22398" s="84" customFormat="1" x14ac:dyDescent="0.45"/>
    <row r="22399" s="84" customFormat="1" x14ac:dyDescent="0.45"/>
    <row r="22400" s="84" customFormat="1" x14ac:dyDescent="0.45"/>
    <row r="22401" s="84" customFormat="1" x14ac:dyDescent="0.45"/>
    <row r="22402" s="84" customFormat="1" x14ac:dyDescent="0.45"/>
    <row r="22403" s="84" customFormat="1" x14ac:dyDescent="0.45"/>
    <row r="22404" s="84" customFormat="1" x14ac:dyDescent="0.45"/>
    <row r="22405" s="84" customFormat="1" x14ac:dyDescent="0.45"/>
    <row r="22406" s="84" customFormat="1" x14ac:dyDescent="0.45"/>
    <row r="22407" s="84" customFormat="1" x14ac:dyDescent="0.45"/>
    <row r="22408" s="84" customFormat="1" x14ac:dyDescent="0.45"/>
    <row r="22409" s="84" customFormat="1" x14ac:dyDescent="0.45"/>
    <row r="22410" s="84" customFormat="1" x14ac:dyDescent="0.45"/>
    <row r="22411" s="84" customFormat="1" x14ac:dyDescent="0.45"/>
    <row r="22412" s="84" customFormat="1" x14ac:dyDescent="0.45"/>
    <row r="22413" s="84" customFormat="1" x14ac:dyDescent="0.45"/>
    <row r="22414" s="84" customFormat="1" x14ac:dyDescent="0.45"/>
    <row r="22415" s="84" customFormat="1" x14ac:dyDescent="0.45"/>
    <row r="22416" s="84" customFormat="1" x14ac:dyDescent="0.45"/>
    <row r="22417" s="84" customFormat="1" x14ac:dyDescent="0.45"/>
    <row r="22418" s="84" customFormat="1" x14ac:dyDescent="0.45"/>
    <row r="22419" s="84" customFormat="1" x14ac:dyDescent="0.45"/>
    <row r="22420" s="84" customFormat="1" x14ac:dyDescent="0.45"/>
    <row r="22421" s="84" customFormat="1" x14ac:dyDescent="0.45"/>
    <row r="22422" s="84" customFormat="1" x14ac:dyDescent="0.45"/>
    <row r="22423" s="84" customFormat="1" x14ac:dyDescent="0.45"/>
    <row r="22424" s="84" customFormat="1" x14ac:dyDescent="0.45"/>
    <row r="22425" s="84" customFormat="1" x14ac:dyDescent="0.45"/>
    <row r="22426" s="84" customFormat="1" x14ac:dyDescent="0.45"/>
    <row r="22427" s="84" customFormat="1" x14ac:dyDescent="0.45"/>
    <row r="22428" s="84" customFormat="1" x14ac:dyDescent="0.45"/>
    <row r="22429" s="84" customFormat="1" x14ac:dyDescent="0.45"/>
    <row r="22430" s="84" customFormat="1" x14ac:dyDescent="0.45"/>
    <row r="22431" s="84" customFormat="1" x14ac:dyDescent="0.45"/>
    <row r="22432" s="84" customFormat="1" x14ac:dyDescent="0.45"/>
    <row r="22433" s="84" customFormat="1" x14ac:dyDescent="0.45"/>
    <row r="22434" s="84" customFormat="1" x14ac:dyDescent="0.45"/>
    <row r="22435" s="84" customFormat="1" x14ac:dyDescent="0.45"/>
    <row r="22436" s="84" customFormat="1" x14ac:dyDescent="0.45"/>
    <row r="22437" s="84" customFormat="1" x14ac:dyDescent="0.45"/>
    <row r="22438" s="84" customFormat="1" x14ac:dyDescent="0.45"/>
    <row r="22439" s="84" customFormat="1" x14ac:dyDescent="0.45"/>
    <row r="22440" s="84" customFormat="1" x14ac:dyDescent="0.45"/>
    <row r="22441" s="84" customFormat="1" x14ac:dyDescent="0.45"/>
    <row r="22442" s="84" customFormat="1" x14ac:dyDescent="0.45"/>
    <row r="22443" s="84" customFormat="1" x14ac:dyDescent="0.45"/>
    <row r="22444" s="84" customFormat="1" x14ac:dyDescent="0.45"/>
    <row r="22445" s="84" customFormat="1" x14ac:dyDescent="0.45"/>
    <row r="22446" s="84" customFormat="1" x14ac:dyDescent="0.45"/>
    <row r="22447" s="84" customFormat="1" x14ac:dyDescent="0.45"/>
    <row r="22448" s="84" customFormat="1" x14ac:dyDescent="0.45"/>
    <row r="22449" s="84" customFormat="1" x14ac:dyDescent="0.45"/>
    <row r="22450" s="84" customFormat="1" x14ac:dyDescent="0.45"/>
    <row r="22451" s="84" customFormat="1" x14ac:dyDescent="0.45"/>
    <row r="22452" s="84" customFormat="1" x14ac:dyDescent="0.45"/>
    <row r="22453" s="84" customFormat="1" x14ac:dyDescent="0.45"/>
    <row r="22454" s="84" customFormat="1" x14ac:dyDescent="0.45"/>
    <row r="22455" s="84" customFormat="1" x14ac:dyDescent="0.45"/>
    <row r="22456" s="84" customFormat="1" x14ac:dyDescent="0.45"/>
    <row r="22457" s="84" customFormat="1" x14ac:dyDescent="0.45"/>
    <row r="22458" s="84" customFormat="1" x14ac:dyDescent="0.45"/>
    <row r="22459" s="84" customFormat="1" x14ac:dyDescent="0.45"/>
    <row r="22460" s="84" customFormat="1" x14ac:dyDescent="0.45"/>
    <row r="22461" s="84" customFormat="1" x14ac:dyDescent="0.45"/>
    <row r="22462" s="84" customFormat="1" x14ac:dyDescent="0.45"/>
    <row r="22463" s="84" customFormat="1" x14ac:dyDescent="0.45"/>
    <row r="22464" s="84" customFormat="1" x14ac:dyDescent="0.45"/>
    <row r="22465" s="84" customFormat="1" x14ac:dyDescent="0.45"/>
    <row r="22466" s="84" customFormat="1" x14ac:dyDescent="0.45"/>
    <row r="22467" s="84" customFormat="1" x14ac:dyDescent="0.45"/>
    <row r="22468" s="84" customFormat="1" x14ac:dyDescent="0.45"/>
    <row r="22469" s="84" customFormat="1" x14ac:dyDescent="0.45"/>
    <row r="22470" s="84" customFormat="1" x14ac:dyDescent="0.45"/>
    <row r="22471" s="84" customFormat="1" x14ac:dyDescent="0.45"/>
    <row r="22472" s="84" customFormat="1" x14ac:dyDescent="0.45"/>
    <row r="22473" s="84" customFormat="1" x14ac:dyDescent="0.45"/>
    <row r="22474" s="84" customFormat="1" x14ac:dyDescent="0.45"/>
    <row r="22475" s="84" customFormat="1" x14ac:dyDescent="0.45"/>
    <row r="22476" s="84" customFormat="1" x14ac:dyDescent="0.45"/>
    <row r="22477" s="84" customFormat="1" x14ac:dyDescent="0.45"/>
    <row r="22478" s="84" customFormat="1" x14ac:dyDescent="0.45"/>
    <row r="22479" s="84" customFormat="1" x14ac:dyDescent="0.45"/>
    <row r="22480" s="84" customFormat="1" x14ac:dyDescent="0.45"/>
    <row r="22481" s="84" customFormat="1" x14ac:dyDescent="0.45"/>
    <row r="22482" s="84" customFormat="1" x14ac:dyDescent="0.45"/>
    <row r="22483" s="84" customFormat="1" x14ac:dyDescent="0.45"/>
    <row r="22484" s="84" customFormat="1" x14ac:dyDescent="0.45"/>
    <row r="22485" s="84" customFormat="1" x14ac:dyDescent="0.45"/>
    <row r="22486" s="84" customFormat="1" x14ac:dyDescent="0.45"/>
    <row r="22487" s="84" customFormat="1" x14ac:dyDescent="0.45"/>
    <row r="22488" s="84" customFormat="1" x14ac:dyDescent="0.45"/>
    <row r="22489" s="84" customFormat="1" x14ac:dyDescent="0.45"/>
    <row r="22490" s="84" customFormat="1" x14ac:dyDescent="0.45"/>
    <row r="22491" s="84" customFormat="1" x14ac:dyDescent="0.45"/>
    <row r="22492" s="84" customFormat="1" x14ac:dyDescent="0.45"/>
    <row r="22493" s="84" customFormat="1" x14ac:dyDescent="0.45"/>
    <row r="22494" s="84" customFormat="1" x14ac:dyDescent="0.45"/>
    <row r="22495" s="84" customFormat="1" x14ac:dyDescent="0.45"/>
    <row r="22496" s="84" customFormat="1" x14ac:dyDescent="0.45"/>
    <row r="22497" s="84" customFormat="1" x14ac:dyDescent="0.45"/>
    <row r="22498" s="84" customFormat="1" x14ac:dyDescent="0.45"/>
    <row r="22499" s="84" customFormat="1" x14ac:dyDescent="0.45"/>
    <row r="22500" s="84" customFormat="1" x14ac:dyDescent="0.45"/>
    <row r="22501" s="84" customFormat="1" x14ac:dyDescent="0.45"/>
    <row r="22502" s="84" customFormat="1" x14ac:dyDescent="0.45"/>
    <row r="22503" s="84" customFormat="1" x14ac:dyDescent="0.45"/>
    <row r="22504" s="84" customFormat="1" x14ac:dyDescent="0.45"/>
    <row r="22505" s="84" customFormat="1" x14ac:dyDescent="0.45"/>
    <row r="22506" s="84" customFormat="1" x14ac:dyDescent="0.45"/>
    <row r="22507" s="84" customFormat="1" x14ac:dyDescent="0.45"/>
    <row r="22508" s="84" customFormat="1" x14ac:dyDescent="0.45"/>
    <row r="22509" s="84" customFormat="1" x14ac:dyDescent="0.45"/>
    <row r="22510" s="84" customFormat="1" x14ac:dyDescent="0.45"/>
    <row r="22511" s="84" customFormat="1" x14ac:dyDescent="0.45"/>
    <row r="22512" s="84" customFormat="1" x14ac:dyDescent="0.45"/>
    <row r="22513" s="84" customFormat="1" x14ac:dyDescent="0.45"/>
    <row r="22514" s="84" customFormat="1" x14ac:dyDescent="0.45"/>
    <row r="22515" s="84" customFormat="1" x14ac:dyDescent="0.45"/>
    <row r="22516" s="84" customFormat="1" x14ac:dyDescent="0.45"/>
    <row r="22517" s="84" customFormat="1" x14ac:dyDescent="0.45"/>
    <row r="22518" s="84" customFormat="1" x14ac:dyDescent="0.45"/>
    <row r="22519" s="84" customFormat="1" x14ac:dyDescent="0.45"/>
    <row r="22520" s="84" customFormat="1" x14ac:dyDescent="0.45"/>
    <row r="22521" s="84" customFormat="1" x14ac:dyDescent="0.45"/>
    <row r="22522" s="84" customFormat="1" x14ac:dyDescent="0.45"/>
    <row r="22523" s="84" customFormat="1" x14ac:dyDescent="0.45"/>
    <row r="22524" s="84" customFormat="1" x14ac:dyDescent="0.45"/>
    <row r="22525" s="84" customFormat="1" x14ac:dyDescent="0.45"/>
    <row r="22526" s="84" customFormat="1" x14ac:dyDescent="0.45"/>
    <row r="22527" s="84" customFormat="1" x14ac:dyDescent="0.45"/>
    <row r="22528" s="84" customFormat="1" x14ac:dyDescent="0.45"/>
    <row r="22529" s="84" customFormat="1" x14ac:dyDescent="0.45"/>
    <row r="22530" s="84" customFormat="1" x14ac:dyDescent="0.45"/>
    <row r="22531" s="84" customFormat="1" x14ac:dyDescent="0.45"/>
    <row r="22532" s="84" customFormat="1" x14ac:dyDescent="0.45"/>
    <row r="22533" s="84" customFormat="1" x14ac:dyDescent="0.45"/>
    <row r="22534" s="84" customFormat="1" x14ac:dyDescent="0.45"/>
    <row r="22535" s="84" customFormat="1" x14ac:dyDescent="0.45"/>
    <row r="22536" s="84" customFormat="1" x14ac:dyDescent="0.45"/>
    <row r="22537" s="84" customFormat="1" x14ac:dyDescent="0.45"/>
    <row r="22538" s="84" customFormat="1" x14ac:dyDescent="0.45"/>
    <row r="22539" s="84" customFormat="1" x14ac:dyDescent="0.45"/>
    <row r="22540" s="84" customFormat="1" x14ac:dyDescent="0.45"/>
    <row r="22541" s="84" customFormat="1" x14ac:dyDescent="0.45"/>
    <row r="22542" s="84" customFormat="1" x14ac:dyDescent="0.45"/>
    <row r="22543" s="84" customFormat="1" x14ac:dyDescent="0.45"/>
    <row r="22544" s="84" customFormat="1" x14ac:dyDescent="0.45"/>
    <row r="22545" s="84" customFormat="1" x14ac:dyDescent="0.45"/>
    <row r="22546" s="84" customFormat="1" x14ac:dyDescent="0.45"/>
    <row r="22547" s="84" customFormat="1" x14ac:dyDescent="0.45"/>
    <row r="22548" s="84" customFormat="1" x14ac:dyDescent="0.45"/>
    <row r="22549" s="84" customFormat="1" x14ac:dyDescent="0.45"/>
    <row r="22550" s="84" customFormat="1" x14ac:dyDescent="0.45"/>
    <row r="22551" s="84" customFormat="1" x14ac:dyDescent="0.45"/>
    <row r="22552" s="84" customFormat="1" x14ac:dyDescent="0.45"/>
    <row r="22553" s="84" customFormat="1" x14ac:dyDescent="0.45"/>
    <row r="22554" s="84" customFormat="1" x14ac:dyDescent="0.45"/>
    <row r="22555" s="84" customFormat="1" x14ac:dyDescent="0.45"/>
    <row r="22556" s="84" customFormat="1" x14ac:dyDescent="0.45"/>
    <row r="22557" s="84" customFormat="1" x14ac:dyDescent="0.45"/>
    <row r="22558" s="84" customFormat="1" x14ac:dyDescent="0.45"/>
    <row r="22559" s="84" customFormat="1" x14ac:dyDescent="0.45"/>
    <row r="22560" s="84" customFormat="1" x14ac:dyDescent="0.45"/>
    <row r="22561" s="84" customFormat="1" x14ac:dyDescent="0.45"/>
    <row r="22562" s="84" customFormat="1" x14ac:dyDescent="0.45"/>
    <row r="22563" s="84" customFormat="1" x14ac:dyDescent="0.45"/>
    <row r="22564" s="84" customFormat="1" x14ac:dyDescent="0.45"/>
    <row r="22565" s="84" customFormat="1" x14ac:dyDescent="0.45"/>
    <row r="22566" s="84" customFormat="1" x14ac:dyDescent="0.45"/>
    <row r="22567" s="84" customFormat="1" x14ac:dyDescent="0.45"/>
    <row r="22568" s="84" customFormat="1" x14ac:dyDescent="0.45"/>
    <row r="22569" s="84" customFormat="1" x14ac:dyDescent="0.45"/>
    <row r="22570" s="84" customFormat="1" x14ac:dyDescent="0.45"/>
    <row r="22571" s="84" customFormat="1" x14ac:dyDescent="0.45"/>
    <row r="22572" s="84" customFormat="1" x14ac:dyDescent="0.45"/>
    <row r="22573" s="84" customFormat="1" x14ac:dyDescent="0.45"/>
    <row r="22574" s="84" customFormat="1" x14ac:dyDescent="0.45"/>
    <row r="22575" s="84" customFormat="1" x14ac:dyDescent="0.45"/>
    <row r="22576" s="84" customFormat="1" x14ac:dyDescent="0.45"/>
    <row r="22577" s="84" customFormat="1" x14ac:dyDescent="0.45"/>
    <row r="22578" s="84" customFormat="1" x14ac:dyDescent="0.45"/>
    <row r="22579" s="84" customFormat="1" x14ac:dyDescent="0.45"/>
    <row r="22580" s="84" customFormat="1" x14ac:dyDescent="0.45"/>
    <row r="22581" s="84" customFormat="1" x14ac:dyDescent="0.45"/>
    <row r="22582" s="84" customFormat="1" x14ac:dyDescent="0.45"/>
    <row r="22583" s="84" customFormat="1" x14ac:dyDescent="0.45"/>
    <row r="22584" s="84" customFormat="1" x14ac:dyDescent="0.45"/>
    <row r="22585" s="84" customFormat="1" x14ac:dyDescent="0.45"/>
    <row r="22586" s="84" customFormat="1" x14ac:dyDescent="0.45"/>
    <row r="22587" s="84" customFormat="1" x14ac:dyDescent="0.45"/>
    <row r="22588" s="84" customFormat="1" x14ac:dyDescent="0.45"/>
    <row r="22589" s="84" customFormat="1" x14ac:dyDescent="0.45"/>
    <row r="22590" s="84" customFormat="1" x14ac:dyDescent="0.45"/>
    <row r="22591" s="84" customFormat="1" x14ac:dyDescent="0.45"/>
    <row r="22592" s="84" customFormat="1" x14ac:dyDescent="0.45"/>
    <row r="22593" s="84" customFormat="1" x14ac:dyDescent="0.45"/>
    <row r="22594" s="84" customFormat="1" x14ac:dyDescent="0.45"/>
    <row r="22595" s="84" customFormat="1" x14ac:dyDescent="0.45"/>
    <row r="22596" s="84" customFormat="1" x14ac:dyDescent="0.45"/>
    <row r="22597" s="84" customFormat="1" x14ac:dyDescent="0.45"/>
    <row r="22598" s="84" customFormat="1" x14ac:dyDescent="0.45"/>
    <row r="22599" s="84" customFormat="1" x14ac:dyDescent="0.45"/>
    <row r="22600" s="84" customFormat="1" x14ac:dyDescent="0.45"/>
    <row r="22601" s="84" customFormat="1" x14ac:dyDescent="0.45"/>
    <row r="22602" s="84" customFormat="1" x14ac:dyDescent="0.45"/>
    <row r="22603" s="84" customFormat="1" x14ac:dyDescent="0.45"/>
    <row r="22604" s="84" customFormat="1" x14ac:dyDescent="0.45"/>
    <row r="22605" s="84" customFormat="1" x14ac:dyDescent="0.45"/>
    <row r="22606" s="84" customFormat="1" x14ac:dyDescent="0.45"/>
    <row r="22607" s="84" customFormat="1" x14ac:dyDescent="0.45"/>
    <row r="22608" s="84" customFormat="1" x14ac:dyDescent="0.45"/>
    <row r="22609" s="84" customFormat="1" x14ac:dyDescent="0.45"/>
    <row r="22610" s="84" customFormat="1" x14ac:dyDescent="0.45"/>
    <row r="22611" s="84" customFormat="1" x14ac:dyDescent="0.45"/>
    <row r="22612" s="84" customFormat="1" x14ac:dyDescent="0.45"/>
    <row r="22613" s="84" customFormat="1" x14ac:dyDescent="0.45"/>
    <row r="22614" s="84" customFormat="1" x14ac:dyDescent="0.45"/>
    <row r="22615" s="84" customFormat="1" x14ac:dyDescent="0.45"/>
    <row r="22616" s="84" customFormat="1" x14ac:dyDescent="0.45"/>
    <row r="22617" s="84" customFormat="1" x14ac:dyDescent="0.45"/>
    <row r="22618" s="84" customFormat="1" x14ac:dyDescent="0.45"/>
    <row r="22619" s="84" customFormat="1" x14ac:dyDescent="0.45"/>
    <row r="22620" s="84" customFormat="1" x14ac:dyDescent="0.45"/>
    <row r="22621" s="84" customFormat="1" x14ac:dyDescent="0.45"/>
    <row r="22622" s="84" customFormat="1" x14ac:dyDescent="0.45"/>
    <row r="22623" s="84" customFormat="1" x14ac:dyDescent="0.45"/>
    <row r="22624" s="84" customFormat="1" x14ac:dyDescent="0.45"/>
    <row r="22625" s="84" customFormat="1" x14ac:dyDescent="0.45"/>
    <row r="22626" s="84" customFormat="1" x14ac:dyDescent="0.45"/>
    <row r="22627" s="84" customFormat="1" x14ac:dyDescent="0.45"/>
    <row r="22628" s="84" customFormat="1" x14ac:dyDescent="0.45"/>
    <row r="22629" s="84" customFormat="1" x14ac:dyDescent="0.45"/>
    <row r="22630" s="84" customFormat="1" x14ac:dyDescent="0.45"/>
    <row r="22631" s="84" customFormat="1" x14ac:dyDescent="0.45"/>
    <row r="22632" s="84" customFormat="1" x14ac:dyDescent="0.45"/>
    <row r="22633" s="84" customFormat="1" x14ac:dyDescent="0.45"/>
    <row r="22634" s="84" customFormat="1" x14ac:dyDescent="0.45"/>
    <row r="22635" s="84" customFormat="1" x14ac:dyDescent="0.45"/>
    <row r="22636" s="84" customFormat="1" x14ac:dyDescent="0.45"/>
    <row r="22637" s="84" customFormat="1" x14ac:dyDescent="0.45"/>
    <row r="22638" s="84" customFormat="1" x14ac:dyDescent="0.45"/>
    <row r="22639" s="84" customFormat="1" x14ac:dyDescent="0.45"/>
    <row r="22640" s="84" customFormat="1" x14ac:dyDescent="0.45"/>
    <row r="22641" s="84" customFormat="1" x14ac:dyDescent="0.45"/>
    <row r="22642" s="84" customFormat="1" x14ac:dyDescent="0.45"/>
    <row r="22643" s="84" customFormat="1" x14ac:dyDescent="0.45"/>
    <row r="22644" s="84" customFormat="1" x14ac:dyDescent="0.45"/>
    <row r="22645" s="84" customFormat="1" x14ac:dyDescent="0.45"/>
    <row r="22646" s="84" customFormat="1" x14ac:dyDescent="0.45"/>
    <row r="22647" s="84" customFormat="1" x14ac:dyDescent="0.45"/>
    <row r="22648" s="84" customFormat="1" x14ac:dyDescent="0.45"/>
    <row r="22649" s="84" customFormat="1" x14ac:dyDescent="0.45"/>
    <row r="22650" s="84" customFormat="1" x14ac:dyDescent="0.45"/>
    <row r="22651" s="84" customFormat="1" x14ac:dyDescent="0.45"/>
    <row r="22652" s="84" customFormat="1" x14ac:dyDescent="0.45"/>
    <row r="22653" s="84" customFormat="1" x14ac:dyDescent="0.45"/>
    <row r="22654" s="84" customFormat="1" x14ac:dyDescent="0.45"/>
    <row r="22655" s="84" customFormat="1" x14ac:dyDescent="0.45"/>
    <row r="22656" s="84" customFormat="1" x14ac:dyDescent="0.45"/>
    <row r="22657" s="84" customFormat="1" x14ac:dyDescent="0.45"/>
    <row r="22658" s="84" customFormat="1" x14ac:dyDescent="0.45"/>
    <row r="22659" s="84" customFormat="1" x14ac:dyDescent="0.45"/>
    <row r="22660" s="84" customFormat="1" x14ac:dyDescent="0.45"/>
    <row r="22661" s="84" customFormat="1" x14ac:dyDescent="0.45"/>
    <row r="22662" s="84" customFormat="1" x14ac:dyDescent="0.45"/>
    <row r="22663" s="84" customFormat="1" x14ac:dyDescent="0.45"/>
    <row r="22664" s="84" customFormat="1" x14ac:dyDescent="0.45"/>
    <row r="22665" s="84" customFormat="1" x14ac:dyDescent="0.45"/>
    <row r="22666" s="84" customFormat="1" x14ac:dyDescent="0.45"/>
    <row r="22667" s="84" customFormat="1" x14ac:dyDescent="0.45"/>
    <row r="22668" s="84" customFormat="1" x14ac:dyDescent="0.45"/>
    <row r="22669" s="84" customFormat="1" x14ac:dyDescent="0.45"/>
    <row r="22670" s="84" customFormat="1" x14ac:dyDescent="0.45"/>
    <row r="22671" s="84" customFormat="1" x14ac:dyDescent="0.45"/>
    <row r="22672" s="84" customFormat="1" x14ac:dyDescent="0.45"/>
    <row r="22673" s="84" customFormat="1" x14ac:dyDescent="0.45"/>
    <row r="22674" s="84" customFormat="1" x14ac:dyDescent="0.45"/>
    <row r="22675" s="84" customFormat="1" x14ac:dyDescent="0.45"/>
    <row r="22676" s="84" customFormat="1" x14ac:dyDescent="0.45"/>
    <row r="22677" s="84" customFormat="1" x14ac:dyDescent="0.45"/>
    <row r="22678" s="84" customFormat="1" x14ac:dyDescent="0.45"/>
    <row r="22679" s="84" customFormat="1" x14ac:dyDescent="0.45"/>
    <row r="22680" s="84" customFormat="1" x14ac:dyDescent="0.45"/>
    <row r="22681" s="84" customFormat="1" x14ac:dyDescent="0.45"/>
    <row r="22682" s="84" customFormat="1" x14ac:dyDescent="0.45"/>
    <row r="22683" s="84" customFormat="1" x14ac:dyDescent="0.45"/>
    <row r="22684" s="84" customFormat="1" x14ac:dyDescent="0.45"/>
    <row r="22685" s="84" customFormat="1" x14ac:dyDescent="0.45"/>
    <row r="22686" s="84" customFormat="1" x14ac:dyDescent="0.45"/>
    <row r="22687" s="84" customFormat="1" x14ac:dyDescent="0.45"/>
    <row r="22688" s="84" customFormat="1" x14ac:dyDescent="0.45"/>
    <row r="22689" s="84" customFormat="1" x14ac:dyDescent="0.45"/>
    <row r="22690" s="84" customFormat="1" x14ac:dyDescent="0.45"/>
    <row r="22691" s="84" customFormat="1" x14ac:dyDescent="0.45"/>
    <row r="22692" s="84" customFormat="1" x14ac:dyDescent="0.45"/>
    <row r="22693" s="84" customFormat="1" x14ac:dyDescent="0.45"/>
    <row r="22694" s="84" customFormat="1" x14ac:dyDescent="0.45"/>
    <row r="22695" s="84" customFormat="1" x14ac:dyDescent="0.45"/>
    <row r="22696" s="84" customFormat="1" x14ac:dyDescent="0.45"/>
    <row r="22697" s="84" customFormat="1" x14ac:dyDescent="0.45"/>
    <row r="22698" s="84" customFormat="1" x14ac:dyDescent="0.45"/>
    <row r="22699" s="84" customFormat="1" x14ac:dyDescent="0.45"/>
    <row r="22700" s="84" customFormat="1" x14ac:dyDescent="0.45"/>
    <row r="22701" s="84" customFormat="1" x14ac:dyDescent="0.45"/>
    <row r="22702" s="84" customFormat="1" x14ac:dyDescent="0.45"/>
    <row r="22703" s="84" customFormat="1" x14ac:dyDescent="0.45"/>
    <row r="22704" s="84" customFormat="1" x14ac:dyDescent="0.45"/>
    <row r="22705" s="84" customFormat="1" x14ac:dyDescent="0.45"/>
    <row r="22706" s="84" customFormat="1" x14ac:dyDescent="0.45"/>
    <row r="22707" s="84" customFormat="1" x14ac:dyDescent="0.45"/>
    <row r="22708" s="84" customFormat="1" x14ac:dyDescent="0.45"/>
    <row r="22709" s="84" customFormat="1" x14ac:dyDescent="0.45"/>
    <row r="22710" s="84" customFormat="1" x14ac:dyDescent="0.45"/>
    <row r="22711" s="84" customFormat="1" x14ac:dyDescent="0.45"/>
    <row r="22712" s="84" customFormat="1" x14ac:dyDescent="0.45"/>
    <row r="22713" s="84" customFormat="1" x14ac:dyDescent="0.45"/>
    <row r="22714" s="84" customFormat="1" x14ac:dyDescent="0.45"/>
    <row r="22715" s="84" customFormat="1" x14ac:dyDescent="0.45"/>
    <row r="22716" s="84" customFormat="1" x14ac:dyDescent="0.45"/>
    <row r="22717" s="84" customFormat="1" x14ac:dyDescent="0.45"/>
    <row r="22718" s="84" customFormat="1" x14ac:dyDescent="0.45"/>
    <row r="22719" s="84" customFormat="1" x14ac:dyDescent="0.45"/>
    <row r="22720" s="84" customFormat="1" x14ac:dyDescent="0.45"/>
    <row r="22721" s="84" customFormat="1" x14ac:dyDescent="0.45"/>
    <row r="22722" s="84" customFormat="1" x14ac:dyDescent="0.45"/>
    <row r="22723" s="84" customFormat="1" x14ac:dyDescent="0.45"/>
    <row r="22724" s="84" customFormat="1" x14ac:dyDescent="0.45"/>
    <row r="22725" s="84" customFormat="1" x14ac:dyDescent="0.45"/>
    <row r="22726" s="84" customFormat="1" x14ac:dyDescent="0.45"/>
    <row r="22727" s="84" customFormat="1" x14ac:dyDescent="0.45"/>
    <row r="22728" s="84" customFormat="1" x14ac:dyDescent="0.45"/>
    <row r="22729" s="84" customFormat="1" x14ac:dyDescent="0.45"/>
    <row r="22730" s="84" customFormat="1" x14ac:dyDescent="0.45"/>
    <row r="22731" s="84" customFormat="1" x14ac:dyDescent="0.45"/>
    <row r="22732" s="84" customFormat="1" x14ac:dyDescent="0.45"/>
    <row r="22733" s="84" customFormat="1" x14ac:dyDescent="0.45"/>
    <row r="22734" s="84" customFormat="1" x14ac:dyDescent="0.45"/>
    <row r="22735" s="84" customFormat="1" x14ac:dyDescent="0.45"/>
    <row r="22736" s="84" customFormat="1" x14ac:dyDescent="0.45"/>
    <row r="22737" s="84" customFormat="1" x14ac:dyDescent="0.45"/>
    <row r="22738" s="84" customFormat="1" x14ac:dyDescent="0.45"/>
    <row r="22739" s="84" customFormat="1" x14ac:dyDescent="0.45"/>
    <row r="22740" s="84" customFormat="1" x14ac:dyDescent="0.45"/>
    <row r="22741" s="84" customFormat="1" x14ac:dyDescent="0.45"/>
    <row r="22742" s="84" customFormat="1" x14ac:dyDescent="0.45"/>
    <row r="22743" s="84" customFormat="1" x14ac:dyDescent="0.45"/>
    <row r="22744" s="84" customFormat="1" x14ac:dyDescent="0.45"/>
    <row r="22745" s="84" customFormat="1" x14ac:dyDescent="0.45"/>
    <row r="22746" s="84" customFormat="1" x14ac:dyDescent="0.45"/>
    <row r="22747" s="84" customFormat="1" x14ac:dyDescent="0.45"/>
    <row r="22748" s="84" customFormat="1" x14ac:dyDescent="0.45"/>
    <row r="22749" s="84" customFormat="1" x14ac:dyDescent="0.45"/>
    <row r="22750" s="84" customFormat="1" x14ac:dyDescent="0.45"/>
    <row r="22751" s="84" customFormat="1" x14ac:dyDescent="0.45"/>
    <row r="22752" s="84" customFormat="1" x14ac:dyDescent="0.45"/>
    <row r="22753" s="84" customFormat="1" x14ac:dyDescent="0.45"/>
    <row r="22754" s="84" customFormat="1" x14ac:dyDescent="0.45"/>
    <row r="22755" s="84" customFormat="1" x14ac:dyDescent="0.45"/>
    <row r="22756" s="84" customFormat="1" x14ac:dyDescent="0.45"/>
    <row r="22757" s="84" customFormat="1" x14ac:dyDescent="0.45"/>
    <row r="22758" s="84" customFormat="1" x14ac:dyDescent="0.45"/>
    <row r="22759" s="84" customFormat="1" x14ac:dyDescent="0.45"/>
    <row r="22760" s="84" customFormat="1" x14ac:dyDescent="0.45"/>
    <row r="22761" s="84" customFormat="1" x14ac:dyDescent="0.45"/>
    <row r="22762" s="84" customFormat="1" x14ac:dyDescent="0.45"/>
    <row r="22763" s="84" customFormat="1" x14ac:dyDescent="0.45"/>
    <row r="22764" s="84" customFormat="1" x14ac:dyDescent="0.45"/>
    <row r="22765" s="84" customFormat="1" x14ac:dyDescent="0.45"/>
    <row r="22766" s="84" customFormat="1" x14ac:dyDescent="0.45"/>
    <row r="22767" s="84" customFormat="1" x14ac:dyDescent="0.45"/>
    <row r="22768" s="84" customFormat="1" x14ac:dyDescent="0.45"/>
    <row r="22769" s="84" customFormat="1" x14ac:dyDescent="0.45"/>
    <row r="22770" s="84" customFormat="1" x14ac:dyDescent="0.45"/>
    <row r="22771" s="84" customFormat="1" x14ac:dyDescent="0.45"/>
    <row r="22772" s="84" customFormat="1" x14ac:dyDescent="0.45"/>
    <row r="22773" s="84" customFormat="1" x14ac:dyDescent="0.45"/>
    <row r="22774" s="84" customFormat="1" x14ac:dyDescent="0.45"/>
    <row r="22775" s="84" customFormat="1" x14ac:dyDescent="0.45"/>
    <row r="22776" s="84" customFormat="1" x14ac:dyDescent="0.45"/>
    <row r="22777" s="84" customFormat="1" x14ac:dyDescent="0.45"/>
    <row r="22778" s="84" customFormat="1" x14ac:dyDescent="0.45"/>
    <row r="22779" s="84" customFormat="1" x14ac:dyDescent="0.45"/>
    <row r="22780" s="84" customFormat="1" x14ac:dyDescent="0.45"/>
    <row r="22781" s="84" customFormat="1" x14ac:dyDescent="0.45"/>
    <row r="22782" s="84" customFormat="1" x14ac:dyDescent="0.45"/>
    <row r="22783" s="84" customFormat="1" x14ac:dyDescent="0.45"/>
    <row r="22784" s="84" customFormat="1" x14ac:dyDescent="0.45"/>
    <row r="22785" s="84" customFormat="1" x14ac:dyDescent="0.45"/>
    <row r="22786" s="84" customFormat="1" x14ac:dyDescent="0.45"/>
    <row r="22787" s="84" customFormat="1" x14ac:dyDescent="0.45"/>
    <row r="22788" s="84" customFormat="1" x14ac:dyDescent="0.45"/>
    <row r="22789" s="84" customFormat="1" x14ac:dyDescent="0.45"/>
    <row r="22790" s="84" customFormat="1" x14ac:dyDescent="0.45"/>
    <row r="22791" s="84" customFormat="1" x14ac:dyDescent="0.45"/>
    <row r="22792" s="84" customFormat="1" x14ac:dyDescent="0.45"/>
    <row r="22793" s="84" customFormat="1" x14ac:dyDescent="0.45"/>
    <row r="22794" s="84" customFormat="1" x14ac:dyDescent="0.45"/>
    <row r="22795" s="84" customFormat="1" x14ac:dyDescent="0.45"/>
    <row r="22796" s="84" customFormat="1" x14ac:dyDescent="0.45"/>
    <row r="22797" s="84" customFormat="1" x14ac:dyDescent="0.45"/>
    <row r="22798" s="84" customFormat="1" x14ac:dyDescent="0.45"/>
    <row r="22799" s="84" customFormat="1" x14ac:dyDescent="0.45"/>
    <row r="22800" s="84" customFormat="1" x14ac:dyDescent="0.45"/>
    <row r="22801" s="84" customFormat="1" x14ac:dyDescent="0.45"/>
    <row r="22802" s="84" customFormat="1" x14ac:dyDescent="0.45"/>
    <row r="22803" s="84" customFormat="1" x14ac:dyDescent="0.45"/>
    <row r="22804" s="84" customFormat="1" x14ac:dyDescent="0.45"/>
    <row r="22805" s="84" customFormat="1" x14ac:dyDescent="0.45"/>
    <row r="22806" s="84" customFormat="1" x14ac:dyDescent="0.45"/>
    <row r="22807" s="84" customFormat="1" x14ac:dyDescent="0.45"/>
    <row r="22808" s="84" customFormat="1" x14ac:dyDescent="0.45"/>
    <row r="22809" s="84" customFormat="1" x14ac:dyDescent="0.45"/>
    <row r="22810" s="84" customFormat="1" x14ac:dyDescent="0.45"/>
    <row r="22811" s="84" customFormat="1" x14ac:dyDescent="0.45"/>
    <row r="22812" s="84" customFormat="1" x14ac:dyDescent="0.45"/>
    <row r="22813" s="84" customFormat="1" x14ac:dyDescent="0.45"/>
    <row r="22814" s="84" customFormat="1" x14ac:dyDescent="0.45"/>
    <row r="22815" s="84" customFormat="1" x14ac:dyDescent="0.45"/>
    <row r="22816" s="84" customFormat="1" x14ac:dyDescent="0.45"/>
    <row r="22817" s="84" customFormat="1" x14ac:dyDescent="0.45"/>
    <row r="22818" s="84" customFormat="1" x14ac:dyDescent="0.45"/>
    <row r="22819" s="84" customFormat="1" x14ac:dyDescent="0.45"/>
    <row r="22820" s="84" customFormat="1" x14ac:dyDescent="0.45"/>
    <row r="22821" s="84" customFormat="1" x14ac:dyDescent="0.45"/>
    <row r="22822" s="84" customFormat="1" x14ac:dyDescent="0.45"/>
    <row r="22823" s="84" customFormat="1" x14ac:dyDescent="0.45"/>
    <row r="22824" s="84" customFormat="1" x14ac:dyDescent="0.45"/>
    <row r="22825" s="84" customFormat="1" x14ac:dyDescent="0.45"/>
    <row r="22826" s="84" customFormat="1" x14ac:dyDescent="0.45"/>
    <row r="22827" s="84" customFormat="1" x14ac:dyDescent="0.45"/>
    <row r="22828" s="84" customFormat="1" x14ac:dyDescent="0.45"/>
    <row r="22829" s="84" customFormat="1" x14ac:dyDescent="0.45"/>
    <row r="22830" s="84" customFormat="1" x14ac:dyDescent="0.45"/>
    <row r="22831" s="84" customFormat="1" x14ac:dyDescent="0.45"/>
    <row r="22832" s="84" customFormat="1" x14ac:dyDescent="0.45"/>
    <row r="22833" s="84" customFormat="1" x14ac:dyDescent="0.45"/>
    <row r="22834" s="84" customFormat="1" x14ac:dyDescent="0.45"/>
    <row r="22835" s="84" customFormat="1" x14ac:dyDescent="0.45"/>
    <row r="22836" s="84" customFormat="1" x14ac:dyDescent="0.45"/>
    <row r="22837" s="84" customFormat="1" x14ac:dyDescent="0.45"/>
    <row r="22838" s="84" customFormat="1" x14ac:dyDescent="0.45"/>
    <row r="22839" s="84" customFormat="1" x14ac:dyDescent="0.45"/>
    <row r="22840" s="84" customFormat="1" x14ac:dyDescent="0.45"/>
    <row r="22841" s="84" customFormat="1" x14ac:dyDescent="0.45"/>
    <row r="22842" s="84" customFormat="1" x14ac:dyDescent="0.45"/>
    <row r="22843" s="84" customFormat="1" x14ac:dyDescent="0.45"/>
    <row r="22844" s="84" customFormat="1" x14ac:dyDescent="0.45"/>
    <row r="22845" s="84" customFormat="1" x14ac:dyDescent="0.45"/>
    <row r="22846" s="84" customFormat="1" x14ac:dyDescent="0.45"/>
    <row r="22847" s="84" customFormat="1" x14ac:dyDescent="0.45"/>
    <row r="22848" s="84" customFormat="1" x14ac:dyDescent="0.45"/>
    <row r="22849" s="84" customFormat="1" x14ac:dyDescent="0.45"/>
    <row r="22850" s="84" customFormat="1" x14ac:dyDescent="0.45"/>
    <row r="22851" s="84" customFormat="1" x14ac:dyDescent="0.45"/>
    <row r="22852" s="84" customFormat="1" x14ac:dyDescent="0.45"/>
    <row r="22853" s="84" customFormat="1" x14ac:dyDescent="0.45"/>
    <row r="22854" s="84" customFormat="1" x14ac:dyDescent="0.45"/>
    <row r="22855" s="84" customFormat="1" x14ac:dyDescent="0.45"/>
    <row r="22856" s="84" customFormat="1" x14ac:dyDescent="0.45"/>
    <row r="22857" s="84" customFormat="1" x14ac:dyDescent="0.45"/>
    <row r="22858" s="84" customFormat="1" x14ac:dyDescent="0.45"/>
    <row r="22859" s="84" customFormat="1" x14ac:dyDescent="0.45"/>
    <row r="22860" s="84" customFormat="1" x14ac:dyDescent="0.45"/>
    <row r="22861" s="84" customFormat="1" x14ac:dyDescent="0.45"/>
    <row r="22862" s="84" customFormat="1" x14ac:dyDescent="0.45"/>
    <row r="22863" s="84" customFormat="1" x14ac:dyDescent="0.45"/>
    <row r="22864" s="84" customFormat="1" x14ac:dyDescent="0.45"/>
    <row r="22865" s="84" customFormat="1" x14ac:dyDescent="0.45"/>
    <row r="22866" s="84" customFormat="1" x14ac:dyDescent="0.45"/>
    <row r="22867" s="84" customFormat="1" x14ac:dyDescent="0.45"/>
    <row r="22868" s="84" customFormat="1" x14ac:dyDescent="0.45"/>
    <row r="22869" s="84" customFormat="1" x14ac:dyDescent="0.45"/>
    <row r="22870" s="84" customFormat="1" x14ac:dyDescent="0.45"/>
    <row r="22871" s="84" customFormat="1" x14ac:dyDescent="0.45"/>
    <row r="22872" s="84" customFormat="1" x14ac:dyDescent="0.45"/>
    <row r="22873" s="84" customFormat="1" x14ac:dyDescent="0.45"/>
    <row r="22874" s="84" customFormat="1" x14ac:dyDescent="0.45"/>
    <row r="22875" s="84" customFormat="1" x14ac:dyDescent="0.45"/>
    <row r="22876" s="84" customFormat="1" x14ac:dyDescent="0.45"/>
    <row r="22877" s="84" customFormat="1" x14ac:dyDescent="0.45"/>
    <row r="22878" s="84" customFormat="1" x14ac:dyDescent="0.45"/>
    <row r="22879" s="84" customFormat="1" x14ac:dyDescent="0.45"/>
    <row r="22880" s="84" customFormat="1" x14ac:dyDescent="0.45"/>
    <row r="22881" s="84" customFormat="1" x14ac:dyDescent="0.45"/>
    <row r="22882" s="84" customFormat="1" x14ac:dyDescent="0.45"/>
    <row r="22883" s="84" customFormat="1" x14ac:dyDescent="0.45"/>
    <row r="22884" s="84" customFormat="1" x14ac:dyDescent="0.45"/>
    <row r="22885" s="84" customFormat="1" x14ac:dyDescent="0.45"/>
    <row r="22886" s="84" customFormat="1" x14ac:dyDescent="0.45"/>
    <row r="22887" s="84" customFormat="1" x14ac:dyDescent="0.45"/>
    <row r="22888" s="84" customFormat="1" x14ac:dyDescent="0.45"/>
    <row r="22889" s="84" customFormat="1" x14ac:dyDescent="0.45"/>
    <row r="22890" s="84" customFormat="1" x14ac:dyDescent="0.45"/>
    <row r="22891" s="84" customFormat="1" x14ac:dyDescent="0.45"/>
    <row r="22892" s="84" customFormat="1" x14ac:dyDescent="0.45"/>
    <row r="22893" s="84" customFormat="1" x14ac:dyDescent="0.45"/>
    <row r="22894" s="84" customFormat="1" x14ac:dyDescent="0.45"/>
    <row r="22895" s="84" customFormat="1" x14ac:dyDescent="0.45"/>
    <row r="22896" s="84" customFormat="1" x14ac:dyDescent="0.45"/>
    <row r="22897" s="84" customFormat="1" x14ac:dyDescent="0.45"/>
    <row r="22898" s="84" customFormat="1" x14ac:dyDescent="0.45"/>
    <row r="22899" s="84" customFormat="1" x14ac:dyDescent="0.45"/>
    <row r="22900" s="84" customFormat="1" x14ac:dyDescent="0.45"/>
    <row r="22901" s="84" customFormat="1" x14ac:dyDescent="0.45"/>
    <row r="22902" s="84" customFormat="1" x14ac:dyDescent="0.45"/>
    <row r="22903" s="84" customFormat="1" x14ac:dyDescent="0.45"/>
    <row r="22904" s="84" customFormat="1" x14ac:dyDescent="0.45"/>
    <row r="22905" s="84" customFormat="1" x14ac:dyDescent="0.45"/>
    <row r="22906" s="84" customFormat="1" x14ac:dyDescent="0.45"/>
    <row r="22907" s="84" customFormat="1" x14ac:dyDescent="0.45"/>
    <row r="22908" s="84" customFormat="1" x14ac:dyDescent="0.45"/>
    <row r="22909" s="84" customFormat="1" x14ac:dyDescent="0.45"/>
    <row r="22910" s="84" customFormat="1" x14ac:dyDescent="0.45"/>
    <row r="22911" s="84" customFormat="1" x14ac:dyDescent="0.45"/>
    <row r="22912" s="84" customFormat="1" x14ac:dyDescent="0.45"/>
    <row r="22913" s="84" customFormat="1" x14ac:dyDescent="0.45"/>
    <row r="22914" s="84" customFormat="1" x14ac:dyDescent="0.45"/>
    <row r="22915" s="84" customFormat="1" x14ac:dyDescent="0.45"/>
    <row r="22916" s="84" customFormat="1" x14ac:dyDescent="0.45"/>
    <row r="22917" s="84" customFormat="1" x14ac:dyDescent="0.45"/>
    <row r="22918" s="84" customFormat="1" x14ac:dyDescent="0.45"/>
    <row r="22919" s="84" customFormat="1" x14ac:dyDescent="0.45"/>
    <row r="22920" s="84" customFormat="1" x14ac:dyDescent="0.45"/>
    <row r="22921" s="84" customFormat="1" x14ac:dyDescent="0.45"/>
    <row r="22922" s="84" customFormat="1" x14ac:dyDescent="0.45"/>
    <row r="22923" s="84" customFormat="1" x14ac:dyDescent="0.45"/>
    <row r="22924" s="84" customFormat="1" x14ac:dyDescent="0.45"/>
    <row r="22925" s="84" customFormat="1" x14ac:dyDescent="0.45"/>
    <row r="22926" s="84" customFormat="1" x14ac:dyDescent="0.45"/>
    <row r="22927" s="84" customFormat="1" x14ac:dyDescent="0.45"/>
    <row r="22928" s="84" customFormat="1" x14ac:dyDescent="0.45"/>
    <row r="22929" s="84" customFormat="1" x14ac:dyDescent="0.45"/>
    <row r="22930" s="84" customFormat="1" x14ac:dyDescent="0.45"/>
    <row r="22931" s="84" customFormat="1" x14ac:dyDescent="0.45"/>
    <row r="22932" s="84" customFormat="1" x14ac:dyDescent="0.45"/>
    <row r="22933" s="84" customFormat="1" x14ac:dyDescent="0.45"/>
    <row r="22934" s="84" customFormat="1" x14ac:dyDescent="0.45"/>
    <row r="22935" s="84" customFormat="1" x14ac:dyDescent="0.45"/>
    <row r="22936" s="84" customFormat="1" x14ac:dyDescent="0.45"/>
    <row r="22937" s="84" customFormat="1" x14ac:dyDescent="0.45"/>
    <row r="22938" s="84" customFormat="1" x14ac:dyDescent="0.45"/>
    <row r="22939" s="84" customFormat="1" x14ac:dyDescent="0.45"/>
    <row r="22940" s="84" customFormat="1" x14ac:dyDescent="0.45"/>
    <row r="22941" s="84" customFormat="1" x14ac:dyDescent="0.45"/>
    <row r="22942" s="84" customFormat="1" x14ac:dyDescent="0.45"/>
    <row r="22943" s="84" customFormat="1" x14ac:dyDescent="0.45"/>
    <row r="22944" s="84" customFormat="1" x14ac:dyDescent="0.45"/>
    <row r="22945" s="84" customFormat="1" x14ac:dyDescent="0.45"/>
    <row r="22946" s="84" customFormat="1" x14ac:dyDescent="0.45"/>
    <row r="22947" s="84" customFormat="1" x14ac:dyDescent="0.45"/>
    <row r="22948" s="84" customFormat="1" x14ac:dyDescent="0.45"/>
    <row r="22949" s="84" customFormat="1" x14ac:dyDescent="0.45"/>
    <row r="22950" s="84" customFormat="1" x14ac:dyDescent="0.45"/>
    <row r="22951" s="84" customFormat="1" x14ac:dyDescent="0.45"/>
    <row r="22952" s="84" customFormat="1" x14ac:dyDescent="0.45"/>
    <row r="22953" s="84" customFormat="1" x14ac:dyDescent="0.45"/>
    <row r="22954" s="84" customFormat="1" x14ac:dyDescent="0.45"/>
    <row r="22955" s="84" customFormat="1" x14ac:dyDescent="0.45"/>
    <row r="22956" s="84" customFormat="1" x14ac:dyDescent="0.45"/>
    <row r="22957" s="84" customFormat="1" x14ac:dyDescent="0.45"/>
    <row r="22958" s="84" customFormat="1" x14ac:dyDescent="0.45"/>
    <row r="22959" s="84" customFormat="1" x14ac:dyDescent="0.45"/>
    <row r="22960" s="84" customFormat="1" x14ac:dyDescent="0.45"/>
    <row r="22961" s="84" customFormat="1" x14ac:dyDescent="0.45"/>
    <row r="22962" s="84" customFormat="1" x14ac:dyDescent="0.45"/>
    <row r="22963" s="84" customFormat="1" x14ac:dyDescent="0.45"/>
    <row r="22964" s="84" customFormat="1" x14ac:dyDescent="0.45"/>
    <row r="22965" s="84" customFormat="1" x14ac:dyDescent="0.45"/>
    <row r="22966" s="84" customFormat="1" x14ac:dyDescent="0.45"/>
    <row r="22967" s="84" customFormat="1" x14ac:dyDescent="0.45"/>
    <row r="22968" s="84" customFormat="1" x14ac:dyDescent="0.45"/>
    <row r="22969" s="84" customFormat="1" x14ac:dyDescent="0.45"/>
    <row r="22970" s="84" customFormat="1" x14ac:dyDescent="0.45"/>
    <row r="22971" s="84" customFormat="1" x14ac:dyDescent="0.45"/>
    <row r="22972" s="84" customFormat="1" x14ac:dyDescent="0.45"/>
    <row r="22973" s="84" customFormat="1" x14ac:dyDescent="0.45"/>
    <row r="22974" s="84" customFormat="1" x14ac:dyDescent="0.45"/>
    <row r="22975" s="84" customFormat="1" x14ac:dyDescent="0.45"/>
    <row r="22976" s="84" customFormat="1" x14ac:dyDescent="0.45"/>
    <row r="22977" s="84" customFormat="1" x14ac:dyDescent="0.45"/>
    <row r="22978" s="84" customFormat="1" x14ac:dyDescent="0.45"/>
    <row r="22979" s="84" customFormat="1" x14ac:dyDescent="0.45"/>
    <row r="22980" s="84" customFormat="1" x14ac:dyDescent="0.45"/>
    <row r="22981" s="84" customFormat="1" x14ac:dyDescent="0.45"/>
    <row r="22982" s="84" customFormat="1" x14ac:dyDescent="0.45"/>
    <row r="22983" s="84" customFormat="1" x14ac:dyDescent="0.45"/>
    <row r="22984" s="84" customFormat="1" x14ac:dyDescent="0.45"/>
    <row r="22985" s="84" customFormat="1" x14ac:dyDescent="0.45"/>
    <row r="22986" s="84" customFormat="1" x14ac:dyDescent="0.45"/>
    <row r="22987" s="84" customFormat="1" x14ac:dyDescent="0.45"/>
    <row r="22988" s="84" customFormat="1" x14ac:dyDescent="0.45"/>
    <row r="22989" s="84" customFormat="1" x14ac:dyDescent="0.45"/>
    <row r="22990" s="84" customFormat="1" x14ac:dyDescent="0.45"/>
    <row r="22991" s="84" customFormat="1" x14ac:dyDescent="0.45"/>
    <row r="22992" s="84" customFormat="1" x14ac:dyDescent="0.45"/>
    <row r="22993" s="84" customFormat="1" x14ac:dyDescent="0.45"/>
    <row r="22994" s="84" customFormat="1" x14ac:dyDescent="0.45"/>
    <row r="22995" s="84" customFormat="1" x14ac:dyDescent="0.45"/>
    <row r="22996" s="84" customFormat="1" x14ac:dyDescent="0.45"/>
    <row r="22997" s="84" customFormat="1" x14ac:dyDescent="0.45"/>
    <row r="22998" s="84" customFormat="1" x14ac:dyDescent="0.45"/>
    <row r="22999" s="84" customFormat="1" x14ac:dyDescent="0.45"/>
    <row r="23000" s="84" customFormat="1" x14ac:dyDescent="0.45"/>
    <row r="23001" s="84" customFormat="1" x14ac:dyDescent="0.45"/>
    <row r="23002" s="84" customFormat="1" x14ac:dyDescent="0.45"/>
    <row r="23003" s="84" customFormat="1" x14ac:dyDescent="0.45"/>
    <row r="23004" s="84" customFormat="1" x14ac:dyDescent="0.45"/>
    <row r="23005" s="84" customFormat="1" x14ac:dyDescent="0.45"/>
    <row r="23006" s="84" customFormat="1" x14ac:dyDescent="0.45"/>
    <row r="23007" s="84" customFormat="1" x14ac:dyDescent="0.45"/>
    <row r="23008" s="84" customFormat="1" x14ac:dyDescent="0.45"/>
    <row r="23009" s="84" customFormat="1" x14ac:dyDescent="0.45"/>
    <row r="23010" s="84" customFormat="1" x14ac:dyDescent="0.45"/>
    <row r="23011" s="84" customFormat="1" x14ac:dyDescent="0.45"/>
    <row r="23012" s="84" customFormat="1" x14ac:dyDescent="0.45"/>
    <row r="23013" s="84" customFormat="1" x14ac:dyDescent="0.45"/>
    <row r="23014" s="84" customFormat="1" x14ac:dyDescent="0.45"/>
    <row r="23015" s="84" customFormat="1" x14ac:dyDescent="0.45"/>
    <row r="23016" s="84" customFormat="1" x14ac:dyDescent="0.45"/>
    <row r="23017" s="84" customFormat="1" x14ac:dyDescent="0.45"/>
    <row r="23018" s="84" customFormat="1" x14ac:dyDescent="0.45"/>
    <row r="23019" s="84" customFormat="1" x14ac:dyDescent="0.45"/>
    <row r="23020" s="84" customFormat="1" x14ac:dyDescent="0.45"/>
    <row r="23021" s="84" customFormat="1" x14ac:dyDescent="0.45"/>
    <row r="23022" s="84" customFormat="1" x14ac:dyDescent="0.45"/>
    <row r="23023" s="84" customFormat="1" x14ac:dyDescent="0.45"/>
    <row r="23024" s="84" customFormat="1" x14ac:dyDescent="0.45"/>
    <row r="23025" s="84" customFormat="1" x14ac:dyDescent="0.45"/>
    <row r="23026" s="84" customFormat="1" x14ac:dyDescent="0.45"/>
    <row r="23027" s="84" customFormat="1" x14ac:dyDescent="0.45"/>
    <row r="23028" s="84" customFormat="1" x14ac:dyDescent="0.45"/>
    <row r="23029" s="84" customFormat="1" x14ac:dyDescent="0.45"/>
    <row r="23030" s="84" customFormat="1" x14ac:dyDescent="0.45"/>
    <row r="23031" s="84" customFormat="1" x14ac:dyDescent="0.45"/>
    <row r="23032" s="84" customFormat="1" x14ac:dyDescent="0.45"/>
    <row r="23033" s="84" customFormat="1" x14ac:dyDescent="0.45"/>
    <row r="23034" s="84" customFormat="1" x14ac:dyDescent="0.45"/>
    <row r="23035" s="84" customFormat="1" x14ac:dyDescent="0.45"/>
    <row r="23036" s="84" customFormat="1" x14ac:dyDescent="0.45"/>
    <row r="23037" s="84" customFormat="1" x14ac:dyDescent="0.45"/>
    <row r="23038" s="84" customFormat="1" x14ac:dyDescent="0.45"/>
    <row r="23039" s="84" customFormat="1" x14ac:dyDescent="0.45"/>
    <row r="23040" s="84" customFormat="1" x14ac:dyDescent="0.45"/>
    <row r="23041" s="84" customFormat="1" x14ac:dyDescent="0.45"/>
    <row r="23042" s="84" customFormat="1" x14ac:dyDescent="0.45"/>
    <row r="23043" s="84" customFormat="1" x14ac:dyDescent="0.45"/>
    <row r="23044" s="84" customFormat="1" x14ac:dyDescent="0.45"/>
    <row r="23045" s="84" customFormat="1" x14ac:dyDescent="0.45"/>
    <row r="23046" s="84" customFormat="1" x14ac:dyDescent="0.45"/>
    <row r="23047" s="84" customFormat="1" x14ac:dyDescent="0.45"/>
    <row r="23048" s="84" customFormat="1" x14ac:dyDescent="0.45"/>
    <row r="23049" s="84" customFormat="1" x14ac:dyDescent="0.45"/>
    <row r="23050" s="84" customFormat="1" x14ac:dyDescent="0.45"/>
    <row r="23051" s="84" customFormat="1" x14ac:dyDescent="0.45"/>
    <row r="23052" s="84" customFormat="1" x14ac:dyDescent="0.45"/>
    <row r="23053" s="84" customFormat="1" x14ac:dyDescent="0.45"/>
    <row r="23054" s="84" customFormat="1" x14ac:dyDescent="0.45"/>
    <row r="23055" s="84" customFormat="1" x14ac:dyDescent="0.45"/>
    <row r="23056" s="84" customFormat="1" x14ac:dyDescent="0.45"/>
    <row r="23057" s="84" customFormat="1" x14ac:dyDescent="0.45"/>
    <row r="23058" s="84" customFormat="1" x14ac:dyDescent="0.45"/>
    <row r="23059" s="84" customFormat="1" x14ac:dyDescent="0.45"/>
    <row r="23060" s="84" customFormat="1" x14ac:dyDescent="0.45"/>
    <row r="23061" s="84" customFormat="1" x14ac:dyDescent="0.45"/>
    <row r="23062" s="84" customFormat="1" x14ac:dyDescent="0.45"/>
    <row r="23063" s="84" customFormat="1" x14ac:dyDescent="0.45"/>
    <row r="23064" s="84" customFormat="1" x14ac:dyDescent="0.45"/>
    <row r="23065" s="84" customFormat="1" x14ac:dyDescent="0.45"/>
    <row r="23066" s="84" customFormat="1" x14ac:dyDescent="0.45"/>
    <row r="23067" s="84" customFormat="1" x14ac:dyDescent="0.45"/>
    <row r="23068" s="84" customFormat="1" x14ac:dyDescent="0.45"/>
    <row r="23069" s="84" customFormat="1" x14ac:dyDescent="0.45"/>
    <row r="23070" s="84" customFormat="1" x14ac:dyDescent="0.45"/>
    <row r="23071" s="84" customFormat="1" x14ac:dyDescent="0.45"/>
    <row r="23072" s="84" customFormat="1" x14ac:dyDescent="0.45"/>
    <row r="23073" s="84" customFormat="1" x14ac:dyDescent="0.45"/>
    <row r="23074" s="84" customFormat="1" x14ac:dyDescent="0.45"/>
    <row r="23075" s="84" customFormat="1" x14ac:dyDescent="0.45"/>
    <row r="23076" s="84" customFormat="1" x14ac:dyDescent="0.45"/>
    <row r="23077" s="84" customFormat="1" x14ac:dyDescent="0.45"/>
    <row r="23078" s="84" customFormat="1" x14ac:dyDescent="0.45"/>
    <row r="23079" s="84" customFormat="1" x14ac:dyDescent="0.45"/>
    <row r="23080" s="84" customFormat="1" x14ac:dyDescent="0.45"/>
    <row r="23081" s="84" customFormat="1" x14ac:dyDescent="0.45"/>
    <row r="23082" s="84" customFormat="1" x14ac:dyDescent="0.45"/>
    <row r="23083" s="84" customFormat="1" x14ac:dyDescent="0.45"/>
    <row r="23084" s="84" customFormat="1" x14ac:dyDescent="0.45"/>
    <row r="23085" s="84" customFormat="1" x14ac:dyDescent="0.45"/>
    <row r="23086" s="84" customFormat="1" x14ac:dyDescent="0.45"/>
    <row r="23087" s="84" customFormat="1" x14ac:dyDescent="0.45"/>
    <row r="23088" s="84" customFormat="1" x14ac:dyDescent="0.45"/>
    <row r="23089" s="84" customFormat="1" x14ac:dyDescent="0.45"/>
    <row r="23090" s="84" customFormat="1" x14ac:dyDescent="0.45"/>
    <row r="23091" s="84" customFormat="1" x14ac:dyDescent="0.45"/>
    <row r="23092" s="84" customFormat="1" x14ac:dyDescent="0.45"/>
    <row r="23093" s="84" customFormat="1" x14ac:dyDescent="0.45"/>
    <row r="23094" s="84" customFormat="1" x14ac:dyDescent="0.45"/>
    <row r="23095" s="84" customFormat="1" x14ac:dyDescent="0.45"/>
    <row r="23096" s="84" customFormat="1" x14ac:dyDescent="0.45"/>
    <row r="23097" s="84" customFormat="1" x14ac:dyDescent="0.45"/>
    <row r="23098" s="84" customFormat="1" x14ac:dyDescent="0.45"/>
    <row r="23099" s="84" customFormat="1" x14ac:dyDescent="0.45"/>
    <row r="23100" s="84" customFormat="1" x14ac:dyDescent="0.45"/>
    <row r="23101" s="84" customFormat="1" x14ac:dyDescent="0.45"/>
    <row r="23102" s="84" customFormat="1" x14ac:dyDescent="0.45"/>
    <row r="23103" s="84" customFormat="1" x14ac:dyDescent="0.45"/>
    <row r="23104" s="84" customFormat="1" x14ac:dyDescent="0.45"/>
    <row r="23105" s="84" customFormat="1" x14ac:dyDescent="0.45"/>
    <row r="23106" s="84" customFormat="1" x14ac:dyDescent="0.45"/>
    <row r="23107" s="84" customFormat="1" x14ac:dyDescent="0.45"/>
    <row r="23108" s="84" customFormat="1" x14ac:dyDescent="0.45"/>
    <row r="23109" s="84" customFormat="1" x14ac:dyDescent="0.45"/>
    <row r="23110" s="84" customFormat="1" x14ac:dyDescent="0.45"/>
    <row r="23111" s="84" customFormat="1" x14ac:dyDescent="0.45"/>
    <row r="23112" s="84" customFormat="1" x14ac:dyDescent="0.45"/>
    <row r="23113" s="84" customFormat="1" x14ac:dyDescent="0.45"/>
    <row r="23114" s="84" customFormat="1" x14ac:dyDescent="0.45"/>
    <row r="23115" s="84" customFormat="1" x14ac:dyDescent="0.45"/>
    <row r="23116" s="84" customFormat="1" x14ac:dyDescent="0.45"/>
    <row r="23117" s="84" customFormat="1" x14ac:dyDescent="0.45"/>
    <row r="23118" s="84" customFormat="1" x14ac:dyDescent="0.45"/>
    <row r="23119" s="84" customFormat="1" x14ac:dyDescent="0.45"/>
    <row r="23120" s="84" customFormat="1" x14ac:dyDescent="0.45"/>
    <row r="23121" s="84" customFormat="1" x14ac:dyDescent="0.45"/>
    <row r="23122" s="84" customFormat="1" x14ac:dyDescent="0.45"/>
    <row r="23123" s="84" customFormat="1" x14ac:dyDescent="0.45"/>
    <row r="23124" s="84" customFormat="1" x14ac:dyDescent="0.45"/>
    <row r="23125" s="84" customFormat="1" x14ac:dyDescent="0.45"/>
    <row r="23126" s="84" customFormat="1" x14ac:dyDescent="0.45"/>
    <row r="23127" s="84" customFormat="1" x14ac:dyDescent="0.45"/>
    <row r="23128" s="84" customFormat="1" x14ac:dyDescent="0.45"/>
    <row r="23129" s="84" customFormat="1" x14ac:dyDescent="0.45"/>
    <row r="23130" s="84" customFormat="1" x14ac:dyDescent="0.45"/>
    <row r="23131" s="84" customFormat="1" x14ac:dyDescent="0.45"/>
    <row r="23132" s="84" customFormat="1" x14ac:dyDescent="0.45"/>
    <row r="23133" s="84" customFormat="1" x14ac:dyDescent="0.45"/>
    <row r="23134" s="84" customFormat="1" x14ac:dyDescent="0.45"/>
    <row r="23135" s="84" customFormat="1" x14ac:dyDescent="0.45"/>
    <row r="23136" s="84" customFormat="1" x14ac:dyDescent="0.45"/>
    <row r="23137" s="84" customFormat="1" x14ac:dyDescent="0.45"/>
    <row r="23138" s="84" customFormat="1" x14ac:dyDescent="0.45"/>
    <row r="23139" s="84" customFormat="1" x14ac:dyDescent="0.45"/>
    <row r="23140" s="84" customFormat="1" x14ac:dyDescent="0.45"/>
    <row r="23141" s="84" customFormat="1" x14ac:dyDescent="0.45"/>
    <row r="23142" s="84" customFormat="1" x14ac:dyDescent="0.45"/>
    <row r="23143" s="84" customFormat="1" x14ac:dyDescent="0.45"/>
    <row r="23144" s="84" customFormat="1" x14ac:dyDescent="0.45"/>
    <row r="23145" s="84" customFormat="1" x14ac:dyDescent="0.45"/>
    <row r="23146" s="84" customFormat="1" x14ac:dyDescent="0.45"/>
    <row r="23147" s="84" customFormat="1" x14ac:dyDescent="0.45"/>
    <row r="23148" s="84" customFormat="1" x14ac:dyDescent="0.45"/>
    <row r="23149" s="84" customFormat="1" x14ac:dyDescent="0.45"/>
    <row r="23150" s="84" customFormat="1" x14ac:dyDescent="0.45"/>
    <row r="23151" s="84" customFormat="1" x14ac:dyDescent="0.45"/>
    <row r="23152" s="84" customFormat="1" x14ac:dyDescent="0.45"/>
    <row r="23153" s="84" customFormat="1" x14ac:dyDescent="0.45"/>
    <row r="23154" s="84" customFormat="1" x14ac:dyDescent="0.45"/>
    <row r="23155" s="84" customFormat="1" x14ac:dyDescent="0.45"/>
    <row r="23156" s="84" customFormat="1" x14ac:dyDescent="0.45"/>
    <row r="23157" s="84" customFormat="1" x14ac:dyDescent="0.45"/>
    <row r="23158" s="84" customFormat="1" x14ac:dyDescent="0.45"/>
    <row r="23159" s="84" customFormat="1" x14ac:dyDescent="0.45"/>
    <row r="23160" s="84" customFormat="1" x14ac:dyDescent="0.45"/>
    <row r="23161" s="84" customFormat="1" x14ac:dyDescent="0.45"/>
    <row r="23162" s="84" customFormat="1" x14ac:dyDescent="0.45"/>
    <row r="23163" s="84" customFormat="1" x14ac:dyDescent="0.45"/>
    <row r="23164" s="84" customFormat="1" x14ac:dyDescent="0.45"/>
    <row r="23165" s="84" customFormat="1" x14ac:dyDescent="0.45"/>
    <row r="23166" s="84" customFormat="1" x14ac:dyDescent="0.45"/>
    <row r="23167" s="84" customFormat="1" x14ac:dyDescent="0.45"/>
    <row r="23168" s="84" customFormat="1" x14ac:dyDescent="0.45"/>
    <row r="23169" s="84" customFormat="1" x14ac:dyDescent="0.45"/>
    <row r="23170" s="84" customFormat="1" x14ac:dyDescent="0.45"/>
    <row r="23171" s="84" customFormat="1" x14ac:dyDescent="0.45"/>
    <row r="23172" s="84" customFormat="1" x14ac:dyDescent="0.45"/>
    <row r="23173" s="84" customFormat="1" x14ac:dyDescent="0.45"/>
    <row r="23174" s="84" customFormat="1" x14ac:dyDescent="0.45"/>
    <row r="23175" s="84" customFormat="1" x14ac:dyDescent="0.45"/>
    <row r="23176" s="84" customFormat="1" x14ac:dyDescent="0.45"/>
    <row r="23177" s="84" customFormat="1" x14ac:dyDescent="0.45"/>
    <row r="23178" s="84" customFormat="1" x14ac:dyDescent="0.45"/>
    <row r="23179" s="84" customFormat="1" x14ac:dyDescent="0.45"/>
    <row r="23180" s="84" customFormat="1" x14ac:dyDescent="0.45"/>
    <row r="23181" s="84" customFormat="1" x14ac:dyDescent="0.45"/>
    <row r="23182" s="84" customFormat="1" x14ac:dyDescent="0.45"/>
    <row r="23183" s="84" customFormat="1" x14ac:dyDescent="0.45"/>
    <row r="23184" s="84" customFormat="1" x14ac:dyDescent="0.45"/>
    <row r="23185" s="84" customFormat="1" x14ac:dyDescent="0.45"/>
    <row r="23186" s="84" customFormat="1" x14ac:dyDescent="0.45"/>
    <row r="23187" s="84" customFormat="1" x14ac:dyDescent="0.45"/>
    <row r="23188" s="84" customFormat="1" x14ac:dyDescent="0.45"/>
    <row r="23189" s="84" customFormat="1" x14ac:dyDescent="0.45"/>
    <row r="23190" s="84" customFormat="1" x14ac:dyDescent="0.45"/>
    <row r="23191" s="84" customFormat="1" x14ac:dyDescent="0.45"/>
    <row r="23192" s="84" customFormat="1" x14ac:dyDescent="0.45"/>
    <row r="23193" s="84" customFormat="1" x14ac:dyDescent="0.45"/>
    <row r="23194" s="84" customFormat="1" x14ac:dyDescent="0.45"/>
    <row r="23195" s="84" customFormat="1" x14ac:dyDescent="0.45"/>
    <row r="23196" s="84" customFormat="1" x14ac:dyDescent="0.45"/>
    <row r="23197" s="84" customFormat="1" x14ac:dyDescent="0.45"/>
    <row r="23198" s="84" customFormat="1" x14ac:dyDescent="0.45"/>
    <row r="23199" s="84" customFormat="1" x14ac:dyDescent="0.45"/>
    <row r="23200" s="84" customFormat="1" x14ac:dyDescent="0.45"/>
    <row r="23201" s="84" customFormat="1" x14ac:dyDescent="0.45"/>
    <row r="23202" s="84" customFormat="1" x14ac:dyDescent="0.45"/>
    <row r="23203" s="84" customFormat="1" x14ac:dyDescent="0.45"/>
    <row r="23204" s="84" customFormat="1" x14ac:dyDescent="0.45"/>
    <row r="23205" s="84" customFormat="1" x14ac:dyDescent="0.45"/>
    <row r="23206" s="84" customFormat="1" x14ac:dyDescent="0.45"/>
    <row r="23207" s="84" customFormat="1" x14ac:dyDescent="0.45"/>
    <row r="23208" s="84" customFormat="1" x14ac:dyDescent="0.45"/>
    <row r="23209" s="84" customFormat="1" x14ac:dyDescent="0.45"/>
    <row r="23210" s="84" customFormat="1" x14ac:dyDescent="0.45"/>
    <row r="23211" s="84" customFormat="1" x14ac:dyDescent="0.45"/>
    <row r="23212" s="84" customFormat="1" x14ac:dyDescent="0.45"/>
    <row r="23213" s="84" customFormat="1" x14ac:dyDescent="0.45"/>
    <row r="23214" s="84" customFormat="1" x14ac:dyDescent="0.45"/>
    <row r="23215" s="84" customFormat="1" x14ac:dyDescent="0.45"/>
    <row r="23216" s="84" customFormat="1" x14ac:dyDescent="0.45"/>
    <row r="23217" s="84" customFormat="1" x14ac:dyDescent="0.45"/>
    <row r="23218" s="84" customFormat="1" x14ac:dyDescent="0.45"/>
    <row r="23219" s="84" customFormat="1" x14ac:dyDescent="0.45"/>
    <row r="23220" s="84" customFormat="1" x14ac:dyDescent="0.45"/>
    <row r="23221" s="84" customFormat="1" x14ac:dyDescent="0.45"/>
    <row r="23222" s="84" customFormat="1" x14ac:dyDescent="0.45"/>
    <row r="23223" s="84" customFormat="1" x14ac:dyDescent="0.45"/>
    <row r="23224" s="84" customFormat="1" x14ac:dyDescent="0.45"/>
    <row r="23225" s="84" customFormat="1" x14ac:dyDescent="0.45"/>
    <row r="23226" s="84" customFormat="1" x14ac:dyDescent="0.45"/>
    <row r="23227" s="84" customFormat="1" x14ac:dyDescent="0.45"/>
    <row r="23228" s="84" customFormat="1" x14ac:dyDescent="0.45"/>
    <row r="23229" s="84" customFormat="1" x14ac:dyDescent="0.45"/>
    <row r="23230" s="84" customFormat="1" x14ac:dyDescent="0.45"/>
    <row r="23231" s="84" customFormat="1" x14ac:dyDescent="0.45"/>
    <row r="23232" s="84" customFormat="1" x14ac:dyDescent="0.45"/>
    <row r="23233" s="84" customFormat="1" x14ac:dyDescent="0.45"/>
    <row r="23234" s="84" customFormat="1" x14ac:dyDescent="0.45"/>
    <row r="23235" s="84" customFormat="1" x14ac:dyDescent="0.45"/>
    <row r="23236" s="84" customFormat="1" x14ac:dyDescent="0.45"/>
    <row r="23237" s="84" customFormat="1" x14ac:dyDescent="0.45"/>
    <row r="23238" s="84" customFormat="1" x14ac:dyDescent="0.45"/>
    <row r="23239" s="84" customFormat="1" x14ac:dyDescent="0.45"/>
    <row r="23240" s="84" customFormat="1" x14ac:dyDescent="0.45"/>
    <row r="23241" s="84" customFormat="1" x14ac:dyDescent="0.45"/>
    <row r="23242" s="84" customFormat="1" x14ac:dyDescent="0.45"/>
    <row r="23243" s="84" customFormat="1" x14ac:dyDescent="0.45"/>
    <row r="23244" s="84" customFormat="1" x14ac:dyDescent="0.45"/>
    <row r="23245" s="84" customFormat="1" x14ac:dyDescent="0.45"/>
    <row r="23246" s="84" customFormat="1" x14ac:dyDescent="0.45"/>
    <row r="23247" s="84" customFormat="1" x14ac:dyDescent="0.45"/>
    <row r="23248" s="84" customFormat="1" x14ac:dyDescent="0.45"/>
    <row r="23249" s="84" customFormat="1" x14ac:dyDescent="0.45"/>
    <row r="23250" s="84" customFormat="1" x14ac:dyDescent="0.45"/>
    <row r="23251" s="84" customFormat="1" x14ac:dyDescent="0.45"/>
    <row r="23252" s="84" customFormat="1" x14ac:dyDescent="0.45"/>
    <row r="23253" s="84" customFormat="1" x14ac:dyDescent="0.45"/>
    <row r="23254" s="84" customFormat="1" x14ac:dyDescent="0.45"/>
    <row r="23255" s="84" customFormat="1" x14ac:dyDescent="0.45"/>
    <row r="23256" s="84" customFormat="1" x14ac:dyDescent="0.45"/>
    <row r="23257" s="84" customFormat="1" x14ac:dyDescent="0.45"/>
    <row r="23258" s="84" customFormat="1" x14ac:dyDescent="0.45"/>
    <row r="23259" s="84" customFormat="1" x14ac:dyDescent="0.45"/>
    <row r="23260" s="84" customFormat="1" x14ac:dyDescent="0.45"/>
    <row r="23261" s="84" customFormat="1" x14ac:dyDescent="0.45"/>
    <row r="23262" s="84" customFormat="1" x14ac:dyDescent="0.45"/>
    <row r="23263" s="84" customFormat="1" x14ac:dyDescent="0.45"/>
    <row r="23264" s="84" customFormat="1" x14ac:dyDescent="0.45"/>
    <row r="23265" s="84" customFormat="1" x14ac:dyDescent="0.45"/>
    <row r="23266" s="84" customFormat="1" x14ac:dyDescent="0.45"/>
    <row r="23267" s="84" customFormat="1" x14ac:dyDescent="0.45"/>
    <row r="23268" s="84" customFormat="1" x14ac:dyDescent="0.45"/>
    <row r="23269" s="84" customFormat="1" x14ac:dyDescent="0.45"/>
    <row r="23270" s="84" customFormat="1" x14ac:dyDescent="0.45"/>
    <row r="23271" s="84" customFormat="1" x14ac:dyDescent="0.45"/>
    <row r="23272" s="84" customFormat="1" x14ac:dyDescent="0.45"/>
    <row r="23273" s="84" customFormat="1" x14ac:dyDescent="0.45"/>
    <row r="23274" s="84" customFormat="1" x14ac:dyDescent="0.45"/>
    <row r="23275" s="84" customFormat="1" x14ac:dyDescent="0.45"/>
    <row r="23276" s="84" customFormat="1" x14ac:dyDescent="0.45"/>
    <row r="23277" s="84" customFormat="1" x14ac:dyDescent="0.45"/>
    <row r="23278" s="84" customFormat="1" x14ac:dyDescent="0.45"/>
    <row r="23279" s="84" customFormat="1" x14ac:dyDescent="0.45"/>
    <row r="23280" s="84" customFormat="1" x14ac:dyDescent="0.45"/>
    <row r="23281" s="84" customFormat="1" x14ac:dyDescent="0.45"/>
    <row r="23282" s="84" customFormat="1" x14ac:dyDescent="0.45"/>
    <row r="23283" s="84" customFormat="1" x14ac:dyDescent="0.45"/>
    <row r="23284" s="84" customFormat="1" x14ac:dyDescent="0.45"/>
    <row r="23285" s="84" customFormat="1" x14ac:dyDescent="0.45"/>
    <row r="23286" s="84" customFormat="1" x14ac:dyDescent="0.45"/>
    <row r="23287" s="84" customFormat="1" x14ac:dyDescent="0.45"/>
    <row r="23288" s="84" customFormat="1" x14ac:dyDescent="0.45"/>
    <row r="23289" s="84" customFormat="1" x14ac:dyDescent="0.45"/>
    <row r="23290" s="84" customFormat="1" x14ac:dyDescent="0.45"/>
    <row r="23291" s="84" customFormat="1" x14ac:dyDescent="0.45"/>
    <row r="23292" s="84" customFormat="1" x14ac:dyDescent="0.45"/>
    <row r="23293" s="84" customFormat="1" x14ac:dyDescent="0.45"/>
    <row r="23294" s="84" customFormat="1" x14ac:dyDescent="0.45"/>
    <row r="23295" s="84" customFormat="1" x14ac:dyDescent="0.45"/>
    <row r="23296" s="84" customFormat="1" x14ac:dyDescent="0.45"/>
    <row r="23297" s="84" customFormat="1" x14ac:dyDescent="0.45"/>
    <row r="23298" s="84" customFormat="1" x14ac:dyDescent="0.45"/>
    <row r="23299" s="84" customFormat="1" x14ac:dyDescent="0.45"/>
    <row r="23300" s="84" customFormat="1" x14ac:dyDescent="0.45"/>
    <row r="23301" s="84" customFormat="1" x14ac:dyDescent="0.45"/>
    <row r="23302" s="84" customFormat="1" x14ac:dyDescent="0.45"/>
    <row r="23303" s="84" customFormat="1" x14ac:dyDescent="0.45"/>
    <row r="23304" s="84" customFormat="1" x14ac:dyDescent="0.45"/>
    <row r="23305" s="84" customFormat="1" x14ac:dyDescent="0.45"/>
    <row r="23306" s="84" customFormat="1" x14ac:dyDescent="0.45"/>
    <row r="23307" s="84" customFormat="1" x14ac:dyDescent="0.45"/>
    <row r="23308" s="84" customFormat="1" x14ac:dyDescent="0.45"/>
    <row r="23309" s="84" customFormat="1" x14ac:dyDescent="0.45"/>
    <row r="23310" s="84" customFormat="1" x14ac:dyDescent="0.45"/>
    <row r="23311" s="84" customFormat="1" x14ac:dyDescent="0.45"/>
    <row r="23312" s="84" customFormat="1" x14ac:dyDescent="0.45"/>
    <row r="23313" s="84" customFormat="1" x14ac:dyDescent="0.45"/>
    <row r="23314" s="84" customFormat="1" x14ac:dyDescent="0.45"/>
    <row r="23315" s="84" customFormat="1" x14ac:dyDescent="0.45"/>
    <row r="23316" s="84" customFormat="1" x14ac:dyDescent="0.45"/>
    <row r="23317" s="84" customFormat="1" x14ac:dyDescent="0.45"/>
    <row r="23318" s="84" customFormat="1" x14ac:dyDescent="0.45"/>
    <row r="23319" s="84" customFormat="1" x14ac:dyDescent="0.45"/>
    <row r="23320" s="84" customFormat="1" x14ac:dyDescent="0.45"/>
    <row r="23321" s="84" customFormat="1" x14ac:dyDescent="0.45"/>
    <row r="23322" s="84" customFormat="1" x14ac:dyDescent="0.45"/>
    <row r="23323" s="84" customFormat="1" x14ac:dyDescent="0.45"/>
    <row r="23324" s="84" customFormat="1" x14ac:dyDescent="0.45"/>
    <row r="23325" s="84" customFormat="1" x14ac:dyDescent="0.45"/>
    <row r="23326" s="84" customFormat="1" x14ac:dyDescent="0.45"/>
    <row r="23327" s="84" customFormat="1" x14ac:dyDescent="0.45"/>
    <row r="23328" s="84" customFormat="1" x14ac:dyDescent="0.45"/>
    <row r="23329" s="84" customFormat="1" x14ac:dyDescent="0.45"/>
    <row r="23330" s="84" customFormat="1" x14ac:dyDescent="0.45"/>
    <row r="23331" s="84" customFormat="1" x14ac:dyDescent="0.45"/>
    <row r="23332" s="84" customFormat="1" x14ac:dyDescent="0.45"/>
    <row r="23333" s="84" customFormat="1" x14ac:dyDescent="0.45"/>
    <row r="23334" s="84" customFormat="1" x14ac:dyDescent="0.45"/>
    <row r="23335" s="84" customFormat="1" x14ac:dyDescent="0.45"/>
    <row r="23336" s="84" customFormat="1" x14ac:dyDescent="0.45"/>
    <row r="23337" s="84" customFormat="1" x14ac:dyDescent="0.45"/>
    <row r="23338" s="84" customFormat="1" x14ac:dyDescent="0.45"/>
    <row r="23339" s="84" customFormat="1" x14ac:dyDescent="0.45"/>
    <row r="23340" s="84" customFormat="1" x14ac:dyDescent="0.45"/>
    <row r="23341" s="84" customFormat="1" x14ac:dyDescent="0.45"/>
    <row r="23342" s="84" customFormat="1" x14ac:dyDescent="0.45"/>
    <row r="23343" s="84" customFormat="1" x14ac:dyDescent="0.45"/>
    <row r="23344" s="84" customFormat="1" x14ac:dyDescent="0.45"/>
    <row r="23345" s="84" customFormat="1" x14ac:dyDescent="0.45"/>
    <row r="23346" s="84" customFormat="1" x14ac:dyDescent="0.45"/>
    <row r="23347" s="84" customFormat="1" x14ac:dyDescent="0.45"/>
    <row r="23348" s="84" customFormat="1" x14ac:dyDescent="0.45"/>
    <row r="23349" s="84" customFormat="1" x14ac:dyDescent="0.45"/>
    <row r="23350" s="84" customFormat="1" x14ac:dyDescent="0.45"/>
    <row r="23351" s="84" customFormat="1" x14ac:dyDescent="0.45"/>
    <row r="23352" s="84" customFormat="1" x14ac:dyDescent="0.45"/>
    <row r="23353" s="84" customFormat="1" x14ac:dyDescent="0.45"/>
    <row r="23354" s="84" customFormat="1" x14ac:dyDescent="0.45"/>
    <row r="23355" s="84" customFormat="1" x14ac:dyDescent="0.45"/>
    <row r="23356" s="84" customFormat="1" x14ac:dyDescent="0.45"/>
    <row r="23357" s="84" customFormat="1" x14ac:dyDescent="0.45"/>
    <row r="23358" s="84" customFormat="1" x14ac:dyDescent="0.45"/>
    <row r="23359" s="84" customFormat="1" x14ac:dyDescent="0.45"/>
    <row r="23360" s="84" customFormat="1" x14ac:dyDescent="0.45"/>
    <row r="23361" s="84" customFormat="1" x14ac:dyDescent="0.45"/>
    <row r="23362" s="84" customFormat="1" x14ac:dyDescent="0.45"/>
    <row r="23363" s="84" customFormat="1" x14ac:dyDescent="0.45"/>
    <row r="23364" s="84" customFormat="1" x14ac:dyDescent="0.45"/>
    <row r="23365" s="84" customFormat="1" x14ac:dyDescent="0.45"/>
    <row r="23366" s="84" customFormat="1" x14ac:dyDescent="0.45"/>
    <row r="23367" s="84" customFormat="1" x14ac:dyDescent="0.45"/>
    <row r="23368" s="84" customFormat="1" x14ac:dyDescent="0.45"/>
    <row r="23369" s="84" customFormat="1" x14ac:dyDescent="0.45"/>
    <row r="23370" s="84" customFormat="1" x14ac:dyDescent="0.45"/>
    <row r="23371" s="84" customFormat="1" x14ac:dyDescent="0.45"/>
    <row r="23372" s="84" customFormat="1" x14ac:dyDescent="0.45"/>
    <row r="23373" s="84" customFormat="1" x14ac:dyDescent="0.45"/>
    <row r="23374" s="84" customFormat="1" x14ac:dyDescent="0.45"/>
    <row r="23375" s="84" customFormat="1" x14ac:dyDescent="0.45"/>
    <row r="23376" s="84" customFormat="1" x14ac:dyDescent="0.45"/>
    <row r="23377" s="84" customFormat="1" x14ac:dyDescent="0.45"/>
    <row r="23378" s="84" customFormat="1" x14ac:dyDescent="0.45"/>
    <row r="23379" s="84" customFormat="1" x14ac:dyDescent="0.45"/>
    <row r="23380" s="84" customFormat="1" x14ac:dyDescent="0.45"/>
    <row r="23381" s="84" customFormat="1" x14ac:dyDescent="0.45"/>
    <row r="23382" s="84" customFormat="1" x14ac:dyDescent="0.45"/>
    <row r="23383" s="84" customFormat="1" x14ac:dyDescent="0.45"/>
    <row r="23384" s="84" customFormat="1" x14ac:dyDescent="0.45"/>
    <row r="23385" s="84" customFormat="1" x14ac:dyDescent="0.45"/>
    <row r="23386" s="84" customFormat="1" x14ac:dyDescent="0.45"/>
    <row r="23387" s="84" customFormat="1" x14ac:dyDescent="0.45"/>
    <row r="23388" s="84" customFormat="1" x14ac:dyDescent="0.45"/>
    <row r="23389" s="84" customFormat="1" x14ac:dyDescent="0.45"/>
    <row r="23390" s="84" customFormat="1" x14ac:dyDescent="0.45"/>
    <row r="23391" s="84" customFormat="1" x14ac:dyDescent="0.45"/>
    <row r="23392" s="84" customFormat="1" x14ac:dyDescent="0.45"/>
    <row r="23393" s="84" customFormat="1" x14ac:dyDescent="0.45"/>
    <row r="23394" s="84" customFormat="1" x14ac:dyDescent="0.45"/>
    <row r="23395" s="84" customFormat="1" x14ac:dyDescent="0.45"/>
    <row r="23396" s="84" customFormat="1" x14ac:dyDescent="0.45"/>
    <row r="23397" s="84" customFormat="1" x14ac:dyDescent="0.45"/>
    <row r="23398" s="84" customFormat="1" x14ac:dyDescent="0.45"/>
    <row r="23399" s="84" customFormat="1" x14ac:dyDescent="0.45"/>
    <row r="23400" s="84" customFormat="1" x14ac:dyDescent="0.45"/>
    <row r="23401" s="84" customFormat="1" x14ac:dyDescent="0.45"/>
    <row r="23402" s="84" customFormat="1" x14ac:dyDescent="0.45"/>
    <row r="23403" s="84" customFormat="1" x14ac:dyDescent="0.45"/>
    <row r="23404" s="84" customFormat="1" x14ac:dyDescent="0.45"/>
    <row r="23405" s="84" customFormat="1" x14ac:dyDescent="0.45"/>
    <row r="23406" s="84" customFormat="1" x14ac:dyDescent="0.45"/>
    <row r="23407" s="84" customFormat="1" x14ac:dyDescent="0.45"/>
    <row r="23408" s="84" customFormat="1" x14ac:dyDescent="0.45"/>
    <row r="23409" s="84" customFormat="1" x14ac:dyDescent="0.45"/>
    <row r="23410" s="84" customFormat="1" x14ac:dyDescent="0.45"/>
    <row r="23411" s="84" customFormat="1" x14ac:dyDescent="0.45"/>
    <row r="23412" s="84" customFormat="1" x14ac:dyDescent="0.45"/>
    <row r="23413" s="84" customFormat="1" x14ac:dyDescent="0.45"/>
    <row r="23414" s="84" customFormat="1" x14ac:dyDescent="0.45"/>
    <row r="23415" s="84" customFormat="1" x14ac:dyDescent="0.45"/>
    <row r="23416" s="84" customFormat="1" x14ac:dyDescent="0.45"/>
    <row r="23417" s="84" customFormat="1" x14ac:dyDescent="0.45"/>
    <row r="23418" s="84" customFormat="1" x14ac:dyDescent="0.45"/>
    <row r="23419" s="84" customFormat="1" x14ac:dyDescent="0.45"/>
    <row r="23420" s="84" customFormat="1" x14ac:dyDescent="0.45"/>
    <row r="23421" s="84" customFormat="1" x14ac:dyDescent="0.45"/>
    <row r="23422" s="84" customFormat="1" x14ac:dyDescent="0.45"/>
    <row r="23423" s="84" customFormat="1" x14ac:dyDescent="0.45"/>
    <row r="23424" s="84" customFormat="1" x14ac:dyDescent="0.45"/>
    <row r="23425" s="84" customFormat="1" x14ac:dyDescent="0.45"/>
    <row r="23426" s="84" customFormat="1" x14ac:dyDescent="0.45"/>
    <row r="23427" s="84" customFormat="1" x14ac:dyDescent="0.45"/>
    <row r="23428" s="84" customFormat="1" x14ac:dyDescent="0.45"/>
    <row r="23429" s="84" customFormat="1" x14ac:dyDescent="0.45"/>
    <row r="23430" s="84" customFormat="1" x14ac:dyDescent="0.45"/>
    <row r="23431" s="84" customFormat="1" x14ac:dyDescent="0.45"/>
    <row r="23432" s="84" customFormat="1" x14ac:dyDescent="0.45"/>
    <row r="23433" s="84" customFormat="1" x14ac:dyDescent="0.45"/>
    <row r="23434" s="84" customFormat="1" x14ac:dyDescent="0.45"/>
    <row r="23435" s="84" customFormat="1" x14ac:dyDescent="0.45"/>
    <row r="23436" s="84" customFormat="1" x14ac:dyDescent="0.45"/>
    <row r="23437" s="84" customFormat="1" x14ac:dyDescent="0.45"/>
    <row r="23438" s="84" customFormat="1" x14ac:dyDescent="0.45"/>
    <row r="23439" s="84" customFormat="1" x14ac:dyDescent="0.45"/>
    <row r="23440" s="84" customFormat="1" x14ac:dyDescent="0.45"/>
    <row r="23441" s="84" customFormat="1" x14ac:dyDescent="0.45"/>
    <row r="23442" s="84" customFormat="1" x14ac:dyDescent="0.45"/>
    <row r="23443" s="84" customFormat="1" x14ac:dyDescent="0.45"/>
    <row r="23444" s="84" customFormat="1" x14ac:dyDescent="0.45"/>
    <row r="23445" s="84" customFormat="1" x14ac:dyDescent="0.45"/>
    <row r="23446" s="84" customFormat="1" x14ac:dyDescent="0.45"/>
    <row r="23447" s="84" customFormat="1" x14ac:dyDescent="0.45"/>
    <row r="23448" s="84" customFormat="1" x14ac:dyDescent="0.45"/>
    <row r="23449" s="84" customFormat="1" x14ac:dyDescent="0.45"/>
    <row r="23450" s="84" customFormat="1" x14ac:dyDescent="0.45"/>
    <row r="23451" s="84" customFormat="1" x14ac:dyDescent="0.45"/>
    <row r="23452" s="84" customFormat="1" x14ac:dyDescent="0.45"/>
    <row r="23453" s="84" customFormat="1" x14ac:dyDescent="0.45"/>
    <row r="23454" s="84" customFormat="1" x14ac:dyDescent="0.45"/>
    <row r="23455" s="84" customFormat="1" x14ac:dyDescent="0.45"/>
    <row r="23456" s="84" customFormat="1" x14ac:dyDescent="0.45"/>
    <row r="23457" s="84" customFormat="1" x14ac:dyDescent="0.45"/>
    <row r="23458" s="84" customFormat="1" x14ac:dyDescent="0.45"/>
    <row r="23459" s="84" customFormat="1" x14ac:dyDescent="0.45"/>
    <row r="23460" s="84" customFormat="1" x14ac:dyDescent="0.45"/>
    <row r="23461" s="84" customFormat="1" x14ac:dyDescent="0.45"/>
    <row r="23462" s="84" customFormat="1" x14ac:dyDescent="0.45"/>
    <row r="23463" s="84" customFormat="1" x14ac:dyDescent="0.45"/>
    <row r="23464" s="84" customFormat="1" x14ac:dyDescent="0.45"/>
    <row r="23465" s="84" customFormat="1" x14ac:dyDescent="0.45"/>
    <row r="23466" s="84" customFormat="1" x14ac:dyDescent="0.45"/>
    <row r="23467" s="84" customFormat="1" x14ac:dyDescent="0.45"/>
    <row r="23468" s="84" customFormat="1" x14ac:dyDescent="0.45"/>
    <row r="23469" s="84" customFormat="1" x14ac:dyDescent="0.45"/>
    <row r="23470" s="84" customFormat="1" x14ac:dyDescent="0.45"/>
    <row r="23471" s="84" customFormat="1" x14ac:dyDescent="0.45"/>
    <row r="23472" s="84" customFormat="1" x14ac:dyDescent="0.45"/>
    <row r="23473" s="84" customFormat="1" x14ac:dyDescent="0.45"/>
    <row r="23474" s="84" customFormat="1" x14ac:dyDescent="0.45"/>
    <row r="23475" s="84" customFormat="1" x14ac:dyDescent="0.45"/>
    <row r="23476" s="84" customFormat="1" x14ac:dyDescent="0.45"/>
    <row r="23477" s="84" customFormat="1" x14ac:dyDescent="0.45"/>
    <row r="23478" s="84" customFormat="1" x14ac:dyDescent="0.45"/>
    <row r="23479" s="84" customFormat="1" x14ac:dyDescent="0.45"/>
    <row r="23480" s="84" customFormat="1" x14ac:dyDescent="0.45"/>
    <row r="23481" s="84" customFormat="1" x14ac:dyDescent="0.45"/>
    <row r="23482" s="84" customFormat="1" x14ac:dyDescent="0.45"/>
    <row r="23483" s="84" customFormat="1" x14ac:dyDescent="0.45"/>
    <row r="23484" s="84" customFormat="1" x14ac:dyDescent="0.45"/>
    <row r="23485" s="84" customFormat="1" x14ac:dyDescent="0.45"/>
    <row r="23486" s="84" customFormat="1" x14ac:dyDescent="0.45"/>
    <row r="23487" s="84" customFormat="1" x14ac:dyDescent="0.45"/>
    <row r="23488" s="84" customFormat="1" x14ac:dyDescent="0.45"/>
    <row r="23489" s="84" customFormat="1" x14ac:dyDescent="0.45"/>
    <row r="23490" s="84" customFormat="1" x14ac:dyDescent="0.45"/>
    <row r="23491" s="84" customFormat="1" x14ac:dyDescent="0.45"/>
    <row r="23492" s="84" customFormat="1" x14ac:dyDescent="0.45"/>
    <row r="23493" s="84" customFormat="1" x14ac:dyDescent="0.45"/>
    <row r="23494" s="84" customFormat="1" x14ac:dyDescent="0.45"/>
    <row r="23495" s="84" customFormat="1" x14ac:dyDescent="0.45"/>
    <row r="23496" s="84" customFormat="1" x14ac:dyDescent="0.45"/>
    <row r="23497" s="84" customFormat="1" x14ac:dyDescent="0.45"/>
    <row r="23498" s="84" customFormat="1" x14ac:dyDescent="0.45"/>
    <row r="23499" s="84" customFormat="1" x14ac:dyDescent="0.45"/>
    <row r="23500" s="84" customFormat="1" x14ac:dyDescent="0.45"/>
    <row r="23501" s="84" customFormat="1" x14ac:dyDescent="0.45"/>
    <row r="23502" s="84" customFormat="1" x14ac:dyDescent="0.45"/>
    <row r="23503" s="84" customFormat="1" x14ac:dyDescent="0.45"/>
    <row r="23504" s="84" customFormat="1" x14ac:dyDescent="0.45"/>
    <row r="23505" s="84" customFormat="1" x14ac:dyDescent="0.45"/>
    <row r="23506" s="84" customFormat="1" x14ac:dyDescent="0.45"/>
    <row r="23507" s="84" customFormat="1" x14ac:dyDescent="0.45"/>
    <row r="23508" s="84" customFormat="1" x14ac:dyDescent="0.45"/>
    <row r="23509" s="84" customFormat="1" x14ac:dyDescent="0.45"/>
    <row r="23510" s="84" customFormat="1" x14ac:dyDescent="0.45"/>
    <row r="23511" s="84" customFormat="1" x14ac:dyDescent="0.45"/>
    <row r="23512" s="84" customFormat="1" x14ac:dyDescent="0.45"/>
    <row r="23513" s="84" customFormat="1" x14ac:dyDescent="0.45"/>
    <row r="23514" s="84" customFormat="1" x14ac:dyDescent="0.45"/>
    <row r="23515" s="84" customFormat="1" x14ac:dyDescent="0.45"/>
    <row r="23516" s="84" customFormat="1" x14ac:dyDescent="0.45"/>
    <row r="23517" s="84" customFormat="1" x14ac:dyDescent="0.45"/>
    <row r="23518" s="84" customFormat="1" x14ac:dyDescent="0.45"/>
    <row r="23519" s="84" customFormat="1" x14ac:dyDescent="0.45"/>
    <row r="23520" s="84" customFormat="1" x14ac:dyDescent="0.45"/>
    <row r="23521" s="84" customFormat="1" x14ac:dyDescent="0.45"/>
    <row r="23522" s="84" customFormat="1" x14ac:dyDescent="0.45"/>
    <row r="23523" s="84" customFormat="1" x14ac:dyDescent="0.45"/>
    <row r="23524" s="84" customFormat="1" x14ac:dyDescent="0.45"/>
    <row r="23525" s="84" customFormat="1" x14ac:dyDescent="0.45"/>
    <row r="23526" s="84" customFormat="1" x14ac:dyDescent="0.45"/>
    <row r="23527" s="84" customFormat="1" x14ac:dyDescent="0.45"/>
    <row r="23528" s="84" customFormat="1" x14ac:dyDescent="0.45"/>
    <row r="23529" s="84" customFormat="1" x14ac:dyDescent="0.45"/>
    <row r="23530" s="84" customFormat="1" x14ac:dyDescent="0.45"/>
    <row r="23531" s="84" customFormat="1" x14ac:dyDescent="0.45"/>
    <row r="23532" s="84" customFormat="1" x14ac:dyDescent="0.45"/>
    <row r="23533" s="84" customFormat="1" x14ac:dyDescent="0.45"/>
    <row r="23534" s="84" customFormat="1" x14ac:dyDescent="0.45"/>
    <row r="23535" s="84" customFormat="1" x14ac:dyDescent="0.45"/>
    <row r="23536" s="84" customFormat="1" x14ac:dyDescent="0.45"/>
    <row r="23537" s="84" customFormat="1" x14ac:dyDescent="0.45"/>
    <row r="23538" s="84" customFormat="1" x14ac:dyDescent="0.45"/>
    <row r="23539" s="84" customFormat="1" x14ac:dyDescent="0.45"/>
    <row r="23540" s="84" customFormat="1" x14ac:dyDescent="0.45"/>
    <row r="23541" s="84" customFormat="1" x14ac:dyDescent="0.45"/>
    <row r="23542" s="84" customFormat="1" x14ac:dyDescent="0.45"/>
    <row r="23543" s="84" customFormat="1" x14ac:dyDescent="0.45"/>
    <row r="23544" s="84" customFormat="1" x14ac:dyDescent="0.45"/>
    <row r="23545" s="84" customFormat="1" x14ac:dyDescent="0.45"/>
    <row r="23546" s="84" customFormat="1" x14ac:dyDescent="0.45"/>
    <row r="23547" s="84" customFormat="1" x14ac:dyDescent="0.45"/>
    <row r="23548" s="84" customFormat="1" x14ac:dyDescent="0.45"/>
    <row r="23549" s="84" customFormat="1" x14ac:dyDescent="0.45"/>
    <row r="23550" s="84" customFormat="1" x14ac:dyDescent="0.45"/>
    <row r="23551" s="84" customFormat="1" x14ac:dyDescent="0.45"/>
    <row r="23552" s="84" customFormat="1" x14ac:dyDescent="0.45"/>
    <row r="23553" s="84" customFormat="1" x14ac:dyDescent="0.45"/>
    <row r="23554" s="84" customFormat="1" x14ac:dyDescent="0.45"/>
    <row r="23555" s="84" customFormat="1" x14ac:dyDescent="0.45"/>
    <row r="23556" s="84" customFormat="1" x14ac:dyDescent="0.45"/>
    <row r="23557" s="84" customFormat="1" x14ac:dyDescent="0.45"/>
    <row r="23558" s="84" customFormat="1" x14ac:dyDescent="0.45"/>
    <row r="23559" s="84" customFormat="1" x14ac:dyDescent="0.45"/>
    <row r="23560" s="84" customFormat="1" x14ac:dyDescent="0.45"/>
    <row r="23561" s="84" customFormat="1" x14ac:dyDescent="0.45"/>
    <row r="23562" s="84" customFormat="1" x14ac:dyDescent="0.45"/>
    <row r="23563" s="84" customFormat="1" x14ac:dyDescent="0.45"/>
    <row r="23564" s="84" customFormat="1" x14ac:dyDescent="0.45"/>
    <row r="23565" s="84" customFormat="1" x14ac:dyDescent="0.45"/>
    <row r="23566" s="84" customFormat="1" x14ac:dyDescent="0.45"/>
    <row r="23567" s="84" customFormat="1" x14ac:dyDescent="0.45"/>
    <row r="23568" s="84" customFormat="1" x14ac:dyDescent="0.45"/>
    <row r="23569" s="84" customFormat="1" x14ac:dyDescent="0.45"/>
    <row r="23570" s="84" customFormat="1" x14ac:dyDescent="0.45"/>
    <row r="23571" s="84" customFormat="1" x14ac:dyDescent="0.45"/>
    <row r="23572" s="84" customFormat="1" x14ac:dyDescent="0.45"/>
    <row r="23573" s="84" customFormat="1" x14ac:dyDescent="0.45"/>
    <row r="23574" s="84" customFormat="1" x14ac:dyDescent="0.45"/>
    <row r="23575" s="84" customFormat="1" x14ac:dyDescent="0.45"/>
    <row r="23576" s="84" customFormat="1" x14ac:dyDescent="0.45"/>
    <row r="23577" s="84" customFormat="1" x14ac:dyDescent="0.45"/>
    <row r="23578" s="84" customFormat="1" x14ac:dyDescent="0.45"/>
    <row r="23579" s="84" customFormat="1" x14ac:dyDescent="0.45"/>
    <row r="23580" s="84" customFormat="1" x14ac:dyDescent="0.45"/>
    <row r="23581" s="84" customFormat="1" x14ac:dyDescent="0.45"/>
    <row r="23582" s="84" customFormat="1" x14ac:dyDescent="0.45"/>
    <row r="23583" s="84" customFormat="1" x14ac:dyDescent="0.45"/>
    <row r="23584" s="84" customFormat="1" x14ac:dyDescent="0.45"/>
    <row r="23585" s="84" customFormat="1" x14ac:dyDescent="0.45"/>
    <row r="23586" s="84" customFormat="1" x14ac:dyDescent="0.45"/>
    <row r="23587" s="84" customFormat="1" x14ac:dyDescent="0.45"/>
    <row r="23588" s="84" customFormat="1" x14ac:dyDescent="0.45"/>
    <row r="23589" s="84" customFormat="1" x14ac:dyDescent="0.45"/>
    <row r="23590" s="84" customFormat="1" x14ac:dyDescent="0.45"/>
    <row r="23591" s="84" customFormat="1" x14ac:dyDescent="0.45"/>
    <row r="23592" s="84" customFormat="1" x14ac:dyDescent="0.45"/>
    <row r="23593" s="84" customFormat="1" x14ac:dyDescent="0.45"/>
    <row r="23594" s="84" customFormat="1" x14ac:dyDescent="0.45"/>
    <row r="23595" s="84" customFormat="1" x14ac:dyDescent="0.45"/>
    <row r="23596" s="84" customFormat="1" x14ac:dyDescent="0.45"/>
    <row r="23597" s="84" customFormat="1" x14ac:dyDescent="0.45"/>
    <row r="23598" s="84" customFormat="1" x14ac:dyDescent="0.45"/>
    <row r="23599" s="84" customFormat="1" x14ac:dyDescent="0.45"/>
    <row r="23600" s="84" customFormat="1" x14ac:dyDescent="0.45"/>
    <row r="23601" s="84" customFormat="1" x14ac:dyDescent="0.45"/>
    <row r="23602" s="84" customFormat="1" x14ac:dyDescent="0.45"/>
    <row r="23603" s="84" customFormat="1" x14ac:dyDescent="0.45"/>
    <row r="23604" s="84" customFormat="1" x14ac:dyDescent="0.45"/>
    <row r="23605" s="84" customFormat="1" x14ac:dyDescent="0.45"/>
    <row r="23606" s="84" customFormat="1" x14ac:dyDescent="0.45"/>
    <row r="23607" s="84" customFormat="1" x14ac:dyDescent="0.45"/>
    <row r="23608" s="84" customFormat="1" x14ac:dyDescent="0.45"/>
    <row r="23609" s="84" customFormat="1" x14ac:dyDescent="0.45"/>
    <row r="23610" s="84" customFormat="1" x14ac:dyDescent="0.45"/>
    <row r="23611" s="84" customFormat="1" x14ac:dyDescent="0.45"/>
    <row r="23612" s="84" customFormat="1" x14ac:dyDescent="0.45"/>
    <row r="23613" s="84" customFormat="1" x14ac:dyDescent="0.45"/>
    <row r="23614" s="84" customFormat="1" x14ac:dyDescent="0.45"/>
    <row r="23615" s="84" customFormat="1" x14ac:dyDescent="0.45"/>
    <row r="23616" s="84" customFormat="1" x14ac:dyDescent="0.45"/>
    <row r="23617" s="84" customFormat="1" x14ac:dyDescent="0.45"/>
    <row r="23618" s="84" customFormat="1" x14ac:dyDescent="0.45"/>
    <row r="23619" s="84" customFormat="1" x14ac:dyDescent="0.45"/>
    <row r="23620" s="84" customFormat="1" x14ac:dyDescent="0.45"/>
    <row r="23621" s="84" customFormat="1" x14ac:dyDescent="0.45"/>
    <row r="23622" s="84" customFormat="1" x14ac:dyDescent="0.45"/>
    <row r="23623" s="84" customFormat="1" x14ac:dyDescent="0.45"/>
    <row r="23624" s="84" customFormat="1" x14ac:dyDescent="0.45"/>
    <row r="23625" s="84" customFormat="1" x14ac:dyDescent="0.45"/>
    <row r="23626" s="84" customFormat="1" x14ac:dyDescent="0.45"/>
    <row r="23627" s="84" customFormat="1" x14ac:dyDescent="0.45"/>
    <row r="23628" s="84" customFormat="1" x14ac:dyDescent="0.45"/>
    <row r="23629" s="84" customFormat="1" x14ac:dyDescent="0.45"/>
    <row r="23630" s="84" customFormat="1" x14ac:dyDescent="0.45"/>
    <row r="23631" s="84" customFormat="1" x14ac:dyDescent="0.45"/>
    <row r="23632" s="84" customFormat="1" x14ac:dyDescent="0.45"/>
    <row r="23633" s="84" customFormat="1" x14ac:dyDescent="0.45"/>
    <row r="23634" s="84" customFormat="1" x14ac:dyDescent="0.45"/>
    <row r="23635" s="84" customFormat="1" x14ac:dyDescent="0.45"/>
    <row r="23636" s="84" customFormat="1" x14ac:dyDescent="0.45"/>
    <row r="23637" s="84" customFormat="1" x14ac:dyDescent="0.45"/>
    <row r="23638" s="84" customFormat="1" x14ac:dyDescent="0.45"/>
    <row r="23639" s="84" customFormat="1" x14ac:dyDescent="0.45"/>
    <row r="23640" s="84" customFormat="1" x14ac:dyDescent="0.45"/>
    <row r="23641" s="84" customFormat="1" x14ac:dyDescent="0.45"/>
    <row r="23642" s="84" customFormat="1" x14ac:dyDescent="0.45"/>
    <row r="23643" s="84" customFormat="1" x14ac:dyDescent="0.45"/>
    <row r="23644" s="84" customFormat="1" x14ac:dyDescent="0.45"/>
    <row r="23645" s="84" customFormat="1" x14ac:dyDescent="0.45"/>
    <row r="23646" s="84" customFormat="1" x14ac:dyDescent="0.45"/>
    <row r="23647" s="84" customFormat="1" x14ac:dyDescent="0.45"/>
    <row r="23648" s="84" customFormat="1" x14ac:dyDescent="0.45"/>
    <row r="23649" s="84" customFormat="1" x14ac:dyDescent="0.45"/>
    <row r="23650" s="84" customFormat="1" x14ac:dyDescent="0.45"/>
    <row r="23651" s="84" customFormat="1" x14ac:dyDescent="0.45"/>
    <row r="23652" s="84" customFormat="1" x14ac:dyDescent="0.45"/>
    <row r="23653" s="84" customFormat="1" x14ac:dyDescent="0.45"/>
    <row r="23654" s="84" customFormat="1" x14ac:dyDescent="0.45"/>
    <row r="23655" s="84" customFormat="1" x14ac:dyDescent="0.45"/>
    <row r="23656" s="84" customFormat="1" x14ac:dyDescent="0.45"/>
    <row r="23657" s="84" customFormat="1" x14ac:dyDescent="0.45"/>
    <row r="23658" s="84" customFormat="1" x14ac:dyDescent="0.45"/>
    <row r="23659" s="84" customFormat="1" x14ac:dyDescent="0.45"/>
    <row r="23660" s="84" customFormat="1" x14ac:dyDescent="0.45"/>
    <row r="23661" s="84" customFormat="1" x14ac:dyDescent="0.45"/>
    <row r="23662" s="84" customFormat="1" x14ac:dyDescent="0.45"/>
    <row r="23663" s="84" customFormat="1" x14ac:dyDescent="0.45"/>
    <row r="23664" s="84" customFormat="1" x14ac:dyDescent="0.45"/>
    <row r="23665" s="84" customFormat="1" x14ac:dyDescent="0.45"/>
    <row r="23666" s="84" customFormat="1" x14ac:dyDescent="0.45"/>
    <row r="23667" s="84" customFormat="1" x14ac:dyDescent="0.45"/>
    <row r="23668" s="84" customFormat="1" x14ac:dyDescent="0.45"/>
    <row r="23669" s="84" customFormat="1" x14ac:dyDescent="0.45"/>
    <row r="23670" s="84" customFormat="1" x14ac:dyDescent="0.45"/>
    <row r="23671" s="84" customFormat="1" x14ac:dyDescent="0.45"/>
    <row r="23672" s="84" customFormat="1" x14ac:dyDescent="0.45"/>
    <row r="23673" s="84" customFormat="1" x14ac:dyDescent="0.45"/>
    <row r="23674" s="84" customFormat="1" x14ac:dyDescent="0.45"/>
    <row r="23675" s="84" customFormat="1" x14ac:dyDescent="0.45"/>
    <row r="23676" s="84" customFormat="1" x14ac:dyDescent="0.45"/>
    <row r="23677" s="84" customFormat="1" x14ac:dyDescent="0.45"/>
    <row r="23678" s="84" customFormat="1" x14ac:dyDescent="0.45"/>
    <row r="23679" s="84" customFormat="1" x14ac:dyDescent="0.45"/>
    <row r="23680" s="84" customFormat="1" x14ac:dyDescent="0.45"/>
    <row r="23681" s="84" customFormat="1" x14ac:dyDescent="0.45"/>
    <row r="23682" s="84" customFormat="1" x14ac:dyDescent="0.45"/>
    <row r="23683" s="84" customFormat="1" x14ac:dyDescent="0.45"/>
    <row r="23684" s="84" customFormat="1" x14ac:dyDescent="0.45"/>
    <row r="23685" s="84" customFormat="1" x14ac:dyDescent="0.45"/>
    <row r="23686" s="84" customFormat="1" x14ac:dyDescent="0.45"/>
    <row r="23687" s="84" customFormat="1" x14ac:dyDescent="0.45"/>
    <row r="23688" s="84" customFormat="1" x14ac:dyDescent="0.45"/>
    <row r="23689" s="84" customFormat="1" x14ac:dyDescent="0.45"/>
    <row r="23690" s="84" customFormat="1" x14ac:dyDescent="0.45"/>
    <row r="23691" s="84" customFormat="1" x14ac:dyDescent="0.45"/>
    <row r="23692" s="84" customFormat="1" x14ac:dyDescent="0.45"/>
    <row r="23693" s="84" customFormat="1" x14ac:dyDescent="0.45"/>
    <row r="23694" s="84" customFormat="1" x14ac:dyDescent="0.45"/>
    <row r="23695" s="84" customFormat="1" x14ac:dyDescent="0.45"/>
    <row r="23696" s="84" customFormat="1" x14ac:dyDescent="0.45"/>
    <row r="23697" s="84" customFormat="1" x14ac:dyDescent="0.45"/>
    <row r="23698" s="84" customFormat="1" x14ac:dyDescent="0.45"/>
    <row r="23699" s="84" customFormat="1" x14ac:dyDescent="0.45"/>
    <row r="23700" s="84" customFormat="1" x14ac:dyDescent="0.45"/>
    <row r="23701" s="84" customFormat="1" x14ac:dyDescent="0.45"/>
    <row r="23702" s="84" customFormat="1" x14ac:dyDescent="0.45"/>
    <row r="23703" s="84" customFormat="1" x14ac:dyDescent="0.45"/>
    <row r="23704" s="84" customFormat="1" x14ac:dyDescent="0.45"/>
    <row r="23705" s="84" customFormat="1" x14ac:dyDescent="0.45"/>
    <row r="23706" s="84" customFormat="1" x14ac:dyDescent="0.45"/>
    <row r="23707" s="84" customFormat="1" x14ac:dyDescent="0.45"/>
    <row r="23708" s="84" customFormat="1" x14ac:dyDescent="0.45"/>
    <row r="23709" s="84" customFormat="1" x14ac:dyDescent="0.45"/>
    <row r="23710" s="84" customFormat="1" x14ac:dyDescent="0.45"/>
    <row r="23711" s="84" customFormat="1" x14ac:dyDescent="0.45"/>
    <row r="23712" s="84" customFormat="1" x14ac:dyDescent="0.45"/>
    <row r="23713" s="84" customFormat="1" x14ac:dyDescent="0.45"/>
    <row r="23714" s="84" customFormat="1" x14ac:dyDescent="0.45"/>
    <row r="23715" s="84" customFormat="1" x14ac:dyDescent="0.45"/>
    <row r="23716" s="84" customFormat="1" x14ac:dyDescent="0.45"/>
    <row r="23717" s="84" customFormat="1" x14ac:dyDescent="0.45"/>
    <row r="23718" s="84" customFormat="1" x14ac:dyDescent="0.45"/>
    <row r="23719" s="84" customFormat="1" x14ac:dyDescent="0.45"/>
    <row r="23720" s="84" customFormat="1" x14ac:dyDescent="0.45"/>
    <row r="23721" s="84" customFormat="1" x14ac:dyDescent="0.45"/>
    <row r="23722" s="84" customFormat="1" x14ac:dyDescent="0.45"/>
    <row r="23723" s="84" customFormat="1" x14ac:dyDescent="0.45"/>
    <row r="23724" s="84" customFormat="1" x14ac:dyDescent="0.45"/>
    <row r="23725" s="84" customFormat="1" x14ac:dyDescent="0.45"/>
    <row r="23726" s="84" customFormat="1" x14ac:dyDescent="0.45"/>
    <row r="23727" s="84" customFormat="1" x14ac:dyDescent="0.45"/>
    <row r="23728" s="84" customFormat="1" x14ac:dyDescent="0.45"/>
    <row r="23729" s="84" customFormat="1" x14ac:dyDescent="0.45"/>
    <row r="23730" s="84" customFormat="1" x14ac:dyDescent="0.45"/>
    <row r="23731" s="84" customFormat="1" x14ac:dyDescent="0.45"/>
    <row r="23732" s="84" customFormat="1" x14ac:dyDescent="0.45"/>
    <row r="23733" s="84" customFormat="1" x14ac:dyDescent="0.45"/>
    <row r="23734" s="84" customFormat="1" x14ac:dyDescent="0.45"/>
    <row r="23735" s="84" customFormat="1" x14ac:dyDescent="0.45"/>
    <row r="23736" s="84" customFormat="1" x14ac:dyDescent="0.45"/>
    <row r="23737" s="84" customFormat="1" x14ac:dyDescent="0.45"/>
    <row r="23738" s="84" customFormat="1" x14ac:dyDescent="0.45"/>
    <row r="23739" s="84" customFormat="1" x14ac:dyDescent="0.45"/>
    <row r="23740" s="84" customFormat="1" x14ac:dyDescent="0.45"/>
    <row r="23741" s="84" customFormat="1" x14ac:dyDescent="0.45"/>
    <row r="23742" s="84" customFormat="1" x14ac:dyDescent="0.45"/>
    <row r="23743" s="84" customFormat="1" x14ac:dyDescent="0.45"/>
    <row r="23744" s="84" customFormat="1" x14ac:dyDescent="0.45"/>
    <row r="23745" s="84" customFormat="1" x14ac:dyDescent="0.45"/>
    <row r="23746" s="84" customFormat="1" x14ac:dyDescent="0.45"/>
    <row r="23747" s="84" customFormat="1" x14ac:dyDescent="0.45"/>
    <row r="23748" s="84" customFormat="1" x14ac:dyDescent="0.45"/>
    <row r="23749" s="84" customFormat="1" x14ac:dyDescent="0.45"/>
    <row r="23750" s="84" customFormat="1" x14ac:dyDescent="0.45"/>
    <row r="23751" s="84" customFormat="1" x14ac:dyDescent="0.45"/>
    <row r="23752" s="84" customFormat="1" x14ac:dyDescent="0.45"/>
    <row r="23753" s="84" customFormat="1" x14ac:dyDescent="0.45"/>
    <row r="23754" s="84" customFormat="1" x14ac:dyDescent="0.45"/>
    <row r="23755" s="84" customFormat="1" x14ac:dyDescent="0.45"/>
    <row r="23756" s="84" customFormat="1" x14ac:dyDescent="0.45"/>
    <row r="23757" s="84" customFormat="1" x14ac:dyDescent="0.45"/>
    <row r="23758" s="84" customFormat="1" x14ac:dyDescent="0.45"/>
    <row r="23759" s="84" customFormat="1" x14ac:dyDescent="0.45"/>
    <row r="23760" s="84" customFormat="1" x14ac:dyDescent="0.45"/>
    <row r="23761" s="84" customFormat="1" x14ac:dyDescent="0.45"/>
    <row r="23762" s="84" customFormat="1" x14ac:dyDescent="0.45"/>
    <row r="23763" s="84" customFormat="1" x14ac:dyDescent="0.45"/>
    <row r="23764" s="84" customFormat="1" x14ac:dyDescent="0.45"/>
    <row r="23765" s="84" customFormat="1" x14ac:dyDescent="0.45"/>
    <row r="23766" s="84" customFormat="1" x14ac:dyDescent="0.45"/>
    <row r="23767" s="84" customFormat="1" x14ac:dyDescent="0.45"/>
    <row r="23768" s="84" customFormat="1" x14ac:dyDescent="0.45"/>
    <row r="23769" s="84" customFormat="1" x14ac:dyDescent="0.45"/>
    <row r="23770" s="84" customFormat="1" x14ac:dyDescent="0.45"/>
    <row r="23771" s="84" customFormat="1" x14ac:dyDescent="0.45"/>
    <row r="23772" s="84" customFormat="1" x14ac:dyDescent="0.45"/>
    <row r="23773" s="84" customFormat="1" x14ac:dyDescent="0.45"/>
    <row r="23774" s="84" customFormat="1" x14ac:dyDescent="0.45"/>
    <row r="23775" s="84" customFormat="1" x14ac:dyDescent="0.45"/>
    <row r="23776" s="84" customFormat="1" x14ac:dyDescent="0.45"/>
    <row r="23777" s="84" customFormat="1" x14ac:dyDescent="0.45"/>
    <row r="23778" s="84" customFormat="1" x14ac:dyDescent="0.45"/>
    <row r="23779" s="84" customFormat="1" x14ac:dyDescent="0.45"/>
    <row r="23780" s="84" customFormat="1" x14ac:dyDescent="0.45"/>
    <row r="23781" s="84" customFormat="1" x14ac:dyDescent="0.45"/>
    <row r="23782" s="84" customFormat="1" x14ac:dyDescent="0.45"/>
    <row r="23783" s="84" customFormat="1" x14ac:dyDescent="0.45"/>
    <row r="23784" s="84" customFormat="1" x14ac:dyDescent="0.45"/>
    <row r="23785" s="84" customFormat="1" x14ac:dyDescent="0.45"/>
    <row r="23786" s="84" customFormat="1" x14ac:dyDescent="0.45"/>
    <row r="23787" s="84" customFormat="1" x14ac:dyDescent="0.45"/>
    <row r="23788" s="84" customFormat="1" x14ac:dyDescent="0.45"/>
    <row r="23789" s="84" customFormat="1" x14ac:dyDescent="0.45"/>
    <row r="23790" s="84" customFormat="1" x14ac:dyDescent="0.45"/>
    <row r="23791" s="84" customFormat="1" x14ac:dyDescent="0.45"/>
    <row r="23792" s="84" customFormat="1" x14ac:dyDescent="0.45"/>
    <row r="23793" s="84" customFormat="1" x14ac:dyDescent="0.45"/>
    <row r="23794" s="84" customFormat="1" x14ac:dyDescent="0.45"/>
    <row r="23795" s="84" customFormat="1" x14ac:dyDescent="0.45"/>
    <row r="23796" s="84" customFormat="1" x14ac:dyDescent="0.45"/>
    <row r="23797" s="84" customFormat="1" x14ac:dyDescent="0.45"/>
    <row r="23798" s="84" customFormat="1" x14ac:dyDescent="0.45"/>
    <row r="23799" s="84" customFormat="1" x14ac:dyDescent="0.45"/>
    <row r="23800" s="84" customFormat="1" x14ac:dyDescent="0.45"/>
    <row r="23801" s="84" customFormat="1" x14ac:dyDescent="0.45"/>
    <row r="23802" s="84" customFormat="1" x14ac:dyDescent="0.45"/>
    <row r="23803" s="84" customFormat="1" x14ac:dyDescent="0.45"/>
    <row r="23804" s="84" customFormat="1" x14ac:dyDescent="0.45"/>
    <row r="23805" s="84" customFormat="1" x14ac:dyDescent="0.45"/>
    <row r="23806" s="84" customFormat="1" x14ac:dyDescent="0.45"/>
    <row r="23807" s="84" customFormat="1" x14ac:dyDescent="0.45"/>
    <row r="23808" s="84" customFormat="1" x14ac:dyDescent="0.45"/>
    <row r="23809" s="84" customFormat="1" x14ac:dyDescent="0.45"/>
    <row r="23810" s="84" customFormat="1" x14ac:dyDescent="0.45"/>
    <row r="23811" s="84" customFormat="1" x14ac:dyDescent="0.45"/>
    <row r="23812" s="84" customFormat="1" x14ac:dyDescent="0.45"/>
    <row r="23813" s="84" customFormat="1" x14ac:dyDescent="0.45"/>
    <row r="23814" s="84" customFormat="1" x14ac:dyDescent="0.45"/>
    <row r="23815" s="84" customFormat="1" x14ac:dyDescent="0.45"/>
    <row r="23816" s="84" customFormat="1" x14ac:dyDescent="0.45"/>
    <row r="23817" s="84" customFormat="1" x14ac:dyDescent="0.45"/>
    <row r="23818" s="84" customFormat="1" x14ac:dyDescent="0.45"/>
    <row r="23819" s="84" customFormat="1" x14ac:dyDescent="0.45"/>
    <row r="23820" s="84" customFormat="1" x14ac:dyDescent="0.45"/>
    <row r="23821" s="84" customFormat="1" x14ac:dyDescent="0.45"/>
    <row r="23822" s="84" customFormat="1" x14ac:dyDescent="0.45"/>
    <row r="23823" s="84" customFormat="1" x14ac:dyDescent="0.45"/>
    <row r="23824" s="84" customFormat="1" x14ac:dyDescent="0.45"/>
    <row r="23825" s="84" customFormat="1" x14ac:dyDescent="0.45"/>
    <row r="23826" s="84" customFormat="1" x14ac:dyDescent="0.45"/>
    <row r="23827" s="84" customFormat="1" x14ac:dyDescent="0.45"/>
    <row r="23828" s="84" customFormat="1" x14ac:dyDescent="0.45"/>
    <row r="23829" s="84" customFormat="1" x14ac:dyDescent="0.45"/>
    <row r="23830" s="84" customFormat="1" x14ac:dyDescent="0.45"/>
    <row r="23831" s="84" customFormat="1" x14ac:dyDescent="0.45"/>
    <row r="23832" s="84" customFormat="1" x14ac:dyDescent="0.45"/>
    <row r="23833" s="84" customFormat="1" x14ac:dyDescent="0.45"/>
    <row r="23834" s="84" customFormat="1" x14ac:dyDescent="0.45"/>
    <row r="23835" s="84" customFormat="1" x14ac:dyDescent="0.45"/>
    <row r="23836" s="84" customFormat="1" x14ac:dyDescent="0.45"/>
    <row r="23837" s="84" customFormat="1" x14ac:dyDescent="0.45"/>
    <row r="23838" s="84" customFormat="1" x14ac:dyDescent="0.45"/>
    <row r="23839" s="84" customFormat="1" x14ac:dyDescent="0.45"/>
    <row r="23840" s="84" customFormat="1" x14ac:dyDescent="0.45"/>
    <row r="23841" s="84" customFormat="1" x14ac:dyDescent="0.45"/>
    <row r="23842" s="84" customFormat="1" x14ac:dyDescent="0.45"/>
    <row r="23843" s="84" customFormat="1" x14ac:dyDescent="0.45"/>
    <row r="23844" s="84" customFormat="1" x14ac:dyDescent="0.45"/>
    <row r="23845" s="84" customFormat="1" x14ac:dyDescent="0.45"/>
    <row r="23846" s="84" customFormat="1" x14ac:dyDescent="0.45"/>
    <row r="23847" s="84" customFormat="1" x14ac:dyDescent="0.45"/>
    <row r="23848" s="84" customFormat="1" x14ac:dyDescent="0.45"/>
    <row r="23849" s="84" customFormat="1" x14ac:dyDescent="0.45"/>
    <row r="23850" s="84" customFormat="1" x14ac:dyDescent="0.45"/>
    <row r="23851" s="84" customFormat="1" x14ac:dyDescent="0.45"/>
    <row r="23852" s="84" customFormat="1" x14ac:dyDescent="0.45"/>
    <row r="23853" s="84" customFormat="1" x14ac:dyDescent="0.45"/>
    <row r="23854" s="84" customFormat="1" x14ac:dyDescent="0.45"/>
    <row r="23855" s="84" customFormat="1" x14ac:dyDescent="0.45"/>
    <row r="23856" s="84" customFormat="1" x14ac:dyDescent="0.45"/>
    <row r="23857" s="84" customFormat="1" x14ac:dyDescent="0.45"/>
    <row r="23858" s="84" customFormat="1" x14ac:dyDescent="0.45"/>
    <row r="23859" s="84" customFormat="1" x14ac:dyDescent="0.45"/>
    <row r="23860" s="84" customFormat="1" x14ac:dyDescent="0.45"/>
    <row r="23861" s="84" customFormat="1" x14ac:dyDescent="0.45"/>
    <row r="23862" s="84" customFormat="1" x14ac:dyDescent="0.45"/>
    <row r="23863" s="84" customFormat="1" x14ac:dyDescent="0.45"/>
    <row r="23864" s="84" customFormat="1" x14ac:dyDescent="0.45"/>
    <row r="23865" s="84" customFormat="1" x14ac:dyDescent="0.45"/>
    <row r="23866" s="84" customFormat="1" x14ac:dyDescent="0.45"/>
    <row r="23867" s="84" customFormat="1" x14ac:dyDescent="0.45"/>
    <row r="23868" s="84" customFormat="1" x14ac:dyDescent="0.45"/>
    <row r="23869" s="84" customFormat="1" x14ac:dyDescent="0.45"/>
    <row r="23870" s="84" customFormat="1" x14ac:dyDescent="0.45"/>
    <row r="23871" s="84" customFormat="1" x14ac:dyDescent="0.45"/>
    <row r="23872" s="84" customFormat="1" x14ac:dyDescent="0.45"/>
    <row r="23873" s="84" customFormat="1" x14ac:dyDescent="0.45"/>
    <row r="23874" s="84" customFormat="1" x14ac:dyDescent="0.45"/>
    <row r="23875" s="84" customFormat="1" x14ac:dyDescent="0.45"/>
    <row r="23876" s="84" customFormat="1" x14ac:dyDescent="0.45"/>
    <row r="23877" s="84" customFormat="1" x14ac:dyDescent="0.45"/>
    <row r="23878" s="84" customFormat="1" x14ac:dyDescent="0.45"/>
    <row r="23879" s="84" customFormat="1" x14ac:dyDescent="0.45"/>
    <row r="23880" s="84" customFormat="1" x14ac:dyDescent="0.45"/>
    <row r="23881" s="84" customFormat="1" x14ac:dyDescent="0.45"/>
    <row r="23882" s="84" customFormat="1" x14ac:dyDescent="0.45"/>
    <row r="23883" s="84" customFormat="1" x14ac:dyDescent="0.45"/>
    <row r="23884" s="84" customFormat="1" x14ac:dyDescent="0.45"/>
    <row r="23885" s="84" customFormat="1" x14ac:dyDescent="0.45"/>
    <row r="23886" s="84" customFormat="1" x14ac:dyDescent="0.45"/>
    <row r="23887" s="84" customFormat="1" x14ac:dyDescent="0.45"/>
    <row r="23888" s="84" customFormat="1" x14ac:dyDescent="0.45"/>
    <row r="23889" s="84" customFormat="1" x14ac:dyDescent="0.45"/>
    <row r="23890" s="84" customFormat="1" x14ac:dyDescent="0.45"/>
    <row r="23891" s="84" customFormat="1" x14ac:dyDescent="0.45"/>
    <row r="23892" s="84" customFormat="1" x14ac:dyDescent="0.45"/>
    <row r="23893" s="84" customFormat="1" x14ac:dyDescent="0.45"/>
    <row r="23894" s="84" customFormat="1" x14ac:dyDescent="0.45"/>
    <row r="23895" s="84" customFormat="1" x14ac:dyDescent="0.45"/>
    <row r="23896" s="84" customFormat="1" x14ac:dyDescent="0.45"/>
    <row r="23897" s="84" customFormat="1" x14ac:dyDescent="0.45"/>
    <row r="23898" s="84" customFormat="1" x14ac:dyDescent="0.45"/>
    <row r="23899" s="84" customFormat="1" x14ac:dyDescent="0.45"/>
    <row r="23900" s="84" customFormat="1" x14ac:dyDescent="0.45"/>
    <row r="23901" s="84" customFormat="1" x14ac:dyDescent="0.45"/>
    <row r="23902" s="84" customFormat="1" x14ac:dyDescent="0.45"/>
    <row r="23903" s="84" customFormat="1" x14ac:dyDescent="0.45"/>
    <row r="23904" s="84" customFormat="1" x14ac:dyDescent="0.45"/>
    <row r="23905" s="84" customFormat="1" x14ac:dyDescent="0.45"/>
    <row r="23906" s="84" customFormat="1" x14ac:dyDescent="0.45"/>
    <row r="23907" s="84" customFormat="1" x14ac:dyDescent="0.45"/>
    <row r="23908" s="84" customFormat="1" x14ac:dyDescent="0.45"/>
    <row r="23909" s="84" customFormat="1" x14ac:dyDescent="0.45"/>
    <row r="23910" s="84" customFormat="1" x14ac:dyDescent="0.45"/>
    <row r="23911" s="84" customFormat="1" x14ac:dyDescent="0.45"/>
    <row r="23912" s="84" customFormat="1" x14ac:dyDescent="0.45"/>
    <row r="23913" s="84" customFormat="1" x14ac:dyDescent="0.45"/>
    <row r="23914" s="84" customFormat="1" x14ac:dyDescent="0.45"/>
    <row r="23915" s="84" customFormat="1" x14ac:dyDescent="0.45"/>
    <row r="23916" s="84" customFormat="1" x14ac:dyDescent="0.45"/>
    <row r="23917" s="84" customFormat="1" x14ac:dyDescent="0.45"/>
    <row r="23918" s="84" customFormat="1" x14ac:dyDescent="0.45"/>
    <row r="23919" s="84" customFormat="1" x14ac:dyDescent="0.45"/>
    <row r="23920" s="84" customFormat="1" x14ac:dyDescent="0.45"/>
    <row r="23921" s="84" customFormat="1" x14ac:dyDescent="0.45"/>
    <row r="23922" s="84" customFormat="1" x14ac:dyDescent="0.45"/>
    <row r="23923" s="84" customFormat="1" x14ac:dyDescent="0.45"/>
    <row r="23924" s="84" customFormat="1" x14ac:dyDescent="0.45"/>
    <row r="23925" s="84" customFormat="1" x14ac:dyDescent="0.45"/>
    <row r="23926" s="84" customFormat="1" x14ac:dyDescent="0.45"/>
    <row r="23927" s="84" customFormat="1" x14ac:dyDescent="0.45"/>
    <row r="23928" s="84" customFormat="1" x14ac:dyDescent="0.45"/>
    <row r="23929" s="84" customFormat="1" x14ac:dyDescent="0.45"/>
    <row r="23930" s="84" customFormat="1" x14ac:dyDescent="0.45"/>
    <row r="23931" s="84" customFormat="1" x14ac:dyDescent="0.45"/>
    <row r="23932" s="84" customFormat="1" x14ac:dyDescent="0.45"/>
    <row r="23933" s="84" customFormat="1" x14ac:dyDescent="0.45"/>
    <row r="23934" s="84" customFormat="1" x14ac:dyDescent="0.45"/>
    <row r="23935" s="84" customFormat="1" x14ac:dyDescent="0.45"/>
    <row r="23936" s="84" customFormat="1" x14ac:dyDescent="0.45"/>
    <row r="23937" s="84" customFormat="1" x14ac:dyDescent="0.45"/>
    <row r="23938" s="84" customFormat="1" x14ac:dyDescent="0.45"/>
    <row r="23939" s="84" customFormat="1" x14ac:dyDescent="0.45"/>
    <row r="23940" s="84" customFormat="1" x14ac:dyDescent="0.45"/>
    <row r="23941" s="84" customFormat="1" x14ac:dyDescent="0.45"/>
    <row r="23942" s="84" customFormat="1" x14ac:dyDescent="0.45"/>
    <row r="23943" s="84" customFormat="1" x14ac:dyDescent="0.45"/>
    <row r="23944" s="84" customFormat="1" x14ac:dyDescent="0.45"/>
    <row r="23945" s="84" customFormat="1" x14ac:dyDescent="0.45"/>
    <row r="23946" s="84" customFormat="1" x14ac:dyDescent="0.45"/>
    <row r="23947" s="84" customFormat="1" x14ac:dyDescent="0.45"/>
    <row r="23948" s="84" customFormat="1" x14ac:dyDescent="0.45"/>
    <row r="23949" s="84" customFormat="1" x14ac:dyDescent="0.45"/>
    <row r="23950" s="84" customFormat="1" x14ac:dyDescent="0.45"/>
    <row r="23951" s="84" customFormat="1" x14ac:dyDescent="0.45"/>
    <row r="23952" s="84" customFormat="1" x14ac:dyDescent="0.45"/>
    <row r="23953" s="84" customFormat="1" x14ac:dyDescent="0.45"/>
    <row r="23954" s="84" customFormat="1" x14ac:dyDescent="0.45"/>
    <row r="23955" s="84" customFormat="1" x14ac:dyDescent="0.45"/>
    <row r="23956" s="84" customFormat="1" x14ac:dyDescent="0.45"/>
    <row r="23957" s="84" customFormat="1" x14ac:dyDescent="0.45"/>
    <row r="23958" s="84" customFormat="1" x14ac:dyDescent="0.45"/>
    <row r="23959" s="84" customFormat="1" x14ac:dyDescent="0.45"/>
    <row r="23960" s="84" customFormat="1" x14ac:dyDescent="0.45"/>
    <row r="23961" s="84" customFormat="1" x14ac:dyDescent="0.45"/>
    <row r="23962" s="84" customFormat="1" x14ac:dyDescent="0.45"/>
    <row r="23963" s="84" customFormat="1" x14ac:dyDescent="0.45"/>
    <row r="23964" s="84" customFormat="1" x14ac:dyDescent="0.45"/>
    <row r="23965" s="84" customFormat="1" x14ac:dyDescent="0.45"/>
    <row r="23966" s="84" customFormat="1" x14ac:dyDescent="0.45"/>
    <row r="23967" s="84" customFormat="1" x14ac:dyDescent="0.45"/>
    <row r="23968" s="84" customFormat="1" x14ac:dyDescent="0.45"/>
    <row r="23969" s="84" customFormat="1" x14ac:dyDescent="0.45"/>
    <row r="23970" s="84" customFormat="1" x14ac:dyDescent="0.45"/>
    <row r="23971" s="84" customFormat="1" x14ac:dyDescent="0.45"/>
    <row r="23972" s="84" customFormat="1" x14ac:dyDescent="0.45"/>
    <row r="23973" s="84" customFormat="1" x14ac:dyDescent="0.45"/>
    <row r="23974" s="84" customFormat="1" x14ac:dyDescent="0.45"/>
    <row r="23975" s="84" customFormat="1" x14ac:dyDescent="0.45"/>
    <row r="23976" s="84" customFormat="1" x14ac:dyDescent="0.45"/>
    <row r="23977" s="84" customFormat="1" x14ac:dyDescent="0.45"/>
    <row r="23978" s="84" customFormat="1" x14ac:dyDescent="0.45"/>
    <row r="23979" s="84" customFormat="1" x14ac:dyDescent="0.45"/>
    <row r="23980" s="84" customFormat="1" x14ac:dyDescent="0.45"/>
    <row r="23981" s="84" customFormat="1" x14ac:dyDescent="0.45"/>
    <row r="23982" s="84" customFormat="1" x14ac:dyDescent="0.45"/>
    <row r="23983" s="84" customFormat="1" x14ac:dyDescent="0.45"/>
    <row r="23984" s="84" customFormat="1" x14ac:dyDescent="0.45"/>
    <row r="23985" s="84" customFormat="1" x14ac:dyDescent="0.45"/>
    <row r="23986" s="84" customFormat="1" x14ac:dyDescent="0.45"/>
    <row r="23987" s="84" customFormat="1" x14ac:dyDescent="0.45"/>
    <row r="23988" s="84" customFormat="1" x14ac:dyDescent="0.45"/>
    <row r="23989" s="84" customFormat="1" x14ac:dyDescent="0.45"/>
    <row r="23990" s="84" customFormat="1" x14ac:dyDescent="0.45"/>
    <row r="23991" s="84" customFormat="1" x14ac:dyDescent="0.45"/>
    <row r="23992" s="84" customFormat="1" x14ac:dyDescent="0.45"/>
    <row r="23993" s="84" customFormat="1" x14ac:dyDescent="0.45"/>
    <row r="23994" s="84" customFormat="1" x14ac:dyDescent="0.45"/>
    <row r="23995" s="84" customFormat="1" x14ac:dyDescent="0.45"/>
    <row r="23996" s="84" customFormat="1" x14ac:dyDescent="0.45"/>
    <row r="23997" s="84" customFormat="1" x14ac:dyDescent="0.45"/>
    <row r="23998" s="84" customFormat="1" x14ac:dyDescent="0.45"/>
    <row r="23999" s="84" customFormat="1" x14ac:dyDescent="0.45"/>
    <row r="24000" s="84" customFormat="1" x14ac:dyDescent="0.45"/>
    <row r="24001" s="84" customFormat="1" x14ac:dyDescent="0.45"/>
    <row r="24002" s="84" customFormat="1" x14ac:dyDescent="0.45"/>
    <row r="24003" s="84" customFormat="1" x14ac:dyDescent="0.45"/>
    <row r="24004" s="84" customFormat="1" x14ac:dyDescent="0.45"/>
    <row r="24005" s="84" customFormat="1" x14ac:dyDescent="0.45"/>
    <row r="24006" s="84" customFormat="1" x14ac:dyDescent="0.45"/>
    <row r="24007" s="84" customFormat="1" x14ac:dyDescent="0.45"/>
    <row r="24008" s="84" customFormat="1" x14ac:dyDescent="0.45"/>
    <row r="24009" s="84" customFormat="1" x14ac:dyDescent="0.45"/>
    <row r="24010" s="84" customFormat="1" x14ac:dyDescent="0.45"/>
    <row r="24011" s="84" customFormat="1" x14ac:dyDescent="0.45"/>
    <row r="24012" s="84" customFormat="1" x14ac:dyDescent="0.45"/>
    <row r="24013" s="84" customFormat="1" x14ac:dyDescent="0.45"/>
    <row r="24014" s="84" customFormat="1" x14ac:dyDescent="0.45"/>
    <row r="24015" s="84" customFormat="1" x14ac:dyDescent="0.45"/>
    <row r="24016" s="84" customFormat="1" x14ac:dyDescent="0.45"/>
    <row r="24017" s="84" customFormat="1" x14ac:dyDescent="0.45"/>
    <row r="24018" s="84" customFormat="1" x14ac:dyDescent="0.45"/>
    <row r="24019" s="84" customFormat="1" x14ac:dyDescent="0.45"/>
    <row r="24020" s="84" customFormat="1" x14ac:dyDescent="0.45"/>
    <row r="24021" s="84" customFormat="1" x14ac:dyDescent="0.45"/>
    <row r="24022" s="84" customFormat="1" x14ac:dyDescent="0.45"/>
    <row r="24023" s="84" customFormat="1" x14ac:dyDescent="0.45"/>
    <row r="24024" s="84" customFormat="1" x14ac:dyDescent="0.45"/>
    <row r="24025" s="84" customFormat="1" x14ac:dyDescent="0.45"/>
    <row r="24026" s="84" customFormat="1" x14ac:dyDescent="0.45"/>
    <row r="24027" s="84" customFormat="1" x14ac:dyDescent="0.45"/>
    <row r="24028" s="84" customFormat="1" x14ac:dyDescent="0.45"/>
    <row r="24029" s="84" customFormat="1" x14ac:dyDescent="0.45"/>
    <row r="24030" s="84" customFormat="1" x14ac:dyDescent="0.45"/>
    <row r="24031" s="84" customFormat="1" x14ac:dyDescent="0.45"/>
    <row r="24032" s="84" customFormat="1" x14ac:dyDescent="0.45"/>
    <row r="24033" s="84" customFormat="1" x14ac:dyDescent="0.45"/>
    <row r="24034" s="84" customFormat="1" x14ac:dyDescent="0.45"/>
    <row r="24035" s="84" customFormat="1" x14ac:dyDescent="0.45"/>
    <row r="24036" s="84" customFormat="1" x14ac:dyDescent="0.45"/>
    <row r="24037" s="84" customFormat="1" x14ac:dyDescent="0.45"/>
    <row r="24038" s="84" customFormat="1" x14ac:dyDescent="0.45"/>
    <row r="24039" s="84" customFormat="1" x14ac:dyDescent="0.45"/>
    <row r="24040" s="84" customFormat="1" x14ac:dyDescent="0.45"/>
    <row r="24041" s="84" customFormat="1" x14ac:dyDescent="0.45"/>
    <row r="24042" s="84" customFormat="1" x14ac:dyDescent="0.45"/>
    <row r="24043" s="84" customFormat="1" x14ac:dyDescent="0.45"/>
    <row r="24044" s="84" customFormat="1" x14ac:dyDescent="0.45"/>
    <row r="24045" s="84" customFormat="1" x14ac:dyDescent="0.45"/>
    <row r="24046" s="84" customFormat="1" x14ac:dyDescent="0.45"/>
    <row r="24047" s="84" customFormat="1" x14ac:dyDescent="0.45"/>
    <row r="24048" s="84" customFormat="1" x14ac:dyDescent="0.45"/>
    <row r="24049" s="84" customFormat="1" x14ac:dyDescent="0.45"/>
    <row r="24050" s="84" customFormat="1" x14ac:dyDescent="0.45"/>
    <row r="24051" s="84" customFormat="1" x14ac:dyDescent="0.45"/>
    <row r="24052" s="84" customFormat="1" x14ac:dyDescent="0.45"/>
    <row r="24053" s="84" customFormat="1" x14ac:dyDescent="0.45"/>
    <row r="24054" s="84" customFormat="1" x14ac:dyDescent="0.45"/>
    <row r="24055" s="84" customFormat="1" x14ac:dyDescent="0.45"/>
    <row r="24056" s="84" customFormat="1" x14ac:dyDescent="0.45"/>
    <row r="24057" s="84" customFormat="1" x14ac:dyDescent="0.45"/>
    <row r="24058" s="84" customFormat="1" x14ac:dyDescent="0.45"/>
    <row r="24059" s="84" customFormat="1" x14ac:dyDescent="0.45"/>
    <row r="24060" s="84" customFormat="1" x14ac:dyDescent="0.45"/>
    <row r="24061" s="84" customFormat="1" x14ac:dyDescent="0.45"/>
    <row r="24062" s="84" customFormat="1" x14ac:dyDescent="0.45"/>
    <row r="24063" s="84" customFormat="1" x14ac:dyDescent="0.45"/>
    <row r="24064" s="84" customFormat="1" x14ac:dyDescent="0.45"/>
    <row r="24065" s="84" customFormat="1" x14ac:dyDescent="0.45"/>
    <row r="24066" s="84" customFormat="1" x14ac:dyDescent="0.45"/>
    <row r="24067" s="84" customFormat="1" x14ac:dyDescent="0.45"/>
    <row r="24068" s="84" customFormat="1" x14ac:dyDescent="0.45"/>
    <row r="24069" s="84" customFormat="1" x14ac:dyDescent="0.45"/>
    <row r="24070" s="84" customFormat="1" x14ac:dyDescent="0.45"/>
    <row r="24071" s="84" customFormat="1" x14ac:dyDescent="0.45"/>
    <row r="24072" s="84" customFormat="1" x14ac:dyDescent="0.45"/>
    <row r="24073" s="84" customFormat="1" x14ac:dyDescent="0.45"/>
    <row r="24074" s="84" customFormat="1" x14ac:dyDescent="0.45"/>
    <row r="24075" s="84" customFormat="1" x14ac:dyDescent="0.45"/>
    <row r="24076" s="84" customFormat="1" x14ac:dyDescent="0.45"/>
    <row r="24077" s="84" customFormat="1" x14ac:dyDescent="0.45"/>
    <row r="24078" s="84" customFormat="1" x14ac:dyDescent="0.45"/>
    <row r="24079" s="84" customFormat="1" x14ac:dyDescent="0.45"/>
    <row r="24080" s="84" customFormat="1" x14ac:dyDescent="0.45"/>
    <row r="24081" s="84" customFormat="1" x14ac:dyDescent="0.45"/>
    <row r="24082" s="84" customFormat="1" x14ac:dyDescent="0.45"/>
    <row r="24083" s="84" customFormat="1" x14ac:dyDescent="0.45"/>
    <row r="24084" s="84" customFormat="1" x14ac:dyDescent="0.45"/>
    <row r="24085" s="84" customFormat="1" x14ac:dyDescent="0.45"/>
    <row r="24086" s="84" customFormat="1" x14ac:dyDescent="0.45"/>
    <row r="24087" s="84" customFormat="1" x14ac:dyDescent="0.45"/>
    <row r="24088" s="84" customFormat="1" x14ac:dyDescent="0.45"/>
    <row r="24089" s="84" customFormat="1" x14ac:dyDescent="0.45"/>
    <row r="24090" s="84" customFormat="1" x14ac:dyDescent="0.45"/>
    <row r="24091" s="84" customFormat="1" x14ac:dyDescent="0.45"/>
    <row r="24092" s="84" customFormat="1" x14ac:dyDescent="0.45"/>
    <row r="24093" s="84" customFormat="1" x14ac:dyDescent="0.45"/>
    <row r="24094" s="84" customFormat="1" x14ac:dyDescent="0.45"/>
    <row r="24095" s="84" customFormat="1" x14ac:dyDescent="0.45"/>
    <row r="24096" s="84" customFormat="1" x14ac:dyDescent="0.45"/>
    <row r="24097" s="84" customFormat="1" x14ac:dyDescent="0.45"/>
    <row r="24098" s="84" customFormat="1" x14ac:dyDescent="0.45"/>
    <row r="24099" s="84" customFormat="1" x14ac:dyDescent="0.45"/>
    <row r="24100" s="84" customFormat="1" x14ac:dyDescent="0.45"/>
    <row r="24101" s="84" customFormat="1" x14ac:dyDescent="0.45"/>
    <row r="24102" s="84" customFormat="1" x14ac:dyDescent="0.45"/>
    <row r="24103" s="84" customFormat="1" x14ac:dyDescent="0.45"/>
    <row r="24104" s="84" customFormat="1" x14ac:dyDescent="0.45"/>
    <row r="24105" s="84" customFormat="1" x14ac:dyDescent="0.45"/>
    <row r="24106" s="84" customFormat="1" x14ac:dyDescent="0.45"/>
    <row r="24107" s="84" customFormat="1" x14ac:dyDescent="0.45"/>
    <row r="24108" s="84" customFormat="1" x14ac:dyDescent="0.45"/>
    <row r="24109" s="84" customFormat="1" x14ac:dyDescent="0.45"/>
    <row r="24110" s="84" customFormat="1" x14ac:dyDescent="0.45"/>
    <row r="24111" s="84" customFormat="1" x14ac:dyDescent="0.45"/>
    <row r="24112" s="84" customFormat="1" x14ac:dyDescent="0.45"/>
    <row r="24113" s="84" customFormat="1" x14ac:dyDescent="0.45"/>
    <row r="24114" s="84" customFormat="1" x14ac:dyDescent="0.45"/>
    <row r="24115" s="84" customFormat="1" x14ac:dyDescent="0.45"/>
    <row r="24116" s="84" customFormat="1" x14ac:dyDescent="0.45"/>
    <row r="24117" s="84" customFormat="1" x14ac:dyDescent="0.45"/>
    <row r="24118" s="84" customFormat="1" x14ac:dyDescent="0.45"/>
    <row r="24119" s="84" customFormat="1" x14ac:dyDescent="0.45"/>
    <row r="24120" s="84" customFormat="1" x14ac:dyDescent="0.45"/>
    <row r="24121" s="84" customFormat="1" x14ac:dyDescent="0.45"/>
    <row r="24122" s="84" customFormat="1" x14ac:dyDescent="0.45"/>
    <row r="24123" s="84" customFormat="1" x14ac:dyDescent="0.45"/>
    <row r="24124" s="84" customFormat="1" x14ac:dyDescent="0.45"/>
    <row r="24125" s="84" customFormat="1" x14ac:dyDescent="0.45"/>
    <row r="24126" s="84" customFormat="1" x14ac:dyDescent="0.45"/>
    <row r="24127" s="84" customFormat="1" x14ac:dyDescent="0.45"/>
    <row r="24128" s="84" customFormat="1" x14ac:dyDescent="0.45"/>
    <row r="24129" s="84" customFormat="1" x14ac:dyDescent="0.45"/>
    <row r="24130" s="84" customFormat="1" x14ac:dyDescent="0.45"/>
    <row r="24131" s="84" customFormat="1" x14ac:dyDescent="0.45"/>
    <row r="24132" s="84" customFormat="1" x14ac:dyDescent="0.45"/>
    <row r="24133" s="84" customFormat="1" x14ac:dyDescent="0.45"/>
    <row r="24134" s="84" customFormat="1" x14ac:dyDescent="0.45"/>
    <row r="24135" s="84" customFormat="1" x14ac:dyDescent="0.45"/>
    <row r="24136" s="84" customFormat="1" x14ac:dyDescent="0.45"/>
    <row r="24137" s="84" customFormat="1" x14ac:dyDescent="0.45"/>
    <row r="24138" s="84" customFormat="1" x14ac:dyDescent="0.45"/>
    <row r="24139" s="84" customFormat="1" x14ac:dyDescent="0.45"/>
    <row r="24140" s="84" customFormat="1" x14ac:dyDescent="0.45"/>
    <row r="24141" s="84" customFormat="1" x14ac:dyDescent="0.45"/>
    <row r="24142" s="84" customFormat="1" x14ac:dyDescent="0.45"/>
    <row r="24143" s="84" customFormat="1" x14ac:dyDescent="0.45"/>
    <row r="24144" s="84" customFormat="1" x14ac:dyDescent="0.45"/>
    <row r="24145" s="84" customFormat="1" x14ac:dyDescent="0.45"/>
    <row r="24146" s="84" customFormat="1" x14ac:dyDescent="0.45"/>
    <row r="24147" s="84" customFormat="1" x14ac:dyDescent="0.45"/>
    <row r="24148" s="84" customFormat="1" x14ac:dyDescent="0.45"/>
    <row r="24149" s="84" customFormat="1" x14ac:dyDescent="0.45"/>
    <row r="24150" s="84" customFormat="1" x14ac:dyDescent="0.45"/>
    <row r="24151" s="84" customFormat="1" x14ac:dyDescent="0.45"/>
    <row r="24152" s="84" customFormat="1" x14ac:dyDescent="0.45"/>
    <row r="24153" s="84" customFormat="1" x14ac:dyDescent="0.45"/>
    <row r="24154" s="84" customFormat="1" x14ac:dyDescent="0.45"/>
    <row r="24155" s="84" customFormat="1" x14ac:dyDescent="0.45"/>
    <row r="24156" s="84" customFormat="1" x14ac:dyDescent="0.45"/>
    <row r="24157" s="84" customFormat="1" x14ac:dyDescent="0.45"/>
    <row r="24158" s="84" customFormat="1" x14ac:dyDescent="0.45"/>
    <row r="24159" s="84" customFormat="1" x14ac:dyDescent="0.45"/>
    <row r="24160" s="84" customFormat="1" x14ac:dyDescent="0.45"/>
    <row r="24161" s="84" customFormat="1" x14ac:dyDescent="0.45"/>
    <row r="24162" s="84" customFormat="1" x14ac:dyDescent="0.45"/>
    <row r="24163" s="84" customFormat="1" x14ac:dyDescent="0.45"/>
    <row r="24164" s="84" customFormat="1" x14ac:dyDescent="0.45"/>
    <row r="24165" s="84" customFormat="1" x14ac:dyDescent="0.45"/>
    <row r="24166" s="84" customFormat="1" x14ac:dyDescent="0.45"/>
    <row r="24167" s="84" customFormat="1" x14ac:dyDescent="0.45"/>
    <row r="24168" s="84" customFormat="1" x14ac:dyDescent="0.45"/>
    <row r="24169" s="84" customFormat="1" x14ac:dyDescent="0.45"/>
    <row r="24170" s="84" customFormat="1" x14ac:dyDescent="0.45"/>
    <row r="24171" s="84" customFormat="1" x14ac:dyDescent="0.45"/>
    <row r="24172" s="84" customFormat="1" x14ac:dyDescent="0.45"/>
    <row r="24173" s="84" customFormat="1" x14ac:dyDescent="0.45"/>
    <row r="24174" s="84" customFormat="1" x14ac:dyDescent="0.45"/>
    <row r="24175" s="84" customFormat="1" x14ac:dyDescent="0.45"/>
    <row r="24176" s="84" customFormat="1" x14ac:dyDescent="0.45"/>
    <row r="24177" s="84" customFormat="1" x14ac:dyDescent="0.45"/>
    <row r="24178" s="84" customFormat="1" x14ac:dyDescent="0.45"/>
    <row r="24179" s="84" customFormat="1" x14ac:dyDescent="0.45"/>
    <row r="24180" s="84" customFormat="1" x14ac:dyDescent="0.45"/>
    <row r="24181" s="84" customFormat="1" x14ac:dyDescent="0.45"/>
    <row r="24182" s="84" customFormat="1" x14ac:dyDescent="0.45"/>
    <row r="24183" s="84" customFormat="1" x14ac:dyDescent="0.45"/>
    <row r="24184" s="84" customFormat="1" x14ac:dyDescent="0.45"/>
    <row r="24185" s="84" customFormat="1" x14ac:dyDescent="0.45"/>
    <row r="24186" s="84" customFormat="1" x14ac:dyDescent="0.45"/>
    <row r="24187" s="84" customFormat="1" x14ac:dyDescent="0.45"/>
    <row r="24188" s="84" customFormat="1" x14ac:dyDescent="0.45"/>
    <row r="24189" s="84" customFormat="1" x14ac:dyDescent="0.45"/>
    <row r="24190" s="84" customFormat="1" x14ac:dyDescent="0.45"/>
    <row r="24191" s="84" customFormat="1" x14ac:dyDescent="0.45"/>
    <row r="24192" s="84" customFormat="1" x14ac:dyDescent="0.45"/>
    <row r="24193" s="84" customFormat="1" x14ac:dyDescent="0.45"/>
    <row r="24194" s="84" customFormat="1" x14ac:dyDescent="0.45"/>
    <row r="24195" s="84" customFormat="1" x14ac:dyDescent="0.45"/>
    <row r="24196" s="84" customFormat="1" x14ac:dyDescent="0.45"/>
    <row r="24197" s="84" customFormat="1" x14ac:dyDescent="0.45"/>
    <row r="24198" s="84" customFormat="1" x14ac:dyDescent="0.45"/>
    <row r="24199" s="84" customFormat="1" x14ac:dyDescent="0.45"/>
    <row r="24200" s="84" customFormat="1" x14ac:dyDescent="0.45"/>
    <row r="24201" s="84" customFormat="1" x14ac:dyDescent="0.45"/>
    <row r="24202" s="84" customFormat="1" x14ac:dyDescent="0.45"/>
    <row r="24203" s="84" customFormat="1" x14ac:dyDescent="0.45"/>
    <row r="24204" s="84" customFormat="1" x14ac:dyDescent="0.45"/>
    <row r="24205" s="84" customFormat="1" x14ac:dyDescent="0.45"/>
    <row r="24206" s="84" customFormat="1" x14ac:dyDescent="0.45"/>
    <row r="24207" s="84" customFormat="1" x14ac:dyDescent="0.45"/>
    <row r="24208" s="84" customFormat="1" x14ac:dyDescent="0.45"/>
    <row r="24209" s="84" customFormat="1" x14ac:dyDescent="0.45"/>
    <row r="24210" s="84" customFormat="1" x14ac:dyDescent="0.45"/>
    <row r="24211" s="84" customFormat="1" x14ac:dyDescent="0.45"/>
    <row r="24212" s="84" customFormat="1" x14ac:dyDescent="0.45"/>
    <row r="24213" s="84" customFormat="1" x14ac:dyDescent="0.45"/>
    <row r="24214" s="84" customFormat="1" x14ac:dyDescent="0.45"/>
    <row r="24215" s="84" customFormat="1" x14ac:dyDescent="0.45"/>
    <row r="24216" s="84" customFormat="1" x14ac:dyDescent="0.45"/>
    <row r="24217" s="84" customFormat="1" x14ac:dyDescent="0.45"/>
    <row r="24218" s="84" customFormat="1" x14ac:dyDescent="0.45"/>
    <row r="24219" s="84" customFormat="1" x14ac:dyDescent="0.45"/>
    <row r="24220" s="84" customFormat="1" x14ac:dyDescent="0.45"/>
    <row r="24221" s="84" customFormat="1" x14ac:dyDescent="0.45"/>
    <row r="24222" s="84" customFormat="1" x14ac:dyDescent="0.45"/>
    <row r="24223" s="84" customFormat="1" x14ac:dyDescent="0.45"/>
    <row r="24224" s="84" customFormat="1" x14ac:dyDescent="0.45"/>
    <row r="24225" s="84" customFormat="1" x14ac:dyDescent="0.45"/>
    <row r="24226" s="84" customFormat="1" x14ac:dyDescent="0.45"/>
    <row r="24227" s="84" customFormat="1" x14ac:dyDescent="0.45"/>
    <row r="24228" s="84" customFormat="1" x14ac:dyDescent="0.45"/>
    <row r="24229" s="84" customFormat="1" x14ac:dyDescent="0.45"/>
    <row r="24230" s="84" customFormat="1" x14ac:dyDescent="0.45"/>
    <row r="24231" s="84" customFormat="1" x14ac:dyDescent="0.45"/>
    <row r="24232" s="84" customFormat="1" x14ac:dyDescent="0.45"/>
    <row r="24233" s="84" customFormat="1" x14ac:dyDescent="0.45"/>
    <row r="24234" s="84" customFormat="1" x14ac:dyDescent="0.45"/>
    <row r="24235" s="84" customFormat="1" x14ac:dyDescent="0.45"/>
    <row r="24236" s="84" customFormat="1" x14ac:dyDescent="0.45"/>
    <row r="24237" s="84" customFormat="1" x14ac:dyDescent="0.45"/>
    <row r="24238" s="84" customFormat="1" x14ac:dyDescent="0.45"/>
    <row r="24239" s="84" customFormat="1" x14ac:dyDescent="0.45"/>
    <row r="24240" s="84" customFormat="1" x14ac:dyDescent="0.45"/>
    <row r="24241" s="84" customFormat="1" x14ac:dyDescent="0.45"/>
    <row r="24242" s="84" customFormat="1" x14ac:dyDescent="0.45"/>
    <row r="24243" s="84" customFormat="1" x14ac:dyDescent="0.45"/>
    <row r="24244" s="84" customFormat="1" x14ac:dyDescent="0.45"/>
    <row r="24245" s="84" customFormat="1" x14ac:dyDescent="0.45"/>
    <row r="24246" s="84" customFormat="1" x14ac:dyDescent="0.45"/>
    <row r="24247" s="84" customFormat="1" x14ac:dyDescent="0.45"/>
    <row r="24248" s="84" customFormat="1" x14ac:dyDescent="0.45"/>
    <row r="24249" s="84" customFormat="1" x14ac:dyDescent="0.45"/>
    <row r="24250" s="84" customFormat="1" x14ac:dyDescent="0.45"/>
    <row r="24251" s="84" customFormat="1" x14ac:dyDescent="0.45"/>
    <row r="24252" s="84" customFormat="1" x14ac:dyDescent="0.45"/>
    <row r="24253" s="84" customFormat="1" x14ac:dyDescent="0.45"/>
    <row r="24254" s="84" customFormat="1" x14ac:dyDescent="0.45"/>
    <row r="24255" s="84" customFormat="1" x14ac:dyDescent="0.45"/>
    <row r="24256" s="84" customFormat="1" x14ac:dyDescent="0.45"/>
    <row r="24257" s="84" customFormat="1" x14ac:dyDescent="0.45"/>
    <row r="24258" s="84" customFormat="1" x14ac:dyDescent="0.45"/>
    <row r="24259" s="84" customFormat="1" x14ac:dyDescent="0.45"/>
    <row r="24260" s="84" customFormat="1" x14ac:dyDescent="0.45"/>
    <row r="24261" s="84" customFormat="1" x14ac:dyDescent="0.45"/>
    <row r="24262" s="84" customFormat="1" x14ac:dyDescent="0.45"/>
    <row r="24263" s="84" customFormat="1" x14ac:dyDescent="0.45"/>
    <row r="24264" s="84" customFormat="1" x14ac:dyDescent="0.45"/>
    <row r="24265" s="84" customFormat="1" x14ac:dyDescent="0.45"/>
    <row r="24266" s="84" customFormat="1" x14ac:dyDescent="0.45"/>
    <row r="24267" s="84" customFormat="1" x14ac:dyDescent="0.45"/>
    <row r="24268" s="84" customFormat="1" x14ac:dyDescent="0.45"/>
    <row r="24269" s="84" customFormat="1" x14ac:dyDescent="0.45"/>
    <row r="24270" s="84" customFormat="1" x14ac:dyDescent="0.45"/>
    <row r="24271" s="84" customFormat="1" x14ac:dyDescent="0.45"/>
    <row r="24272" s="84" customFormat="1" x14ac:dyDescent="0.45"/>
    <row r="24273" s="84" customFormat="1" x14ac:dyDescent="0.45"/>
    <row r="24274" s="84" customFormat="1" x14ac:dyDescent="0.45"/>
    <row r="24275" s="84" customFormat="1" x14ac:dyDescent="0.45"/>
    <row r="24276" s="84" customFormat="1" x14ac:dyDescent="0.45"/>
    <row r="24277" s="84" customFormat="1" x14ac:dyDescent="0.45"/>
    <row r="24278" s="84" customFormat="1" x14ac:dyDescent="0.45"/>
    <row r="24279" s="84" customFormat="1" x14ac:dyDescent="0.45"/>
    <row r="24280" s="84" customFormat="1" x14ac:dyDescent="0.45"/>
    <row r="24281" s="84" customFormat="1" x14ac:dyDescent="0.45"/>
    <row r="24282" s="84" customFormat="1" x14ac:dyDescent="0.45"/>
    <row r="24283" s="84" customFormat="1" x14ac:dyDescent="0.45"/>
    <row r="24284" s="84" customFormat="1" x14ac:dyDescent="0.45"/>
    <row r="24285" s="84" customFormat="1" x14ac:dyDescent="0.45"/>
    <row r="24286" s="84" customFormat="1" x14ac:dyDescent="0.45"/>
    <row r="24287" s="84" customFormat="1" x14ac:dyDescent="0.45"/>
    <row r="24288" s="84" customFormat="1" x14ac:dyDescent="0.45"/>
    <row r="24289" s="84" customFormat="1" x14ac:dyDescent="0.45"/>
    <row r="24290" s="84" customFormat="1" x14ac:dyDescent="0.45"/>
    <row r="24291" s="84" customFormat="1" x14ac:dyDescent="0.45"/>
    <row r="24292" s="84" customFormat="1" x14ac:dyDescent="0.45"/>
    <row r="24293" s="84" customFormat="1" x14ac:dyDescent="0.45"/>
    <row r="24294" s="84" customFormat="1" x14ac:dyDescent="0.45"/>
    <row r="24295" s="84" customFormat="1" x14ac:dyDescent="0.45"/>
    <row r="24296" s="84" customFormat="1" x14ac:dyDescent="0.45"/>
    <row r="24297" s="84" customFormat="1" x14ac:dyDescent="0.45"/>
    <row r="24298" s="84" customFormat="1" x14ac:dyDescent="0.45"/>
    <row r="24299" s="84" customFormat="1" x14ac:dyDescent="0.45"/>
    <row r="24300" s="84" customFormat="1" x14ac:dyDescent="0.45"/>
    <row r="24301" s="84" customFormat="1" x14ac:dyDescent="0.45"/>
    <row r="24302" s="84" customFormat="1" x14ac:dyDescent="0.45"/>
    <row r="24303" s="84" customFormat="1" x14ac:dyDescent="0.45"/>
    <row r="24304" s="84" customFormat="1" x14ac:dyDescent="0.45"/>
    <row r="24305" s="84" customFormat="1" x14ac:dyDescent="0.45"/>
    <row r="24306" s="84" customFormat="1" x14ac:dyDescent="0.45"/>
    <row r="24307" s="84" customFormat="1" x14ac:dyDescent="0.45"/>
    <row r="24308" s="84" customFormat="1" x14ac:dyDescent="0.45"/>
    <row r="24309" s="84" customFormat="1" x14ac:dyDescent="0.45"/>
    <row r="24310" s="84" customFormat="1" x14ac:dyDescent="0.45"/>
    <row r="24311" s="84" customFormat="1" x14ac:dyDescent="0.45"/>
    <row r="24312" s="84" customFormat="1" x14ac:dyDescent="0.45"/>
    <row r="24313" s="84" customFormat="1" x14ac:dyDescent="0.45"/>
    <row r="24314" s="84" customFormat="1" x14ac:dyDescent="0.45"/>
    <row r="24315" s="84" customFormat="1" x14ac:dyDescent="0.45"/>
    <row r="24316" s="84" customFormat="1" x14ac:dyDescent="0.45"/>
    <row r="24317" s="84" customFormat="1" x14ac:dyDescent="0.45"/>
    <row r="24318" s="84" customFormat="1" x14ac:dyDescent="0.45"/>
    <row r="24319" s="84" customFormat="1" x14ac:dyDescent="0.45"/>
    <row r="24320" s="84" customFormat="1" x14ac:dyDescent="0.45"/>
    <row r="24321" s="84" customFormat="1" x14ac:dyDescent="0.45"/>
    <row r="24322" s="84" customFormat="1" x14ac:dyDescent="0.45"/>
    <row r="24323" s="84" customFormat="1" x14ac:dyDescent="0.45"/>
    <row r="24324" s="84" customFormat="1" x14ac:dyDescent="0.45"/>
    <row r="24325" s="84" customFormat="1" x14ac:dyDescent="0.45"/>
    <row r="24326" s="84" customFormat="1" x14ac:dyDescent="0.45"/>
    <row r="24327" s="84" customFormat="1" x14ac:dyDescent="0.45"/>
    <row r="24328" s="84" customFormat="1" x14ac:dyDescent="0.45"/>
    <row r="24329" s="84" customFormat="1" x14ac:dyDescent="0.45"/>
    <row r="24330" s="84" customFormat="1" x14ac:dyDescent="0.45"/>
    <row r="24331" s="84" customFormat="1" x14ac:dyDescent="0.45"/>
    <row r="24332" s="84" customFormat="1" x14ac:dyDescent="0.45"/>
    <row r="24333" s="84" customFormat="1" x14ac:dyDescent="0.45"/>
    <row r="24334" s="84" customFormat="1" x14ac:dyDescent="0.45"/>
    <row r="24335" s="84" customFormat="1" x14ac:dyDescent="0.45"/>
    <row r="24336" s="84" customFormat="1" x14ac:dyDescent="0.45"/>
    <row r="24337" s="84" customFormat="1" x14ac:dyDescent="0.45"/>
    <row r="24338" s="84" customFormat="1" x14ac:dyDescent="0.45"/>
    <row r="24339" s="84" customFormat="1" x14ac:dyDescent="0.45"/>
    <row r="24340" s="84" customFormat="1" x14ac:dyDescent="0.45"/>
    <row r="24341" s="84" customFormat="1" x14ac:dyDescent="0.45"/>
    <row r="24342" s="84" customFormat="1" x14ac:dyDescent="0.45"/>
    <row r="24343" s="84" customFormat="1" x14ac:dyDescent="0.45"/>
    <row r="24344" s="84" customFormat="1" x14ac:dyDescent="0.45"/>
    <row r="24345" s="84" customFormat="1" x14ac:dyDescent="0.45"/>
    <row r="24346" s="84" customFormat="1" x14ac:dyDescent="0.45"/>
    <row r="24347" s="84" customFormat="1" x14ac:dyDescent="0.45"/>
    <row r="24348" s="84" customFormat="1" x14ac:dyDescent="0.45"/>
    <row r="24349" s="84" customFormat="1" x14ac:dyDescent="0.45"/>
    <row r="24350" s="84" customFormat="1" x14ac:dyDescent="0.45"/>
    <row r="24351" s="84" customFormat="1" x14ac:dyDescent="0.45"/>
    <row r="24352" s="84" customFormat="1" x14ac:dyDescent="0.45"/>
    <row r="24353" s="84" customFormat="1" x14ac:dyDescent="0.45"/>
    <row r="24354" s="84" customFormat="1" x14ac:dyDescent="0.45"/>
    <row r="24355" s="84" customFormat="1" x14ac:dyDescent="0.45"/>
    <row r="24356" s="84" customFormat="1" x14ac:dyDescent="0.45"/>
    <row r="24357" s="84" customFormat="1" x14ac:dyDescent="0.45"/>
    <row r="24358" s="84" customFormat="1" x14ac:dyDescent="0.45"/>
    <row r="24359" s="84" customFormat="1" x14ac:dyDescent="0.45"/>
    <row r="24360" s="84" customFormat="1" x14ac:dyDescent="0.45"/>
    <row r="24361" s="84" customFormat="1" x14ac:dyDescent="0.45"/>
    <row r="24362" s="84" customFormat="1" x14ac:dyDescent="0.45"/>
    <row r="24363" s="84" customFormat="1" x14ac:dyDescent="0.45"/>
    <row r="24364" s="84" customFormat="1" x14ac:dyDescent="0.45"/>
    <row r="24365" s="84" customFormat="1" x14ac:dyDescent="0.45"/>
    <row r="24366" s="84" customFormat="1" x14ac:dyDescent="0.45"/>
    <row r="24367" s="84" customFormat="1" x14ac:dyDescent="0.45"/>
    <row r="24368" s="84" customFormat="1" x14ac:dyDescent="0.45"/>
    <row r="24369" s="84" customFormat="1" x14ac:dyDescent="0.45"/>
    <row r="24370" s="84" customFormat="1" x14ac:dyDescent="0.45"/>
    <row r="24371" s="84" customFormat="1" x14ac:dyDescent="0.45"/>
    <row r="24372" s="84" customFormat="1" x14ac:dyDescent="0.45"/>
    <row r="24373" s="84" customFormat="1" x14ac:dyDescent="0.45"/>
    <row r="24374" s="84" customFormat="1" x14ac:dyDescent="0.45"/>
    <row r="24375" s="84" customFormat="1" x14ac:dyDescent="0.45"/>
    <row r="24376" s="84" customFormat="1" x14ac:dyDescent="0.45"/>
    <row r="24377" s="84" customFormat="1" x14ac:dyDescent="0.45"/>
    <row r="24378" s="84" customFormat="1" x14ac:dyDescent="0.45"/>
    <row r="24379" s="84" customFormat="1" x14ac:dyDescent="0.45"/>
    <row r="24380" s="84" customFormat="1" x14ac:dyDescent="0.45"/>
    <row r="24381" s="84" customFormat="1" x14ac:dyDescent="0.45"/>
    <row r="24382" s="84" customFormat="1" x14ac:dyDescent="0.45"/>
    <row r="24383" s="84" customFormat="1" x14ac:dyDescent="0.45"/>
    <row r="24384" s="84" customFormat="1" x14ac:dyDescent="0.45"/>
    <row r="24385" s="84" customFormat="1" x14ac:dyDescent="0.45"/>
    <row r="24386" s="84" customFormat="1" x14ac:dyDescent="0.45"/>
    <row r="24387" s="84" customFormat="1" x14ac:dyDescent="0.45"/>
    <row r="24388" s="84" customFormat="1" x14ac:dyDescent="0.45"/>
    <row r="24389" s="84" customFormat="1" x14ac:dyDescent="0.45"/>
    <row r="24390" s="84" customFormat="1" x14ac:dyDescent="0.45"/>
    <row r="24391" s="84" customFormat="1" x14ac:dyDescent="0.45"/>
    <row r="24392" s="84" customFormat="1" x14ac:dyDescent="0.45"/>
    <row r="24393" s="84" customFormat="1" x14ac:dyDescent="0.45"/>
    <row r="24394" s="84" customFormat="1" x14ac:dyDescent="0.45"/>
    <row r="24395" s="84" customFormat="1" x14ac:dyDescent="0.45"/>
    <row r="24396" s="84" customFormat="1" x14ac:dyDescent="0.45"/>
    <row r="24397" s="84" customFormat="1" x14ac:dyDescent="0.45"/>
    <row r="24398" s="84" customFormat="1" x14ac:dyDescent="0.45"/>
    <row r="24399" s="84" customFormat="1" x14ac:dyDescent="0.45"/>
    <row r="24400" s="84" customFormat="1" x14ac:dyDescent="0.45"/>
    <row r="24401" s="84" customFormat="1" x14ac:dyDescent="0.45"/>
    <row r="24402" s="84" customFormat="1" x14ac:dyDescent="0.45"/>
    <row r="24403" s="84" customFormat="1" x14ac:dyDescent="0.45"/>
    <row r="24404" s="84" customFormat="1" x14ac:dyDescent="0.45"/>
    <row r="24405" s="84" customFormat="1" x14ac:dyDescent="0.45"/>
    <row r="24406" s="84" customFormat="1" x14ac:dyDescent="0.45"/>
    <row r="24407" s="84" customFormat="1" x14ac:dyDescent="0.45"/>
    <row r="24408" s="84" customFormat="1" x14ac:dyDescent="0.45"/>
    <row r="24409" s="84" customFormat="1" x14ac:dyDescent="0.45"/>
    <row r="24410" s="84" customFormat="1" x14ac:dyDescent="0.45"/>
    <row r="24411" s="84" customFormat="1" x14ac:dyDescent="0.45"/>
    <row r="24412" s="84" customFormat="1" x14ac:dyDescent="0.45"/>
    <row r="24413" s="84" customFormat="1" x14ac:dyDescent="0.45"/>
    <row r="24414" s="84" customFormat="1" x14ac:dyDescent="0.45"/>
    <row r="24415" s="84" customFormat="1" x14ac:dyDescent="0.45"/>
    <row r="24416" s="84" customFormat="1" x14ac:dyDescent="0.45"/>
    <row r="24417" s="84" customFormat="1" x14ac:dyDescent="0.45"/>
    <row r="24418" s="84" customFormat="1" x14ac:dyDescent="0.45"/>
    <row r="24419" s="84" customFormat="1" x14ac:dyDescent="0.45"/>
    <row r="24420" s="84" customFormat="1" x14ac:dyDescent="0.45"/>
    <row r="24421" s="84" customFormat="1" x14ac:dyDescent="0.45"/>
    <row r="24422" s="84" customFormat="1" x14ac:dyDescent="0.45"/>
    <row r="24423" s="84" customFormat="1" x14ac:dyDescent="0.45"/>
    <row r="24424" s="84" customFormat="1" x14ac:dyDescent="0.45"/>
    <row r="24425" s="84" customFormat="1" x14ac:dyDescent="0.45"/>
    <row r="24426" s="84" customFormat="1" x14ac:dyDescent="0.45"/>
    <row r="24427" s="84" customFormat="1" x14ac:dyDescent="0.45"/>
    <row r="24428" s="84" customFormat="1" x14ac:dyDescent="0.45"/>
    <row r="24429" s="84" customFormat="1" x14ac:dyDescent="0.45"/>
    <row r="24430" s="84" customFormat="1" x14ac:dyDescent="0.45"/>
    <row r="24431" s="84" customFormat="1" x14ac:dyDescent="0.45"/>
    <row r="24432" s="84" customFormat="1" x14ac:dyDescent="0.45"/>
    <row r="24433" s="84" customFormat="1" x14ac:dyDescent="0.45"/>
    <row r="24434" s="84" customFormat="1" x14ac:dyDescent="0.45"/>
    <row r="24435" s="84" customFormat="1" x14ac:dyDescent="0.45"/>
    <row r="24436" s="84" customFormat="1" x14ac:dyDescent="0.45"/>
    <row r="24437" s="84" customFormat="1" x14ac:dyDescent="0.45"/>
    <row r="24438" s="84" customFormat="1" x14ac:dyDescent="0.45"/>
    <row r="24439" s="84" customFormat="1" x14ac:dyDescent="0.45"/>
    <row r="24440" s="84" customFormat="1" x14ac:dyDescent="0.45"/>
    <row r="24441" s="84" customFormat="1" x14ac:dyDescent="0.45"/>
    <row r="24442" s="84" customFormat="1" x14ac:dyDescent="0.45"/>
    <row r="24443" s="84" customFormat="1" x14ac:dyDescent="0.45"/>
    <row r="24444" s="84" customFormat="1" x14ac:dyDescent="0.45"/>
    <row r="24445" s="84" customFormat="1" x14ac:dyDescent="0.45"/>
    <row r="24446" s="84" customFormat="1" x14ac:dyDescent="0.45"/>
    <row r="24447" s="84" customFormat="1" x14ac:dyDescent="0.45"/>
    <row r="24448" s="84" customFormat="1" x14ac:dyDescent="0.45"/>
    <row r="24449" s="84" customFormat="1" x14ac:dyDescent="0.45"/>
    <row r="24450" s="84" customFormat="1" x14ac:dyDescent="0.45"/>
    <row r="24451" s="84" customFormat="1" x14ac:dyDescent="0.45"/>
    <row r="24452" s="84" customFormat="1" x14ac:dyDescent="0.45"/>
    <row r="24453" s="84" customFormat="1" x14ac:dyDescent="0.45"/>
    <row r="24454" s="84" customFormat="1" x14ac:dyDescent="0.45"/>
    <row r="24455" s="84" customFormat="1" x14ac:dyDescent="0.45"/>
    <row r="24456" s="84" customFormat="1" x14ac:dyDescent="0.45"/>
    <row r="24457" s="84" customFormat="1" x14ac:dyDescent="0.45"/>
    <row r="24458" s="84" customFormat="1" x14ac:dyDescent="0.45"/>
    <row r="24459" s="84" customFormat="1" x14ac:dyDescent="0.45"/>
    <row r="24460" s="84" customFormat="1" x14ac:dyDescent="0.45"/>
    <row r="24461" s="84" customFormat="1" x14ac:dyDescent="0.45"/>
    <row r="24462" s="84" customFormat="1" x14ac:dyDescent="0.45"/>
    <row r="24463" s="84" customFormat="1" x14ac:dyDescent="0.45"/>
    <row r="24464" s="84" customFormat="1" x14ac:dyDescent="0.45"/>
    <row r="24465" s="84" customFormat="1" x14ac:dyDescent="0.45"/>
    <row r="24466" s="84" customFormat="1" x14ac:dyDescent="0.45"/>
    <row r="24467" s="84" customFormat="1" x14ac:dyDescent="0.45"/>
    <row r="24468" s="84" customFormat="1" x14ac:dyDescent="0.45"/>
    <row r="24469" s="84" customFormat="1" x14ac:dyDescent="0.45"/>
    <row r="24470" s="84" customFormat="1" x14ac:dyDescent="0.45"/>
    <row r="24471" s="84" customFormat="1" x14ac:dyDescent="0.45"/>
    <row r="24472" s="84" customFormat="1" x14ac:dyDescent="0.45"/>
    <row r="24473" s="84" customFormat="1" x14ac:dyDescent="0.45"/>
    <row r="24474" s="84" customFormat="1" x14ac:dyDescent="0.45"/>
    <row r="24475" s="84" customFormat="1" x14ac:dyDescent="0.45"/>
    <row r="24476" s="84" customFormat="1" x14ac:dyDescent="0.45"/>
    <row r="24477" s="84" customFormat="1" x14ac:dyDescent="0.45"/>
    <row r="24478" s="84" customFormat="1" x14ac:dyDescent="0.45"/>
    <row r="24479" s="84" customFormat="1" x14ac:dyDescent="0.45"/>
    <row r="24480" s="84" customFormat="1" x14ac:dyDescent="0.45"/>
    <row r="24481" s="84" customFormat="1" x14ac:dyDescent="0.45"/>
    <row r="24482" s="84" customFormat="1" x14ac:dyDescent="0.45"/>
    <row r="24483" s="84" customFormat="1" x14ac:dyDescent="0.45"/>
    <row r="24484" s="84" customFormat="1" x14ac:dyDescent="0.45"/>
    <row r="24485" s="84" customFormat="1" x14ac:dyDescent="0.45"/>
    <row r="24486" s="84" customFormat="1" x14ac:dyDescent="0.45"/>
    <row r="24487" s="84" customFormat="1" x14ac:dyDescent="0.45"/>
    <row r="24488" s="84" customFormat="1" x14ac:dyDescent="0.45"/>
    <row r="24489" s="84" customFormat="1" x14ac:dyDescent="0.45"/>
    <row r="24490" s="84" customFormat="1" x14ac:dyDescent="0.45"/>
    <row r="24491" s="84" customFormat="1" x14ac:dyDescent="0.45"/>
    <row r="24492" s="84" customFormat="1" x14ac:dyDescent="0.45"/>
    <row r="24493" s="84" customFormat="1" x14ac:dyDescent="0.45"/>
    <row r="24494" s="84" customFormat="1" x14ac:dyDescent="0.45"/>
    <row r="24495" s="84" customFormat="1" x14ac:dyDescent="0.45"/>
    <row r="24496" s="84" customFormat="1" x14ac:dyDescent="0.45"/>
    <row r="24497" s="84" customFormat="1" x14ac:dyDescent="0.45"/>
    <row r="24498" s="84" customFormat="1" x14ac:dyDescent="0.45"/>
    <row r="24499" s="84" customFormat="1" x14ac:dyDescent="0.45"/>
    <row r="24500" s="84" customFormat="1" x14ac:dyDescent="0.45"/>
    <row r="24501" s="84" customFormat="1" x14ac:dyDescent="0.45"/>
    <row r="24502" s="84" customFormat="1" x14ac:dyDescent="0.45"/>
    <row r="24503" s="84" customFormat="1" x14ac:dyDescent="0.45"/>
    <row r="24504" s="84" customFormat="1" x14ac:dyDescent="0.45"/>
    <row r="24505" s="84" customFormat="1" x14ac:dyDescent="0.45"/>
    <row r="24506" s="84" customFormat="1" x14ac:dyDescent="0.45"/>
    <row r="24507" s="84" customFormat="1" x14ac:dyDescent="0.45"/>
    <row r="24508" s="84" customFormat="1" x14ac:dyDescent="0.45"/>
    <row r="24509" s="84" customFormat="1" x14ac:dyDescent="0.45"/>
    <row r="24510" s="84" customFormat="1" x14ac:dyDescent="0.45"/>
    <row r="24511" s="84" customFormat="1" x14ac:dyDescent="0.45"/>
    <row r="24512" s="84" customFormat="1" x14ac:dyDescent="0.45"/>
    <row r="24513" s="84" customFormat="1" x14ac:dyDescent="0.45"/>
    <row r="24514" s="84" customFormat="1" x14ac:dyDescent="0.45"/>
    <row r="24515" s="84" customFormat="1" x14ac:dyDescent="0.45"/>
    <row r="24516" s="84" customFormat="1" x14ac:dyDescent="0.45"/>
    <row r="24517" s="84" customFormat="1" x14ac:dyDescent="0.45"/>
    <row r="24518" s="84" customFormat="1" x14ac:dyDescent="0.45"/>
    <row r="24519" s="84" customFormat="1" x14ac:dyDescent="0.45"/>
    <row r="24520" s="84" customFormat="1" x14ac:dyDescent="0.45"/>
    <row r="24521" s="84" customFormat="1" x14ac:dyDescent="0.45"/>
    <row r="24522" s="84" customFormat="1" x14ac:dyDescent="0.45"/>
    <row r="24523" s="84" customFormat="1" x14ac:dyDescent="0.45"/>
    <row r="24524" s="84" customFormat="1" x14ac:dyDescent="0.45"/>
    <row r="24525" s="84" customFormat="1" x14ac:dyDescent="0.45"/>
    <row r="24526" s="84" customFormat="1" x14ac:dyDescent="0.45"/>
    <row r="24527" s="84" customFormat="1" x14ac:dyDescent="0.45"/>
    <row r="24528" s="84" customFormat="1" x14ac:dyDescent="0.45"/>
    <row r="24529" s="84" customFormat="1" x14ac:dyDescent="0.45"/>
    <row r="24530" s="84" customFormat="1" x14ac:dyDescent="0.45"/>
    <row r="24531" s="84" customFormat="1" x14ac:dyDescent="0.45"/>
    <row r="24532" s="84" customFormat="1" x14ac:dyDescent="0.45"/>
    <row r="24533" s="84" customFormat="1" x14ac:dyDescent="0.45"/>
    <row r="24534" s="84" customFormat="1" x14ac:dyDescent="0.45"/>
    <row r="24535" s="84" customFormat="1" x14ac:dyDescent="0.45"/>
    <row r="24536" s="84" customFormat="1" x14ac:dyDescent="0.45"/>
    <row r="24537" s="84" customFormat="1" x14ac:dyDescent="0.45"/>
    <row r="24538" s="84" customFormat="1" x14ac:dyDescent="0.45"/>
    <row r="24539" s="84" customFormat="1" x14ac:dyDescent="0.45"/>
    <row r="24540" s="84" customFormat="1" x14ac:dyDescent="0.45"/>
    <row r="24541" s="84" customFormat="1" x14ac:dyDescent="0.45"/>
    <row r="24542" s="84" customFormat="1" x14ac:dyDescent="0.45"/>
    <row r="24543" s="84" customFormat="1" x14ac:dyDescent="0.45"/>
    <row r="24544" s="84" customFormat="1" x14ac:dyDescent="0.45"/>
    <row r="24545" s="84" customFormat="1" x14ac:dyDescent="0.45"/>
    <row r="24546" s="84" customFormat="1" x14ac:dyDescent="0.45"/>
    <row r="24547" s="84" customFormat="1" x14ac:dyDescent="0.45"/>
    <row r="24548" s="84" customFormat="1" x14ac:dyDescent="0.45"/>
    <row r="24549" s="84" customFormat="1" x14ac:dyDescent="0.45"/>
    <row r="24550" s="84" customFormat="1" x14ac:dyDescent="0.45"/>
    <row r="24551" s="84" customFormat="1" x14ac:dyDescent="0.45"/>
    <row r="24552" s="84" customFormat="1" x14ac:dyDescent="0.45"/>
    <row r="24553" s="84" customFormat="1" x14ac:dyDescent="0.45"/>
    <row r="24554" s="84" customFormat="1" x14ac:dyDescent="0.45"/>
    <row r="24555" s="84" customFormat="1" x14ac:dyDescent="0.45"/>
    <row r="24556" s="84" customFormat="1" x14ac:dyDescent="0.45"/>
    <row r="24557" s="84" customFormat="1" x14ac:dyDescent="0.45"/>
    <row r="24558" s="84" customFormat="1" x14ac:dyDescent="0.45"/>
    <row r="24559" s="84" customFormat="1" x14ac:dyDescent="0.45"/>
    <row r="24560" s="84" customFormat="1" x14ac:dyDescent="0.45"/>
    <row r="24561" s="84" customFormat="1" x14ac:dyDescent="0.45"/>
    <row r="24562" s="84" customFormat="1" x14ac:dyDescent="0.45"/>
    <row r="24563" s="84" customFormat="1" x14ac:dyDescent="0.45"/>
    <row r="24564" s="84" customFormat="1" x14ac:dyDescent="0.45"/>
    <row r="24565" s="84" customFormat="1" x14ac:dyDescent="0.45"/>
    <row r="24566" s="84" customFormat="1" x14ac:dyDescent="0.45"/>
    <row r="24567" s="84" customFormat="1" x14ac:dyDescent="0.45"/>
    <row r="24568" s="84" customFormat="1" x14ac:dyDescent="0.45"/>
    <row r="24569" s="84" customFormat="1" x14ac:dyDescent="0.45"/>
    <row r="24570" s="84" customFormat="1" x14ac:dyDescent="0.45"/>
    <row r="24571" s="84" customFormat="1" x14ac:dyDescent="0.45"/>
    <row r="24572" s="84" customFormat="1" x14ac:dyDescent="0.45"/>
    <row r="24573" s="84" customFormat="1" x14ac:dyDescent="0.45"/>
    <row r="24574" s="84" customFormat="1" x14ac:dyDescent="0.45"/>
    <row r="24575" s="84" customFormat="1" x14ac:dyDescent="0.45"/>
    <row r="24576" s="84" customFormat="1" x14ac:dyDescent="0.45"/>
    <row r="24577" s="84" customFormat="1" x14ac:dyDescent="0.45"/>
    <row r="24578" s="84" customFormat="1" x14ac:dyDescent="0.45"/>
    <row r="24579" s="84" customFormat="1" x14ac:dyDescent="0.45"/>
    <row r="24580" s="84" customFormat="1" x14ac:dyDescent="0.45"/>
    <row r="24581" s="84" customFormat="1" x14ac:dyDescent="0.45"/>
    <row r="24582" s="84" customFormat="1" x14ac:dyDescent="0.45"/>
    <row r="24583" s="84" customFormat="1" x14ac:dyDescent="0.45"/>
    <row r="24584" s="84" customFormat="1" x14ac:dyDescent="0.45"/>
    <row r="24585" s="84" customFormat="1" x14ac:dyDescent="0.45"/>
    <row r="24586" s="84" customFormat="1" x14ac:dyDescent="0.45"/>
    <row r="24587" s="84" customFormat="1" x14ac:dyDescent="0.45"/>
    <row r="24588" s="84" customFormat="1" x14ac:dyDescent="0.45"/>
    <row r="24589" s="84" customFormat="1" x14ac:dyDescent="0.45"/>
    <row r="24590" s="84" customFormat="1" x14ac:dyDescent="0.45"/>
    <row r="24591" s="84" customFormat="1" x14ac:dyDescent="0.45"/>
    <row r="24592" s="84" customFormat="1" x14ac:dyDescent="0.45"/>
    <row r="24593" s="84" customFormat="1" x14ac:dyDescent="0.45"/>
    <row r="24594" s="84" customFormat="1" x14ac:dyDescent="0.45"/>
    <row r="24595" s="84" customFormat="1" x14ac:dyDescent="0.45"/>
    <row r="24596" s="84" customFormat="1" x14ac:dyDescent="0.45"/>
    <row r="24597" s="84" customFormat="1" x14ac:dyDescent="0.45"/>
    <row r="24598" s="84" customFormat="1" x14ac:dyDescent="0.45"/>
    <row r="24599" s="84" customFormat="1" x14ac:dyDescent="0.45"/>
    <row r="24600" s="84" customFormat="1" x14ac:dyDescent="0.45"/>
    <row r="24601" s="84" customFormat="1" x14ac:dyDescent="0.45"/>
    <row r="24602" s="84" customFormat="1" x14ac:dyDescent="0.45"/>
    <row r="24603" s="84" customFormat="1" x14ac:dyDescent="0.45"/>
    <row r="24604" s="84" customFormat="1" x14ac:dyDescent="0.45"/>
    <row r="24605" s="84" customFormat="1" x14ac:dyDescent="0.45"/>
    <row r="24606" s="84" customFormat="1" x14ac:dyDescent="0.45"/>
    <row r="24607" s="84" customFormat="1" x14ac:dyDescent="0.45"/>
    <row r="24608" s="84" customFormat="1" x14ac:dyDescent="0.45"/>
    <row r="24609" s="84" customFormat="1" x14ac:dyDescent="0.45"/>
    <row r="24610" s="84" customFormat="1" x14ac:dyDescent="0.45"/>
    <row r="24611" s="84" customFormat="1" x14ac:dyDescent="0.45"/>
    <row r="24612" s="84" customFormat="1" x14ac:dyDescent="0.45"/>
    <row r="24613" s="84" customFormat="1" x14ac:dyDescent="0.45"/>
    <row r="24614" s="84" customFormat="1" x14ac:dyDescent="0.45"/>
    <row r="24615" s="84" customFormat="1" x14ac:dyDescent="0.45"/>
    <row r="24616" s="84" customFormat="1" x14ac:dyDescent="0.45"/>
    <row r="24617" s="84" customFormat="1" x14ac:dyDescent="0.45"/>
    <row r="24618" s="84" customFormat="1" x14ac:dyDescent="0.45"/>
    <row r="24619" s="84" customFormat="1" x14ac:dyDescent="0.45"/>
    <row r="24620" s="84" customFormat="1" x14ac:dyDescent="0.45"/>
    <row r="24621" s="84" customFormat="1" x14ac:dyDescent="0.45"/>
    <row r="24622" s="84" customFormat="1" x14ac:dyDescent="0.45"/>
    <row r="24623" s="84" customFormat="1" x14ac:dyDescent="0.45"/>
    <row r="24624" s="84" customFormat="1" x14ac:dyDescent="0.45"/>
    <row r="24625" s="84" customFormat="1" x14ac:dyDescent="0.45"/>
    <row r="24626" s="84" customFormat="1" x14ac:dyDescent="0.45"/>
    <row r="24627" s="84" customFormat="1" x14ac:dyDescent="0.45"/>
    <row r="24628" s="84" customFormat="1" x14ac:dyDescent="0.45"/>
    <row r="24629" s="84" customFormat="1" x14ac:dyDescent="0.45"/>
    <row r="24630" s="84" customFormat="1" x14ac:dyDescent="0.45"/>
    <row r="24631" s="84" customFormat="1" x14ac:dyDescent="0.45"/>
    <row r="24632" s="84" customFormat="1" x14ac:dyDescent="0.45"/>
    <row r="24633" s="84" customFormat="1" x14ac:dyDescent="0.45"/>
    <row r="24634" s="84" customFormat="1" x14ac:dyDescent="0.45"/>
    <row r="24635" s="84" customFormat="1" x14ac:dyDescent="0.45"/>
    <row r="24636" s="84" customFormat="1" x14ac:dyDescent="0.45"/>
    <row r="24637" s="84" customFormat="1" x14ac:dyDescent="0.45"/>
    <row r="24638" s="84" customFormat="1" x14ac:dyDescent="0.45"/>
    <row r="24639" s="84" customFormat="1" x14ac:dyDescent="0.45"/>
    <row r="24640" s="84" customFormat="1" x14ac:dyDescent="0.45"/>
    <row r="24641" s="84" customFormat="1" x14ac:dyDescent="0.45"/>
    <row r="24642" s="84" customFormat="1" x14ac:dyDescent="0.45"/>
    <row r="24643" s="84" customFormat="1" x14ac:dyDescent="0.45"/>
    <row r="24644" s="84" customFormat="1" x14ac:dyDescent="0.45"/>
    <row r="24645" s="84" customFormat="1" x14ac:dyDescent="0.45"/>
    <row r="24646" s="84" customFormat="1" x14ac:dyDescent="0.45"/>
    <row r="24647" s="84" customFormat="1" x14ac:dyDescent="0.45"/>
    <row r="24648" s="84" customFormat="1" x14ac:dyDescent="0.45"/>
    <row r="24649" s="84" customFormat="1" x14ac:dyDescent="0.45"/>
    <row r="24650" s="84" customFormat="1" x14ac:dyDescent="0.45"/>
    <row r="24651" s="84" customFormat="1" x14ac:dyDescent="0.45"/>
    <row r="24652" s="84" customFormat="1" x14ac:dyDescent="0.45"/>
    <row r="24653" s="84" customFormat="1" x14ac:dyDescent="0.45"/>
    <row r="24654" s="84" customFormat="1" x14ac:dyDescent="0.45"/>
    <row r="24655" s="84" customFormat="1" x14ac:dyDescent="0.45"/>
    <row r="24656" s="84" customFormat="1" x14ac:dyDescent="0.45"/>
    <row r="24657" s="84" customFormat="1" x14ac:dyDescent="0.45"/>
    <row r="24658" s="84" customFormat="1" x14ac:dyDescent="0.45"/>
    <row r="24659" s="84" customFormat="1" x14ac:dyDescent="0.45"/>
    <row r="24660" s="84" customFormat="1" x14ac:dyDescent="0.45"/>
    <row r="24661" s="84" customFormat="1" x14ac:dyDescent="0.45"/>
    <row r="24662" s="84" customFormat="1" x14ac:dyDescent="0.45"/>
    <row r="24663" s="84" customFormat="1" x14ac:dyDescent="0.45"/>
    <row r="24664" s="84" customFormat="1" x14ac:dyDescent="0.45"/>
    <row r="24665" s="84" customFormat="1" x14ac:dyDescent="0.45"/>
    <row r="24666" s="84" customFormat="1" x14ac:dyDescent="0.45"/>
    <row r="24667" s="84" customFormat="1" x14ac:dyDescent="0.45"/>
    <row r="24668" s="84" customFormat="1" x14ac:dyDescent="0.45"/>
    <row r="24669" s="84" customFormat="1" x14ac:dyDescent="0.45"/>
    <row r="24670" s="84" customFormat="1" x14ac:dyDescent="0.45"/>
    <row r="24671" s="84" customFormat="1" x14ac:dyDescent="0.45"/>
    <row r="24672" s="84" customFormat="1" x14ac:dyDescent="0.45"/>
    <row r="24673" s="84" customFormat="1" x14ac:dyDescent="0.45"/>
    <row r="24674" s="84" customFormat="1" x14ac:dyDescent="0.45"/>
    <row r="24675" s="84" customFormat="1" x14ac:dyDescent="0.45"/>
    <row r="24676" s="84" customFormat="1" x14ac:dyDescent="0.45"/>
    <row r="24677" s="84" customFormat="1" x14ac:dyDescent="0.45"/>
    <row r="24678" s="84" customFormat="1" x14ac:dyDescent="0.45"/>
    <row r="24679" s="84" customFormat="1" x14ac:dyDescent="0.45"/>
    <row r="24680" s="84" customFormat="1" x14ac:dyDescent="0.45"/>
    <row r="24681" s="84" customFormat="1" x14ac:dyDescent="0.45"/>
    <row r="24682" s="84" customFormat="1" x14ac:dyDescent="0.45"/>
    <row r="24683" s="84" customFormat="1" x14ac:dyDescent="0.45"/>
    <row r="24684" s="84" customFormat="1" x14ac:dyDescent="0.45"/>
    <row r="24685" s="84" customFormat="1" x14ac:dyDescent="0.45"/>
    <row r="24686" s="84" customFormat="1" x14ac:dyDescent="0.45"/>
    <row r="24687" s="84" customFormat="1" x14ac:dyDescent="0.45"/>
    <row r="24688" s="84" customFormat="1" x14ac:dyDescent="0.45"/>
    <row r="24689" s="84" customFormat="1" x14ac:dyDescent="0.45"/>
    <row r="24690" s="84" customFormat="1" x14ac:dyDescent="0.45"/>
    <row r="24691" s="84" customFormat="1" x14ac:dyDescent="0.45"/>
    <row r="24692" s="84" customFormat="1" x14ac:dyDescent="0.45"/>
    <row r="24693" s="84" customFormat="1" x14ac:dyDescent="0.45"/>
    <row r="24694" s="84" customFormat="1" x14ac:dyDescent="0.45"/>
    <row r="24695" s="84" customFormat="1" x14ac:dyDescent="0.45"/>
    <row r="24696" s="84" customFormat="1" x14ac:dyDescent="0.45"/>
    <row r="24697" s="84" customFormat="1" x14ac:dyDescent="0.45"/>
    <row r="24698" s="84" customFormat="1" x14ac:dyDescent="0.45"/>
    <row r="24699" s="84" customFormat="1" x14ac:dyDescent="0.45"/>
    <row r="24700" s="84" customFormat="1" x14ac:dyDescent="0.45"/>
    <row r="24701" s="84" customFormat="1" x14ac:dyDescent="0.45"/>
    <row r="24702" s="84" customFormat="1" x14ac:dyDescent="0.45"/>
    <row r="24703" s="84" customFormat="1" x14ac:dyDescent="0.45"/>
    <row r="24704" s="84" customFormat="1" x14ac:dyDescent="0.45"/>
    <row r="24705" s="84" customFormat="1" x14ac:dyDescent="0.45"/>
    <row r="24706" s="84" customFormat="1" x14ac:dyDescent="0.45"/>
    <row r="24707" s="84" customFormat="1" x14ac:dyDescent="0.45"/>
    <row r="24708" s="84" customFormat="1" x14ac:dyDescent="0.45"/>
    <row r="24709" s="84" customFormat="1" x14ac:dyDescent="0.45"/>
    <row r="24710" s="84" customFormat="1" x14ac:dyDescent="0.45"/>
    <row r="24711" s="84" customFormat="1" x14ac:dyDescent="0.45"/>
    <row r="24712" s="84" customFormat="1" x14ac:dyDescent="0.45"/>
    <row r="24713" s="84" customFormat="1" x14ac:dyDescent="0.45"/>
    <row r="24714" s="84" customFormat="1" x14ac:dyDescent="0.45"/>
    <row r="24715" s="84" customFormat="1" x14ac:dyDescent="0.45"/>
    <row r="24716" s="84" customFormat="1" x14ac:dyDescent="0.45"/>
    <row r="24717" s="84" customFormat="1" x14ac:dyDescent="0.45"/>
    <row r="24718" s="84" customFormat="1" x14ac:dyDescent="0.45"/>
    <row r="24719" s="84" customFormat="1" x14ac:dyDescent="0.45"/>
    <row r="24720" s="84" customFormat="1" x14ac:dyDescent="0.45"/>
    <row r="24721" s="84" customFormat="1" x14ac:dyDescent="0.45"/>
    <row r="24722" s="84" customFormat="1" x14ac:dyDescent="0.45"/>
    <row r="24723" s="84" customFormat="1" x14ac:dyDescent="0.45"/>
    <row r="24724" s="84" customFormat="1" x14ac:dyDescent="0.45"/>
    <row r="24725" s="84" customFormat="1" x14ac:dyDescent="0.45"/>
    <row r="24726" s="84" customFormat="1" x14ac:dyDescent="0.45"/>
    <row r="24727" s="84" customFormat="1" x14ac:dyDescent="0.45"/>
    <row r="24728" s="84" customFormat="1" x14ac:dyDescent="0.45"/>
    <row r="24729" s="84" customFormat="1" x14ac:dyDescent="0.45"/>
    <row r="24730" s="84" customFormat="1" x14ac:dyDescent="0.45"/>
    <row r="24731" s="84" customFormat="1" x14ac:dyDescent="0.45"/>
    <row r="24732" s="84" customFormat="1" x14ac:dyDescent="0.45"/>
    <row r="24733" s="84" customFormat="1" x14ac:dyDescent="0.45"/>
    <row r="24734" s="84" customFormat="1" x14ac:dyDescent="0.45"/>
    <row r="24735" s="84" customFormat="1" x14ac:dyDescent="0.45"/>
    <row r="24736" s="84" customFormat="1" x14ac:dyDescent="0.45"/>
    <row r="24737" s="84" customFormat="1" x14ac:dyDescent="0.45"/>
    <row r="24738" s="84" customFormat="1" x14ac:dyDescent="0.45"/>
    <row r="24739" s="84" customFormat="1" x14ac:dyDescent="0.45"/>
    <row r="24740" s="84" customFormat="1" x14ac:dyDescent="0.45"/>
    <row r="24741" s="84" customFormat="1" x14ac:dyDescent="0.45"/>
    <row r="24742" s="84" customFormat="1" x14ac:dyDescent="0.45"/>
    <row r="24743" s="84" customFormat="1" x14ac:dyDescent="0.45"/>
    <row r="24744" s="84" customFormat="1" x14ac:dyDescent="0.45"/>
    <row r="24745" s="84" customFormat="1" x14ac:dyDescent="0.45"/>
    <row r="24746" s="84" customFormat="1" x14ac:dyDescent="0.45"/>
    <row r="24747" s="84" customFormat="1" x14ac:dyDescent="0.45"/>
    <row r="24748" s="84" customFormat="1" x14ac:dyDescent="0.45"/>
    <row r="24749" s="84" customFormat="1" x14ac:dyDescent="0.45"/>
    <row r="24750" s="84" customFormat="1" x14ac:dyDescent="0.45"/>
    <row r="24751" s="84" customFormat="1" x14ac:dyDescent="0.45"/>
    <row r="24752" s="84" customFormat="1" x14ac:dyDescent="0.45"/>
    <row r="24753" s="84" customFormat="1" x14ac:dyDescent="0.45"/>
    <row r="24754" s="84" customFormat="1" x14ac:dyDescent="0.45"/>
    <row r="24755" s="84" customFormat="1" x14ac:dyDescent="0.45"/>
    <row r="24756" s="84" customFormat="1" x14ac:dyDescent="0.45"/>
    <row r="24757" s="84" customFormat="1" x14ac:dyDescent="0.45"/>
    <row r="24758" s="84" customFormat="1" x14ac:dyDescent="0.45"/>
    <row r="24759" s="84" customFormat="1" x14ac:dyDescent="0.45"/>
    <row r="24760" s="84" customFormat="1" x14ac:dyDescent="0.45"/>
    <row r="24761" s="84" customFormat="1" x14ac:dyDescent="0.45"/>
    <row r="24762" s="84" customFormat="1" x14ac:dyDescent="0.45"/>
    <row r="24763" s="84" customFormat="1" x14ac:dyDescent="0.45"/>
    <row r="24764" s="84" customFormat="1" x14ac:dyDescent="0.45"/>
    <row r="24765" s="84" customFormat="1" x14ac:dyDescent="0.45"/>
    <row r="24766" s="84" customFormat="1" x14ac:dyDescent="0.45"/>
    <row r="24767" s="84" customFormat="1" x14ac:dyDescent="0.45"/>
    <row r="24768" s="84" customFormat="1" x14ac:dyDescent="0.45"/>
    <row r="24769" s="84" customFormat="1" x14ac:dyDescent="0.45"/>
    <row r="24770" s="84" customFormat="1" x14ac:dyDescent="0.45"/>
    <row r="24771" s="84" customFormat="1" x14ac:dyDescent="0.45"/>
    <row r="24772" s="84" customFormat="1" x14ac:dyDescent="0.45"/>
    <row r="24773" s="84" customFormat="1" x14ac:dyDescent="0.45"/>
    <row r="24774" s="84" customFormat="1" x14ac:dyDescent="0.45"/>
    <row r="24775" s="84" customFormat="1" x14ac:dyDescent="0.45"/>
    <row r="24776" s="84" customFormat="1" x14ac:dyDescent="0.45"/>
    <row r="24777" s="84" customFormat="1" x14ac:dyDescent="0.45"/>
    <row r="24778" s="84" customFormat="1" x14ac:dyDescent="0.45"/>
    <row r="24779" s="84" customFormat="1" x14ac:dyDescent="0.45"/>
    <row r="24780" s="84" customFormat="1" x14ac:dyDescent="0.45"/>
    <row r="24781" s="84" customFormat="1" x14ac:dyDescent="0.45"/>
    <row r="24782" s="84" customFormat="1" x14ac:dyDescent="0.45"/>
    <row r="24783" s="84" customFormat="1" x14ac:dyDescent="0.45"/>
    <row r="24784" s="84" customFormat="1" x14ac:dyDescent="0.45"/>
    <row r="24785" s="84" customFormat="1" x14ac:dyDescent="0.45"/>
    <row r="24786" s="84" customFormat="1" x14ac:dyDescent="0.45"/>
    <row r="24787" s="84" customFormat="1" x14ac:dyDescent="0.45"/>
    <row r="24788" s="84" customFormat="1" x14ac:dyDescent="0.45"/>
    <row r="24789" s="84" customFormat="1" x14ac:dyDescent="0.45"/>
    <row r="24790" s="84" customFormat="1" x14ac:dyDescent="0.45"/>
    <row r="24791" s="84" customFormat="1" x14ac:dyDescent="0.45"/>
    <row r="24792" s="84" customFormat="1" x14ac:dyDescent="0.45"/>
    <row r="24793" s="84" customFormat="1" x14ac:dyDescent="0.45"/>
    <row r="24794" s="84" customFormat="1" x14ac:dyDescent="0.45"/>
    <row r="24795" s="84" customFormat="1" x14ac:dyDescent="0.45"/>
    <row r="24796" s="84" customFormat="1" x14ac:dyDescent="0.45"/>
    <row r="24797" s="84" customFormat="1" x14ac:dyDescent="0.45"/>
    <row r="24798" s="84" customFormat="1" x14ac:dyDescent="0.45"/>
    <row r="24799" s="84" customFormat="1" x14ac:dyDescent="0.45"/>
    <row r="24800" s="84" customFormat="1" x14ac:dyDescent="0.45"/>
    <row r="24801" s="84" customFormat="1" x14ac:dyDescent="0.45"/>
    <row r="24802" s="84" customFormat="1" x14ac:dyDescent="0.45"/>
    <row r="24803" s="84" customFormat="1" x14ac:dyDescent="0.45"/>
    <row r="24804" s="84" customFormat="1" x14ac:dyDescent="0.45"/>
    <row r="24805" s="84" customFormat="1" x14ac:dyDescent="0.45"/>
    <row r="24806" s="84" customFormat="1" x14ac:dyDescent="0.45"/>
    <row r="24807" s="84" customFormat="1" x14ac:dyDescent="0.45"/>
    <row r="24808" s="84" customFormat="1" x14ac:dyDescent="0.45"/>
    <row r="24809" s="84" customFormat="1" x14ac:dyDescent="0.45"/>
    <row r="24810" s="84" customFormat="1" x14ac:dyDescent="0.45"/>
    <row r="24811" s="84" customFormat="1" x14ac:dyDescent="0.45"/>
    <row r="24812" s="84" customFormat="1" x14ac:dyDescent="0.45"/>
    <row r="24813" s="84" customFormat="1" x14ac:dyDescent="0.45"/>
    <row r="24814" s="84" customFormat="1" x14ac:dyDescent="0.45"/>
    <row r="24815" s="84" customFormat="1" x14ac:dyDescent="0.45"/>
    <row r="24816" s="84" customFormat="1" x14ac:dyDescent="0.45"/>
    <row r="24817" s="84" customFormat="1" x14ac:dyDescent="0.45"/>
    <row r="24818" s="84" customFormat="1" x14ac:dyDescent="0.45"/>
    <row r="24819" s="84" customFormat="1" x14ac:dyDescent="0.45"/>
    <row r="24820" s="84" customFormat="1" x14ac:dyDescent="0.45"/>
    <row r="24821" s="84" customFormat="1" x14ac:dyDescent="0.45"/>
    <row r="24822" s="84" customFormat="1" x14ac:dyDescent="0.45"/>
    <row r="24823" s="84" customFormat="1" x14ac:dyDescent="0.45"/>
    <row r="24824" s="84" customFormat="1" x14ac:dyDescent="0.45"/>
    <row r="24825" s="84" customFormat="1" x14ac:dyDescent="0.45"/>
    <row r="24826" s="84" customFormat="1" x14ac:dyDescent="0.45"/>
    <row r="24827" s="84" customFormat="1" x14ac:dyDescent="0.45"/>
    <row r="24828" s="84" customFormat="1" x14ac:dyDescent="0.45"/>
    <row r="24829" s="84" customFormat="1" x14ac:dyDescent="0.45"/>
    <row r="24830" s="84" customFormat="1" x14ac:dyDescent="0.45"/>
    <row r="24831" s="84" customFormat="1" x14ac:dyDescent="0.45"/>
    <row r="24832" s="84" customFormat="1" x14ac:dyDescent="0.45"/>
    <row r="24833" s="84" customFormat="1" x14ac:dyDescent="0.45"/>
    <row r="24834" s="84" customFormat="1" x14ac:dyDescent="0.45"/>
    <row r="24835" s="84" customFormat="1" x14ac:dyDescent="0.45"/>
    <row r="24836" s="84" customFormat="1" x14ac:dyDescent="0.45"/>
    <row r="24837" s="84" customFormat="1" x14ac:dyDescent="0.45"/>
    <row r="24838" s="84" customFormat="1" x14ac:dyDescent="0.45"/>
    <row r="24839" s="84" customFormat="1" x14ac:dyDescent="0.45"/>
    <row r="24840" s="84" customFormat="1" x14ac:dyDescent="0.45"/>
    <row r="24841" s="84" customFormat="1" x14ac:dyDescent="0.45"/>
    <row r="24842" s="84" customFormat="1" x14ac:dyDescent="0.45"/>
    <row r="24843" s="84" customFormat="1" x14ac:dyDescent="0.45"/>
    <row r="24844" s="84" customFormat="1" x14ac:dyDescent="0.45"/>
    <row r="24845" s="84" customFormat="1" x14ac:dyDescent="0.45"/>
    <row r="24846" s="84" customFormat="1" x14ac:dyDescent="0.45"/>
    <row r="24847" s="84" customFormat="1" x14ac:dyDescent="0.45"/>
    <row r="24848" s="84" customFormat="1" x14ac:dyDescent="0.45"/>
    <row r="24849" s="84" customFormat="1" x14ac:dyDescent="0.45"/>
    <row r="24850" s="84" customFormat="1" x14ac:dyDescent="0.45"/>
    <row r="24851" s="84" customFormat="1" x14ac:dyDescent="0.45"/>
    <row r="24852" s="84" customFormat="1" x14ac:dyDescent="0.45"/>
    <row r="24853" s="84" customFormat="1" x14ac:dyDescent="0.45"/>
    <row r="24854" s="84" customFormat="1" x14ac:dyDescent="0.45"/>
    <row r="24855" s="84" customFormat="1" x14ac:dyDescent="0.45"/>
    <row r="24856" s="84" customFormat="1" x14ac:dyDescent="0.45"/>
    <row r="24857" s="84" customFormat="1" x14ac:dyDescent="0.45"/>
    <row r="24858" s="84" customFormat="1" x14ac:dyDescent="0.45"/>
    <row r="24859" s="84" customFormat="1" x14ac:dyDescent="0.45"/>
    <row r="24860" s="84" customFormat="1" x14ac:dyDescent="0.45"/>
    <row r="24861" s="84" customFormat="1" x14ac:dyDescent="0.45"/>
    <row r="24862" s="84" customFormat="1" x14ac:dyDescent="0.45"/>
    <row r="24863" s="84" customFormat="1" x14ac:dyDescent="0.45"/>
    <row r="24864" s="84" customFormat="1" x14ac:dyDescent="0.45"/>
    <row r="24865" s="84" customFormat="1" x14ac:dyDescent="0.45"/>
    <row r="24866" s="84" customFormat="1" x14ac:dyDescent="0.45"/>
    <row r="24867" s="84" customFormat="1" x14ac:dyDescent="0.45"/>
    <row r="24868" s="84" customFormat="1" x14ac:dyDescent="0.45"/>
    <row r="24869" s="84" customFormat="1" x14ac:dyDescent="0.45"/>
    <row r="24870" s="84" customFormat="1" x14ac:dyDescent="0.45"/>
    <row r="24871" s="84" customFormat="1" x14ac:dyDescent="0.45"/>
    <row r="24872" s="84" customFormat="1" x14ac:dyDescent="0.45"/>
    <row r="24873" s="84" customFormat="1" x14ac:dyDescent="0.45"/>
    <row r="24874" s="84" customFormat="1" x14ac:dyDescent="0.45"/>
    <row r="24875" s="84" customFormat="1" x14ac:dyDescent="0.45"/>
    <row r="24876" s="84" customFormat="1" x14ac:dyDescent="0.45"/>
    <row r="24877" s="84" customFormat="1" x14ac:dyDescent="0.45"/>
    <row r="24878" s="84" customFormat="1" x14ac:dyDescent="0.45"/>
    <row r="24879" s="84" customFormat="1" x14ac:dyDescent="0.45"/>
    <row r="24880" s="84" customFormat="1" x14ac:dyDescent="0.45"/>
    <row r="24881" s="84" customFormat="1" x14ac:dyDescent="0.45"/>
    <row r="24882" s="84" customFormat="1" x14ac:dyDescent="0.45"/>
    <row r="24883" s="84" customFormat="1" x14ac:dyDescent="0.45"/>
    <row r="24884" s="84" customFormat="1" x14ac:dyDescent="0.45"/>
    <row r="24885" s="84" customFormat="1" x14ac:dyDescent="0.45"/>
    <row r="24886" s="84" customFormat="1" x14ac:dyDescent="0.45"/>
    <row r="24887" s="84" customFormat="1" x14ac:dyDescent="0.45"/>
    <row r="24888" s="84" customFormat="1" x14ac:dyDescent="0.45"/>
    <row r="24889" s="84" customFormat="1" x14ac:dyDescent="0.45"/>
    <row r="24890" s="84" customFormat="1" x14ac:dyDescent="0.45"/>
    <row r="24891" s="84" customFormat="1" x14ac:dyDescent="0.45"/>
    <row r="24892" s="84" customFormat="1" x14ac:dyDescent="0.45"/>
    <row r="24893" s="84" customFormat="1" x14ac:dyDescent="0.45"/>
    <row r="24894" s="84" customFormat="1" x14ac:dyDescent="0.45"/>
    <row r="24895" s="84" customFormat="1" x14ac:dyDescent="0.45"/>
    <row r="24896" s="84" customFormat="1" x14ac:dyDescent="0.45"/>
    <row r="24897" s="84" customFormat="1" x14ac:dyDescent="0.45"/>
    <row r="24898" s="84" customFormat="1" x14ac:dyDescent="0.45"/>
    <row r="24899" s="84" customFormat="1" x14ac:dyDescent="0.45"/>
    <row r="24900" s="84" customFormat="1" x14ac:dyDescent="0.45"/>
    <row r="24901" s="84" customFormat="1" x14ac:dyDescent="0.45"/>
    <row r="24902" s="84" customFormat="1" x14ac:dyDescent="0.45"/>
    <row r="24903" s="84" customFormat="1" x14ac:dyDescent="0.45"/>
    <row r="24904" s="84" customFormat="1" x14ac:dyDescent="0.45"/>
    <row r="24905" s="84" customFormat="1" x14ac:dyDescent="0.45"/>
    <row r="24906" s="84" customFormat="1" x14ac:dyDescent="0.45"/>
    <row r="24907" s="84" customFormat="1" x14ac:dyDescent="0.45"/>
    <row r="24908" s="84" customFormat="1" x14ac:dyDescent="0.45"/>
    <row r="24909" s="84" customFormat="1" x14ac:dyDescent="0.45"/>
    <row r="24910" s="84" customFormat="1" x14ac:dyDescent="0.45"/>
    <row r="24911" s="84" customFormat="1" x14ac:dyDescent="0.45"/>
    <row r="24912" s="84" customFormat="1" x14ac:dyDescent="0.45"/>
    <row r="24913" s="84" customFormat="1" x14ac:dyDescent="0.45"/>
    <row r="24914" s="84" customFormat="1" x14ac:dyDescent="0.45"/>
    <row r="24915" s="84" customFormat="1" x14ac:dyDescent="0.45"/>
    <row r="24916" s="84" customFormat="1" x14ac:dyDescent="0.45"/>
    <row r="24917" s="84" customFormat="1" x14ac:dyDescent="0.45"/>
    <row r="24918" s="84" customFormat="1" x14ac:dyDescent="0.45"/>
    <row r="24919" s="84" customFormat="1" x14ac:dyDescent="0.45"/>
    <row r="24920" s="84" customFormat="1" x14ac:dyDescent="0.45"/>
    <row r="24921" s="84" customFormat="1" x14ac:dyDescent="0.45"/>
    <row r="24922" s="84" customFormat="1" x14ac:dyDescent="0.45"/>
    <row r="24923" s="84" customFormat="1" x14ac:dyDescent="0.45"/>
    <row r="24924" s="84" customFormat="1" x14ac:dyDescent="0.45"/>
    <row r="24925" s="84" customFormat="1" x14ac:dyDescent="0.45"/>
    <row r="24926" s="84" customFormat="1" x14ac:dyDescent="0.45"/>
    <row r="24927" s="84" customFormat="1" x14ac:dyDescent="0.45"/>
    <row r="24928" s="84" customFormat="1" x14ac:dyDescent="0.45"/>
    <row r="24929" s="84" customFormat="1" x14ac:dyDescent="0.45"/>
    <row r="24930" s="84" customFormat="1" x14ac:dyDescent="0.45"/>
    <row r="24931" s="84" customFormat="1" x14ac:dyDescent="0.45"/>
    <row r="24932" s="84" customFormat="1" x14ac:dyDescent="0.45"/>
    <row r="24933" s="84" customFormat="1" x14ac:dyDescent="0.45"/>
    <row r="24934" s="84" customFormat="1" x14ac:dyDescent="0.45"/>
    <row r="24935" s="84" customFormat="1" x14ac:dyDescent="0.45"/>
    <row r="24936" s="84" customFormat="1" x14ac:dyDescent="0.45"/>
    <row r="24937" s="84" customFormat="1" x14ac:dyDescent="0.45"/>
    <row r="24938" s="84" customFormat="1" x14ac:dyDescent="0.45"/>
    <row r="24939" s="84" customFormat="1" x14ac:dyDescent="0.45"/>
    <row r="24940" s="84" customFormat="1" x14ac:dyDescent="0.45"/>
    <row r="24941" s="84" customFormat="1" x14ac:dyDescent="0.45"/>
    <row r="24942" s="84" customFormat="1" x14ac:dyDescent="0.45"/>
    <row r="24943" s="84" customFormat="1" x14ac:dyDescent="0.45"/>
    <row r="24944" s="84" customFormat="1" x14ac:dyDescent="0.45"/>
    <row r="24945" s="84" customFormat="1" x14ac:dyDescent="0.45"/>
    <row r="24946" s="84" customFormat="1" x14ac:dyDescent="0.45"/>
    <row r="24947" s="84" customFormat="1" x14ac:dyDescent="0.45"/>
    <row r="24948" s="84" customFormat="1" x14ac:dyDescent="0.45"/>
    <row r="24949" s="84" customFormat="1" x14ac:dyDescent="0.45"/>
    <row r="24950" s="84" customFormat="1" x14ac:dyDescent="0.45"/>
    <row r="24951" s="84" customFormat="1" x14ac:dyDescent="0.45"/>
    <row r="24952" s="84" customFormat="1" x14ac:dyDescent="0.45"/>
    <row r="24953" s="84" customFormat="1" x14ac:dyDescent="0.45"/>
    <row r="24954" s="84" customFormat="1" x14ac:dyDescent="0.45"/>
    <row r="24955" s="84" customFormat="1" x14ac:dyDescent="0.45"/>
    <row r="24956" s="84" customFormat="1" x14ac:dyDescent="0.45"/>
    <row r="24957" s="84" customFormat="1" x14ac:dyDescent="0.45"/>
    <row r="24958" s="84" customFormat="1" x14ac:dyDescent="0.45"/>
    <row r="24959" s="84" customFormat="1" x14ac:dyDescent="0.45"/>
    <row r="24960" s="84" customFormat="1" x14ac:dyDescent="0.45"/>
    <row r="24961" s="84" customFormat="1" x14ac:dyDescent="0.45"/>
    <row r="24962" s="84" customFormat="1" x14ac:dyDescent="0.45"/>
    <row r="24963" s="84" customFormat="1" x14ac:dyDescent="0.45"/>
    <row r="24964" s="84" customFormat="1" x14ac:dyDescent="0.45"/>
    <row r="24965" s="84" customFormat="1" x14ac:dyDescent="0.45"/>
    <row r="24966" s="84" customFormat="1" x14ac:dyDescent="0.45"/>
    <row r="24967" s="84" customFormat="1" x14ac:dyDescent="0.45"/>
    <row r="24968" s="84" customFormat="1" x14ac:dyDescent="0.45"/>
    <row r="24969" s="84" customFormat="1" x14ac:dyDescent="0.45"/>
    <row r="24970" s="84" customFormat="1" x14ac:dyDescent="0.45"/>
    <row r="24971" s="84" customFormat="1" x14ac:dyDescent="0.45"/>
    <row r="24972" s="84" customFormat="1" x14ac:dyDescent="0.45"/>
    <row r="24973" s="84" customFormat="1" x14ac:dyDescent="0.45"/>
    <row r="24974" s="84" customFormat="1" x14ac:dyDescent="0.45"/>
    <row r="24975" s="84" customFormat="1" x14ac:dyDescent="0.45"/>
    <row r="24976" s="84" customFormat="1" x14ac:dyDescent="0.45"/>
    <row r="24977" s="84" customFormat="1" x14ac:dyDescent="0.45"/>
    <row r="24978" s="84" customFormat="1" x14ac:dyDescent="0.45"/>
    <row r="24979" s="84" customFormat="1" x14ac:dyDescent="0.45"/>
    <row r="24980" s="84" customFormat="1" x14ac:dyDescent="0.45"/>
    <row r="24981" s="84" customFormat="1" x14ac:dyDescent="0.45"/>
    <row r="24982" s="84" customFormat="1" x14ac:dyDescent="0.45"/>
    <row r="24983" s="84" customFormat="1" x14ac:dyDescent="0.45"/>
    <row r="24984" s="84" customFormat="1" x14ac:dyDescent="0.45"/>
    <row r="24985" s="84" customFormat="1" x14ac:dyDescent="0.45"/>
    <row r="24986" s="84" customFormat="1" x14ac:dyDescent="0.45"/>
    <row r="24987" s="84" customFormat="1" x14ac:dyDescent="0.45"/>
    <row r="24988" s="84" customFormat="1" x14ac:dyDescent="0.45"/>
    <row r="24989" s="84" customFormat="1" x14ac:dyDescent="0.45"/>
    <row r="24990" s="84" customFormat="1" x14ac:dyDescent="0.45"/>
    <row r="24991" s="84" customFormat="1" x14ac:dyDescent="0.45"/>
    <row r="24992" s="84" customFormat="1" x14ac:dyDescent="0.45"/>
    <row r="24993" s="84" customFormat="1" x14ac:dyDescent="0.45"/>
    <row r="24994" s="84" customFormat="1" x14ac:dyDescent="0.45"/>
    <row r="24995" s="84" customFormat="1" x14ac:dyDescent="0.45"/>
    <row r="24996" s="84" customFormat="1" x14ac:dyDescent="0.45"/>
    <row r="24997" s="84" customFormat="1" x14ac:dyDescent="0.45"/>
    <row r="24998" s="84" customFormat="1" x14ac:dyDescent="0.45"/>
    <row r="24999" s="84" customFormat="1" x14ac:dyDescent="0.45"/>
    <row r="25000" s="84" customFormat="1" x14ac:dyDescent="0.45"/>
    <row r="25001" s="84" customFormat="1" x14ac:dyDescent="0.45"/>
    <row r="25002" s="84" customFormat="1" x14ac:dyDescent="0.45"/>
    <row r="25003" s="84" customFormat="1" x14ac:dyDescent="0.45"/>
    <row r="25004" s="84" customFormat="1" x14ac:dyDescent="0.45"/>
    <row r="25005" s="84" customFormat="1" x14ac:dyDescent="0.45"/>
    <row r="25006" s="84" customFormat="1" x14ac:dyDescent="0.45"/>
    <row r="25007" s="84" customFormat="1" x14ac:dyDescent="0.45"/>
    <row r="25008" s="84" customFormat="1" x14ac:dyDescent="0.45"/>
    <row r="25009" s="84" customFormat="1" x14ac:dyDescent="0.45"/>
    <row r="25010" s="84" customFormat="1" x14ac:dyDescent="0.45"/>
    <row r="25011" s="84" customFormat="1" x14ac:dyDescent="0.45"/>
    <row r="25012" s="84" customFormat="1" x14ac:dyDescent="0.45"/>
    <row r="25013" s="84" customFormat="1" x14ac:dyDescent="0.45"/>
    <row r="25014" s="84" customFormat="1" x14ac:dyDescent="0.45"/>
    <row r="25015" s="84" customFormat="1" x14ac:dyDescent="0.45"/>
    <row r="25016" s="84" customFormat="1" x14ac:dyDescent="0.45"/>
    <row r="25017" s="84" customFormat="1" x14ac:dyDescent="0.45"/>
    <row r="25018" s="84" customFormat="1" x14ac:dyDescent="0.45"/>
    <row r="25019" s="84" customFormat="1" x14ac:dyDescent="0.45"/>
    <row r="25020" s="84" customFormat="1" x14ac:dyDescent="0.45"/>
    <row r="25021" s="84" customFormat="1" x14ac:dyDescent="0.45"/>
    <row r="25022" s="84" customFormat="1" x14ac:dyDescent="0.45"/>
    <row r="25023" s="84" customFormat="1" x14ac:dyDescent="0.45"/>
    <row r="25024" s="84" customFormat="1" x14ac:dyDescent="0.45"/>
    <row r="25025" s="84" customFormat="1" x14ac:dyDescent="0.45"/>
    <row r="25026" s="84" customFormat="1" x14ac:dyDescent="0.45"/>
    <row r="25027" s="84" customFormat="1" x14ac:dyDescent="0.45"/>
    <row r="25028" s="84" customFormat="1" x14ac:dyDescent="0.45"/>
    <row r="25029" s="84" customFormat="1" x14ac:dyDescent="0.45"/>
    <row r="25030" s="84" customFormat="1" x14ac:dyDescent="0.45"/>
    <row r="25031" s="84" customFormat="1" x14ac:dyDescent="0.45"/>
    <row r="25032" s="84" customFormat="1" x14ac:dyDescent="0.45"/>
    <row r="25033" s="84" customFormat="1" x14ac:dyDescent="0.45"/>
    <row r="25034" s="84" customFormat="1" x14ac:dyDescent="0.45"/>
    <row r="25035" s="84" customFormat="1" x14ac:dyDescent="0.45"/>
    <row r="25036" s="84" customFormat="1" x14ac:dyDescent="0.45"/>
    <row r="25037" s="84" customFormat="1" x14ac:dyDescent="0.45"/>
    <row r="25038" s="84" customFormat="1" x14ac:dyDescent="0.45"/>
    <row r="25039" s="84" customFormat="1" x14ac:dyDescent="0.45"/>
    <row r="25040" s="84" customFormat="1" x14ac:dyDescent="0.45"/>
    <row r="25041" s="84" customFormat="1" x14ac:dyDescent="0.45"/>
    <row r="25042" s="84" customFormat="1" x14ac:dyDescent="0.45"/>
    <row r="25043" s="84" customFormat="1" x14ac:dyDescent="0.45"/>
    <row r="25044" s="84" customFormat="1" x14ac:dyDescent="0.45"/>
    <row r="25045" s="84" customFormat="1" x14ac:dyDescent="0.45"/>
    <row r="25046" s="84" customFormat="1" x14ac:dyDescent="0.45"/>
    <row r="25047" s="84" customFormat="1" x14ac:dyDescent="0.45"/>
    <row r="25048" s="84" customFormat="1" x14ac:dyDescent="0.45"/>
    <row r="25049" s="84" customFormat="1" x14ac:dyDescent="0.45"/>
    <row r="25050" s="84" customFormat="1" x14ac:dyDescent="0.45"/>
    <row r="25051" s="84" customFormat="1" x14ac:dyDescent="0.45"/>
    <row r="25052" s="84" customFormat="1" x14ac:dyDescent="0.45"/>
    <row r="25053" s="84" customFormat="1" x14ac:dyDescent="0.45"/>
    <row r="25054" s="84" customFormat="1" x14ac:dyDescent="0.45"/>
    <row r="25055" s="84" customFormat="1" x14ac:dyDescent="0.45"/>
    <row r="25056" s="84" customFormat="1" x14ac:dyDescent="0.45"/>
    <row r="25057" s="84" customFormat="1" x14ac:dyDescent="0.45"/>
    <row r="25058" s="84" customFormat="1" x14ac:dyDescent="0.45"/>
    <row r="25059" s="84" customFormat="1" x14ac:dyDescent="0.45"/>
    <row r="25060" s="84" customFormat="1" x14ac:dyDescent="0.45"/>
    <row r="25061" s="84" customFormat="1" x14ac:dyDescent="0.45"/>
    <row r="25062" s="84" customFormat="1" x14ac:dyDescent="0.45"/>
    <row r="25063" s="84" customFormat="1" x14ac:dyDescent="0.45"/>
    <row r="25064" s="84" customFormat="1" x14ac:dyDescent="0.45"/>
    <row r="25065" s="84" customFormat="1" x14ac:dyDescent="0.45"/>
    <row r="25066" s="84" customFormat="1" x14ac:dyDescent="0.45"/>
    <row r="25067" s="84" customFormat="1" x14ac:dyDescent="0.45"/>
    <row r="25068" s="84" customFormat="1" x14ac:dyDescent="0.45"/>
    <row r="25069" s="84" customFormat="1" x14ac:dyDescent="0.45"/>
    <row r="25070" s="84" customFormat="1" x14ac:dyDescent="0.45"/>
    <row r="25071" s="84" customFormat="1" x14ac:dyDescent="0.45"/>
    <row r="25072" s="84" customFormat="1" x14ac:dyDescent="0.45"/>
    <row r="25073" s="84" customFormat="1" x14ac:dyDescent="0.45"/>
    <row r="25074" s="84" customFormat="1" x14ac:dyDescent="0.45"/>
    <row r="25075" s="84" customFormat="1" x14ac:dyDescent="0.45"/>
    <row r="25076" s="84" customFormat="1" x14ac:dyDescent="0.45"/>
    <row r="25077" s="84" customFormat="1" x14ac:dyDescent="0.45"/>
    <row r="25078" s="84" customFormat="1" x14ac:dyDescent="0.45"/>
    <row r="25079" s="84" customFormat="1" x14ac:dyDescent="0.45"/>
    <row r="25080" s="84" customFormat="1" x14ac:dyDescent="0.45"/>
    <row r="25081" s="84" customFormat="1" x14ac:dyDescent="0.45"/>
    <row r="25082" s="84" customFormat="1" x14ac:dyDescent="0.45"/>
    <row r="25083" s="84" customFormat="1" x14ac:dyDescent="0.45"/>
    <row r="25084" s="84" customFormat="1" x14ac:dyDescent="0.45"/>
    <row r="25085" s="84" customFormat="1" x14ac:dyDescent="0.45"/>
    <row r="25086" s="84" customFormat="1" x14ac:dyDescent="0.45"/>
    <row r="25087" s="84" customFormat="1" x14ac:dyDescent="0.45"/>
    <row r="25088" s="84" customFormat="1" x14ac:dyDescent="0.45"/>
    <row r="25089" s="84" customFormat="1" x14ac:dyDescent="0.45"/>
    <row r="25090" s="84" customFormat="1" x14ac:dyDescent="0.45"/>
    <row r="25091" s="84" customFormat="1" x14ac:dyDescent="0.45"/>
    <row r="25092" s="84" customFormat="1" x14ac:dyDescent="0.45"/>
    <row r="25093" s="84" customFormat="1" x14ac:dyDescent="0.45"/>
    <row r="25094" s="84" customFormat="1" x14ac:dyDescent="0.45"/>
    <row r="25095" s="84" customFormat="1" x14ac:dyDescent="0.45"/>
    <row r="25096" s="84" customFormat="1" x14ac:dyDescent="0.45"/>
    <row r="25097" s="84" customFormat="1" x14ac:dyDescent="0.45"/>
    <row r="25098" s="84" customFormat="1" x14ac:dyDescent="0.45"/>
    <row r="25099" s="84" customFormat="1" x14ac:dyDescent="0.45"/>
    <row r="25100" s="84" customFormat="1" x14ac:dyDescent="0.45"/>
    <row r="25101" s="84" customFormat="1" x14ac:dyDescent="0.45"/>
    <row r="25102" s="84" customFormat="1" x14ac:dyDescent="0.45"/>
    <row r="25103" s="84" customFormat="1" x14ac:dyDescent="0.45"/>
    <row r="25104" s="84" customFormat="1" x14ac:dyDescent="0.45"/>
    <row r="25105" s="84" customFormat="1" x14ac:dyDescent="0.45"/>
    <row r="25106" s="84" customFormat="1" x14ac:dyDescent="0.45"/>
    <row r="25107" s="84" customFormat="1" x14ac:dyDescent="0.45"/>
    <row r="25108" s="84" customFormat="1" x14ac:dyDescent="0.45"/>
    <row r="25109" s="84" customFormat="1" x14ac:dyDescent="0.45"/>
    <row r="25110" s="84" customFormat="1" x14ac:dyDescent="0.45"/>
    <row r="25111" s="84" customFormat="1" x14ac:dyDescent="0.45"/>
    <row r="25112" s="84" customFormat="1" x14ac:dyDescent="0.45"/>
    <row r="25113" s="84" customFormat="1" x14ac:dyDescent="0.45"/>
    <row r="25114" s="84" customFormat="1" x14ac:dyDescent="0.45"/>
    <row r="25115" s="84" customFormat="1" x14ac:dyDescent="0.45"/>
    <row r="25116" s="84" customFormat="1" x14ac:dyDescent="0.45"/>
    <row r="25117" s="84" customFormat="1" x14ac:dyDescent="0.45"/>
    <row r="25118" s="84" customFormat="1" x14ac:dyDescent="0.45"/>
    <row r="25119" s="84" customFormat="1" x14ac:dyDescent="0.45"/>
    <row r="25120" s="84" customFormat="1" x14ac:dyDescent="0.45"/>
    <row r="25121" s="84" customFormat="1" x14ac:dyDescent="0.45"/>
    <row r="25122" s="84" customFormat="1" x14ac:dyDescent="0.45"/>
    <row r="25123" s="84" customFormat="1" x14ac:dyDescent="0.45"/>
    <row r="25124" s="84" customFormat="1" x14ac:dyDescent="0.45"/>
    <row r="25125" s="84" customFormat="1" x14ac:dyDescent="0.45"/>
    <row r="25126" s="84" customFormat="1" x14ac:dyDescent="0.45"/>
    <row r="25127" s="84" customFormat="1" x14ac:dyDescent="0.45"/>
    <row r="25128" s="84" customFormat="1" x14ac:dyDescent="0.45"/>
    <row r="25129" s="84" customFormat="1" x14ac:dyDescent="0.45"/>
    <row r="25130" s="84" customFormat="1" x14ac:dyDescent="0.45"/>
    <row r="25131" s="84" customFormat="1" x14ac:dyDescent="0.45"/>
    <row r="25132" s="84" customFormat="1" x14ac:dyDescent="0.45"/>
    <row r="25133" s="84" customFormat="1" x14ac:dyDescent="0.45"/>
    <row r="25134" s="84" customFormat="1" x14ac:dyDescent="0.45"/>
    <row r="25135" s="84" customFormat="1" x14ac:dyDescent="0.45"/>
    <row r="25136" s="84" customFormat="1" x14ac:dyDescent="0.45"/>
    <row r="25137" s="84" customFormat="1" x14ac:dyDescent="0.45"/>
    <row r="25138" s="84" customFormat="1" x14ac:dyDescent="0.45"/>
    <row r="25139" s="84" customFormat="1" x14ac:dyDescent="0.45"/>
    <row r="25140" s="84" customFormat="1" x14ac:dyDescent="0.45"/>
    <row r="25141" s="84" customFormat="1" x14ac:dyDescent="0.45"/>
    <row r="25142" s="84" customFormat="1" x14ac:dyDescent="0.45"/>
    <row r="25143" s="84" customFormat="1" x14ac:dyDescent="0.45"/>
    <row r="25144" s="84" customFormat="1" x14ac:dyDescent="0.45"/>
    <row r="25145" s="84" customFormat="1" x14ac:dyDescent="0.45"/>
    <row r="25146" s="84" customFormat="1" x14ac:dyDescent="0.45"/>
    <row r="25147" s="84" customFormat="1" x14ac:dyDescent="0.45"/>
    <row r="25148" s="84" customFormat="1" x14ac:dyDescent="0.45"/>
    <row r="25149" s="84" customFormat="1" x14ac:dyDescent="0.45"/>
    <row r="25150" s="84" customFormat="1" x14ac:dyDescent="0.45"/>
    <row r="25151" s="84" customFormat="1" x14ac:dyDescent="0.45"/>
    <row r="25152" s="84" customFormat="1" x14ac:dyDescent="0.45"/>
    <row r="25153" s="84" customFormat="1" x14ac:dyDescent="0.45"/>
    <row r="25154" s="84" customFormat="1" x14ac:dyDescent="0.45"/>
    <row r="25155" s="84" customFormat="1" x14ac:dyDescent="0.45"/>
    <row r="25156" s="84" customFormat="1" x14ac:dyDescent="0.45"/>
    <row r="25157" s="84" customFormat="1" x14ac:dyDescent="0.45"/>
    <row r="25158" s="84" customFormat="1" x14ac:dyDescent="0.45"/>
    <row r="25159" s="84" customFormat="1" x14ac:dyDescent="0.45"/>
    <row r="25160" s="84" customFormat="1" x14ac:dyDescent="0.45"/>
    <row r="25161" s="84" customFormat="1" x14ac:dyDescent="0.45"/>
    <row r="25162" s="84" customFormat="1" x14ac:dyDescent="0.45"/>
    <row r="25163" s="84" customFormat="1" x14ac:dyDescent="0.45"/>
    <row r="25164" s="84" customFormat="1" x14ac:dyDescent="0.45"/>
    <row r="25165" s="84" customFormat="1" x14ac:dyDescent="0.45"/>
    <row r="25166" s="84" customFormat="1" x14ac:dyDescent="0.45"/>
    <row r="25167" s="84" customFormat="1" x14ac:dyDescent="0.45"/>
    <row r="25168" s="84" customFormat="1" x14ac:dyDescent="0.45"/>
    <row r="25169" s="84" customFormat="1" x14ac:dyDescent="0.45"/>
    <row r="25170" s="84" customFormat="1" x14ac:dyDescent="0.45"/>
    <row r="25171" s="84" customFormat="1" x14ac:dyDescent="0.45"/>
    <row r="25172" s="84" customFormat="1" x14ac:dyDescent="0.45"/>
    <row r="25173" s="84" customFormat="1" x14ac:dyDescent="0.45"/>
    <row r="25174" s="84" customFormat="1" x14ac:dyDescent="0.45"/>
    <row r="25175" s="84" customFormat="1" x14ac:dyDescent="0.45"/>
    <row r="25176" s="84" customFormat="1" x14ac:dyDescent="0.45"/>
    <row r="25177" s="84" customFormat="1" x14ac:dyDescent="0.45"/>
    <row r="25178" s="84" customFormat="1" x14ac:dyDescent="0.45"/>
    <row r="25179" s="84" customFormat="1" x14ac:dyDescent="0.45"/>
    <row r="25180" s="84" customFormat="1" x14ac:dyDescent="0.45"/>
    <row r="25181" s="84" customFormat="1" x14ac:dyDescent="0.45"/>
    <row r="25182" s="84" customFormat="1" x14ac:dyDescent="0.45"/>
    <row r="25183" s="84" customFormat="1" x14ac:dyDescent="0.45"/>
    <row r="25184" s="84" customFormat="1" x14ac:dyDescent="0.45"/>
    <row r="25185" s="84" customFormat="1" x14ac:dyDescent="0.45"/>
    <row r="25186" s="84" customFormat="1" x14ac:dyDescent="0.45"/>
    <row r="25187" s="84" customFormat="1" x14ac:dyDescent="0.45"/>
    <row r="25188" s="84" customFormat="1" x14ac:dyDescent="0.45"/>
    <row r="25189" s="84" customFormat="1" x14ac:dyDescent="0.45"/>
    <row r="25190" s="84" customFormat="1" x14ac:dyDescent="0.45"/>
    <row r="25191" s="84" customFormat="1" x14ac:dyDescent="0.45"/>
    <row r="25192" s="84" customFormat="1" x14ac:dyDescent="0.45"/>
    <row r="25193" s="84" customFormat="1" x14ac:dyDescent="0.45"/>
    <row r="25194" s="84" customFormat="1" x14ac:dyDescent="0.45"/>
    <row r="25195" s="84" customFormat="1" x14ac:dyDescent="0.45"/>
    <row r="25196" s="84" customFormat="1" x14ac:dyDescent="0.45"/>
    <row r="25197" s="84" customFormat="1" x14ac:dyDescent="0.45"/>
    <row r="25198" s="84" customFormat="1" x14ac:dyDescent="0.45"/>
    <row r="25199" s="84" customFormat="1" x14ac:dyDescent="0.45"/>
    <row r="25200" s="84" customFormat="1" x14ac:dyDescent="0.45"/>
    <row r="25201" s="84" customFormat="1" x14ac:dyDescent="0.45"/>
    <row r="25202" s="84" customFormat="1" x14ac:dyDescent="0.45"/>
    <row r="25203" s="84" customFormat="1" x14ac:dyDescent="0.45"/>
    <row r="25204" s="84" customFormat="1" x14ac:dyDescent="0.45"/>
    <row r="25205" s="84" customFormat="1" x14ac:dyDescent="0.45"/>
    <row r="25206" s="84" customFormat="1" x14ac:dyDescent="0.45"/>
    <row r="25207" s="84" customFormat="1" x14ac:dyDescent="0.45"/>
    <row r="25208" s="84" customFormat="1" x14ac:dyDescent="0.45"/>
    <row r="25209" s="84" customFormat="1" x14ac:dyDescent="0.45"/>
    <row r="25210" s="84" customFormat="1" x14ac:dyDescent="0.45"/>
    <row r="25211" s="84" customFormat="1" x14ac:dyDescent="0.45"/>
    <row r="25212" s="84" customFormat="1" x14ac:dyDescent="0.45"/>
    <row r="25213" s="84" customFormat="1" x14ac:dyDescent="0.45"/>
    <row r="25214" s="84" customFormat="1" x14ac:dyDescent="0.45"/>
    <row r="25215" s="84" customFormat="1" x14ac:dyDescent="0.45"/>
    <row r="25216" s="84" customFormat="1" x14ac:dyDescent="0.45"/>
    <row r="25217" s="84" customFormat="1" x14ac:dyDescent="0.45"/>
    <row r="25218" s="84" customFormat="1" x14ac:dyDescent="0.45"/>
    <row r="25219" s="84" customFormat="1" x14ac:dyDescent="0.45"/>
    <row r="25220" s="84" customFormat="1" x14ac:dyDescent="0.45"/>
    <row r="25221" s="84" customFormat="1" x14ac:dyDescent="0.45"/>
    <row r="25222" s="84" customFormat="1" x14ac:dyDescent="0.45"/>
    <row r="25223" s="84" customFormat="1" x14ac:dyDescent="0.45"/>
    <row r="25224" s="84" customFormat="1" x14ac:dyDescent="0.45"/>
    <row r="25225" s="84" customFormat="1" x14ac:dyDescent="0.45"/>
    <row r="25226" s="84" customFormat="1" x14ac:dyDescent="0.45"/>
    <row r="25227" s="84" customFormat="1" x14ac:dyDescent="0.45"/>
    <row r="25228" s="84" customFormat="1" x14ac:dyDescent="0.45"/>
    <row r="25229" s="84" customFormat="1" x14ac:dyDescent="0.45"/>
    <row r="25230" s="84" customFormat="1" x14ac:dyDescent="0.45"/>
    <row r="25231" s="84" customFormat="1" x14ac:dyDescent="0.45"/>
    <row r="25232" s="84" customFormat="1" x14ac:dyDescent="0.45"/>
    <row r="25233" s="84" customFormat="1" x14ac:dyDescent="0.45"/>
    <row r="25234" s="84" customFormat="1" x14ac:dyDescent="0.45"/>
    <row r="25235" s="84" customFormat="1" x14ac:dyDescent="0.45"/>
    <row r="25236" s="84" customFormat="1" x14ac:dyDescent="0.45"/>
    <row r="25237" s="84" customFormat="1" x14ac:dyDescent="0.45"/>
    <row r="25238" s="84" customFormat="1" x14ac:dyDescent="0.45"/>
    <row r="25239" s="84" customFormat="1" x14ac:dyDescent="0.45"/>
    <row r="25240" s="84" customFormat="1" x14ac:dyDescent="0.45"/>
    <row r="25241" s="84" customFormat="1" x14ac:dyDescent="0.45"/>
    <row r="25242" s="84" customFormat="1" x14ac:dyDescent="0.45"/>
    <row r="25243" s="84" customFormat="1" x14ac:dyDescent="0.45"/>
    <row r="25244" s="84" customFormat="1" x14ac:dyDescent="0.45"/>
    <row r="25245" s="84" customFormat="1" x14ac:dyDescent="0.45"/>
    <row r="25246" s="84" customFormat="1" x14ac:dyDescent="0.45"/>
    <row r="25247" s="84" customFormat="1" x14ac:dyDescent="0.45"/>
    <row r="25248" s="84" customFormat="1" x14ac:dyDescent="0.45"/>
    <row r="25249" s="84" customFormat="1" x14ac:dyDescent="0.45"/>
    <row r="25250" s="84" customFormat="1" x14ac:dyDescent="0.45"/>
    <row r="25251" s="84" customFormat="1" x14ac:dyDescent="0.45"/>
    <row r="25252" s="84" customFormat="1" x14ac:dyDescent="0.45"/>
    <row r="25253" s="84" customFormat="1" x14ac:dyDescent="0.45"/>
    <row r="25254" s="84" customFormat="1" x14ac:dyDescent="0.45"/>
    <row r="25255" s="84" customFormat="1" x14ac:dyDescent="0.45"/>
    <row r="25256" s="84" customFormat="1" x14ac:dyDescent="0.45"/>
    <row r="25257" s="84" customFormat="1" x14ac:dyDescent="0.45"/>
    <row r="25258" s="84" customFormat="1" x14ac:dyDescent="0.45"/>
    <row r="25259" s="84" customFormat="1" x14ac:dyDescent="0.45"/>
    <row r="25260" s="84" customFormat="1" x14ac:dyDescent="0.45"/>
    <row r="25261" s="84" customFormat="1" x14ac:dyDescent="0.45"/>
    <row r="25262" s="84" customFormat="1" x14ac:dyDescent="0.45"/>
    <row r="25263" s="84" customFormat="1" x14ac:dyDescent="0.45"/>
    <row r="25264" s="84" customFormat="1" x14ac:dyDescent="0.45"/>
    <row r="25265" s="84" customFormat="1" x14ac:dyDescent="0.45"/>
    <row r="25266" s="84" customFormat="1" x14ac:dyDescent="0.45"/>
    <row r="25267" s="84" customFormat="1" x14ac:dyDescent="0.45"/>
    <row r="25268" s="84" customFormat="1" x14ac:dyDescent="0.45"/>
    <row r="25269" s="84" customFormat="1" x14ac:dyDescent="0.45"/>
    <row r="25270" s="84" customFormat="1" x14ac:dyDescent="0.45"/>
    <row r="25271" s="84" customFormat="1" x14ac:dyDescent="0.45"/>
    <row r="25272" s="84" customFormat="1" x14ac:dyDescent="0.45"/>
    <row r="25273" s="84" customFormat="1" x14ac:dyDescent="0.45"/>
    <row r="25274" s="84" customFormat="1" x14ac:dyDescent="0.45"/>
    <row r="25275" s="84" customFormat="1" x14ac:dyDescent="0.45"/>
    <row r="25276" s="84" customFormat="1" x14ac:dyDescent="0.45"/>
    <row r="25277" s="84" customFormat="1" x14ac:dyDescent="0.45"/>
    <row r="25278" s="84" customFormat="1" x14ac:dyDescent="0.45"/>
    <row r="25279" s="84" customFormat="1" x14ac:dyDescent="0.45"/>
    <row r="25280" s="84" customFormat="1" x14ac:dyDescent="0.45"/>
    <row r="25281" s="84" customFormat="1" x14ac:dyDescent="0.45"/>
    <row r="25282" s="84" customFormat="1" x14ac:dyDescent="0.45"/>
    <row r="25283" s="84" customFormat="1" x14ac:dyDescent="0.45"/>
    <row r="25284" s="84" customFormat="1" x14ac:dyDescent="0.45"/>
    <row r="25285" s="84" customFormat="1" x14ac:dyDescent="0.45"/>
    <row r="25286" s="84" customFormat="1" x14ac:dyDescent="0.45"/>
    <row r="25287" s="84" customFormat="1" x14ac:dyDescent="0.45"/>
    <row r="25288" s="84" customFormat="1" x14ac:dyDescent="0.45"/>
    <row r="25289" s="84" customFormat="1" x14ac:dyDescent="0.45"/>
    <row r="25290" s="84" customFormat="1" x14ac:dyDescent="0.45"/>
    <row r="25291" s="84" customFormat="1" x14ac:dyDescent="0.45"/>
    <row r="25292" s="84" customFormat="1" x14ac:dyDescent="0.45"/>
    <row r="25293" s="84" customFormat="1" x14ac:dyDescent="0.45"/>
    <row r="25294" s="84" customFormat="1" x14ac:dyDescent="0.45"/>
    <row r="25295" s="84" customFormat="1" x14ac:dyDescent="0.45"/>
    <row r="25296" s="84" customFormat="1" x14ac:dyDescent="0.45"/>
    <row r="25297" s="84" customFormat="1" x14ac:dyDescent="0.45"/>
    <row r="25298" s="84" customFormat="1" x14ac:dyDescent="0.45"/>
    <row r="25299" s="84" customFormat="1" x14ac:dyDescent="0.45"/>
    <row r="25300" s="84" customFormat="1" x14ac:dyDescent="0.45"/>
    <row r="25301" s="84" customFormat="1" x14ac:dyDescent="0.45"/>
    <row r="25302" s="84" customFormat="1" x14ac:dyDescent="0.45"/>
    <row r="25303" s="84" customFormat="1" x14ac:dyDescent="0.45"/>
    <row r="25304" s="84" customFormat="1" x14ac:dyDescent="0.45"/>
    <row r="25305" s="84" customFormat="1" x14ac:dyDescent="0.45"/>
    <row r="25306" s="84" customFormat="1" x14ac:dyDescent="0.45"/>
    <row r="25307" s="84" customFormat="1" x14ac:dyDescent="0.45"/>
    <row r="25308" s="84" customFormat="1" x14ac:dyDescent="0.45"/>
    <row r="25309" s="84" customFormat="1" x14ac:dyDescent="0.45"/>
    <row r="25310" s="84" customFormat="1" x14ac:dyDescent="0.45"/>
    <row r="25311" s="84" customFormat="1" x14ac:dyDescent="0.45"/>
    <row r="25312" s="84" customFormat="1" x14ac:dyDescent="0.45"/>
    <row r="25313" s="84" customFormat="1" x14ac:dyDescent="0.45"/>
    <row r="25314" s="84" customFormat="1" x14ac:dyDescent="0.45"/>
    <row r="25315" s="84" customFormat="1" x14ac:dyDescent="0.45"/>
    <row r="25316" s="84" customFormat="1" x14ac:dyDescent="0.45"/>
    <row r="25317" s="84" customFormat="1" x14ac:dyDescent="0.45"/>
    <row r="25318" s="84" customFormat="1" x14ac:dyDescent="0.45"/>
    <row r="25319" s="84" customFormat="1" x14ac:dyDescent="0.45"/>
    <row r="25320" s="84" customFormat="1" x14ac:dyDescent="0.45"/>
    <row r="25321" s="84" customFormat="1" x14ac:dyDescent="0.45"/>
    <row r="25322" s="84" customFormat="1" x14ac:dyDescent="0.45"/>
    <row r="25323" s="84" customFormat="1" x14ac:dyDescent="0.45"/>
    <row r="25324" s="84" customFormat="1" x14ac:dyDescent="0.45"/>
    <row r="25325" s="84" customFormat="1" x14ac:dyDescent="0.45"/>
    <row r="25326" s="84" customFormat="1" x14ac:dyDescent="0.45"/>
    <row r="25327" s="84" customFormat="1" x14ac:dyDescent="0.45"/>
    <row r="25328" s="84" customFormat="1" x14ac:dyDescent="0.45"/>
    <row r="25329" s="84" customFormat="1" x14ac:dyDescent="0.45"/>
    <row r="25330" s="84" customFormat="1" x14ac:dyDescent="0.45"/>
    <row r="25331" s="84" customFormat="1" x14ac:dyDescent="0.45"/>
    <row r="25332" s="84" customFormat="1" x14ac:dyDescent="0.45"/>
    <row r="25333" s="84" customFormat="1" x14ac:dyDescent="0.45"/>
    <row r="25334" s="84" customFormat="1" x14ac:dyDescent="0.45"/>
    <row r="25335" s="84" customFormat="1" x14ac:dyDescent="0.45"/>
    <row r="25336" s="84" customFormat="1" x14ac:dyDescent="0.45"/>
    <row r="25337" s="84" customFormat="1" x14ac:dyDescent="0.45"/>
    <row r="25338" s="84" customFormat="1" x14ac:dyDescent="0.45"/>
    <row r="25339" s="84" customFormat="1" x14ac:dyDescent="0.45"/>
    <row r="25340" s="84" customFormat="1" x14ac:dyDescent="0.45"/>
    <row r="25341" s="84" customFormat="1" x14ac:dyDescent="0.45"/>
    <row r="25342" s="84" customFormat="1" x14ac:dyDescent="0.45"/>
    <row r="25343" s="84" customFormat="1" x14ac:dyDescent="0.45"/>
    <row r="25344" s="84" customFormat="1" x14ac:dyDescent="0.45"/>
    <row r="25345" s="84" customFormat="1" x14ac:dyDescent="0.45"/>
    <row r="25346" s="84" customFormat="1" x14ac:dyDescent="0.45"/>
    <row r="25347" s="84" customFormat="1" x14ac:dyDescent="0.45"/>
    <row r="25348" s="84" customFormat="1" x14ac:dyDescent="0.45"/>
    <row r="25349" s="84" customFormat="1" x14ac:dyDescent="0.45"/>
    <row r="25350" s="84" customFormat="1" x14ac:dyDescent="0.45"/>
    <row r="25351" s="84" customFormat="1" x14ac:dyDescent="0.45"/>
    <row r="25352" s="84" customFormat="1" x14ac:dyDescent="0.45"/>
    <row r="25353" s="84" customFormat="1" x14ac:dyDescent="0.45"/>
    <row r="25354" s="84" customFormat="1" x14ac:dyDescent="0.45"/>
    <row r="25355" s="84" customFormat="1" x14ac:dyDescent="0.45"/>
    <row r="25356" s="84" customFormat="1" x14ac:dyDescent="0.45"/>
    <row r="25357" s="84" customFormat="1" x14ac:dyDescent="0.45"/>
    <row r="25358" s="84" customFormat="1" x14ac:dyDescent="0.45"/>
    <row r="25359" s="84" customFormat="1" x14ac:dyDescent="0.45"/>
    <row r="25360" s="84" customFormat="1" x14ac:dyDescent="0.45"/>
    <row r="25361" s="84" customFormat="1" x14ac:dyDescent="0.45"/>
    <row r="25362" s="84" customFormat="1" x14ac:dyDescent="0.45"/>
    <row r="25363" s="84" customFormat="1" x14ac:dyDescent="0.45"/>
    <row r="25364" s="84" customFormat="1" x14ac:dyDescent="0.45"/>
    <row r="25365" s="84" customFormat="1" x14ac:dyDescent="0.45"/>
    <row r="25366" s="84" customFormat="1" x14ac:dyDescent="0.45"/>
    <row r="25367" s="84" customFormat="1" x14ac:dyDescent="0.45"/>
    <row r="25368" s="84" customFormat="1" x14ac:dyDescent="0.45"/>
    <row r="25369" s="84" customFormat="1" x14ac:dyDescent="0.45"/>
    <row r="25370" s="84" customFormat="1" x14ac:dyDescent="0.45"/>
    <row r="25371" s="84" customFormat="1" x14ac:dyDescent="0.45"/>
    <row r="25372" s="84" customFormat="1" x14ac:dyDescent="0.45"/>
    <row r="25373" s="84" customFormat="1" x14ac:dyDescent="0.45"/>
    <row r="25374" s="84" customFormat="1" x14ac:dyDescent="0.45"/>
    <row r="25375" s="84" customFormat="1" x14ac:dyDescent="0.45"/>
    <row r="25376" s="84" customFormat="1" x14ac:dyDescent="0.45"/>
    <row r="25377" s="84" customFormat="1" x14ac:dyDescent="0.45"/>
    <row r="25378" s="84" customFormat="1" x14ac:dyDescent="0.45"/>
    <row r="25379" s="84" customFormat="1" x14ac:dyDescent="0.45"/>
    <row r="25380" s="84" customFormat="1" x14ac:dyDescent="0.45"/>
    <row r="25381" s="84" customFormat="1" x14ac:dyDescent="0.45"/>
    <row r="25382" s="84" customFormat="1" x14ac:dyDescent="0.45"/>
    <row r="25383" s="84" customFormat="1" x14ac:dyDescent="0.45"/>
    <row r="25384" s="84" customFormat="1" x14ac:dyDescent="0.45"/>
    <row r="25385" s="84" customFormat="1" x14ac:dyDescent="0.45"/>
    <row r="25386" s="84" customFormat="1" x14ac:dyDescent="0.45"/>
    <row r="25387" s="84" customFormat="1" x14ac:dyDescent="0.45"/>
    <row r="25388" s="84" customFormat="1" x14ac:dyDescent="0.45"/>
    <row r="25389" s="84" customFormat="1" x14ac:dyDescent="0.45"/>
    <row r="25390" s="84" customFormat="1" x14ac:dyDescent="0.45"/>
    <row r="25391" s="84" customFormat="1" x14ac:dyDescent="0.45"/>
    <row r="25392" s="84" customFormat="1" x14ac:dyDescent="0.45"/>
    <row r="25393" s="84" customFormat="1" x14ac:dyDescent="0.45"/>
    <row r="25394" s="84" customFormat="1" x14ac:dyDescent="0.45"/>
    <row r="25395" s="84" customFormat="1" x14ac:dyDescent="0.45"/>
    <row r="25396" s="84" customFormat="1" x14ac:dyDescent="0.45"/>
    <row r="25397" s="84" customFormat="1" x14ac:dyDescent="0.45"/>
    <row r="25398" s="84" customFormat="1" x14ac:dyDescent="0.45"/>
    <row r="25399" s="84" customFormat="1" x14ac:dyDescent="0.45"/>
    <row r="25400" s="84" customFormat="1" x14ac:dyDescent="0.45"/>
    <row r="25401" s="84" customFormat="1" x14ac:dyDescent="0.45"/>
    <row r="25402" s="84" customFormat="1" x14ac:dyDescent="0.45"/>
    <row r="25403" s="84" customFormat="1" x14ac:dyDescent="0.45"/>
    <row r="25404" s="84" customFormat="1" x14ac:dyDescent="0.45"/>
    <row r="25405" s="84" customFormat="1" x14ac:dyDescent="0.45"/>
    <row r="25406" s="84" customFormat="1" x14ac:dyDescent="0.45"/>
    <row r="25407" s="84" customFormat="1" x14ac:dyDescent="0.45"/>
    <row r="25408" s="84" customFormat="1" x14ac:dyDescent="0.45"/>
    <row r="25409" s="84" customFormat="1" x14ac:dyDescent="0.45"/>
    <row r="25410" s="84" customFormat="1" x14ac:dyDescent="0.45"/>
    <row r="25411" s="84" customFormat="1" x14ac:dyDescent="0.45"/>
    <row r="25412" s="84" customFormat="1" x14ac:dyDescent="0.45"/>
    <row r="25413" s="84" customFormat="1" x14ac:dyDescent="0.45"/>
    <row r="25414" s="84" customFormat="1" x14ac:dyDescent="0.45"/>
    <row r="25415" s="84" customFormat="1" x14ac:dyDescent="0.45"/>
    <row r="25416" s="84" customFormat="1" x14ac:dyDescent="0.45"/>
    <row r="25417" s="84" customFormat="1" x14ac:dyDescent="0.45"/>
    <row r="25418" s="84" customFormat="1" x14ac:dyDescent="0.45"/>
    <row r="25419" s="84" customFormat="1" x14ac:dyDescent="0.45"/>
    <row r="25420" s="84" customFormat="1" x14ac:dyDescent="0.45"/>
    <row r="25421" s="84" customFormat="1" x14ac:dyDescent="0.45"/>
    <row r="25422" s="84" customFormat="1" x14ac:dyDescent="0.45"/>
    <row r="25423" s="84" customFormat="1" x14ac:dyDescent="0.45"/>
    <row r="25424" s="84" customFormat="1" x14ac:dyDescent="0.45"/>
    <row r="25425" s="84" customFormat="1" x14ac:dyDescent="0.45"/>
    <row r="25426" s="84" customFormat="1" x14ac:dyDescent="0.45"/>
    <row r="25427" s="84" customFormat="1" x14ac:dyDescent="0.45"/>
    <row r="25428" s="84" customFormat="1" x14ac:dyDescent="0.45"/>
    <row r="25429" s="84" customFormat="1" x14ac:dyDescent="0.45"/>
    <row r="25430" s="84" customFormat="1" x14ac:dyDescent="0.45"/>
    <row r="25431" s="84" customFormat="1" x14ac:dyDescent="0.45"/>
    <row r="25432" s="84" customFormat="1" x14ac:dyDescent="0.45"/>
    <row r="25433" s="84" customFormat="1" x14ac:dyDescent="0.45"/>
    <row r="25434" s="84" customFormat="1" x14ac:dyDescent="0.45"/>
    <row r="25435" s="84" customFormat="1" x14ac:dyDescent="0.45"/>
    <row r="25436" s="84" customFormat="1" x14ac:dyDescent="0.45"/>
    <row r="25437" s="84" customFormat="1" x14ac:dyDescent="0.45"/>
    <row r="25438" s="84" customFormat="1" x14ac:dyDescent="0.45"/>
    <row r="25439" s="84" customFormat="1" x14ac:dyDescent="0.45"/>
    <row r="25440" s="84" customFormat="1" x14ac:dyDescent="0.45"/>
    <row r="25441" s="84" customFormat="1" x14ac:dyDescent="0.45"/>
    <row r="25442" s="84" customFormat="1" x14ac:dyDescent="0.45"/>
    <row r="25443" s="84" customFormat="1" x14ac:dyDescent="0.45"/>
    <row r="25444" s="84" customFormat="1" x14ac:dyDescent="0.45"/>
    <row r="25445" s="84" customFormat="1" x14ac:dyDescent="0.45"/>
    <row r="25446" s="84" customFormat="1" x14ac:dyDescent="0.45"/>
    <row r="25447" s="84" customFormat="1" x14ac:dyDescent="0.45"/>
    <row r="25448" s="84" customFormat="1" x14ac:dyDescent="0.45"/>
    <row r="25449" s="84" customFormat="1" x14ac:dyDescent="0.45"/>
    <row r="25450" s="84" customFormat="1" x14ac:dyDescent="0.45"/>
    <row r="25451" s="84" customFormat="1" x14ac:dyDescent="0.45"/>
    <row r="25452" s="84" customFormat="1" x14ac:dyDescent="0.45"/>
    <row r="25453" s="84" customFormat="1" x14ac:dyDescent="0.45"/>
    <row r="25454" s="84" customFormat="1" x14ac:dyDescent="0.45"/>
    <row r="25455" s="84" customFormat="1" x14ac:dyDescent="0.45"/>
    <row r="25456" s="84" customFormat="1" x14ac:dyDescent="0.45"/>
    <row r="25457" s="84" customFormat="1" x14ac:dyDescent="0.45"/>
    <row r="25458" s="84" customFormat="1" x14ac:dyDescent="0.45"/>
    <row r="25459" s="84" customFormat="1" x14ac:dyDescent="0.45"/>
    <row r="25460" s="84" customFormat="1" x14ac:dyDescent="0.45"/>
    <row r="25461" s="84" customFormat="1" x14ac:dyDescent="0.45"/>
    <row r="25462" s="84" customFormat="1" x14ac:dyDescent="0.45"/>
    <row r="25463" s="84" customFormat="1" x14ac:dyDescent="0.45"/>
    <row r="25464" s="84" customFormat="1" x14ac:dyDescent="0.45"/>
    <row r="25465" s="84" customFormat="1" x14ac:dyDescent="0.45"/>
    <row r="25466" s="84" customFormat="1" x14ac:dyDescent="0.45"/>
    <row r="25467" s="84" customFormat="1" x14ac:dyDescent="0.45"/>
    <row r="25468" s="84" customFormat="1" x14ac:dyDescent="0.45"/>
    <row r="25469" s="84" customFormat="1" x14ac:dyDescent="0.45"/>
    <row r="25470" s="84" customFormat="1" x14ac:dyDescent="0.45"/>
    <row r="25471" s="84" customFormat="1" x14ac:dyDescent="0.45"/>
    <row r="25472" s="84" customFormat="1" x14ac:dyDescent="0.45"/>
    <row r="25473" s="84" customFormat="1" x14ac:dyDescent="0.45"/>
    <row r="25474" s="84" customFormat="1" x14ac:dyDescent="0.45"/>
    <row r="25475" s="84" customFormat="1" x14ac:dyDescent="0.45"/>
    <row r="25476" s="84" customFormat="1" x14ac:dyDescent="0.45"/>
    <row r="25477" s="84" customFormat="1" x14ac:dyDescent="0.45"/>
    <row r="25478" s="84" customFormat="1" x14ac:dyDescent="0.45"/>
    <row r="25479" s="84" customFormat="1" x14ac:dyDescent="0.45"/>
    <row r="25480" s="84" customFormat="1" x14ac:dyDescent="0.45"/>
    <row r="25481" s="84" customFormat="1" x14ac:dyDescent="0.45"/>
    <row r="25482" s="84" customFormat="1" x14ac:dyDescent="0.45"/>
    <row r="25483" s="84" customFormat="1" x14ac:dyDescent="0.45"/>
    <row r="25484" s="84" customFormat="1" x14ac:dyDescent="0.45"/>
    <row r="25485" s="84" customFormat="1" x14ac:dyDescent="0.45"/>
    <row r="25486" s="84" customFormat="1" x14ac:dyDescent="0.45"/>
    <row r="25487" s="84" customFormat="1" x14ac:dyDescent="0.45"/>
    <row r="25488" s="84" customFormat="1" x14ac:dyDescent="0.45"/>
    <row r="25489" s="84" customFormat="1" x14ac:dyDescent="0.45"/>
    <row r="25490" s="84" customFormat="1" x14ac:dyDescent="0.45"/>
    <row r="25491" s="84" customFormat="1" x14ac:dyDescent="0.45"/>
    <row r="25492" s="84" customFormat="1" x14ac:dyDescent="0.45"/>
    <row r="25493" s="84" customFormat="1" x14ac:dyDescent="0.45"/>
    <row r="25494" s="84" customFormat="1" x14ac:dyDescent="0.45"/>
    <row r="25495" s="84" customFormat="1" x14ac:dyDescent="0.45"/>
    <row r="25496" s="84" customFormat="1" x14ac:dyDescent="0.45"/>
    <row r="25497" s="84" customFormat="1" x14ac:dyDescent="0.45"/>
    <row r="25498" s="84" customFormat="1" x14ac:dyDescent="0.45"/>
    <row r="25499" s="84" customFormat="1" x14ac:dyDescent="0.45"/>
    <row r="25500" s="84" customFormat="1" x14ac:dyDescent="0.45"/>
    <row r="25501" s="84" customFormat="1" x14ac:dyDescent="0.45"/>
    <row r="25502" s="84" customFormat="1" x14ac:dyDescent="0.45"/>
    <row r="25503" s="84" customFormat="1" x14ac:dyDescent="0.45"/>
    <row r="25504" s="84" customFormat="1" x14ac:dyDescent="0.45"/>
    <row r="25505" s="84" customFormat="1" x14ac:dyDescent="0.45"/>
    <row r="25506" s="84" customFormat="1" x14ac:dyDescent="0.45"/>
    <row r="25507" s="84" customFormat="1" x14ac:dyDescent="0.45"/>
    <row r="25508" s="84" customFormat="1" x14ac:dyDescent="0.45"/>
    <row r="25509" s="84" customFormat="1" x14ac:dyDescent="0.45"/>
    <row r="25510" s="84" customFormat="1" x14ac:dyDescent="0.45"/>
    <row r="25511" s="84" customFormat="1" x14ac:dyDescent="0.45"/>
    <row r="25512" s="84" customFormat="1" x14ac:dyDescent="0.45"/>
    <row r="25513" s="84" customFormat="1" x14ac:dyDescent="0.45"/>
    <row r="25514" s="84" customFormat="1" x14ac:dyDescent="0.45"/>
    <row r="25515" s="84" customFormat="1" x14ac:dyDescent="0.45"/>
    <row r="25516" s="84" customFormat="1" x14ac:dyDescent="0.45"/>
    <row r="25517" s="84" customFormat="1" x14ac:dyDescent="0.45"/>
    <row r="25518" s="84" customFormat="1" x14ac:dyDescent="0.45"/>
    <row r="25519" s="84" customFormat="1" x14ac:dyDescent="0.45"/>
    <row r="25520" s="84" customFormat="1" x14ac:dyDescent="0.45"/>
    <row r="25521" s="84" customFormat="1" x14ac:dyDescent="0.45"/>
    <row r="25522" s="84" customFormat="1" x14ac:dyDescent="0.45"/>
    <row r="25523" s="84" customFormat="1" x14ac:dyDescent="0.45"/>
    <row r="25524" s="84" customFormat="1" x14ac:dyDescent="0.45"/>
    <row r="25525" s="84" customFormat="1" x14ac:dyDescent="0.45"/>
    <row r="25526" s="84" customFormat="1" x14ac:dyDescent="0.45"/>
    <row r="25527" s="84" customFormat="1" x14ac:dyDescent="0.45"/>
    <row r="25528" s="84" customFormat="1" x14ac:dyDescent="0.45"/>
    <row r="25529" s="84" customFormat="1" x14ac:dyDescent="0.45"/>
    <row r="25530" s="84" customFormat="1" x14ac:dyDescent="0.45"/>
    <row r="25531" s="84" customFormat="1" x14ac:dyDescent="0.45"/>
    <row r="25532" s="84" customFormat="1" x14ac:dyDescent="0.45"/>
    <row r="25533" s="84" customFormat="1" x14ac:dyDescent="0.45"/>
    <row r="25534" s="84" customFormat="1" x14ac:dyDescent="0.45"/>
    <row r="25535" s="84" customFormat="1" x14ac:dyDescent="0.45"/>
    <row r="25536" s="84" customFormat="1" x14ac:dyDescent="0.45"/>
    <row r="25537" s="84" customFormat="1" x14ac:dyDescent="0.45"/>
    <row r="25538" s="84" customFormat="1" x14ac:dyDescent="0.45"/>
    <row r="25539" s="84" customFormat="1" x14ac:dyDescent="0.45"/>
    <row r="25540" s="84" customFormat="1" x14ac:dyDescent="0.45"/>
    <row r="25541" s="84" customFormat="1" x14ac:dyDescent="0.45"/>
    <row r="25542" s="84" customFormat="1" x14ac:dyDescent="0.45"/>
    <row r="25543" s="84" customFormat="1" x14ac:dyDescent="0.45"/>
    <row r="25544" s="84" customFormat="1" x14ac:dyDescent="0.45"/>
    <row r="25545" s="84" customFormat="1" x14ac:dyDescent="0.45"/>
    <row r="25546" s="84" customFormat="1" x14ac:dyDescent="0.45"/>
    <row r="25547" s="84" customFormat="1" x14ac:dyDescent="0.45"/>
    <row r="25548" s="84" customFormat="1" x14ac:dyDescent="0.45"/>
    <row r="25549" s="84" customFormat="1" x14ac:dyDescent="0.45"/>
    <row r="25550" s="84" customFormat="1" x14ac:dyDescent="0.45"/>
    <row r="25551" s="84" customFormat="1" x14ac:dyDescent="0.45"/>
    <row r="25552" s="84" customFormat="1" x14ac:dyDescent="0.45"/>
    <row r="25553" s="84" customFormat="1" x14ac:dyDescent="0.45"/>
    <row r="25554" s="84" customFormat="1" x14ac:dyDescent="0.45"/>
    <row r="25555" s="84" customFormat="1" x14ac:dyDescent="0.45"/>
    <row r="25556" s="84" customFormat="1" x14ac:dyDescent="0.45"/>
    <row r="25557" s="84" customFormat="1" x14ac:dyDescent="0.45"/>
    <row r="25558" s="84" customFormat="1" x14ac:dyDescent="0.45"/>
    <row r="25559" s="84" customFormat="1" x14ac:dyDescent="0.45"/>
    <row r="25560" s="84" customFormat="1" x14ac:dyDescent="0.45"/>
    <row r="25561" s="84" customFormat="1" x14ac:dyDescent="0.45"/>
    <row r="25562" s="84" customFormat="1" x14ac:dyDescent="0.45"/>
    <row r="25563" s="84" customFormat="1" x14ac:dyDescent="0.45"/>
    <row r="25564" s="84" customFormat="1" x14ac:dyDescent="0.45"/>
    <row r="25565" s="84" customFormat="1" x14ac:dyDescent="0.45"/>
    <row r="25566" s="84" customFormat="1" x14ac:dyDescent="0.45"/>
    <row r="25567" s="84" customFormat="1" x14ac:dyDescent="0.45"/>
    <row r="25568" s="84" customFormat="1" x14ac:dyDescent="0.45"/>
    <row r="25569" s="84" customFormat="1" x14ac:dyDescent="0.45"/>
    <row r="25570" s="84" customFormat="1" x14ac:dyDescent="0.45"/>
    <row r="25571" s="84" customFormat="1" x14ac:dyDescent="0.45"/>
    <row r="25572" s="84" customFormat="1" x14ac:dyDescent="0.45"/>
    <row r="25573" s="84" customFormat="1" x14ac:dyDescent="0.45"/>
    <row r="25574" s="84" customFormat="1" x14ac:dyDescent="0.45"/>
    <row r="25575" s="84" customFormat="1" x14ac:dyDescent="0.45"/>
    <row r="25576" s="84" customFormat="1" x14ac:dyDescent="0.45"/>
    <row r="25577" s="84" customFormat="1" x14ac:dyDescent="0.45"/>
    <row r="25578" s="84" customFormat="1" x14ac:dyDescent="0.45"/>
    <row r="25579" s="84" customFormat="1" x14ac:dyDescent="0.45"/>
    <row r="25580" s="84" customFormat="1" x14ac:dyDescent="0.45"/>
    <row r="25581" s="84" customFormat="1" x14ac:dyDescent="0.45"/>
    <row r="25582" s="84" customFormat="1" x14ac:dyDescent="0.45"/>
    <row r="25583" s="84" customFormat="1" x14ac:dyDescent="0.45"/>
    <row r="25584" s="84" customFormat="1" x14ac:dyDescent="0.45"/>
    <row r="25585" s="84" customFormat="1" x14ac:dyDescent="0.45"/>
    <row r="25586" s="84" customFormat="1" x14ac:dyDescent="0.45"/>
    <row r="25587" s="84" customFormat="1" x14ac:dyDescent="0.45"/>
    <row r="25588" s="84" customFormat="1" x14ac:dyDescent="0.45"/>
    <row r="25589" s="84" customFormat="1" x14ac:dyDescent="0.45"/>
    <row r="25590" s="84" customFormat="1" x14ac:dyDescent="0.45"/>
    <row r="25591" s="84" customFormat="1" x14ac:dyDescent="0.45"/>
    <row r="25592" s="84" customFormat="1" x14ac:dyDescent="0.45"/>
    <row r="25593" s="84" customFormat="1" x14ac:dyDescent="0.45"/>
    <row r="25594" s="84" customFormat="1" x14ac:dyDescent="0.45"/>
    <row r="25595" s="84" customFormat="1" x14ac:dyDescent="0.45"/>
    <row r="25596" s="84" customFormat="1" x14ac:dyDescent="0.45"/>
    <row r="25597" s="84" customFormat="1" x14ac:dyDescent="0.45"/>
    <row r="25598" s="84" customFormat="1" x14ac:dyDescent="0.45"/>
    <row r="25599" s="84" customFormat="1" x14ac:dyDescent="0.45"/>
    <row r="25600" s="84" customFormat="1" x14ac:dyDescent="0.45"/>
    <row r="25601" s="84" customFormat="1" x14ac:dyDescent="0.45"/>
    <row r="25602" s="84" customFormat="1" x14ac:dyDescent="0.45"/>
    <row r="25603" s="84" customFormat="1" x14ac:dyDescent="0.45"/>
    <row r="25604" s="84" customFormat="1" x14ac:dyDescent="0.45"/>
    <row r="25605" s="84" customFormat="1" x14ac:dyDescent="0.45"/>
    <row r="25606" s="84" customFormat="1" x14ac:dyDescent="0.45"/>
    <row r="25607" s="84" customFormat="1" x14ac:dyDescent="0.45"/>
    <row r="25608" s="84" customFormat="1" x14ac:dyDescent="0.45"/>
    <row r="25609" s="84" customFormat="1" x14ac:dyDescent="0.45"/>
    <row r="25610" s="84" customFormat="1" x14ac:dyDescent="0.45"/>
    <row r="25611" s="84" customFormat="1" x14ac:dyDescent="0.45"/>
    <row r="25612" s="84" customFormat="1" x14ac:dyDescent="0.45"/>
    <row r="25613" s="84" customFormat="1" x14ac:dyDescent="0.45"/>
    <row r="25614" s="84" customFormat="1" x14ac:dyDescent="0.45"/>
    <row r="25615" s="84" customFormat="1" x14ac:dyDescent="0.45"/>
    <row r="25616" s="84" customFormat="1" x14ac:dyDescent="0.45"/>
    <row r="25617" s="84" customFormat="1" x14ac:dyDescent="0.45"/>
    <row r="25618" s="84" customFormat="1" x14ac:dyDescent="0.45"/>
    <row r="25619" s="84" customFormat="1" x14ac:dyDescent="0.45"/>
    <row r="25620" s="84" customFormat="1" x14ac:dyDescent="0.45"/>
    <row r="25621" s="84" customFormat="1" x14ac:dyDescent="0.45"/>
    <row r="25622" s="84" customFormat="1" x14ac:dyDescent="0.45"/>
    <row r="25623" s="84" customFormat="1" x14ac:dyDescent="0.45"/>
    <row r="25624" s="84" customFormat="1" x14ac:dyDescent="0.45"/>
    <row r="25625" s="84" customFormat="1" x14ac:dyDescent="0.45"/>
    <row r="25626" s="84" customFormat="1" x14ac:dyDescent="0.45"/>
    <row r="25627" s="84" customFormat="1" x14ac:dyDescent="0.45"/>
    <row r="25628" s="84" customFormat="1" x14ac:dyDescent="0.45"/>
    <row r="25629" s="84" customFormat="1" x14ac:dyDescent="0.45"/>
    <row r="25630" s="84" customFormat="1" x14ac:dyDescent="0.45"/>
    <row r="25631" s="84" customFormat="1" x14ac:dyDescent="0.45"/>
    <row r="25632" s="84" customFormat="1" x14ac:dyDescent="0.45"/>
    <row r="25633" s="84" customFormat="1" x14ac:dyDescent="0.45"/>
    <row r="25634" s="84" customFormat="1" x14ac:dyDescent="0.45"/>
    <row r="25635" s="84" customFormat="1" x14ac:dyDescent="0.45"/>
    <row r="25636" s="84" customFormat="1" x14ac:dyDescent="0.45"/>
    <row r="25637" s="84" customFormat="1" x14ac:dyDescent="0.45"/>
    <row r="25638" s="84" customFormat="1" x14ac:dyDescent="0.45"/>
    <row r="25639" s="84" customFormat="1" x14ac:dyDescent="0.45"/>
    <row r="25640" s="84" customFormat="1" x14ac:dyDescent="0.45"/>
    <row r="25641" s="84" customFormat="1" x14ac:dyDescent="0.45"/>
    <row r="25642" s="84" customFormat="1" x14ac:dyDescent="0.45"/>
    <row r="25643" s="84" customFormat="1" x14ac:dyDescent="0.45"/>
    <row r="25644" s="84" customFormat="1" x14ac:dyDescent="0.45"/>
    <row r="25645" s="84" customFormat="1" x14ac:dyDescent="0.45"/>
    <row r="25646" s="84" customFormat="1" x14ac:dyDescent="0.45"/>
    <row r="25647" s="84" customFormat="1" x14ac:dyDescent="0.45"/>
    <row r="25648" s="84" customFormat="1" x14ac:dyDescent="0.45"/>
    <row r="25649" s="84" customFormat="1" x14ac:dyDescent="0.45"/>
    <row r="25650" s="84" customFormat="1" x14ac:dyDescent="0.45"/>
    <row r="25651" s="84" customFormat="1" x14ac:dyDescent="0.45"/>
    <row r="25652" s="84" customFormat="1" x14ac:dyDescent="0.45"/>
    <row r="25653" s="84" customFormat="1" x14ac:dyDescent="0.45"/>
    <row r="25654" s="84" customFormat="1" x14ac:dyDescent="0.45"/>
    <row r="25655" s="84" customFormat="1" x14ac:dyDescent="0.45"/>
    <row r="25656" s="84" customFormat="1" x14ac:dyDescent="0.45"/>
    <row r="25657" s="84" customFormat="1" x14ac:dyDescent="0.45"/>
    <row r="25658" s="84" customFormat="1" x14ac:dyDescent="0.45"/>
    <row r="25659" s="84" customFormat="1" x14ac:dyDescent="0.45"/>
    <row r="25660" s="84" customFormat="1" x14ac:dyDescent="0.45"/>
    <row r="25661" s="84" customFormat="1" x14ac:dyDescent="0.45"/>
    <row r="25662" s="84" customFormat="1" x14ac:dyDescent="0.45"/>
    <row r="25663" s="84" customFormat="1" x14ac:dyDescent="0.45"/>
    <row r="25664" s="84" customFormat="1" x14ac:dyDescent="0.45"/>
    <row r="25665" s="84" customFormat="1" x14ac:dyDescent="0.45"/>
    <row r="25666" s="84" customFormat="1" x14ac:dyDescent="0.45"/>
    <row r="25667" s="84" customFormat="1" x14ac:dyDescent="0.45"/>
    <row r="25668" s="84" customFormat="1" x14ac:dyDescent="0.45"/>
    <row r="25669" s="84" customFormat="1" x14ac:dyDescent="0.45"/>
    <row r="25670" s="84" customFormat="1" x14ac:dyDescent="0.45"/>
    <row r="25671" s="84" customFormat="1" x14ac:dyDescent="0.45"/>
    <row r="25672" s="84" customFormat="1" x14ac:dyDescent="0.45"/>
    <row r="25673" s="84" customFormat="1" x14ac:dyDescent="0.45"/>
    <row r="25674" s="84" customFormat="1" x14ac:dyDescent="0.45"/>
    <row r="25675" s="84" customFormat="1" x14ac:dyDescent="0.45"/>
    <row r="25676" s="84" customFormat="1" x14ac:dyDescent="0.45"/>
    <row r="25677" s="84" customFormat="1" x14ac:dyDescent="0.45"/>
    <row r="25678" s="84" customFormat="1" x14ac:dyDescent="0.45"/>
    <row r="25679" s="84" customFormat="1" x14ac:dyDescent="0.45"/>
    <row r="25680" s="84" customFormat="1" x14ac:dyDescent="0.45"/>
    <row r="25681" s="84" customFormat="1" x14ac:dyDescent="0.45"/>
    <row r="25682" s="84" customFormat="1" x14ac:dyDescent="0.45"/>
    <row r="25683" s="84" customFormat="1" x14ac:dyDescent="0.45"/>
    <row r="25684" s="84" customFormat="1" x14ac:dyDescent="0.45"/>
    <row r="25685" s="84" customFormat="1" x14ac:dyDescent="0.45"/>
    <row r="25686" s="84" customFormat="1" x14ac:dyDescent="0.45"/>
    <row r="25687" s="84" customFormat="1" x14ac:dyDescent="0.45"/>
    <row r="25688" s="84" customFormat="1" x14ac:dyDescent="0.45"/>
    <row r="25689" s="84" customFormat="1" x14ac:dyDescent="0.45"/>
    <row r="25690" s="84" customFormat="1" x14ac:dyDescent="0.45"/>
    <row r="25691" s="84" customFormat="1" x14ac:dyDescent="0.45"/>
    <row r="25692" s="84" customFormat="1" x14ac:dyDescent="0.45"/>
    <row r="25693" s="84" customFormat="1" x14ac:dyDescent="0.45"/>
    <row r="25694" s="84" customFormat="1" x14ac:dyDescent="0.45"/>
    <row r="25695" s="84" customFormat="1" x14ac:dyDescent="0.45"/>
    <row r="25696" s="84" customFormat="1" x14ac:dyDescent="0.45"/>
    <row r="25697" s="84" customFormat="1" x14ac:dyDescent="0.45"/>
    <row r="25698" s="84" customFormat="1" x14ac:dyDescent="0.45"/>
    <row r="25699" s="84" customFormat="1" x14ac:dyDescent="0.45"/>
    <row r="25700" s="84" customFormat="1" x14ac:dyDescent="0.45"/>
    <row r="25701" s="84" customFormat="1" x14ac:dyDescent="0.45"/>
    <row r="25702" s="84" customFormat="1" x14ac:dyDescent="0.45"/>
    <row r="25703" s="84" customFormat="1" x14ac:dyDescent="0.45"/>
    <row r="25704" s="84" customFormat="1" x14ac:dyDescent="0.45"/>
    <row r="25705" s="84" customFormat="1" x14ac:dyDescent="0.45"/>
    <row r="25706" s="84" customFormat="1" x14ac:dyDescent="0.45"/>
    <row r="25707" s="84" customFormat="1" x14ac:dyDescent="0.45"/>
    <row r="25708" s="84" customFormat="1" x14ac:dyDescent="0.45"/>
    <row r="25709" s="84" customFormat="1" x14ac:dyDescent="0.45"/>
    <row r="25710" s="84" customFormat="1" x14ac:dyDescent="0.45"/>
    <row r="25711" s="84" customFormat="1" x14ac:dyDescent="0.45"/>
    <row r="25712" s="84" customFormat="1" x14ac:dyDescent="0.45"/>
    <row r="25713" s="84" customFormat="1" x14ac:dyDescent="0.45"/>
    <row r="25714" s="84" customFormat="1" x14ac:dyDescent="0.45"/>
    <row r="25715" s="84" customFormat="1" x14ac:dyDescent="0.45"/>
    <row r="25716" s="84" customFormat="1" x14ac:dyDescent="0.45"/>
    <row r="25717" s="84" customFormat="1" x14ac:dyDescent="0.45"/>
    <row r="25718" s="84" customFormat="1" x14ac:dyDescent="0.45"/>
    <row r="25719" s="84" customFormat="1" x14ac:dyDescent="0.45"/>
    <row r="25720" s="84" customFormat="1" x14ac:dyDescent="0.45"/>
    <row r="25721" s="84" customFormat="1" x14ac:dyDescent="0.45"/>
    <row r="25722" s="84" customFormat="1" x14ac:dyDescent="0.45"/>
    <row r="25723" s="84" customFormat="1" x14ac:dyDescent="0.45"/>
    <row r="25724" s="84" customFormat="1" x14ac:dyDescent="0.45"/>
    <row r="25725" s="84" customFormat="1" x14ac:dyDescent="0.45"/>
    <row r="25726" s="84" customFormat="1" x14ac:dyDescent="0.45"/>
    <row r="25727" s="84" customFormat="1" x14ac:dyDescent="0.45"/>
    <row r="25728" s="84" customFormat="1" x14ac:dyDescent="0.45"/>
    <row r="25729" s="84" customFormat="1" x14ac:dyDescent="0.45"/>
    <row r="25730" s="84" customFormat="1" x14ac:dyDescent="0.45"/>
    <row r="25731" s="84" customFormat="1" x14ac:dyDescent="0.45"/>
    <row r="25732" s="84" customFormat="1" x14ac:dyDescent="0.45"/>
    <row r="25733" s="84" customFormat="1" x14ac:dyDescent="0.45"/>
    <row r="25734" s="84" customFormat="1" x14ac:dyDescent="0.45"/>
    <row r="25735" s="84" customFormat="1" x14ac:dyDescent="0.45"/>
    <row r="25736" s="84" customFormat="1" x14ac:dyDescent="0.45"/>
    <row r="25737" s="84" customFormat="1" x14ac:dyDescent="0.45"/>
    <row r="25738" s="84" customFormat="1" x14ac:dyDescent="0.45"/>
    <row r="25739" s="84" customFormat="1" x14ac:dyDescent="0.45"/>
    <row r="25740" s="84" customFormat="1" x14ac:dyDescent="0.45"/>
    <row r="25741" s="84" customFormat="1" x14ac:dyDescent="0.45"/>
    <row r="25742" s="84" customFormat="1" x14ac:dyDescent="0.45"/>
    <row r="25743" s="84" customFormat="1" x14ac:dyDescent="0.45"/>
    <row r="25744" s="84" customFormat="1" x14ac:dyDescent="0.45"/>
    <row r="25745" s="84" customFormat="1" x14ac:dyDescent="0.45"/>
    <row r="25746" s="84" customFormat="1" x14ac:dyDescent="0.45"/>
    <row r="25747" s="84" customFormat="1" x14ac:dyDescent="0.45"/>
    <row r="25748" s="84" customFormat="1" x14ac:dyDescent="0.45"/>
    <row r="25749" s="84" customFormat="1" x14ac:dyDescent="0.45"/>
    <row r="25750" s="84" customFormat="1" x14ac:dyDescent="0.45"/>
    <row r="25751" s="84" customFormat="1" x14ac:dyDescent="0.45"/>
    <row r="25752" s="84" customFormat="1" x14ac:dyDescent="0.45"/>
    <row r="25753" s="84" customFormat="1" x14ac:dyDescent="0.45"/>
    <row r="25754" s="84" customFormat="1" x14ac:dyDescent="0.45"/>
    <row r="25755" s="84" customFormat="1" x14ac:dyDescent="0.45"/>
    <row r="25756" s="84" customFormat="1" x14ac:dyDescent="0.45"/>
    <row r="25757" s="84" customFormat="1" x14ac:dyDescent="0.45"/>
    <row r="25758" s="84" customFormat="1" x14ac:dyDescent="0.45"/>
    <row r="25759" s="84" customFormat="1" x14ac:dyDescent="0.45"/>
    <row r="25760" s="84" customFormat="1" x14ac:dyDescent="0.45"/>
    <row r="25761" s="84" customFormat="1" x14ac:dyDescent="0.45"/>
    <row r="25762" s="84" customFormat="1" x14ac:dyDescent="0.45"/>
    <row r="25763" s="84" customFormat="1" x14ac:dyDescent="0.45"/>
    <row r="25764" s="84" customFormat="1" x14ac:dyDescent="0.45"/>
    <row r="25765" s="84" customFormat="1" x14ac:dyDescent="0.45"/>
    <row r="25766" s="84" customFormat="1" x14ac:dyDescent="0.45"/>
    <row r="25767" s="84" customFormat="1" x14ac:dyDescent="0.45"/>
    <row r="25768" s="84" customFormat="1" x14ac:dyDescent="0.45"/>
    <row r="25769" s="84" customFormat="1" x14ac:dyDescent="0.45"/>
    <row r="25770" s="84" customFormat="1" x14ac:dyDescent="0.45"/>
    <row r="25771" s="84" customFormat="1" x14ac:dyDescent="0.45"/>
    <row r="25772" s="84" customFormat="1" x14ac:dyDescent="0.45"/>
    <row r="25773" s="84" customFormat="1" x14ac:dyDescent="0.45"/>
    <row r="25774" s="84" customFormat="1" x14ac:dyDescent="0.45"/>
    <row r="25775" s="84" customFormat="1" x14ac:dyDescent="0.45"/>
    <row r="25776" s="84" customFormat="1" x14ac:dyDescent="0.45"/>
    <row r="25777" s="84" customFormat="1" x14ac:dyDescent="0.45"/>
    <row r="25778" s="84" customFormat="1" x14ac:dyDescent="0.45"/>
    <row r="25779" s="84" customFormat="1" x14ac:dyDescent="0.45"/>
    <row r="25780" s="84" customFormat="1" x14ac:dyDescent="0.45"/>
    <row r="25781" s="84" customFormat="1" x14ac:dyDescent="0.45"/>
    <row r="25782" s="84" customFormat="1" x14ac:dyDescent="0.45"/>
    <row r="25783" s="84" customFormat="1" x14ac:dyDescent="0.45"/>
    <row r="25784" s="84" customFormat="1" x14ac:dyDescent="0.45"/>
    <row r="25785" s="84" customFormat="1" x14ac:dyDescent="0.45"/>
    <row r="25786" s="84" customFormat="1" x14ac:dyDescent="0.45"/>
    <row r="25787" s="84" customFormat="1" x14ac:dyDescent="0.45"/>
    <row r="25788" s="84" customFormat="1" x14ac:dyDescent="0.45"/>
    <row r="25789" s="84" customFormat="1" x14ac:dyDescent="0.45"/>
    <row r="25790" s="84" customFormat="1" x14ac:dyDescent="0.45"/>
    <row r="25791" s="84" customFormat="1" x14ac:dyDescent="0.45"/>
    <row r="25792" s="84" customFormat="1" x14ac:dyDescent="0.45"/>
    <row r="25793" s="84" customFormat="1" x14ac:dyDescent="0.45"/>
    <row r="25794" s="84" customFormat="1" x14ac:dyDescent="0.45"/>
    <row r="25795" s="84" customFormat="1" x14ac:dyDescent="0.45"/>
    <row r="25796" s="84" customFormat="1" x14ac:dyDescent="0.45"/>
    <row r="25797" s="84" customFormat="1" x14ac:dyDescent="0.45"/>
    <row r="25798" s="84" customFormat="1" x14ac:dyDescent="0.45"/>
    <row r="25799" s="84" customFormat="1" x14ac:dyDescent="0.45"/>
    <row r="25800" s="84" customFormat="1" x14ac:dyDescent="0.45"/>
    <row r="25801" s="84" customFormat="1" x14ac:dyDescent="0.45"/>
    <row r="25802" s="84" customFormat="1" x14ac:dyDescent="0.45"/>
    <row r="25803" s="84" customFormat="1" x14ac:dyDescent="0.45"/>
    <row r="25804" s="84" customFormat="1" x14ac:dyDescent="0.45"/>
    <row r="25805" s="84" customFormat="1" x14ac:dyDescent="0.45"/>
    <row r="25806" s="84" customFormat="1" x14ac:dyDescent="0.45"/>
    <row r="25807" s="84" customFormat="1" x14ac:dyDescent="0.45"/>
    <row r="25808" s="84" customFormat="1" x14ac:dyDescent="0.45"/>
    <row r="25809" s="84" customFormat="1" x14ac:dyDescent="0.45"/>
    <row r="25810" s="84" customFormat="1" x14ac:dyDescent="0.45"/>
    <row r="25811" s="84" customFormat="1" x14ac:dyDescent="0.45"/>
    <row r="25812" s="84" customFormat="1" x14ac:dyDescent="0.45"/>
    <row r="25813" s="84" customFormat="1" x14ac:dyDescent="0.45"/>
    <row r="25814" s="84" customFormat="1" x14ac:dyDescent="0.45"/>
    <row r="25815" s="84" customFormat="1" x14ac:dyDescent="0.45"/>
    <row r="25816" s="84" customFormat="1" x14ac:dyDescent="0.45"/>
    <row r="25817" s="84" customFormat="1" x14ac:dyDescent="0.45"/>
    <row r="25818" s="84" customFormat="1" x14ac:dyDescent="0.45"/>
    <row r="25819" s="84" customFormat="1" x14ac:dyDescent="0.45"/>
    <row r="25820" s="84" customFormat="1" x14ac:dyDescent="0.45"/>
    <row r="25821" s="84" customFormat="1" x14ac:dyDescent="0.45"/>
    <row r="25822" s="84" customFormat="1" x14ac:dyDescent="0.45"/>
    <row r="25823" s="84" customFormat="1" x14ac:dyDescent="0.45"/>
    <row r="25824" s="84" customFormat="1" x14ac:dyDescent="0.45"/>
    <row r="25825" s="84" customFormat="1" x14ac:dyDescent="0.45"/>
    <row r="25826" s="84" customFormat="1" x14ac:dyDescent="0.45"/>
    <row r="25827" s="84" customFormat="1" x14ac:dyDescent="0.45"/>
    <row r="25828" s="84" customFormat="1" x14ac:dyDescent="0.45"/>
    <row r="25829" s="84" customFormat="1" x14ac:dyDescent="0.45"/>
    <row r="25830" s="84" customFormat="1" x14ac:dyDescent="0.45"/>
    <row r="25831" s="84" customFormat="1" x14ac:dyDescent="0.45"/>
    <row r="25832" s="84" customFormat="1" x14ac:dyDescent="0.45"/>
    <row r="25833" s="84" customFormat="1" x14ac:dyDescent="0.45"/>
    <row r="25834" s="84" customFormat="1" x14ac:dyDescent="0.45"/>
    <row r="25835" s="84" customFormat="1" x14ac:dyDescent="0.45"/>
    <row r="25836" s="84" customFormat="1" x14ac:dyDescent="0.45"/>
    <row r="25837" s="84" customFormat="1" x14ac:dyDescent="0.45"/>
    <row r="25838" s="84" customFormat="1" x14ac:dyDescent="0.45"/>
    <row r="25839" s="84" customFormat="1" x14ac:dyDescent="0.45"/>
    <row r="25840" s="84" customFormat="1" x14ac:dyDescent="0.45"/>
    <row r="25841" s="84" customFormat="1" x14ac:dyDescent="0.45"/>
    <row r="25842" s="84" customFormat="1" x14ac:dyDescent="0.45"/>
    <row r="25843" s="84" customFormat="1" x14ac:dyDescent="0.45"/>
    <row r="25844" s="84" customFormat="1" x14ac:dyDescent="0.45"/>
    <row r="25845" s="84" customFormat="1" x14ac:dyDescent="0.45"/>
    <row r="25846" s="84" customFormat="1" x14ac:dyDescent="0.45"/>
    <row r="25847" s="84" customFormat="1" x14ac:dyDescent="0.45"/>
    <row r="25848" s="84" customFormat="1" x14ac:dyDescent="0.45"/>
    <row r="25849" s="84" customFormat="1" x14ac:dyDescent="0.45"/>
    <row r="25850" s="84" customFormat="1" x14ac:dyDescent="0.45"/>
    <row r="25851" s="84" customFormat="1" x14ac:dyDescent="0.45"/>
    <row r="25852" s="84" customFormat="1" x14ac:dyDescent="0.45"/>
    <row r="25853" s="84" customFormat="1" x14ac:dyDescent="0.45"/>
    <row r="25854" s="84" customFormat="1" x14ac:dyDescent="0.45"/>
    <row r="25855" s="84" customFormat="1" x14ac:dyDescent="0.45"/>
    <row r="25856" s="84" customFormat="1" x14ac:dyDescent="0.45"/>
    <row r="25857" s="84" customFormat="1" x14ac:dyDescent="0.45"/>
    <row r="25858" s="84" customFormat="1" x14ac:dyDescent="0.45"/>
    <row r="25859" s="84" customFormat="1" x14ac:dyDescent="0.45"/>
    <row r="25860" s="84" customFormat="1" x14ac:dyDescent="0.45"/>
    <row r="25861" s="84" customFormat="1" x14ac:dyDescent="0.45"/>
    <row r="25862" s="84" customFormat="1" x14ac:dyDescent="0.45"/>
    <row r="25863" s="84" customFormat="1" x14ac:dyDescent="0.45"/>
    <row r="25864" s="84" customFormat="1" x14ac:dyDescent="0.45"/>
    <row r="25865" s="84" customFormat="1" x14ac:dyDescent="0.45"/>
    <row r="25866" s="84" customFormat="1" x14ac:dyDescent="0.45"/>
    <row r="25867" s="84" customFormat="1" x14ac:dyDescent="0.45"/>
    <row r="25868" s="84" customFormat="1" x14ac:dyDescent="0.45"/>
    <row r="25869" s="84" customFormat="1" x14ac:dyDescent="0.45"/>
    <row r="25870" s="84" customFormat="1" x14ac:dyDescent="0.45"/>
    <row r="25871" s="84" customFormat="1" x14ac:dyDescent="0.45"/>
    <row r="25872" s="84" customFormat="1" x14ac:dyDescent="0.45"/>
    <row r="25873" s="84" customFormat="1" x14ac:dyDescent="0.45"/>
    <row r="25874" s="84" customFormat="1" x14ac:dyDescent="0.45"/>
    <row r="25875" s="84" customFormat="1" x14ac:dyDescent="0.45"/>
    <row r="25876" s="84" customFormat="1" x14ac:dyDescent="0.45"/>
    <row r="25877" s="84" customFormat="1" x14ac:dyDescent="0.45"/>
    <row r="25878" s="84" customFormat="1" x14ac:dyDescent="0.45"/>
    <row r="25879" s="84" customFormat="1" x14ac:dyDescent="0.45"/>
    <row r="25880" s="84" customFormat="1" x14ac:dyDescent="0.45"/>
    <row r="25881" s="84" customFormat="1" x14ac:dyDescent="0.45"/>
    <row r="25882" s="84" customFormat="1" x14ac:dyDescent="0.45"/>
    <row r="25883" s="84" customFormat="1" x14ac:dyDescent="0.45"/>
    <row r="25884" s="84" customFormat="1" x14ac:dyDescent="0.45"/>
    <row r="25885" s="84" customFormat="1" x14ac:dyDescent="0.45"/>
    <row r="25886" s="84" customFormat="1" x14ac:dyDescent="0.45"/>
    <row r="25887" s="84" customFormat="1" x14ac:dyDescent="0.45"/>
    <row r="25888" s="84" customFormat="1" x14ac:dyDescent="0.45"/>
    <row r="25889" s="84" customFormat="1" x14ac:dyDescent="0.45"/>
    <row r="25890" s="84" customFormat="1" x14ac:dyDescent="0.45"/>
    <row r="25891" s="84" customFormat="1" x14ac:dyDescent="0.45"/>
    <row r="25892" s="84" customFormat="1" x14ac:dyDescent="0.45"/>
    <row r="25893" s="84" customFormat="1" x14ac:dyDescent="0.45"/>
    <row r="25894" s="84" customFormat="1" x14ac:dyDescent="0.45"/>
    <row r="25895" s="84" customFormat="1" x14ac:dyDescent="0.45"/>
    <row r="25896" s="84" customFormat="1" x14ac:dyDescent="0.45"/>
    <row r="25897" s="84" customFormat="1" x14ac:dyDescent="0.45"/>
    <row r="25898" s="84" customFormat="1" x14ac:dyDescent="0.45"/>
    <row r="25899" s="84" customFormat="1" x14ac:dyDescent="0.45"/>
    <row r="25900" s="84" customFormat="1" x14ac:dyDescent="0.45"/>
    <row r="25901" s="84" customFormat="1" x14ac:dyDescent="0.45"/>
    <row r="25902" s="84" customFormat="1" x14ac:dyDescent="0.45"/>
    <row r="25903" s="84" customFormat="1" x14ac:dyDescent="0.45"/>
    <row r="25904" s="84" customFormat="1" x14ac:dyDescent="0.45"/>
    <row r="25905" s="84" customFormat="1" x14ac:dyDescent="0.45"/>
    <row r="25906" s="84" customFormat="1" x14ac:dyDescent="0.45"/>
    <row r="25907" s="84" customFormat="1" x14ac:dyDescent="0.45"/>
    <row r="25908" s="84" customFormat="1" x14ac:dyDescent="0.45"/>
    <row r="25909" s="84" customFormat="1" x14ac:dyDescent="0.45"/>
    <row r="25910" s="84" customFormat="1" x14ac:dyDescent="0.45"/>
    <row r="25911" s="84" customFormat="1" x14ac:dyDescent="0.45"/>
    <row r="25912" s="84" customFormat="1" x14ac:dyDescent="0.45"/>
    <row r="25913" s="84" customFormat="1" x14ac:dyDescent="0.45"/>
    <row r="25914" s="84" customFormat="1" x14ac:dyDescent="0.45"/>
    <row r="25915" s="84" customFormat="1" x14ac:dyDescent="0.45"/>
    <row r="25916" s="84" customFormat="1" x14ac:dyDescent="0.45"/>
    <row r="25917" s="84" customFormat="1" x14ac:dyDescent="0.45"/>
    <row r="25918" s="84" customFormat="1" x14ac:dyDescent="0.45"/>
    <row r="25919" s="84" customFormat="1" x14ac:dyDescent="0.45"/>
    <row r="25920" s="84" customFormat="1" x14ac:dyDescent="0.45"/>
    <row r="25921" s="84" customFormat="1" x14ac:dyDescent="0.45"/>
    <row r="25922" s="84" customFormat="1" x14ac:dyDescent="0.45"/>
    <row r="25923" s="84" customFormat="1" x14ac:dyDescent="0.45"/>
    <row r="25924" s="84" customFormat="1" x14ac:dyDescent="0.45"/>
    <row r="25925" s="84" customFormat="1" x14ac:dyDescent="0.45"/>
    <row r="25926" s="84" customFormat="1" x14ac:dyDescent="0.45"/>
    <row r="25927" s="84" customFormat="1" x14ac:dyDescent="0.45"/>
    <row r="25928" s="84" customFormat="1" x14ac:dyDescent="0.45"/>
    <row r="25929" s="84" customFormat="1" x14ac:dyDescent="0.45"/>
    <row r="25930" s="84" customFormat="1" x14ac:dyDescent="0.45"/>
    <row r="25931" s="84" customFormat="1" x14ac:dyDescent="0.45"/>
    <row r="25932" s="84" customFormat="1" x14ac:dyDescent="0.45"/>
    <row r="25933" s="84" customFormat="1" x14ac:dyDescent="0.45"/>
    <row r="25934" s="84" customFormat="1" x14ac:dyDescent="0.45"/>
    <row r="25935" s="84" customFormat="1" x14ac:dyDescent="0.45"/>
    <row r="25936" s="84" customFormat="1" x14ac:dyDescent="0.45"/>
    <row r="25937" s="84" customFormat="1" x14ac:dyDescent="0.45"/>
    <row r="25938" s="84" customFormat="1" x14ac:dyDescent="0.45"/>
    <row r="25939" s="84" customFormat="1" x14ac:dyDescent="0.45"/>
    <row r="25940" s="84" customFormat="1" x14ac:dyDescent="0.45"/>
    <row r="25941" s="84" customFormat="1" x14ac:dyDescent="0.45"/>
    <row r="25942" s="84" customFormat="1" x14ac:dyDescent="0.45"/>
    <row r="25943" s="84" customFormat="1" x14ac:dyDescent="0.45"/>
    <row r="25944" s="84" customFormat="1" x14ac:dyDescent="0.45"/>
    <row r="25945" s="84" customFormat="1" x14ac:dyDescent="0.45"/>
    <row r="25946" s="84" customFormat="1" x14ac:dyDescent="0.45"/>
    <row r="25947" s="84" customFormat="1" x14ac:dyDescent="0.45"/>
    <row r="25948" s="84" customFormat="1" x14ac:dyDescent="0.45"/>
    <row r="25949" s="84" customFormat="1" x14ac:dyDescent="0.45"/>
    <row r="25950" s="84" customFormat="1" x14ac:dyDescent="0.45"/>
    <row r="25951" s="84" customFormat="1" x14ac:dyDescent="0.45"/>
    <row r="25952" s="84" customFormat="1" x14ac:dyDescent="0.45"/>
    <row r="25953" s="84" customFormat="1" x14ac:dyDescent="0.45"/>
    <row r="25954" s="84" customFormat="1" x14ac:dyDescent="0.45"/>
    <row r="25955" s="84" customFormat="1" x14ac:dyDescent="0.45"/>
    <row r="25956" s="84" customFormat="1" x14ac:dyDescent="0.45"/>
    <row r="25957" s="84" customFormat="1" x14ac:dyDescent="0.45"/>
    <row r="25958" s="84" customFormat="1" x14ac:dyDescent="0.45"/>
    <row r="25959" s="84" customFormat="1" x14ac:dyDescent="0.45"/>
    <row r="25960" s="84" customFormat="1" x14ac:dyDescent="0.45"/>
    <row r="25961" s="84" customFormat="1" x14ac:dyDescent="0.45"/>
    <row r="25962" s="84" customFormat="1" x14ac:dyDescent="0.45"/>
    <row r="25963" s="84" customFormat="1" x14ac:dyDescent="0.45"/>
    <row r="25964" s="84" customFormat="1" x14ac:dyDescent="0.45"/>
    <row r="25965" s="84" customFormat="1" x14ac:dyDescent="0.45"/>
    <row r="25966" s="84" customFormat="1" x14ac:dyDescent="0.45"/>
    <row r="25967" s="84" customFormat="1" x14ac:dyDescent="0.45"/>
    <row r="25968" s="84" customFormat="1" x14ac:dyDescent="0.45"/>
    <row r="25969" s="84" customFormat="1" x14ac:dyDescent="0.45"/>
    <row r="25970" s="84" customFormat="1" x14ac:dyDescent="0.45"/>
    <row r="25971" s="84" customFormat="1" x14ac:dyDescent="0.45"/>
    <row r="25972" s="84" customFormat="1" x14ac:dyDescent="0.45"/>
    <row r="25973" s="84" customFormat="1" x14ac:dyDescent="0.45"/>
    <row r="25974" s="84" customFormat="1" x14ac:dyDescent="0.45"/>
    <row r="25975" s="84" customFormat="1" x14ac:dyDescent="0.45"/>
    <row r="25976" s="84" customFormat="1" x14ac:dyDescent="0.45"/>
    <row r="25977" s="84" customFormat="1" x14ac:dyDescent="0.45"/>
    <row r="25978" s="84" customFormat="1" x14ac:dyDescent="0.45"/>
    <row r="25979" s="84" customFormat="1" x14ac:dyDescent="0.45"/>
    <row r="25980" s="84" customFormat="1" x14ac:dyDescent="0.45"/>
    <row r="25981" s="84" customFormat="1" x14ac:dyDescent="0.45"/>
    <row r="25982" s="84" customFormat="1" x14ac:dyDescent="0.45"/>
    <row r="25983" s="84" customFormat="1" x14ac:dyDescent="0.45"/>
    <row r="25984" s="84" customFormat="1" x14ac:dyDescent="0.45"/>
    <row r="25985" s="84" customFormat="1" x14ac:dyDescent="0.45"/>
    <row r="25986" s="84" customFormat="1" x14ac:dyDescent="0.45"/>
    <row r="25987" s="84" customFormat="1" x14ac:dyDescent="0.45"/>
    <row r="25988" s="84" customFormat="1" x14ac:dyDescent="0.45"/>
    <row r="25989" s="84" customFormat="1" x14ac:dyDescent="0.45"/>
    <row r="25990" s="84" customFormat="1" x14ac:dyDescent="0.45"/>
    <row r="25991" s="84" customFormat="1" x14ac:dyDescent="0.45"/>
    <row r="25992" s="84" customFormat="1" x14ac:dyDescent="0.45"/>
    <row r="25993" s="84" customFormat="1" x14ac:dyDescent="0.45"/>
    <row r="25994" s="84" customFormat="1" x14ac:dyDescent="0.45"/>
    <row r="25995" s="84" customFormat="1" x14ac:dyDescent="0.45"/>
    <row r="25996" s="84" customFormat="1" x14ac:dyDescent="0.45"/>
    <row r="25997" s="84" customFormat="1" x14ac:dyDescent="0.45"/>
    <row r="25998" s="84" customFormat="1" x14ac:dyDescent="0.45"/>
    <row r="25999" s="84" customFormat="1" x14ac:dyDescent="0.45"/>
    <row r="26000" s="84" customFormat="1" x14ac:dyDescent="0.45"/>
    <row r="26001" s="84" customFormat="1" x14ac:dyDescent="0.45"/>
    <row r="26002" s="84" customFormat="1" x14ac:dyDescent="0.45"/>
    <row r="26003" s="84" customFormat="1" x14ac:dyDescent="0.45"/>
    <row r="26004" s="84" customFormat="1" x14ac:dyDescent="0.45"/>
    <row r="26005" s="84" customFormat="1" x14ac:dyDescent="0.45"/>
    <row r="26006" s="84" customFormat="1" x14ac:dyDescent="0.45"/>
    <row r="26007" s="84" customFormat="1" x14ac:dyDescent="0.45"/>
    <row r="26008" s="84" customFormat="1" x14ac:dyDescent="0.45"/>
    <row r="26009" s="84" customFormat="1" x14ac:dyDescent="0.45"/>
    <row r="26010" s="84" customFormat="1" x14ac:dyDescent="0.45"/>
    <row r="26011" s="84" customFormat="1" x14ac:dyDescent="0.45"/>
    <row r="26012" s="84" customFormat="1" x14ac:dyDescent="0.45"/>
    <row r="26013" s="84" customFormat="1" x14ac:dyDescent="0.45"/>
    <row r="26014" s="84" customFormat="1" x14ac:dyDescent="0.45"/>
    <row r="26015" s="84" customFormat="1" x14ac:dyDescent="0.45"/>
    <row r="26016" s="84" customFormat="1" x14ac:dyDescent="0.45"/>
    <row r="26017" s="84" customFormat="1" x14ac:dyDescent="0.45"/>
    <row r="26018" s="84" customFormat="1" x14ac:dyDescent="0.45"/>
    <row r="26019" s="84" customFormat="1" x14ac:dyDescent="0.45"/>
    <row r="26020" s="84" customFormat="1" x14ac:dyDescent="0.45"/>
    <row r="26021" s="84" customFormat="1" x14ac:dyDescent="0.45"/>
    <row r="26022" s="84" customFormat="1" x14ac:dyDescent="0.45"/>
    <row r="26023" s="84" customFormat="1" x14ac:dyDescent="0.45"/>
    <row r="26024" s="84" customFormat="1" x14ac:dyDescent="0.45"/>
    <row r="26025" s="84" customFormat="1" x14ac:dyDescent="0.45"/>
    <row r="26026" s="84" customFormat="1" x14ac:dyDescent="0.45"/>
    <row r="26027" s="84" customFormat="1" x14ac:dyDescent="0.45"/>
    <row r="26028" s="84" customFormat="1" x14ac:dyDescent="0.45"/>
    <row r="26029" s="84" customFormat="1" x14ac:dyDescent="0.45"/>
    <row r="26030" s="84" customFormat="1" x14ac:dyDescent="0.45"/>
    <row r="26031" s="84" customFormat="1" x14ac:dyDescent="0.45"/>
    <row r="26032" s="84" customFormat="1" x14ac:dyDescent="0.45"/>
    <row r="26033" s="84" customFormat="1" x14ac:dyDescent="0.45"/>
    <row r="26034" s="84" customFormat="1" x14ac:dyDescent="0.45"/>
    <row r="26035" s="84" customFormat="1" x14ac:dyDescent="0.45"/>
    <row r="26036" s="84" customFormat="1" x14ac:dyDescent="0.45"/>
    <row r="26037" s="84" customFormat="1" x14ac:dyDescent="0.45"/>
    <row r="26038" s="84" customFormat="1" x14ac:dyDescent="0.45"/>
    <row r="26039" s="84" customFormat="1" x14ac:dyDescent="0.45"/>
    <row r="26040" s="84" customFormat="1" x14ac:dyDescent="0.45"/>
    <row r="26041" s="84" customFormat="1" x14ac:dyDescent="0.45"/>
    <row r="26042" s="84" customFormat="1" x14ac:dyDescent="0.45"/>
    <row r="26043" s="84" customFormat="1" x14ac:dyDescent="0.45"/>
    <row r="26044" s="84" customFormat="1" x14ac:dyDescent="0.45"/>
    <row r="26045" s="84" customFormat="1" x14ac:dyDescent="0.45"/>
    <row r="26046" s="84" customFormat="1" x14ac:dyDescent="0.45"/>
    <row r="26047" s="84" customFormat="1" x14ac:dyDescent="0.45"/>
    <row r="26048" s="84" customFormat="1" x14ac:dyDescent="0.45"/>
    <row r="26049" s="84" customFormat="1" x14ac:dyDescent="0.45"/>
    <row r="26050" s="84" customFormat="1" x14ac:dyDescent="0.45"/>
    <row r="26051" s="84" customFormat="1" x14ac:dyDescent="0.45"/>
    <row r="26052" s="84" customFormat="1" x14ac:dyDescent="0.45"/>
    <row r="26053" s="84" customFormat="1" x14ac:dyDescent="0.45"/>
    <row r="26054" s="84" customFormat="1" x14ac:dyDescent="0.45"/>
    <row r="26055" s="84" customFormat="1" x14ac:dyDescent="0.45"/>
    <row r="26056" s="84" customFormat="1" x14ac:dyDescent="0.45"/>
    <row r="26057" s="84" customFormat="1" x14ac:dyDescent="0.45"/>
    <row r="26058" s="84" customFormat="1" x14ac:dyDescent="0.45"/>
    <row r="26059" s="84" customFormat="1" x14ac:dyDescent="0.45"/>
    <row r="26060" s="84" customFormat="1" x14ac:dyDescent="0.45"/>
    <row r="26061" s="84" customFormat="1" x14ac:dyDescent="0.45"/>
    <row r="26062" s="84" customFormat="1" x14ac:dyDescent="0.45"/>
    <row r="26063" s="84" customFormat="1" x14ac:dyDescent="0.45"/>
    <row r="26064" s="84" customFormat="1" x14ac:dyDescent="0.45"/>
    <row r="26065" s="84" customFormat="1" x14ac:dyDescent="0.45"/>
    <row r="26066" s="84" customFormat="1" x14ac:dyDescent="0.45"/>
    <row r="26067" s="84" customFormat="1" x14ac:dyDescent="0.45"/>
    <row r="26068" s="84" customFormat="1" x14ac:dyDescent="0.45"/>
    <row r="26069" s="84" customFormat="1" x14ac:dyDescent="0.45"/>
    <row r="26070" s="84" customFormat="1" x14ac:dyDescent="0.45"/>
    <row r="26071" s="84" customFormat="1" x14ac:dyDescent="0.45"/>
    <row r="26072" s="84" customFormat="1" x14ac:dyDescent="0.45"/>
    <row r="26073" s="84" customFormat="1" x14ac:dyDescent="0.45"/>
    <row r="26074" s="84" customFormat="1" x14ac:dyDescent="0.45"/>
    <row r="26075" s="84" customFormat="1" x14ac:dyDescent="0.45"/>
    <row r="26076" s="84" customFormat="1" x14ac:dyDescent="0.45"/>
    <row r="26077" s="84" customFormat="1" x14ac:dyDescent="0.45"/>
    <row r="26078" s="84" customFormat="1" x14ac:dyDescent="0.45"/>
    <row r="26079" s="84" customFormat="1" x14ac:dyDescent="0.45"/>
    <row r="26080" s="84" customFormat="1" x14ac:dyDescent="0.45"/>
    <row r="26081" s="84" customFormat="1" x14ac:dyDescent="0.45"/>
    <row r="26082" s="84" customFormat="1" x14ac:dyDescent="0.45"/>
    <row r="26083" s="84" customFormat="1" x14ac:dyDescent="0.45"/>
    <row r="26084" s="84" customFormat="1" x14ac:dyDescent="0.45"/>
    <row r="26085" s="84" customFormat="1" x14ac:dyDescent="0.45"/>
    <row r="26086" s="84" customFormat="1" x14ac:dyDescent="0.45"/>
    <row r="26087" s="84" customFormat="1" x14ac:dyDescent="0.45"/>
    <row r="26088" s="84" customFormat="1" x14ac:dyDescent="0.45"/>
    <row r="26089" s="84" customFormat="1" x14ac:dyDescent="0.45"/>
    <row r="26090" s="84" customFormat="1" x14ac:dyDescent="0.45"/>
    <row r="26091" s="84" customFormat="1" x14ac:dyDescent="0.45"/>
    <row r="26092" s="84" customFormat="1" x14ac:dyDescent="0.45"/>
    <row r="26093" s="84" customFormat="1" x14ac:dyDescent="0.45"/>
    <row r="26094" s="84" customFormat="1" x14ac:dyDescent="0.45"/>
    <row r="26095" s="84" customFormat="1" x14ac:dyDescent="0.45"/>
    <row r="26096" s="84" customFormat="1" x14ac:dyDescent="0.45"/>
    <row r="26097" s="84" customFormat="1" x14ac:dyDescent="0.45"/>
    <row r="26098" s="84" customFormat="1" x14ac:dyDescent="0.45"/>
    <row r="26099" s="84" customFormat="1" x14ac:dyDescent="0.45"/>
    <row r="26100" s="84" customFormat="1" x14ac:dyDescent="0.45"/>
    <row r="26101" s="84" customFormat="1" x14ac:dyDescent="0.45"/>
    <row r="26102" s="84" customFormat="1" x14ac:dyDescent="0.45"/>
    <row r="26103" s="84" customFormat="1" x14ac:dyDescent="0.45"/>
    <row r="26104" s="84" customFormat="1" x14ac:dyDescent="0.45"/>
    <row r="26105" s="84" customFormat="1" x14ac:dyDescent="0.45"/>
    <row r="26106" s="84" customFormat="1" x14ac:dyDescent="0.45"/>
    <row r="26107" s="84" customFormat="1" x14ac:dyDescent="0.45"/>
    <row r="26108" s="84" customFormat="1" x14ac:dyDescent="0.45"/>
    <row r="26109" s="84" customFormat="1" x14ac:dyDescent="0.45"/>
    <row r="26110" s="84" customFormat="1" x14ac:dyDescent="0.45"/>
    <row r="26111" s="84" customFormat="1" x14ac:dyDescent="0.45"/>
    <row r="26112" s="84" customFormat="1" x14ac:dyDescent="0.45"/>
    <row r="26113" s="84" customFormat="1" x14ac:dyDescent="0.45"/>
    <row r="26114" s="84" customFormat="1" x14ac:dyDescent="0.45"/>
    <row r="26115" s="84" customFormat="1" x14ac:dyDescent="0.45"/>
    <row r="26116" s="84" customFormat="1" x14ac:dyDescent="0.45"/>
    <row r="26117" s="84" customFormat="1" x14ac:dyDescent="0.45"/>
    <row r="26118" s="84" customFormat="1" x14ac:dyDescent="0.45"/>
    <row r="26119" s="84" customFormat="1" x14ac:dyDescent="0.45"/>
    <row r="26120" s="84" customFormat="1" x14ac:dyDescent="0.45"/>
    <row r="26121" s="84" customFormat="1" x14ac:dyDescent="0.45"/>
    <row r="26122" s="84" customFormat="1" x14ac:dyDescent="0.45"/>
    <row r="26123" s="84" customFormat="1" x14ac:dyDescent="0.45"/>
    <row r="26124" s="84" customFormat="1" x14ac:dyDescent="0.45"/>
    <row r="26125" s="84" customFormat="1" x14ac:dyDescent="0.45"/>
    <row r="26126" s="84" customFormat="1" x14ac:dyDescent="0.45"/>
    <row r="26127" s="84" customFormat="1" x14ac:dyDescent="0.45"/>
    <row r="26128" s="84" customFormat="1" x14ac:dyDescent="0.45"/>
    <row r="26129" s="84" customFormat="1" x14ac:dyDescent="0.45"/>
    <row r="26130" s="84" customFormat="1" x14ac:dyDescent="0.45"/>
    <row r="26131" s="84" customFormat="1" x14ac:dyDescent="0.45"/>
    <row r="26132" s="84" customFormat="1" x14ac:dyDescent="0.45"/>
    <row r="26133" s="84" customFormat="1" x14ac:dyDescent="0.45"/>
    <row r="26134" s="84" customFormat="1" x14ac:dyDescent="0.45"/>
    <row r="26135" s="84" customFormat="1" x14ac:dyDescent="0.45"/>
    <row r="26136" s="84" customFormat="1" x14ac:dyDescent="0.45"/>
    <row r="26137" s="84" customFormat="1" x14ac:dyDescent="0.45"/>
    <row r="26138" s="84" customFormat="1" x14ac:dyDescent="0.45"/>
    <row r="26139" s="84" customFormat="1" x14ac:dyDescent="0.45"/>
    <row r="26140" s="84" customFormat="1" x14ac:dyDescent="0.45"/>
    <row r="26141" s="84" customFormat="1" x14ac:dyDescent="0.45"/>
    <row r="26142" s="84" customFormat="1" x14ac:dyDescent="0.45"/>
    <row r="26143" s="84" customFormat="1" x14ac:dyDescent="0.45"/>
    <row r="26144" s="84" customFormat="1" x14ac:dyDescent="0.45"/>
    <row r="26145" s="84" customFormat="1" x14ac:dyDescent="0.45"/>
    <row r="26146" s="84" customFormat="1" x14ac:dyDescent="0.45"/>
    <row r="26147" s="84" customFormat="1" x14ac:dyDescent="0.45"/>
    <row r="26148" s="84" customFormat="1" x14ac:dyDescent="0.45"/>
    <row r="26149" s="84" customFormat="1" x14ac:dyDescent="0.45"/>
    <row r="26150" s="84" customFormat="1" x14ac:dyDescent="0.45"/>
    <row r="26151" s="84" customFormat="1" x14ac:dyDescent="0.45"/>
    <row r="26152" s="84" customFormat="1" x14ac:dyDescent="0.45"/>
    <row r="26153" s="84" customFormat="1" x14ac:dyDescent="0.45"/>
    <row r="26154" s="84" customFormat="1" x14ac:dyDescent="0.45"/>
    <row r="26155" s="84" customFormat="1" x14ac:dyDescent="0.45"/>
    <row r="26156" s="84" customFormat="1" x14ac:dyDescent="0.45"/>
    <row r="26157" s="84" customFormat="1" x14ac:dyDescent="0.45"/>
    <row r="26158" s="84" customFormat="1" x14ac:dyDescent="0.45"/>
    <row r="26159" s="84" customFormat="1" x14ac:dyDescent="0.45"/>
    <row r="26160" s="84" customFormat="1" x14ac:dyDescent="0.45"/>
    <row r="26161" s="84" customFormat="1" x14ac:dyDescent="0.45"/>
    <row r="26162" s="84" customFormat="1" x14ac:dyDescent="0.45"/>
    <row r="26163" s="84" customFormat="1" x14ac:dyDescent="0.45"/>
    <row r="26164" s="84" customFormat="1" x14ac:dyDescent="0.45"/>
    <row r="26165" s="84" customFormat="1" x14ac:dyDescent="0.45"/>
    <row r="26166" s="84" customFormat="1" x14ac:dyDescent="0.45"/>
    <row r="26167" s="84" customFormat="1" x14ac:dyDescent="0.45"/>
    <row r="26168" s="84" customFormat="1" x14ac:dyDescent="0.45"/>
    <row r="26169" s="84" customFormat="1" x14ac:dyDescent="0.45"/>
    <row r="26170" s="84" customFormat="1" x14ac:dyDescent="0.45"/>
    <row r="26171" s="84" customFormat="1" x14ac:dyDescent="0.45"/>
    <row r="26172" s="84" customFormat="1" x14ac:dyDescent="0.45"/>
    <row r="26173" s="84" customFormat="1" x14ac:dyDescent="0.45"/>
    <row r="26174" s="84" customFormat="1" x14ac:dyDescent="0.45"/>
    <row r="26175" s="84" customFormat="1" x14ac:dyDescent="0.45"/>
    <row r="26176" s="84" customFormat="1" x14ac:dyDescent="0.45"/>
    <row r="26177" s="84" customFormat="1" x14ac:dyDescent="0.45"/>
    <row r="26178" s="84" customFormat="1" x14ac:dyDescent="0.45"/>
    <row r="26179" s="84" customFormat="1" x14ac:dyDescent="0.45"/>
    <row r="26180" s="84" customFormat="1" x14ac:dyDescent="0.45"/>
    <row r="26181" s="84" customFormat="1" x14ac:dyDescent="0.45"/>
    <row r="26182" s="84" customFormat="1" x14ac:dyDescent="0.45"/>
    <row r="26183" s="84" customFormat="1" x14ac:dyDescent="0.45"/>
    <row r="26184" s="84" customFormat="1" x14ac:dyDescent="0.45"/>
    <row r="26185" s="84" customFormat="1" x14ac:dyDescent="0.45"/>
    <row r="26186" s="84" customFormat="1" x14ac:dyDescent="0.45"/>
    <row r="26187" s="84" customFormat="1" x14ac:dyDescent="0.45"/>
    <row r="26188" s="84" customFormat="1" x14ac:dyDescent="0.45"/>
    <row r="26189" s="84" customFormat="1" x14ac:dyDescent="0.45"/>
    <row r="26190" s="84" customFormat="1" x14ac:dyDescent="0.45"/>
    <row r="26191" s="84" customFormat="1" x14ac:dyDescent="0.45"/>
    <row r="26192" s="84" customFormat="1" x14ac:dyDescent="0.45"/>
    <row r="26193" s="84" customFormat="1" x14ac:dyDescent="0.45"/>
    <row r="26194" s="84" customFormat="1" x14ac:dyDescent="0.45"/>
    <row r="26195" s="84" customFormat="1" x14ac:dyDescent="0.45"/>
    <row r="26196" s="84" customFormat="1" x14ac:dyDescent="0.45"/>
    <row r="26197" s="84" customFormat="1" x14ac:dyDescent="0.45"/>
    <row r="26198" s="84" customFormat="1" x14ac:dyDescent="0.45"/>
    <row r="26199" s="84" customFormat="1" x14ac:dyDescent="0.45"/>
    <row r="26200" s="84" customFormat="1" x14ac:dyDescent="0.45"/>
    <row r="26201" s="84" customFormat="1" x14ac:dyDescent="0.45"/>
    <row r="26202" s="84" customFormat="1" x14ac:dyDescent="0.45"/>
    <row r="26203" s="84" customFormat="1" x14ac:dyDescent="0.45"/>
    <row r="26204" s="84" customFormat="1" x14ac:dyDescent="0.45"/>
    <row r="26205" s="84" customFormat="1" x14ac:dyDescent="0.45"/>
    <row r="26206" s="84" customFormat="1" x14ac:dyDescent="0.45"/>
    <row r="26207" s="84" customFormat="1" x14ac:dyDescent="0.45"/>
    <row r="26208" s="84" customFormat="1" x14ac:dyDescent="0.45"/>
    <row r="26209" s="84" customFormat="1" x14ac:dyDescent="0.45"/>
    <row r="26210" s="84" customFormat="1" x14ac:dyDescent="0.45"/>
    <row r="26211" s="84" customFormat="1" x14ac:dyDescent="0.45"/>
    <row r="26212" s="84" customFormat="1" x14ac:dyDescent="0.45"/>
    <row r="26213" s="84" customFormat="1" x14ac:dyDescent="0.45"/>
    <row r="26214" s="84" customFormat="1" x14ac:dyDescent="0.45"/>
    <row r="26215" s="84" customFormat="1" x14ac:dyDescent="0.45"/>
    <row r="26216" s="84" customFormat="1" x14ac:dyDescent="0.45"/>
    <row r="26217" s="84" customFormat="1" x14ac:dyDescent="0.45"/>
    <row r="26218" s="84" customFormat="1" x14ac:dyDescent="0.45"/>
    <row r="26219" s="84" customFormat="1" x14ac:dyDescent="0.45"/>
    <row r="26220" s="84" customFormat="1" x14ac:dyDescent="0.45"/>
    <row r="26221" s="84" customFormat="1" x14ac:dyDescent="0.45"/>
    <row r="26222" s="84" customFormat="1" x14ac:dyDescent="0.45"/>
    <row r="26223" s="84" customFormat="1" x14ac:dyDescent="0.45"/>
    <row r="26224" s="84" customFormat="1" x14ac:dyDescent="0.45"/>
    <row r="26225" s="84" customFormat="1" x14ac:dyDescent="0.45"/>
    <row r="26226" s="84" customFormat="1" x14ac:dyDescent="0.45"/>
    <row r="26227" s="84" customFormat="1" x14ac:dyDescent="0.45"/>
    <row r="26228" s="84" customFormat="1" x14ac:dyDescent="0.45"/>
    <row r="26229" s="84" customFormat="1" x14ac:dyDescent="0.45"/>
    <row r="26230" s="84" customFormat="1" x14ac:dyDescent="0.45"/>
    <row r="26231" s="84" customFormat="1" x14ac:dyDescent="0.45"/>
    <row r="26232" s="84" customFormat="1" x14ac:dyDescent="0.45"/>
    <row r="26233" s="84" customFormat="1" x14ac:dyDescent="0.45"/>
    <row r="26234" s="84" customFormat="1" x14ac:dyDescent="0.45"/>
    <row r="26235" s="84" customFormat="1" x14ac:dyDescent="0.45"/>
    <row r="26236" s="84" customFormat="1" x14ac:dyDescent="0.45"/>
    <row r="26237" s="84" customFormat="1" x14ac:dyDescent="0.45"/>
    <row r="26238" s="84" customFormat="1" x14ac:dyDescent="0.45"/>
    <row r="26239" s="84" customFormat="1" x14ac:dyDescent="0.45"/>
    <row r="26240" s="84" customFormat="1" x14ac:dyDescent="0.45"/>
    <row r="26241" s="84" customFormat="1" x14ac:dyDescent="0.45"/>
    <row r="26242" s="84" customFormat="1" x14ac:dyDescent="0.45"/>
    <row r="26243" s="84" customFormat="1" x14ac:dyDescent="0.45"/>
    <row r="26244" s="84" customFormat="1" x14ac:dyDescent="0.45"/>
    <row r="26245" s="84" customFormat="1" x14ac:dyDescent="0.45"/>
    <row r="26246" s="84" customFormat="1" x14ac:dyDescent="0.45"/>
    <row r="26247" s="84" customFormat="1" x14ac:dyDescent="0.45"/>
    <row r="26248" s="84" customFormat="1" x14ac:dyDescent="0.45"/>
    <row r="26249" s="84" customFormat="1" x14ac:dyDescent="0.45"/>
    <row r="26250" s="84" customFormat="1" x14ac:dyDescent="0.45"/>
    <row r="26251" s="84" customFormat="1" x14ac:dyDescent="0.45"/>
    <row r="26252" s="84" customFormat="1" x14ac:dyDescent="0.45"/>
    <row r="26253" s="84" customFormat="1" x14ac:dyDescent="0.45"/>
    <row r="26254" s="84" customFormat="1" x14ac:dyDescent="0.45"/>
    <row r="26255" s="84" customFormat="1" x14ac:dyDescent="0.45"/>
    <row r="26256" s="84" customFormat="1" x14ac:dyDescent="0.45"/>
    <row r="26257" s="84" customFormat="1" x14ac:dyDescent="0.45"/>
    <row r="26258" s="84" customFormat="1" x14ac:dyDescent="0.45"/>
    <row r="26259" s="84" customFormat="1" x14ac:dyDescent="0.45"/>
    <row r="26260" s="84" customFormat="1" x14ac:dyDescent="0.45"/>
    <row r="26261" s="84" customFormat="1" x14ac:dyDescent="0.45"/>
    <row r="26262" s="84" customFormat="1" x14ac:dyDescent="0.45"/>
    <row r="26263" s="84" customFormat="1" x14ac:dyDescent="0.45"/>
    <row r="26264" s="84" customFormat="1" x14ac:dyDescent="0.45"/>
    <row r="26265" s="84" customFormat="1" x14ac:dyDescent="0.45"/>
    <row r="26266" s="84" customFormat="1" x14ac:dyDescent="0.45"/>
    <row r="26267" s="84" customFormat="1" x14ac:dyDescent="0.45"/>
    <row r="26268" s="84" customFormat="1" x14ac:dyDescent="0.45"/>
    <row r="26269" s="84" customFormat="1" x14ac:dyDescent="0.45"/>
    <row r="26270" s="84" customFormat="1" x14ac:dyDescent="0.45"/>
    <row r="26271" s="84" customFormat="1" x14ac:dyDescent="0.45"/>
    <row r="26272" s="84" customFormat="1" x14ac:dyDescent="0.45"/>
    <row r="26273" s="84" customFormat="1" x14ac:dyDescent="0.45"/>
    <row r="26274" s="84" customFormat="1" x14ac:dyDescent="0.45"/>
    <row r="26275" s="84" customFormat="1" x14ac:dyDescent="0.45"/>
    <row r="26276" s="84" customFormat="1" x14ac:dyDescent="0.45"/>
    <row r="26277" s="84" customFormat="1" x14ac:dyDescent="0.45"/>
    <row r="26278" s="84" customFormat="1" x14ac:dyDescent="0.45"/>
    <row r="26279" s="84" customFormat="1" x14ac:dyDescent="0.45"/>
    <row r="26280" s="84" customFormat="1" x14ac:dyDescent="0.45"/>
    <row r="26281" s="84" customFormat="1" x14ac:dyDescent="0.45"/>
    <row r="26282" s="84" customFormat="1" x14ac:dyDescent="0.45"/>
    <row r="26283" s="84" customFormat="1" x14ac:dyDescent="0.45"/>
    <row r="26284" s="84" customFormat="1" x14ac:dyDescent="0.45"/>
    <row r="26285" s="84" customFormat="1" x14ac:dyDescent="0.45"/>
    <row r="26286" s="84" customFormat="1" x14ac:dyDescent="0.45"/>
    <row r="26287" s="84" customFormat="1" x14ac:dyDescent="0.45"/>
    <row r="26288" s="84" customFormat="1" x14ac:dyDescent="0.45"/>
    <row r="26289" s="84" customFormat="1" x14ac:dyDescent="0.45"/>
    <row r="26290" s="84" customFormat="1" x14ac:dyDescent="0.45"/>
    <row r="26291" s="84" customFormat="1" x14ac:dyDescent="0.45"/>
    <row r="26292" s="84" customFormat="1" x14ac:dyDescent="0.45"/>
    <row r="26293" s="84" customFormat="1" x14ac:dyDescent="0.45"/>
    <row r="26294" s="84" customFormat="1" x14ac:dyDescent="0.45"/>
    <row r="26295" s="84" customFormat="1" x14ac:dyDescent="0.45"/>
    <row r="26296" s="84" customFormat="1" x14ac:dyDescent="0.45"/>
    <row r="26297" s="84" customFormat="1" x14ac:dyDescent="0.45"/>
    <row r="26298" s="84" customFormat="1" x14ac:dyDescent="0.45"/>
    <row r="26299" s="84" customFormat="1" x14ac:dyDescent="0.45"/>
    <row r="26300" s="84" customFormat="1" x14ac:dyDescent="0.45"/>
    <row r="26301" s="84" customFormat="1" x14ac:dyDescent="0.45"/>
    <row r="26302" s="84" customFormat="1" x14ac:dyDescent="0.45"/>
    <row r="26303" s="84" customFormat="1" x14ac:dyDescent="0.45"/>
    <row r="26304" s="84" customFormat="1" x14ac:dyDescent="0.45"/>
    <row r="26305" s="84" customFormat="1" x14ac:dyDescent="0.45"/>
    <row r="26306" s="84" customFormat="1" x14ac:dyDescent="0.45"/>
    <row r="26307" s="84" customFormat="1" x14ac:dyDescent="0.45"/>
    <row r="26308" s="84" customFormat="1" x14ac:dyDescent="0.45"/>
    <row r="26309" s="84" customFormat="1" x14ac:dyDescent="0.45"/>
    <row r="26310" s="84" customFormat="1" x14ac:dyDescent="0.45"/>
    <row r="26311" s="84" customFormat="1" x14ac:dyDescent="0.45"/>
    <row r="26312" s="84" customFormat="1" x14ac:dyDescent="0.45"/>
    <row r="26313" s="84" customFormat="1" x14ac:dyDescent="0.45"/>
    <row r="26314" s="84" customFormat="1" x14ac:dyDescent="0.45"/>
    <row r="26315" s="84" customFormat="1" x14ac:dyDescent="0.45"/>
    <row r="26316" s="84" customFormat="1" x14ac:dyDescent="0.45"/>
    <row r="26317" s="84" customFormat="1" x14ac:dyDescent="0.45"/>
    <row r="26318" s="84" customFormat="1" x14ac:dyDescent="0.45"/>
    <row r="26319" s="84" customFormat="1" x14ac:dyDescent="0.45"/>
    <row r="26320" s="84" customFormat="1" x14ac:dyDescent="0.45"/>
    <row r="26321" s="84" customFormat="1" x14ac:dyDescent="0.45"/>
    <row r="26322" s="84" customFormat="1" x14ac:dyDescent="0.45"/>
    <row r="26323" s="84" customFormat="1" x14ac:dyDescent="0.45"/>
    <row r="26324" s="84" customFormat="1" x14ac:dyDescent="0.45"/>
    <row r="26325" s="84" customFormat="1" x14ac:dyDescent="0.45"/>
    <row r="26326" s="84" customFormat="1" x14ac:dyDescent="0.45"/>
    <row r="26327" s="84" customFormat="1" x14ac:dyDescent="0.45"/>
    <row r="26328" s="84" customFormat="1" x14ac:dyDescent="0.45"/>
    <row r="26329" s="84" customFormat="1" x14ac:dyDescent="0.45"/>
    <row r="26330" s="84" customFormat="1" x14ac:dyDescent="0.45"/>
    <row r="26331" s="84" customFormat="1" x14ac:dyDescent="0.45"/>
    <row r="26332" s="84" customFormat="1" x14ac:dyDescent="0.45"/>
    <row r="26333" s="84" customFormat="1" x14ac:dyDescent="0.45"/>
    <row r="26334" s="84" customFormat="1" x14ac:dyDescent="0.45"/>
    <row r="26335" s="84" customFormat="1" x14ac:dyDescent="0.45"/>
    <row r="26336" s="84" customFormat="1" x14ac:dyDescent="0.45"/>
    <row r="26337" s="84" customFormat="1" x14ac:dyDescent="0.45"/>
    <row r="26338" s="84" customFormat="1" x14ac:dyDescent="0.45"/>
    <row r="26339" s="84" customFormat="1" x14ac:dyDescent="0.45"/>
    <row r="26340" s="84" customFormat="1" x14ac:dyDescent="0.45"/>
    <row r="26341" s="84" customFormat="1" x14ac:dyDescent="0.45"/>
    <row r="26342" s="84" customFormat="1" x14ac:dyDescent="0.45"/>
    <row r="26343" s="84" customFormat="1" x14ac:dyDescent="0.45"/>
    <row r="26344" s="84" customFormat="1" x14ac:dyDescent="0.45"/>
    <row r="26345" s="84" customFormat="1" x14ac:dyDescent="0.45"/>
    <row r="26346" s="84" customFormat="1" x14ac:dyDescent="0.45"/>
    <row r="26347" s="84" customFormat="1" x14ac:dyDescent="0.45"/>
    <row r="26348" s="84" customFormat="1" x14ac:dyDescent="0.45"/>
    <row r="26349" s="84" customFormat="1" x14ac:dyDescent="0.45"/>
    <row r="26350" s="84" customFormat="1" x14ac:dyDescent="0.45"/>
    <row r="26351" s="84" customFormat="1" x14ac:dyDescent="0.45"/>
    <row r="26352" s="84" customFormat="1" x14ac:dyDescent="0.45"/>
    <row r="26353" s="84" customFormat="1" x14ac:dyDescent="0.45"/>
    <row r="26354" s="84" customFormat="1" x14ac:dyDescent="0.45"/>
    <row r="26355" s="84" customFormat="1" x14ac:dyDescent="0.45"/>
    <row r="26356" s="84" customFormat="1" x14ac:dyDescent="0.45"/>
    <row r="26357" s="84" customFormat="1" x14ac:dyDescent="0.45"/>
    <row r="26358" s="84" customFormat="1" x14ac:dyDescent="0.45"/>
    <row r="26359" s="84" customFormat="1" x14ac:dyDescent="0.45"/>
    <row r="26360" s="84" customFormat="1" x14ac:dyDescent="0.45"/>
    <row r="26361" s="84" customFormat="1" x14ac:dyDescent="0.45"/>
    <row r="26362" s="84" customFormat="1" x14ac:dyDescent="0.45"/>
    <row r="26363" s="84" customFormat="1" x14ac:dyDescent="0.45"/>
    <row r="26364" s="84" customFormat="1" x14ac:dyDescent="0.45"/>
    <row r="26365" s="84" customFormat="1" x14ac:dyDescent="0.45"/>
    <row r="26366" s="84" customFormat="1" x14ac:dyDescent="0.45"/>
    <row r="26367" s="84" customFormat="1" x14ac:dyDescent="0.45"/>
    <row r="26368" s="84" customFormat="1" x14ac:dyDescent="0.45"/>
    <row r="26369" s="84" customFormat="1" x14ac:dyDescent="0.45"/>
    <row r="26370" s="84" customFormat="1" x14ac:dyDescent="0.45"/>
    <row r="26371" s="84" customFormat="1" x14ac:dyDescent="0.45"/>
    <row r="26372" s="84" customFormat="1" x14ac:dyDescent="0.45"/>
    <row r="26373" s="84" customFormat="1" x14ac:dyDescent="0.45"/>
    <row r="26374" s="84" customFormat="1" x14ac:dyDescent="0.45"/>
    <row r="26375" s="84" customFormat="1" x14ac:dyDescent="0.45"/>
    <row r="26376" s="84" customFormat="1" x14ac:dyDescent="0.45"/>
    <row r="26377" s="84" customFormat="1" x14ac:dyDescent="0.45"/>
    <row r="26378" s="84" customFormat="1" x14ac:dyDescent="0.45"/>
    <row r="26379" s="84" customFormat="1" x14ac:dyDescent="0.45"/>
    <row r="26380" s="84" customFormat="1" x14ac:dyDescent="0.45"/>
    <row r="26381" s="84" customFormat="1" x14ac:dyDescent="0.45"/>
    <row r="26382" s="84" customFormat="1" x14ac:dyDescent="0.45"/>
    <row r="26383" s="84" customFormat="1" x14ac:dyDescent="0.45"/>
    <row r="26384" s="84" customFormat="1" x14ac:dyDescent="0.45"/>
    <row r="26385" s="84" customFormat="1" x14ac:dyDescent="0.45"/>
    <row r="26386" s="84" customFormat="1" x14ac:dyDescent="0.45"/>
    <row r="26387" s="84" customFormat="1" x14ac:dyDescent="0.45"/>
    <row r="26388" s="84" customFormat="1" x14ac:dyDescent="0.45"/>
    <row r="26389" s="84" customFormat="1" x14ac:dyDescent="0.45"/>
    <row r="26390" s="84" customFormat="1" x14ac:dyDescent="0.45"/>
    <row r="26391" s="84" customFormat="1" x14ac:dyDescent="0.45"/>
    <row r="26392" s="84" customFormat="1" x14ac:dyDescent="0.45"/>
    <row r="26393" s="84" customFormat="1" x14ac:dyDescent="0.45"/>
    <row r="26394" s="84" customFormat="1" x14ac:dyDescent="0.45"/>
    <row r="26395" s="84" customFormat="1" x14ac:dyDescent="0.45"/>
    <row r="26396" s="84" customFormat="1" x14ac:dyDescent="0.45"/>
    <row r="26397" s="84" customFormat="1" x14ac:dyDescent="0.45"/>
    <row r="26398" s="84" customFormat="1" x14ac:dyDescent="0.45"/>
    <row r="26399" s="84" customFormat="1" x14ac:dyDescent="0.45"/>
    <row r="26400" s="84" customFormat="1" x14ac:dyDescent="0.45"/>
    <row r="26401" s="84" customFormat="1" x14ac:dyDescent="0.45"/>
    <row r="26402" s="84" customFormat="1" x14ac:dyDescent="0.45"/>
    <row r="26403" s="84" customFormat="1" x14ac:dyDescent="0.45"/>
    <row r="26404" s="84" customFormat="1" x14ac:dyDescent="0.45"/>
    <row r="26405" s="84" customFormat="1" x14ac:dyDescent="0.45"/>
    <row r="26406" s="84" customFormat="1" x14ac:dyDescent="0.45"/>
    <row r="26407" s="84" customFormat="1" x14ac:dyDescent="0.45"/>
    <row r="26408" s="84" customFormat="1" x14ac:dyDescent="0.45"/>
    <row r="26409" s="84" customFormat="1" x14ac:dyDescent="0.45"/>
    <row r="26410" s="84" customFormat="1" x14ac:dyDescent="0.45"/>
    <row r="26411" s="84" customFormat="1" x14ac:dyDescent="0.45"/>
    <row r="26412" s="84" customFormat="1" x14ac:dyDescent="0.45"/>
    <row r="26413" s="84" customFormat="1" x14ac:dyDescent="0.45"/>
    <row r="26414" s="84" customFormat="1" x14ac:dyDescent="0.45"/>
    <row r="26415" s="84" customFormat="1" x14ac:dyDescent="0.45"/>
    <row r="26416" s="84" customFormat="1" x14ac:dyDescent="0.45"/>
    <row r="26417" s="84" customFormat="1" x14ac:dyDescent="0.45"/>
    <row r="26418" s="84" customFormat="1" x14ac:dyDescent="0.45"/>
    <row r="26419" s="84" customFormat="1" x14ac:dyDescent="0.45"/>
    <row r="26420" s="84" customFormat="1" x14ac:dyDescent="0.45"/>
    <row r="26421" s="84" customFormat="1" x14ac:dyDescent="0.45"/>
    <row r="26422" s="84" customFormat="1" x14ac:dyDescent="0.45"/>
    <row r="26423" s="84" customFormat="1" x14ac:dyDescent="0.45"/>
    <row r="26424" s="84" customFormat="1" x14ac:dyDescent="0.45"/>
    <row r="26425" s="84" customFormat="1" x14ac:dyDescent="0.45"/>
    <row r="26426" s="84" customFormat="1" x14ac:dyDescent="0.45"/>
    <row r="26427" s="84" customFormat="1" x14ac:dyDescent="0.45"/>
    <row r="26428" s="84" customFormat="1" x14ac:dyDescent="0.45"/>
    <row r="26429" s="84" customFormat="1" x14ac:dyDescent="0.45"/>
    <row r="26430" s="84" customFormat="1" x14ac:dyDescent="0.45"/>
    <row r="26431" s="84" customFormat="1" x14ac:dyDescent="0.45"/>
    <row r="26432" s="84" customFormat="1" x14ac:dyDescent="0.45"/>
    <row r="26433" s="84" customFormat="1" x14ac:dyDescent="0.45"/>
    <row r="26434" s="84" customFormat="1" x14ac:dyDescent="0.45"/>
    <row r="26435" s="84" customFormat="1" x14ac:dyDescent="0.45"/>
    <row r="26436" s="84" customFormat="1" x14ac:dyDescent="0.45"/>
    <row r="26437" s="84" customFormat="1" x14ac:dyDescent="0.45"/>
    <row r="26438" s="84" customFormat="1" x14ac:dyDescent="0.45"/>
    <row r="26439" s="84" customFormat="1" x14ac:dyDescent="0.45"/>
    <row r="26440" s="84" customFormat="1" x14ac:dyDescent="0.45"/>
    <row r="26441" s="84" customFormat="1" x14ac:dyDescent="0.45"/>
    <row r="26442" s="84" customFormat="1" x14ac:dyDescent="0.45"/>
    <row r="26443" s="84" customFormat="1" x14ac:dyDescent="0.45"/>
    <row r="26444" s="84" customFormat="1" x14ac:dyDescent="0.45"/>
    <row r="26445" s="84" customFormat="1" x14ac:dyDescent="0.45"/>
    <row r="26446" s="84" customFormat="1" x14ac:dyDescent="0.45"/>
    <row r="26447" s="84" customFormat="1" x14ac:dyDescent="0.45"/>
    <row r="26448" s="84" customFormat="1" x14ac:dyDescent="0.45"/>
    <row r="26449" s="84" customFormat="1" x14ac:dyDescent="0.45"/>
    <row r="26450" s="84" customFormat="1" x14ac:dyDescent="0.45"/>
    <row r="26451" s="84" customFormat="1" x14ac:dyDescent="0.45"/>
    <row r="26452" s="84" customFormat="1" x14ac:dyDescent="0.45"/>
    <row r="26453" s="84" customFormat="1" x14ac:dyDescent="0.45"/>
    <row r="26454" s="84" customFormat="1" x14ac:dyDescent="0.45"/>
    <row r="26455" s="84" customFormat="1" x14ac:dyDescent="0.45"/>
    <row r="26456" s="84" customFormat="1" x14ac:dyDescent="0.45"/>
    <row r="26457" s="84" customFormat="1" x14ac:dyDescent="0.45"/>
    <row r="26458" s="84" customFormat="1" x14ac:dyDescent="0.45"/>
    <row r="26459" s="84" customFormat="1" x14ac:dyDescent="0.45"/>
    <row r="26460" s="84" customFormat="1" x14ac:dyDescent="0.45"/>
    <row r="26461" s="84" customFormat="1" x14ac:dyDescent="0.45"/>
    <row r="26462" s="84" customFormat="1" x14ac:dyDescent="0.45"/>
    <row r="26463" s="84" customFormat="1" x14ac:dyDescent="0.45"/>
    <row r="26464" s="84" customFormat="1" x14ac:dyDescent="0.45"/>
    <row r="26465" s="84" customFormat="1" x14ac:dyDescent="0.45"/>
    <row r="26466" s="84" customFormat="1" x14ac:dyDescent="0.45"/>
    <row r="26467" s="84" customFormat="1" x14ac:dyDescent="0.45"/>
    <row r="26468" s="84" customFormat="1" x14ac:dyDescent="0.45"/>
    <row r="26469" s="84" customFormat="1" x14ac:dyDescent="0.45"/>
    <row r="26470" s="84" customFormat="1" x14ac:dyDescent="0.45"/>
    <row r="26471" s="84" customFormat="1" x14ac:dyDescent="0.45"/>
    <row r="26472" s="84" customFormat="1" x14ac:dyDescent="0.45"/>
    <row r="26473" s="84" customFormat="1" x14ac:dyDescent="0.45"/>
    <row r="26474" s="84" customFormat="1" x14ac:dyDescent="0.45"/>
    <row r="26475" s="84" customFormat="1" x14ac:dyDescent="0.45"/>
    <row r="26476" s="84" customFormat="1" x14ac:dyDescent="0.45"/>
    <row r="26477" s="84" customFormat="1" x14ac:dyDescent="0.45"/>
    <row r="26478" s="84" customFormat="1" x14ac:dyDescent="0.45"/>
    <row r="26479" s="84" customFormat="1" x14ac:dyDescent="0.45"/>
    <row r="26480" s="84" customFormat="1" x14ac:dyDescent="0.45"/>
    <row r="26481" s="84" customFormat="1" x14ac:dyDescent="0.45"/>
    <row r="26482" s="84" customFormat="1" x14ac:dyDescent="0.45"/>
    <row r="26483" s="84" customFormat="1" x14ac:dyDescent="0.45"/>
    <row r="26484" s="84" customFormat="1" x14ac:dyDescent="0.45"/>
    <row r="26485" s="84" customFormat="1" x14ac:dyDescent="0.45"/>
    <row r="26486" s="84" customFormat="1" x14ac:dyDescent="0.45"/>
    <row r="26487" s="84" customFormat="1" x14ac:dyDescent="0.45"/>
    <row r="26488" s="84" customFormat="1" x14ac:dyDescent="0.45"/>
    <row r="26489" s="84" customFormat="1" x14ac:dyDescent="0.45"/>
    <row r="26490" s="84" customFormat="1" x14ac:dyDescent="0.45"/>
    <row r="26491" s="84" customFormat="1" x14ac:dyDescent="0.45"/>
    <row r="26492" s="84" customFormat="1" x14ac:dyDescent="0.45"/>
    <row r="26493" s="84" customFormat="1" x14ac:dyDescent="0.45"/>
    <row r="26494" s="84" customFormat="1" x14ac:dyDescent="0.45"/>
    <row r="26495" s="84" customFormat="1" x14ac:dyDescent="0.45"/>
    <row r="26496" s="84" customFormat="1" x14ac:dyDescent="0.45"/>
    <row r="26497" s="84" customFormat="1" x14ac:dyDescent="0.45"/>
    <row r="26498" s="84" customFormat="1" x14ac:dyDescent="0.45"/>
    <row r="26499" s="84" customFormat="1" x14ac:dyDescent="0.45"/>
    <row r="26500" s="84" customFormat="1" x14ac:dyDescent="0.45"/>
    <row r="26501" s="84" customFormat="1" x14ac:dyDescent="0.45"/>
    <row r="26502" s="84" customFormat="1" x14ac:dyDescent="0.45"/>
    <row r="26503" s="84" customFormat="1" x14ac:dyDescent="0.45"/>
    <row r="26504" s="84" customFormat="1" x14ac:dyDescent="0.45"/>
    <row r="26505" s="84" customFormat="1" x14ac:dyDescent="0.45"/>
    <row r="26506" s="84" customFormat="1" x14ac:dyDescent="0.45"/>
    <row r="26507" s="84" customFormat="1" x14ac:dyDescent="0.45"/>
    <row r="26508" s="84" customFormat="1" x14ac:dyDescent="0.45"/>
    <row r="26509" s="84" customFormat="1" x14ac:dyDescent="0.45"/>
    <row r="26510" s="84" customFormat="1" x14ac:dyDescent="0.45"/>
    <row r="26511" s="84" customFormat="1" x14ac:dyDescent="0.45"/>
    <row r="26512" s="84" customFormat="1" x14ac:dyDescent="0.45"/>
    <row r="26513" s="84" customFormat="1" x14ac:dyDescent="0.45"/>
    <row r="26514" s="84" customFormat="1" x14ac:dyDescent="0.45"/>
    <row r="26515" s="84" customFormat="1" x14ac:dyDescent="0.45"/>
    <row r="26516" s="84" customFormat="1" x14ac:dyDescent="0.45"/>
    <row r="26517" s="84" customFormat="1" x14ac:dyDescent="0.45"/>
    <row r="26518" s="84" customFormat="1" x14ac:dyDescent="0.45"/>
    <row r="26519" s="84" customFormat="1" x14ac:dyDescent="0.45"/>
    <row r="26520" s="84" customFormat="1" x14ac:dyDescent="0.45"/>
    <row r="26521" s="84" customFormat="1" x14ac:dyDescent="0.45"/>
    <row r="26522" s="84" customFormat="1" x14ac:dyDescent="0.45"/>
    <row r="26523" s="84" customFormat="1" x14ac:dyDescent="0.45"/>
    <row r="26524" s="84" customFormat="1" x14ac:dyDescent="0.45"/>
    <row r="26525" s="84" customFormat="1" x14ac:dyDescent="0.45"/>
    <row r="26526" s="84" customFormat="1" x14ac:dyDescent="0.45"/>
    <row r="26527" s="84" customFormat="1" x14ac:dyDescent="0.45"/>
    <row r="26528" s="84" customFormat="1" x14ac:dyDescent="0.45"/>
    <row r="26529" s="84" customFormat="1" x14ac:dyDescent="0.45"/>
    <row r="26530" s="84" customFormat="1" x14ac:dyDescent="0.45"/>
    <row r="26531" s="84" customFormat="1" x14ac:dyDescent="0.45"/>
    <row r="26532" s="84" customFormat="1" x14ac:dyDescent="0.45"/>
    <row r="26533" s="84" customFormat="1" x14ac:dyDescent="0.45"/>
    <row r="26534" s="84" customFormat="1" x14ac:dyDescent="0.45"/>
    <row r="26535" s="84" customFormat="1" x14ac:dyDescent="0.45"/>
    <row r="26536" s="84" customFormat="1" x14ac:dyDescent="0.45"/>
    <row r="26537" s="84" customFormat="1" x14ac:dyDescent="0.45"/>
    <row r="26538" s="84" customFormat="1" x14ac:dyDescent="0.45"/>
    <row r="26539" s="84" customFormat="1" x14ac:dyDescent="0.45"/>
    <row r="26540" s="84" customFormat="1" x14ac:dyDescent="0.45"/>
    <row r="26541" s="84" customFormat="1" x14ac:dyDescent="0.45"/>
    <row r="26542" s="84" customFormat="1" x14ac:dyDescent="0.45"/>
    <row r="26543" s="84" customFormat="1" x14ac:dyDescent="0.45"/>
    <row r="26544" s="84" customFormat="1" x14ac:dyDescent="0.45"/>
    <row r="26545" s="84" customFormat="1" x14ac:dyDescent="0.45"/>
    <row r="26546" s="84" customFormat="1" x14ac:dyDescent="0.45"/>
    <row r="26547" s="84" customFormat="1" x14ac:dyDescent="0.45"/>
    <row r="26548" s="84" customFormat="1" x14ac:dyDescent="0.45"/>
    <row r="26549" s="84" customFormat="1" x14ac:dyDescent="0.45"/>
    <row r="26550" s="84" customFormat="1" x14ac:dyDescent="0.45"/>
    <row r="26551" s="84" customFormat="1" x14ac:dyDescent="0.45"/>
    <row r="26552" s="84" customFormat="1" x14ac:dyDescent="0.45"/>
    <row r="26553" s="84" customFormat="1" x14ac:dyDescent="0.45"/>
    <row r="26554" s="84" customFormat="1" x14ac:dyDescent="0.45"/>
    <row r="26555" s="84" customFormat="1" x14ac:dyDescent="0.45"/>
    <row r="26556" s="84" customFormat="1" x14ac:dyDescent="0.45"/>
    <row r="26557" s="84" customFormat="1" x14ac:dyDescent="0.45"/>
    <row r="26558" s="84" customFormat="1" x14ac:dyDescent="0.45"/>
    <row r="26559" s="84" customFormat="1" x14ac:dyDescent="0.45"/>
    <row r="26560" s="84" customFormat="1" x14ac:dyDescent="0.45"/>
    <row r="26561" s="84" customFormat="1" x14ac:dyDescent="0.45"/>
    <row r="26562" s="84" customFormat="1" x14ac:dyDescent="0.45"/>
    <row r="26563" s="84" customFormat="1" x14ac:dyDescent="0.45"/>
    <row r="26564" s="84" customFormat="1" x14ac:dyDescent="0.45"/>
    <row r="26565" s="84" customFormat="1" x14ac:dyDescent="0.45"/>
    <row r="26566" s="84" customFormat="1" x14ac:dyDescent="0.45"/>
    <row r="26567" s="84" customFormat="1" x14ac:dyDescent="0.45"/>
    <row r="26568" s="84" customFormat="1" x14ac:dyDescent="0.45"/>
    <row r="26569" s="84" customFormat="1" x14ac:dyDescent="0.45"/>
    <row r="26570" s="84" customFormat="1" x14ac:dyDescent="0.45"/>
    <row r="26571" s="84" customFormat="1" x14ac:dyDescent="0.45"/>
    <row r="26572" s="84" customFormat="1" x14ac:dyDescent="0.45"/>
    <row r="26573" s="84" customFormat="1" x14ac:dyDescent="0.45"/>
    <row r="26574" s="84" customFormat="1" x14ac:dyDescent="0.45"/>
    <row r="26575" s="84" customFormat="1" x14ac:dyDescent="0.45"/>
    <row r="26576" s="84" customFormat="1" x14ac:dyDescent="0.45"/>
    <row r="26577" s="84" customFormat="1" x14ac:dyDescent="0.45"/>
    <row r="26578" s="84" customFormat="1" x14ac:dyDescent="0.45"/>
    <row r="26579" s="84" customFormat="1" x14ac:dyDescent="0.45"/>
    <row r="26580" s="84" customFormat="1" x14ac:dyDescent="0.45"/>
    <row r="26581" s="84" customFormat="1" x14ac:dyDescent="0.45"/>
    <row r="26582" s="84" customFormat="1" x14ac:dyDescent="0.45"/>
    <row r="26583" s="84" customFormat="1" x14ac:dyDescent="0.45"/>
    <row r="26584" s="84" customFormat="1" x14ac:dyDescent="0.45"/>
    <row r="26585" s="84" customFormat="1" x14ac:dyDescent="0.45"/>
    <row r="26586" s="84" customFormat="1" x14ac:dyDescent="0.45"/>
    <row r="26587" s="84" customFormat="1" x14ac:dyDescent="0.45"/>
    <row r="26588" s="84" customFormat="1" x14ac:dyDescent="0.45"/>
    <row r="26589" s="84" customFormat="1" x14ac:dyDescent="0.45"/>
    <row r="26590" s="84" customFormat="1" x14ac:dyDescent="0.45"/>
    <row r="26591" s="84" customFormat="1" x14ac:dyDescent="0.45"/>
    <row r="26592" s="84" customFormat="1" x14ac:dyDescent="0.45"/>
    <row r="26593" s="84" customFormat="1" x14ac:dyDescent="0.45"/>
    <row r="26594" s="84" customFormat="1" x14ac:dyDescent="0.45"/>
    <row r="26595" s="84" customFormat="1" x14ac:dyDescent="0.45"/>
    <row r="26596" s="84" customFormat="1" x14ac:dyDescent="0.45"/>
    <row r="26597" s="84" customFormat="1" x14ac:dyDescent="0.45"/>
    <row r="26598" s="84" customFormat="1" x14ac:dyDescent="0.45"/>
    <row r="26599" s="84" customFormat="1" x14ac:dyDescent="0.45"/>
    <row r="26600" s="84" customFormat="1" x14ac:dyDescent="0.45"/>
    <row r="26601" s="84" customFormat="1" x14ac:dyDescent="0.45"/>
    <row r="26602" s="84" customFormat="1" x14ac:dyDescent="0.45"/>
    <row r="26603" s="84" customFormat="1" x14ac:dyDescent="0.45"/>
    <row r="26604" s="84" customFormat="1" x14ac:dyDescent="0.45"/>
    <row r="26605" s="84" customFormat="1" x14ac:dyDescent="0.45"/>
    <row r="26606" s="84" customFormat="1" x14ac:dyDescent="0.45"/>
    <row r="26607" s="84" customFormat="1" x14ac:dyDescent="0.45"/>
    <row r="26608" s="84" customFormat="1" x14ac:dyDescent="0.45"/>
    <row r="26609" s="84" customFormat="1" x14ac:dyDescent="0.45"/>
    <row r="26610" s="84" customFormat="1" x14ac:dyDescent="0.45"/>
    <row r="26611" s="84" customFormat="1" x14ac:dyDescent="0.45"/>
    <row r="26612" s="84" customFormat="1" x14ac:dyDescent="0.45"/>
    <row r="26613" s="84" customFormat="1" x14ac:dyDescent="0.45"/>
    <row r="26614" s="84" customFormat="1" x14ac:dyDescent="0.45"/>
    <row r="26615" s="84" customFormat="1" x14ac:dyDescent="0.45"/>
    <row r="26616" s="84" customFormat="1" x14ac:dyDescent="0.45"/>
    <row r="26617" s="84" customFormat="1" x14ac:dyDescent="0.45"/>
    <row r="26618" s="84" customFormat="1" x14ac:dyDescent="0.45"/>
    <row r="26619" s="84" customFormat="1" x14ac:dyDescent="0.45"/>
    <row r="26620" s="84" customFormat="1" x14ac:dyDescent="0.45"/>
    <row r="26621" s="84" customFormat="1" x14ac:dyDescent="0.45"/>
    <row r="26622" s="84" customFormat="1" x14ac:dyDescent="0.45"/>
    <row r="26623" s="84" customFormat="1" x14ac:dyDescent="0.45"/>
    <row r="26624" s="84" customFormat="1" x14ac:dyDescent="0.45"/>
    <row r="26625" s="84" customFormat="1" x14ac:dyDescent="0.45"/>
    <row r="26626" s="84" customFormat="1" x14ac:dyDescent="0.45"/>
    <row r="26627" s="84" customFormat="1" x14ac:dyDescent="0.45"/>
    <row r="26628" s="84" customFormat="1" x14ac:dyDescent="0.45"/>
    <row r="26629" s="84" customFormat="1" x14ac:dyDescent="0.45"/>
    <row r="26630" s="84" customFormat="1" x14ac:dyDescent="0.45"/>
    <row r="26631" s="84" customFormat="1" x14ac:dyDescent="0.45"/>
    <row r="26632" s="84" customFormat="1" x14ac:dyDescent="0.45"/>
    <row r="26633" s="84" customFormat="1" x14ac:dyDescent="0.45"/>
    <row r="26634" s="84" customFormat="1" x14ac:dyDescent="0.45"/>
    <row r="26635" s="84" customFormat="1" x14ac:dyDescent="0.45"/>
    <row r="26636" s="84" customFormat="1" x14ac:dyDescent="0.45"/>
    <row r="26637" s="84" customFormat="1" x14ac:dyDescent="0.45"/>
    <row r="26638" s="84" customFormat="1" x14ac:dyDescent="0.45"/>
    <row r="26639" s="84" customFormat="1" x14ac:dyDescent="0.45"/>
    <row r="26640" s="84" customFormat="1" x14ac:dyDescent="0.45"/>
    <row r="26641" s="84" customFormat="1" x14ac:dyDescent="0.45"/>
    <row r="26642" s="84" customFormat="1" x14ac:dyDescent="0.45"/>
    <row r="26643" s="84" customFormat="1" x14ac:dyDescent="0.45"/>
    <row r="26644" s="84" customFormat="1" x14ac:dyDescent="0.45"/>
    <row r="26645" s="84" customFormat="1" x14ac:dyDescent="0.45"/>
    <row r="26646" s="84" customFormat="1" x14ac:dyDescent="0.45"/>
    <row r="26647" s="84" customFormat="1" x14ac:dyDescent="0.45"/>
    <row r="26648" s="84" customFormat="1" x14ac:dyDescent="0.45"/>
    <row r="26649" s="84" customFormat="1" x14ac:dyDescent="0.45"/>
    <row r="26650" s="84" customFormat="1" x14ac:dyDescent="0.45"/>
    <row r="26651" s="84" customFormat="1" x14ac:dyDescent="0.45"/>
    <row r="26652" s="84" customFormat="1" x14ac:dyDescent="0.45"/>
    <row r="26653" s="84" customFormat="1" x14ac:dyDescent="0.45"/>
    <row r="26654" s="84" customFormat="1" x14ac:dyDescent="0.45"/>
    <row r="26655" s="84" customFormat="1" x14ac:dyDescent="0.45"/>
    <row r="26656" s="84" customFormat="1" x14ac:dyDescent="0.45"/>
    <row r="26657" s="84" customFormat="1" x14ac:dyDescent="0.45"/>
    <row r="26658" s="84" customFormat="1" x14ac:dyDescent="0.45"/>
    <row r="26659" s="84" customFormat="1" x14ac:dyDescent="0.45"/>
    <row r="26660" s="84" customFormat="1" x14ac:dyDescent="0.45"/>
    <row r="26661" s="84" customFormat="1" x14ac:dyDescent="0.45"/>
    <row r="26662" s="84" customFormat="1" x14ac:dyDescent="0.45"/>
    <row r="26663" s="84" customFormat="1" x14ac:dyDescent="0.45"/>
    <row r="26664" s="84" customFormat="1" x14ac:dyDescent="0.45"/>
    <row r="26665" s="84" customFormat="1" x14ac:dyDescent="0.45"/>
    <row r="26666" s="84" customFormat="1" x14ac:dyDescent="0.45"/>
    <row r="26667" s="84" customFormat="1" x14ac:dyDescent="0.45"/>
    <row r="26668" s="84" customFormat="1" x14ac:dyDescent="0.45"/>
    <row r="26669" s="84" customFormat="1" x14ac:dyDescent="0.45"/>
    <row r="26670" s="84" customFormat="1" x14ac:dyDescent="0.45"/>
    <row r="26671" s="84" customFormat="1" x14ac:dyDescent="0.45"/>
    <row r="26672" s="84" customFormat="1" x14ac:dyDescent="0.45"/>
    <row r="26673" s="84" customFormat="1" x14ac:dyDescent="0.45"/>
    <row r="26674" s="84" customFormat="1" x14ac:dyDescent="0.45"/>
    <row r="26675" s="84" customFormat="1" x14ac:dyDescent="0.45"/>
    <row r="26676" s="84" customFormat="1" x14ac:dyDescent="0.45"/>
    <row r="26677" s="84" customFormat="1" x14ac:dyDescent="0.45"/>
    <row r="26678" s="84" customFormat="1" x14ac:dyDescent="0.45"/>
    <row r="26679" s="84" customFormat="1" x14ac:dyDescent="0.45"/>
    <row r="26680" s="84" customFormat="1" x14ac:dyDescent="0.45"/>
    <row r="26681" s="84" customFormat="1" x14ac:dyDescent="0.45"/>
    <row r="26682" s="84" customFormat="1" x14ac:dyDescent="0.45"/>
    <row r="26683" s="84" customFormat="1" x14ac:dyDescent="0.45"/>
    <row r="26684" s="84" customFormat="1" x14ac:dyDescent="0.45"/>
    <row r="26685" s="84" customFormat="1" x14ac:dyDescent="0.45"/>
    <row r="26686" s="84" customFormat="1" x14ac:dyDescent="0.45"/>
    <row r="26687" s="84" customFormat="1" x14ac:dyDescent="0.45"/>
    <row r="26688" s="84" customFormat="1" x14ac:dyDescent="0.45"/>
    <row r="26689" s="84" customFormat="1" x14ac:dyDescent="0.45"/>
    <row r="26690" s="84" customFormat="1" x14ac:dyDescent="0.45"/>
    <row r="26691" s="84" customFormat="1" x14ac:dyDescent="0.45"/>
    <row r="26692" s="84" customFormat="1" x14ac:dyDescent="0.45"/>
    <row r="26693" s="84" customFormat="1" x14ac:dyDescent="0.45"/>
    <row r="26694" s="84" customFormat="1" x14ac:dyDescent="0.45"/>
    <row r="26695" s="84" customFormat="1" x14ac:dyDescent="0.45"/>
    <row r="26696" s="84" customFormat="1" x14ac:dyDescent="0.45"/>
    <row r="26697" s="84" customFormat="1" x14ac:dyDescent="0.45"/>
    <row r="26698" s="84" customFormat="1" x14ac:dyDescent="0.45"/>
    <row r="26699" s="84" customFormat="1" x14ac:dyDescent="0.45"/>
    <row r="26700" s="84" customFormat="1" x14ac:dyDescent="0.45"/>
    <row r="26701" s="84" customFormat="1" x14ac:dyDescent="0.45"/>
    <row r="26702" s="84" customFormat="1" x14ac:dyDescent="0.45"/>
    <row r="26703" s="84" customFormat="1" x14ac:dyDescent="0.45"/>
    <row r="26704" s="84" customFormat="1" x14ac:dyDescent="0.45"/>
    <row r="26705" s="84" customFormat="1" x14ac:dyDescent="0.45"/>
    <row r="26706" s="84" customFormat="1" x14ac:dyDescent="0.45"/>
    <row r="26707" s="84" customFormat="1" x14ac:dyDescent="0.45"/>
    <row r="26708" s="84" customFormat="1" x14ac:dyDescent="0.45"/>
    <row r="26709" s="84" customFormat="1" x14ac:dyDescent="0.45"/>
    <row r="26710" s="84" customFormat="1" x14ac:dyDescent="0.45"/>
    <row r="26711" s="84" customFormat="1" x14ac:dyDescent="0.45"/>
    <row r="26712" s="84" customFormat="1" x14ac:dyDescent="0.45"/>
    <row r="26713" s="84" customFormat="1" x14ac:dyDescent="0.45"/>
    <row r="26714" s="84" customFormat="1" x14ac:dyDescent="0.45"/>
    <row r="26715" s="84" customFormat="1" x14ac:dyDescent="0.45"/>
    <row r="26716" s="84" customFormat="1" x14ac:dyDescent="0.45"/>
    <row r="26717" s="84" customFormat="1" x14ac:dyDescent="0.45"/>
    <row r="26718" s="84" customFormat="1" x14ac:dyDescent="0.45"/>
    <row r="26719" s="84" customFormat="1" x14ac:dyDescent="0.45"/>
    <row r="26720" s="84" customFormat="1" x14ac:dyDescent="0.45"/>
    <row r="26721" s="84" customFormat="1" x14ac:dyDescent="0.45"/>
    <row r="26722" s="84" customFormat="1" x14ac:dyDescent="0.45"/>
    <row r="26723" s="84" customFormat="1" x14ac:dyDescent="0.45"/>
    <row r="26724" s="84" customFormat="1" x14ac:dyDescent="0.45"/>
    <row r="26725" s="84" customFormat="1" x14ac:dyDescent="0.45"/>
    <row r="26726" s="84" customFormat="1" x14ac:dyDescent="0.45"/>
    <row r="26727" s="84" customFormat="1" x14ac:dyDescent="0.45"/>
    <row r="26728" s="84" customFormat="1" x14ac:dyDescent="0.45"/>
    <row r="26729" s="84" customFormat="1" x14ac:dyDescent="0.45"/>
    <row r="26730" s="84" customFormat="1" x14ac:dyDescent="0.45"/>
    <row r="26731" s="84" customFormat="1" x14ac:dyDescent="0.45"/>
    <row r="26732" s="84" customFormat="1" x14ac:dyDescent="0.45"/>
    <row r="26733" s="84" customFormat="1" x14ac:dyDescent="0.45"/>
    <row r="26734" s="84" customFormat="1" x14ac:dyDescent="0.45"/>
    <row r="26735" s="84" customFormat="1" x14ac:dyDescent="0.45"/>
    <row r="26736" s="84" customFormat="1" x14ac:dyDescent="0.45"/>
    <row r="26737" s="84" customFormat="1" x14ac:dyDescent="0.45"/>
    <row r="26738" s="84" customFormat="1" x14ac:dyDescent="0.45"/>
    <row r="26739" s="84" customFormat="1" x14ac:dyDescent="0.45"/>
    <row r="26740" s="84" customFormat="1" x14ac:dyDescent="0.45"/>
    <row r="26741" s="84" customFormat="1" x14ac:dyDescent="0.45"/>
    <row r="26742" s="84" customFormat="1" x14ac:dyDescent="0.45"/>
    <row r="26743" s="84" customFormat="1" x14ac:dyDescent="0.45"/>
    <row r="26744" s="84" customFormat="1" x14ac:dyDescent="0.45"/>
    <row r="26745" s="84" customFormat="1" x14ac:dyDescent="0.45"/>
    <row r="26746" s="84" customFormat="1" x14ac:dyDescent="0.45"/>
    <row r="26747" s="84" customFormat="1" x14ac:dyDescent="0.45"/>
    <row r="26748" s="84" customFormat="1" x14ac:dyDescent="0.45"/>
    <row r="26749" s="84" customFormat="1" x14ac:dyDescent="0.45"/>
    <row r="26750" s="84" customFormat="1" x14ac:dyDescent="0.45"/>
    <row r="26751" s="84" customFormat="1" x14ac:dyDescent="0.45"/>
    <row r="26752" s="84" customFormat="1" x14ac:dyDescent="0.45"/>
    <row r="26753" s="84" customFormat="1" x14ac:dyDescent="0.45"/>
    <row r="26754" s="84" customFormat="1" x14ac:dyDescent="0.45"/>
    <row r="26755" s="84" customFormat="1" x14ac:dyDescent="0.45"/>
    <row r="26756" s="84" customFormat="1" x14ac:dyDescent="0.45"/>
    <row r="26757" s="84" customFormat="1" x14ac:dyDescent="0.45"/>
    <row r="26758" s="84" customFormat="1" x14ac:dyDescent="0.45"/>
    <row r="26759" s="84" customFormat="1" x14ac:dyDescent="0.45"/>
    <row r="26760" s="84" customFormat="1" x14ac:dyDescent="0.45"/>
    <row r="26761" s="84" customFormat="1" x14ac:dyDescent="0.45"/>
    <row r="26762" s="84" customFormat="1" x14ac:dyDescent="0.45"/>
    <row r="26763" s="84" customFormat="1" x14ac:dyDescent="0.45"/>
    <row r="26764" s="84" customFormat="1" x14ac:dyDescent="0.45"/>
    <row r="26765" s="84" customFormat="1" x14ac:dyDescent="0.45"/>
    <row r="26766" s="84" customFormat="1" x14ac:dyDescent="0.45"/>
    <row r="26767" s="84" customFormat="1" x14ac:dyDescent="0.45"/>
    <row r="26768" s="84" customFormat="1" x14ac:dyDescent="0.45"/>
    <row r="26769" s="84" customFormat="1" x14ac:dyDescent="0.45"/>
    <row r="26770" s="84" customFormat="1" x14ac:dyDescent="0.45"/>
    <row r="26771" s="84" customFormat="1" x14ac:dyDescent="0.45"/>
    <row r="26772" s="84" customFormat="1" x14ac:dyDescent="0.45"/>
    <row r="26773" s="84" customFormat="1" x14ac:dyDescent="0.45"/>
    <row r="26774" s="84" customFormat="1" x14ac:dyDescent="0.45"/>
    <row r="26775" s="84" customFormat="1" x14ac:dyDescent="0.45"/>
    <row r="26776" s="84" customFormat="1" x14ac:dyDescent="0.45"/>
    <row r="26777" s="84" customFormat="1" x14ac:dyDescent="0.45"/>
    <row r="26778" s="84" customFormat="1" x14ac:dyDescent="0.45"/>
    <row r="26779" s="84" customFormat="1" x14ac:dyDescent="0.45"/>
    <row r="26780" s="84" customFormat="1" x14ac:dyDescent="0.45"/>
    <row r="26781" s="84" customFormat="1" x14ac:dyDescent="0.45"/>
    <row r="26782" s="84" customFormat="1" x14ac:dyDescent="0.45"/>
    <row r="26783" s="84" customFormat="1" x14ac:dyDescent="0.45"/>
    <row r="26784" s="84" customFormat="1" x14ac:dyDescent="0.45"/>
    <row r="26785" s="84" customFormat="1" x14ac:dyDescent="0.45"/>
    <row r="26786" s="84" customFormat="1" x14ac:dyDescent="0.45"/>
    <row r="26787" s="84" customFormat="1" x14ac:dyDescent="0.45"/>
    <row r="26788" s="84" customFormat="1" x14ac:dyDescent="0.45"/>
    <row r="26789" s="84" customFormat="1" x14ac:dyDescent="0.45"/>
    <row r="26790" s="84" customFormat="1" x14ac:dyDescent="0.45"/>
    <row r="26791" s="84" customFormat="1" x14ac:dyDescent="0.45"/>
    <row r="26792" s="84" customFormat="1" x14ac:dyDescent="0.45"/>
    <row r="26793" s="84" customFormat="1" x14ac:dyDescent="0.45"/>
    <row r="26794" s="84" customFormat="1" x14ac:dyDescent="0.45"/>
    <row r="26795" s="84" customFormat="1" x14ac:dyDescent="0.45"/>
    <row r="26796" s="84" customFormat="1" x14ac:dyDescent="0.45"/>
    <row r="26797" s="84" customFormat="1" x14ac:dyDescent="0.45"/>
    <row r="26798" s="84" customFormat="1" x14ac:dyDescent="0.45"/>
    <row r="26799" s="84" customFormat="1" x14ac:dyDescent="0.45"/>
    <row r="26800" s="84" customFormat="1" x14ac:dyDescent="0.45"/>
    <row r="26801" s="84" customFormat="1" x14ac:dyDescent="0.45"/>
    <row r="26802" s="84" customFormat="1" x14ac:dyDescent="0.45"/>
    <row r="26803" s="84" customFormat="1" x14ac:dyDescent="0.45"/>
    <row r="26804" s="84" customFormat="1" x14ac:dyDescent="0.45"/>
    <row r="26805" s="84" customFormat="1" x14ac:dyDescent="0.45"/>
    <row r="26806" s="84" customFormat="1" x14ac:dyDescent="0.45"/>
    <row r="26807" s="84" customFormat="1" x14ac:dyDescent="0.45"/>
    <row r="26808" s="84" customFormat="1" x14ac:dyDescent="0.45"/>
    <row r="26809" s="84" customFormat="1" x14ac:dyDescent="0.45"/>
    <row r="26810" s="84" customFormat="1" x14ac:dyDescent="0.45"/>
    <row r="26811" s="84" customFormat="1" x14ac:dyDescent="0.45"/>
    <row r="26812" s="84" customFormat="1" x14ac:dyDescent="0.45"/>
    <row r="26813" s="84" customFormat="1" x14ac:dyDescent="0.45"/>
    <row r="26814" s="84" customFormat="1" x14ac:dyDescent="0.45"/>
    <row r="26815" s="84" customFormat="1" x14ac:dyDescent="0.45"/>
    <row r="26816" s="84" customFormat="1" x14ac:dyDescent="0.45"/>
    <row r="26817" s="84" customFormat="1" x14ac:dyDescent="0.45"/>
    <row r="26818" s="84" customFormat="1" x14ac:dyDescent="0.45"/>
    <row r="26819" s="84" customFormat="1" x14ac:dyDescent="0.45"/>
    <row r="26820" s="84" customFormat="1" x14ac:dyDescent="0.45"/>
    <row r="26821" s="84" customFormat="1" x14ac:dyDescent="0.45"/>
    <row r="26822" s="84" customFormat="1" x14ac:dyDescent="0.45"/>
    <row r="26823" s="84" customFormat="1" x14ac:dyDescent="0.45"/>
    <row r="26824" s="84" customFormat="1" x14ac:dyDescent="0.45"/>
    <row r="26825" s="84" customFormat="1" x14ac:dyDescent="0.45"/>
    <row r="26826" s="84" customFormat="1" x14ac:dyDescent="0.45"/>
    <row r="26827" s="84" customFormat="1" x14ac:dyDescent="0.45"/>
    <row r="26828" s="84" customFormat="1" x14ac:dyDescent="0.45"/>
    <row r="26829" s="84" customFormat="1" x14ac:dyDescent="0.45"/>
    <row r="26830" s="84" customFormat="1" x14ac:dyDescent="0.45"/>
    <row r="26831" s="84" customFormat="1" x14ac:dyDescent="0.45"/>
    <row r="26832" s="84" customFormat="1" x14ac:dyDescent="0.45"/>
    <row r="26833" s="84" customFormat="1" x14ac:dyDescent="0.45"/>
    <row r="26834" s="84" customFormat="1" x14ac:dyDescent="0.45"/>
    <row r="26835" s="84" customFormat="1" x14ac:dyDescent="0.45"/>
    <row r="26836" s="84" customFormat="1" x14ac:dyDescent="0.45"/>
    <row r="26837" s="84" customFormat="1" x14ac:dyDescent="0.45"/>
    <row r="26838" s="84" customFormat="1" x14ac:dyDescent="0.45"/>
    <row r="26839" s="84" customFormat="1" x14ac:dyDescent="0.45"/>
    <row r="26840" s="84" customFormat="1" x14ac:dyDescent="0.45"/>
    <row r="26841" s="84" customFormat="1" x14ac:dyDescent="0.45"/>
    <row r="26842" s="84" customFormat="1" x14ac:dyDescent="0.45"/>
    <row r="26843" s="84" customFormat="1" x14ac:dyDescent="0.45"/>
    <row r="26844" s="84" customFormat="1" x14ac:dyDescent="0.45"/>
    <row r="26845" s="84" customFormat="1" x14ac:dyDescent="0.45"/>
    <row r="26846" s="84" customFormat="1" x14ac:dyDescent="0.45"/>
    <row r="26847" s="84" customFormat="1" x14ac:dyDescent="0.45"/>
    <row r="26848" s="84" customFormat="1" x14ac:dyDescent="0.45"/>
    <row r="26849" s="84" customFormat="1" x14ac:dyDescent="0.45"/>
    <row r="26850" s="84" customFormat="1" x14ac:dyDescent="0.45"/>
    <row r="26851" s="84" customFormat="1" x14ac:dyDescent="0.45"/>
    <row r="26852" s="84" customFormat="1" x14ac:dyDescent="0.45"/>
    <row r="26853" s="84" customFormat="1" x14ac:dyDescent="0.45"/>
    <row r="26854" s="84" customFormat="1" x14ac:dyDescent="0.45"/>
    <row r="26855" s="84" customFormat="1" x14ac:dyDescent="0.45"/>
    <row r="26856" s="84" customFormat="1" x14ac:dyDescent="0.45"/>
    <row r="26857" s="84" customFormat="1" x14ac:dyDescent="0.45"/>
    <row r="26858" s="84" customFormat="1" x14ac:dyDescent="0.45"/>
    <row r="26859" s="84" customFormat="1" x14ac:dyDescent="0.45"/>
    <row r="26860" s="84" customFormat="1" x14ac:dyDescent="0.45"/>
    <row r="26861" s="84" customFormat="1" x14ac:dyDescent="0.45"/>
    <row r="26862" s="84" customFormat="1" x14ac:dyDescent="0.45"/>
    <row r="26863" s="84" customFormat="1" x14ac:dyDescent="0.45"/>
    <row r="26864" s="84" customFormat="1" x14ac:dyDescent="0.45"/>
    <row r="26865" s="84" customFormat="1" x14ac:dyDescent="0.45"/>
    <row r="26866" s="84" customFormat="1" x14ac:dyDescent="0.45"/>
    <row r="26867" s="84" customFormat="1" x14ac:dyDescent="0.45"/>
    <row r="26868" s="84" customFormat="1" x14ac:dyDescent="0.45"/>
    <row r="26869" s="84" customFormat="1" x14ac:dyDescent="0.45"/>
    <row r="26870" s="84" customFormat="1" x14ac:dyDescent="0.45"/>
    <row r="26871" s="84" customFormat="1" x14ac:dyDescent="0.45"/>
    <row r="26872" s="84" customFormat="1" x14ac:dyDescent="0.45"/>
    <row r="26873" s="84" customFormat="1" x14ac:dyDescent="0.45"/>
    <row r="26874" s="84" customFormat="1" x14ac:dyDescent="0.45"/>
    <row r="26875" s="84" customFormat="1" x14ac:dyDescent="0.45"/>
    <row r="26876" s="84" customFormat="1" x14ac:dyDescent="0.45"/>
    <row r="26877" s="84" customFormat="1" x14ac:dyDescent="0.45"/>
    <row r="26878" s="84" customFormat="1" x14ac:dyDescent="0.45"/>
    <row r="26879" s="84" customFormat="1" x14ac:dyDescent="0.45"/>
    <row r="26880" s="84" customFormat="1" x14ac:dyDescent="0.45"/>
    <row r="26881" s="84" customFormat="1" x14ac:dyDescent="0.45"/>
    <row r="26882" s="84" customFormat="1" x14ac:dyDescent="0.45"/>
    <row r="26883" s="84" customFormat="1" x14ac:dyDescent="0.45"/>
    <row r="26884" s="84" customFormat="1" x14ac:dyDescent="0.45"/>
    <row r="26885" s="84" customFormat="1" x14ac:dyDescent="0.45"/>
    <row r="26886" s="84" customFormat="1" x14ac:dyDescent="0.45"/>
    <row r="26887" s="84" customFormat="1" x14ac:dyDescent="0.45"/>
    <row r="26888" s="84" customFormat="1" x14ac:dyDescent="0.45"/>
    <row r="26889" s="84" customFormat="1" x14ac:dyDescent="0.45"/>
    <row r="26890" s="84" customFormat="1" x14ac:dyDescent="0.45"/>
    <row r="26891" s="84" customFormat="1" x14ac:dyDescent="0.45"/>
    <row r="26892" s="84" customFormat="1" x14ac:dyDescent="0.45"/>
    <row r="26893" s="84" customFormat="1" x14ac:dyDescent="0.45"/>
    <row r="26894" s="84" customFormat="1" x14ac:dyDescent="0.45"/>
    <row r="26895" s="84" customFormat="1" x14ac:dyDescent="0.45"/>
    <row r="26896" s="84" customFormat="1" x14ac:dyDescent="0.45"/>
    <row r="26897" s="84" customFormat="1" x14ac:dyDescent="0.45"/>
    <row r="26898" s="84" customFormat="1" x14ac:dyDescent="0.45"/>
    <row r="26899" s="84" customFormat="1" x14ac:dyDescent="0.45"/>
    <row r="26900" s="84" customFormat="1" x14ac:dyDescent="0.45"/>
    <row r="26901" s="84" customFormat="1" x14ac:dyDescent="0.45"/>
    <row r="26902" s="84" customFormat="1" x14ac:dyDescent="0.45"/>
    <row r="26903" s="84" customFormat="1" x14ac:dyDescent="0.45"/>
    <row r="26904" s="84" customFormat="1" x14ac:dyDescent="0.45"/>
    <row r="26905" s="84" customFormat="1" x14ac:dyDescent="0.45"/>
    <row r="26906" s="84" customFormat="1" x14ac:dyDescent="0.45"/>
    <row r="26907" s="84" customFormat="1" x14ac:dyDescent="0.45"/>
    <row r="26908" s="84" customFormat="1" x14ac:dyDescent="0.45"/>
    <row r="26909" s="84" customFormat="1" x14ac:dyDescent="0.45"/>
    <row r="26910" s="84" customFormat="1" x14ac:dyDescent="0.45"/>
    <row r="26911" s="84" customFormat="1" x14ac:dyDescent="0.45"/>
    <row r="26912" s="84" customFormat="1" x14ac:dyDescent="0.45"/>
    <row r="26913" s="84" customFormat="1" x14ac:dyDescent="0.45"/>
    <row r="26914" s="84" customFormat="1" x14ac:dyDescent="0.45"/>
    <row r="26915" s="84" customFormat="1" x14ac:dyDescent="0.45"/>
    <row r="26916" s="84" customFormat="1" x14ac:dyDescent="0.45"/>
    <row r="26917" s="84" customFormat="1" x14ac:dyDescent="0.45"/>
    <row r="26918" s="84" customFormat="1" x14ac:dyDescent="0.45"/>
    <row r="26919" s="84" customFormat="1" x14ac:dyDescent="0.45"/>
    <row r="26920" s="84" customFormat="1" x14ac:dyDescent="0.45"/>
    <row r="26921" s="84" customFormat="1" x14ac:dyDescent="0.45"/>
    <row r="26922" s="84" customFormat="1" x14ac:dyDescent="0.45"/>
    <row r="26923" s="84" customFormat="1" x14ac:dyDescent="0.45"/>
    <row r="26924" s="84" customFormat="1" x14ac:dyDescent="0.45"/>
    <row r="26925" s="84" customFormat="1" x14ac:dyDescent="0.45"/>
    <row r="26926" s="84" customFormat="1" x14ac:dyDescent="0.45"/>
    <row r="26927" s="84" customFormat="1" x14ac:dyDescent="0.45"/>
    <row r="26928" s="84" customFormat="1" x14ac:dyDescent="0.45"/>
    <row r="26929" s="84" customFormat="1" x14ac:dyDescent="0.45"/>
    <row r="26930" s="84" customFormat="1" x14ac:dyDescent="0.45"/>
    <row r="26931" s="84" customFormat="1" x14ac:dyDescent="0.45"/>
    <row r="26932" s="84" customFormat="1" x14ac:dyDescent="0.45"/>
    <row r="26933" s="84" customFormat="1" x14ac:dyDescent="0.45"/>
    <row r="26934" s="84" customFormat="1" x14ac:dyDescent="0.45"/>
    <row r="26935" s="84" customFormat="1" x14ac:dyDescent="0.45"/>
    <row r="26936" s="84" customFormat="1" x14ac:dyDescent="0.45"/>
    <row r="26937" s="84" customFormat="1" x14ac:dyDescent="0.45"/>
    <row r="26938" s="84" customFormat="1" x14ac:dyDescent="0.45"/>
    <row r="26939" s="84" customFormat="1" x14ac:dyDescent="0.45"/>
    <row r="26940" s="84" customFormat="1" x14ac:dyDescent="0.45"/>
    <row r="26941" s="84" customFormat="1" x14ac:dyDescent="0.45"/>
    <row r="26942" s="84" customFormat="1" x14ac:dyDescent="0.45"/>
    <row r="26943" s="84" customFormat="1" x14ac:dyDescent="0.45"/>
    <row r="26944" s="84" customFormat="1" x14ac:dyDescent="0.45"/>
    <row r="26945" s="84" customFormat="1" x14ac:dyDescent="0.45"/>
    <row r="26946" s="84" customFormat="1" x14ac:dyDescent="0.45"/>
    <row r="26947" s="84" customFormat="1" x14ac:dyDescent="0.45"/>
    <row r="26948" s="84" customFormat="1" x14ac:dyDescent="0.45"/>
    <row r="26949" s="84" customFormat="1" x14ac:dyDescent="0.45"/>
    <row r="26950" s="84" customFormat="1" x14ac:dyDescent="0.45"/>
    <row r="26951" s="84" customFormat="1" x14ac:dyDescent="0.45"/>
    <row r="26952" s="84" customFormat="1" x14ac:dyDescent="0.45"/>
    <row r="26953" s="84" customFormat="1" x14ac:dyDescent="0.45"/>
    <row r="26954" s="84" customFormat="1" x14ac:dyDescent="0.45"/>
    <row r="26955" s="84" customFormat="1" x14ac:dyDescent="0.45"/>
    <row r="26956" s="84" customFormat="1" x14ac:dyDescent="0.45"/>
    <row r="26957" s="84" customFormat="1" x14ac:dyDescent="0.45"/>
    <row r="26958" s="84" customFormat="1" x14ac:dyDescent="0.45"/>
    <row r="26959" s="84" customFormat="1" x14ac:dyDescent="0.45"/>
    <row r="26960" s="84" customFormat="1" x14ac:dyDescent="0.45"/>
    <row r="26961" s="84" customFormat="1" x14ac:dyDescent="0.45"/>
    <row r="26962" s="84" customFormat="1" x14ac:dyDescent="0.45"/>
    <row r="26963" s="84" customFormat="1" x14ac:dyDescent="0.45"/>
    <row r="26964" s="84" customFormat="1" x14ac:dyDescent="0.45"/>
    <row r="26965" s="84" customFormat="1" x14ac:dyDescent="0.45"/>
    <row r="26966" s="84" customFormat="1" x14ac:dyDescent="0.45"/>
    <row r="26967" s="84" customFormat="1" x14ac:dyDescent="0.45"/>
    <row r="26968" s="84" customFormat="1" x14ac:dyDescent="0.45"/>
    <row r="26969" s="84" customFormat="1" x14ac:dyDescent="0.45"/>
    <row r="26970" s="84" customFormat="1" x14ac:dyDescent="0.45"/>
    <row r="26971" s="84" customFormat="1" x14ac:dyDescent="0.45"/>
    <row r="26972" s="84" customFormat="1" x14ac:dyDescent="0.45"/>
    <row r="26973" s="84" customFormat="1" x14ac:dyDescent="0.45"/>
    <row r="26974" s="84" customFormat="1" x14ac:dyDescent="0.45"/>
    <row r="26975" s="84" customFormat="1" x14ac:dyDescent="0.45"/>
    <row r="26976" s="84" customFormat="1" x14ac:dyDescent="0.45"/>
    <row r="26977" s="84" customFormat="1" x14ac:dyDescent="0.45"/>
    <row r="26978" s="84" customFormat="1" x14ac:dyDescent="0.45"/>
    <row r="26979" s="84" customFormat="1" x14ac:dyDescent="0.45"/>
    <row r="26980" s="84" customFormat="1" x14ac:dyDescent="0.45"/>
    <row r="26981" s="84" customFormat="1" x14ac:dyDescent="0.45"/>
    <row r="26982" s="84" customFormat="1" x14ac:dyDescent="0.45"/>
    <row r="26983" s="84" customFormat="1" x14ac:dyDescent="0.45"/>
    <row r="26984" s="84" customFormat="1" x14ac:dyDescent="0.45"/>
    <row r="26985" s="84" customFormat="1" x14ac:dyDescent="0.45"/>
    <row r="26986" s="84" customFormat="1" x14ac:dyDescent="0.45"/>
    <row r="26987" s="84" customFormat="1" x14ac:dyDescent="0.45"/>
    <row r="26988" s="84" customFormat="1" x14ac:dyDescent="0.45"/>
    <row r="26989" s="84" customFormat="1" x14ac:dyDescent="0.45"/>
    <row r="26990" s="84" customFormat="1" x14ac:dyDescent="0.45"/>
    <row r="26991" s="84" customFormat="1" x14ac:dyDescent="0.45"/>
    <row r="26992" s="84" customFormat="1" x14ac:dyDescent="0.45"/>
    <row r="26993" s="84" customFormat="1" x14ac:dyDescent="0.45"/>
    <row r="26994" s="84" customFormat="1" x14ac:dyDescent="0.45"/>
    <row r="26995" s="84" customFormat="1" x14ac:dyDescent="0.45"/>
    <row r="26996" s="84" customFormat="1" x14ac:dyDescent="0.45"/>
    <row r="26997" s="84" customFormat="1" x14ac:dyDescent="0.45"/>
    <row r="26998" s="84" customFormat="1" x14ac:dyDescent="0.45"/>
    <row r="26999" s="84" customFormat="1" x14ac:dyDescent="0.45"/>
    <row r="27000" s="84" customFormat="1" x14ac:dyDescent="0.45"/>
    <row r="27001" s="84" customFormat="1" x14ac:dyDescent="0.45"/>
    <row r="27002" s="84" customFormat="1" x14ac:dyDescent="0.45"/>
    <row r="27003" s="84" customFormat="1" x14ac:dyDescent="0.45"/>
    <row r="27004" s="84" customFormat="1" x14ac:dyDescent="0.45"/>
    <row r="27005" s="84" customFormat="1" x14ac:dyDescent="0.45"/>
    <row r="27006" s="84" customFormat="1" x14ac:dyDescent="0.45"/>
    <row r="27007" s="84" customFormat="1" x14ac:dyDescent="0.45"/>
    <row r="27008" s="84" customFormat="1" x14ac:dyDescent="0.45"/>
    <row r="27009" s="84" customFormat="1" x14ac:dyDescent="0.45"/>
    <row r="27010" s="84" customFormat="1" x14ac:dyDescent="0.45"/>
    <row r="27011" s="84" customFormat="1" x14ac:dyDescent="0.45"/>
    <row r="27012" s="84" customFormat="1" x14ac:dyDescent="0.45"/>
    <row r="27013" s="84" customFormat="1" x14ac:dyDescent="0.45"/>
    <row r="27014" s="84" customFormat="1" x14ac:dyDescent="0.45"/>
    <row r="27015" s="84" customFormat="1" x14ac:dyDescent="0.45"/>
    <row r="27016" s="84" customFormat="1" x14ac:dyDescent="0.45"/>
    <row r="27017" s="84" customFormat="1" x14ac:dyDescent="0.45"/>
    <row r="27018" s="84" customFormat="1" x14ac:dyDescent="0.45"/>
    <row r="27019" s="84" customFormat="1" x14ac:dyDescent="0.45"/>
    <row r="27020" s="84" customFormat="1" x14ac:dyDescent="0.45"/>
    <row r="27021" s="84" customFormat="1" x14ac:dyDescent="0.45"/>
    <row r="27022" s="84" customFormat="1" x14ac:dyDescent="0.45"/>
    <row r="27023" s="84" customFormat="1" x14ac:dyDescent="0.45"/>
    <row r="27024" s="84" customFormat="1" x14ac:dyDescent="0.45"/>
    <row r="27025" s="84" customFormat="1" x14ac:dyDescent="0.45"/>
    <row r="27026" s="84" customFormat="1" x14ac:dyDescent="0.45"/>
    <row r="27027" s="84" customFormat="1" x14ac:dyDescent="0.45"/>
    <row r="27028" s="84" customFormat="1" x14ac:dyDescent="0.45"/>
    <row r="27029" s="84" customFormat="1" x14ac:dyDescent="0.45"/>
    <row r="27030" s="84" customFormat="1" x14ac:dyDescent="0.45"/>
    <row r="27031" s="84" customFormat="1" x14ac:dyDescent="0.45"/>
    <row r="27032" s="84" customFormat="1" x14ac:dyDescent="0.45"/>
    <row r="27033" s="84" customFormat="1" x14ac:dyDescent="0.45"/>
    <row r="27034" s="84" customFormat="1" x14ac:dyDescent="0.45"/>
    <row r="27035" s="84" customFormat="1" x14ac:dyDescent="0.45"/>
    <row r="27036" s="84" customFormat="1" x14ac:dyDescent="0.45"/>
    <row r="27037" s="84" customFormat="1" x14ac:dyDescent="0.45"/>
    <row r="27038" s="84" customFormat="1" x14ac:dyDescent="0.45"/>
    <row r="27039" s="84" customFormat="1" x14ac:dyDescent="0.45"/>
    <row r="27040" s="84" customFormat="1" x14ac:dyDescent="0.45"/>
    <row r="27041" s="84" customFormat="1" x14ac:dyDescent="0.45"/>
    <row r="27042" s="84" customFormat="1" x14ac:dyDescent="0.45"/>
    <row r="27043" s="84" customFormat="1" x14ac:dyDescent="0.45"/>
    <row r="27044" s="84" customFormat="1" x14ac:dyDescent="0.45"/>
    <row r="27045" s="84" customFormat="1" x14ac:dyDescent="0.45"/>
    <row r="27046" s="84" customFormat="1" x14ac:dyDescent="0.45"/>
    <row r="27047" s="84" customFormat="1" x14ac:dyDescent="0.45"/>
    <row r="27048" s="84" customFormat="1" x14ac:dyDescent="0.45"/>
    <row r="27049" s="84" customFormat="1" x14ac:dyDescent="0.45"/>
    <row r="27050" s="84" customFormat="1" x14ac:dyDescent="0.45"/>
    <row r="27051" s="84" customFormat="1" x14ac:dyDescent="0.45"/>
    <row r="27052" s="84" customFormat="1" x14ac:dyDescent="0.45"/>
    <row r="27053" s="84" customFormat="1" x14ac:dyDescent="0.45"/>
    <row r="27054" s="84" customFormat="1" x14ac:dyDescent="0.45"/>
    <row r="27055" s="84" customFormat="1" x14ac:dyDescent="0.45"/>
    <row r="27056" s="84" customFormat="1" x14ac:dyDescent="0.45"/>
    <row r="27057" s="84" customFormat="1" x14ac:dyDescent="0.45"/>
    <row r="27058" s="84" customFormat="1" x14ac:dyDescent="0.45"/>
    <row r="27059" s="84" customFormat="1" x14ac:dyDescent="0.45"/>
    <row r="27060" s="84" customFormat="1" x14ac:dyDescent="0.45"/>
    <row r="27061" s="84" customFormat="1" x14ac:dyDescent="0.45"/>
    <row r="27062" s="84" customFormat="1" x14ac:dyDescent="0.45"/>
    <row r="27063" s="84" customFormat="1" x14ac:dyDescent="0.45"/>
    <row r="27064" s="84" customFormat="1" x14ac:dyDescent="0.45"/>
    <row r="27065" s="84" customFormat="1" x14ac:dyDescent="0.45"/>
    <row r="27066" s="84" customFormat="1" x14ac:dyDescent="0.45"/>
    <row r="27067" s="84" customFormat="1" x14ac:dyDescent="0.45"/>
    <row r="27068" s="84" customFormat="1" x14ac:dyDescent="0.45"/>
    <row r="27069" s="84" customFormat="1" x14ac:dyDescent="0.45"/>
    <row r="27070" s="84" customFormat="1" x14ac:dyDescent="0.45"/>
    <row r="27071" s="84" customFormat="1" x14ac:dyDescent="0.45"/>
    <row r="27072" s="84" customFormat="1" x14ac:dyDescent="0.45"/>
    <row r="27073" s="84" customFormat="1" x14ac:dyDescent="0.45"/>
    <row r="27074" s="84" customFormat="1" x14ac:dyDescent="0.45"/>
    <row r="27075" s="84" customFormat="1" x14ac:dyDescent="0.45"/>
    <row r="27076" s="84" customFormat="1" x14ac:dyDescent="0.45"/>
    <row r="27077" s="84" customFormat="1" x14ac:dyDescent="0.45"/>
    <row r="27078" s="84" customFormat="1" x14ac:dyDescent="0.45"/>
    <row r="27079" s="84" customFormat="1" x14ac:dyDescent="0.45"/>
    <row r="27080" s="84" customFormat="1" x14ac:dyDescent="0.45"/>
    <row r="27081" s="84" customFormat="1" x14ac:dyDescent="0.45"/>
    <row r="27082" s="84" customFormat="1" x14ac:dyDescent="0.45"/>
    <row r="27083" s="84" customFormat="1" x14ac:dyDescent="0.45"/>
    <row r="27084" s="84" customFormat="1" x14ac:dyDescent="0.45"/>
    <row r="27085" s="84" customFormat="1" x14ac:dyDescent="0.45"/>
    <row r="27086" s="84" customFormat="1" x14ac:dyDescent="0.45"/>
    <row r="27087" s="84" customFormat="1" x14ac:dyDescent="0.45"/>
    <row r="27088" s="84" customFormat="1" x14ac:dyDescent="0.45"/>
    <row r="27089" s="84" customFormat="1" x14ac:dyDescent="0.45"/>
    <row r="27090" s="84" customFormat="1" x14ac:dyDescent="0.45"/>
    <row r="27091" s="84" customFormat="1" x14ac:dyDescent="0.45"/>
    <row r="27092" s="84" customFormat="1" x14ac:dyDescent="0.45"/>
    <row r="27093" s="84" customFormat="1" x14ac:dyDescent="0.45"/>
    <row r="27094" s="84" customFormat="1" x14ac:dyDescent="0.45"/>
    <row r="27095" s="84" customFormat="1" x14ac:dyDescent="0.45"/>
    <row r="27096" s="84" customFormat="1" x14ac:dyDescent="0.45"/>
    <row r="27097" s="84" customFormat="1" x14ac:dyDescent="0.45"/>
    <row r="27098" s="84" customFormat="1" x14ac:dyDescent="0.45"/>
    <row r="27099" s="84" customFormat="1" x14ac:dyDescent="0.45"/>
    <row r="27100" s="84" customFormat="1" x14ac:dyDescent="0.45"/>
    <row r="27101" s="84" customFormat="1" x14ac:dyDescent="0.45"/>
    <row r="27102" s="84" customFormat="1" x14ac:dyDescent="0.45"/>
    <row r="27103" s="84" customFormat="1" x14ac:dyDescent="0.45"/>
    <row r="27104" s="84" customFormat="1" x14ac:dyDescent="0.45"/>
    <row r="27105" s="84" customFormat="1" x14ac:dyDescent="0.45"/>
    <row r="27106" s="84" customFormat="1" x14ac:dyDescent="0.45"/>
    <row r="27107" s="84" customFormat="1" x14ac:dyDescent="0.45"/>
    <row r="27108" s="84" customFormat="1" x14ac:dyDescent="0.45"/>
    <row r="27109" s="84" customFormat="1" x14ac:dyDescent="0.45"/>
    <row r="27110" s="84" customFormat="1" x14ac:dyDescent="0.45"/>
    <row r="27111" s="84" customFormat="1" x14ac:dyDescent="0.45"/>
    <row r="27112" s="84" customFormat="1" x14ac:dyDescent="0.45"/>
    <row r="27113" s="84" customFormat="1" x14ac:dyDescent="0.45"/>
    <row r="27114" s="84" customFormat="1" x14ac:dyDescent="0.45"/>
    <row r="27115" s="84" customFormat="1" x14ac:dyDescent="0.45"/>
    <row r="27116" s="84" customFormat="1" x14ac:dyDescent="0.45"/>
    <row r="27117" s="84" customFormat="1" x14ac:dyDescent="0.45"/>
    <row r="27118" s="84" customFormat="1" x14ac:dyDescent="0.45"/>
    <row r="27119" s="84" customFormat="1" x14ac:dyDescent="0.45"/>
    <row r="27120" s="84" customFormat="1" x14ac:dyDescent="0.45"/>
    <row r="27121" s="84" customFormat="1" x14ac:dyDescent="0.45"/>
    <row r="27122" s="84" customFormat="1" x14ac:dyDescent="0.45"/>
    <row r="27123" s="84" customFormat="1" x14ac:dyDescent="0.45"/>
    <row r="27124" s="84" customFormat="1" x14ac:dyDescent="0.45"/>
    <row r="27125" s="84" customFormat="1" x14ac:dyDescent="0.45"/>
    <row r="27126" s="84" customFormat="1" x14ac:dyDescent="0.45"/>
    <row r="27127" s="84" customFormat="1" x14ac:dyDescent="0.45"/>
    <row r="27128" s="84" customFormat="1" x14ac:dyDescent="0.45"/>
    <row r="27129" s="84" customFormat="1" x14ac:dyDescent="0.45"/>
    <row r="27130" s="84" customFormat="1" x14ac:dyDescent="0.45"/>
    <row r="27131" s="84" customFormat="1" x14ac:dyDescent="0.45"/>
    <row r="27132" s="84" customFormat="1" x14ac:dyDescent="0.45"/>
    <row r="27133" s="84" customFormat="1" x14ac:dyDescent="0.45"/>
    <row r="27134" s="84" customFormat="1" x14ac:dyDescent="0.45"/>
    <row r="27135" s="84" customFormat="1" x14ac:dyDescent="0.45"/>
    <row r="27136" s="84" customFormat="1" x14ac:dyDescent="0.45"/>
    <row r="27137" s="84" customFormat="1" x14ac:dyDescent="0.45"/>
    <row r="27138" s="84" customFormat="1" x14ac:dyDescent="0.45"/>
    <row r="27139" s="84" customFormat="1" x14ac:dyDescent="0.45"/>
    <row r="27140" s="84" customFormat="1" x14ac:dyDescent="0.45"/>
    <row r="27141" s="84" customFormat="1" x14ac:dyDescent="0.45"/>
    <row r="27142" s="84" customFormat="1" x14ac:dyDescent="0.45"/>
    <row r="27143" s="84" customFormat="1" x14ac:dyDescent="0.45"/>
    <row r="27144" s="84" customFormat="1" x14ac:dyDescent="0.45"/>
    <row r="27145" s="84" customFormat="1" x14ac:dyDescent="0.45"/>
    <row r="27146" s="84" customFormat="1" x14ac:dyDescent="0.45"/>
    <row r="27147" s="84" customFormat="1" x14ac:dyDescent="0.45"/>
    <row r="27148" s="84" customFormat="1" x14ac:dyDescent="0.45"/>
    <row r="27149" s="84" customFormat="1" x14ac:dyDescent="0.45"/>
    <row r="27150" s="84" customFormat="1" x14ac:dyDescent="0.45"/>
    <row r="27151" s="84" customFormat="1" x14ac:dyDescent="0.45"/>
    <row r="27152" s="84" customFormat="1" x14ac:dyDescent="0.45"/>
    <row r="27153" s="84" customFormat="1" x14ac:dyDescent="0.45"/>
    <row r="27154" s="84" customFormat="1" x14ac:dyDescent="0.45"/>
    <row r="27155" s="84" customFormat="1" x14ac:dyDescent="0.45"/>
    <row r="27156" s="84" customFormat="1" x14ac:dyDescent="0.45"/>
    <row r="27157" s="84" customFormat="1" x14ac:dyDescent="0.45"/>
    <row r="27158" s="84" customFormat="1" x14ac:dyDescent="0.45"/>
    <row r="27159" s="84" customFormat="1" x14ac:dyDescent="0.45"/>
    <row r="27160" s="84" customFormat="1" x14ac:dyDescent="0.45"/>
    <row r="27161" s="84" customFormat="1" x14ac:dyDescent="0.45"/>
    <row r="27162" s="84" customFormat="1" x14ac:dyDescent="0.45"/>
    <row r="27163" s="84" customFormat="1" x14ac:dyDescent="0.45"/>
    <row r="27164" s="84" customFormat="1" x14ac:dyDescent="0.45"/>
    <row r="27165" s="84" customFormat="1" x14ac:dyDescent="0.45"/>
    <row r="27166" s="84" customFormat="1" x14ac:dyDescent="0.45"/>
    <row r="27167" s="84" customFormat="1" x14ac:dyDescent="0.45"/>
    <row r="27168" s="84" customFormat="1" x14ac:dyDescent="0.45"/>
    <row r="27169" s="84" customFormat="1" x14ac:dyDescent="0.45"/>
    <row r="27170" s="84" customFormat="1" x14ac:dyDescent="0.45"/>
    <row r="27171" s="84" customFormat="1" x14ac:dyDescent="0.45"/>
    <row r="27172" s="84" customFormat="1" x14ac:dyDescent="0.45"/>
    <row r="27173" s="84" customFormat="1" x14ac:dyDescent="0.45"/>
    <row r="27174" s="84" customFormat="1" x14ac:dyDescent="0.45"/>
    <row r="27175" s="84" customFormat="1" x14ac:dyDescent="0.45"/>
    <row r="27176" s="84" customFormat="1" x14ac:dyDescent="0.45"/>
    <row r="27177" s="84" customFormat="1" x14ac:dyDescent="0.45"/>
    <row r="27178" s="84" customFormat="1" x14ac:dyDescent="0.45"/>
    <row r="27179" s="84" customFormat="1" x14ac:dyDescent="0.45"/>
    <row r="27180" s="84" customFormat="1" x14ac:dyDescent="0.45"/>
    <row r="27181" s="84" customFormat="1" x14ac:dyDescent="0.45"/>
    <row r="27182" s="84" customFormat="1" x14ac:dyDescent="0.45"/>
    <row r="27183" s="84" customFormat="1" x14ac:dyDescent="0.45"/>
    <row r="27184" s="84" customFormat="1" x14ac:dyDescent="0.45"/>
    <row r="27185" s="84" customFormat="1" x14ac:dyDescent="0.45"/>
    <row r="27186" s="84" customFormat="1" x14ac:dyDescent="0.45"/>
    <row r="27187" s="84" customFormat="1" x14ac:dyDescent="0.45"/>
    <row r="27188" s="84" customFormat="1" x14ac:dyDescent="0.45"/>
    <row r="27189" s="84" customFormat="1" x14ac:dyDescent="0.45"/>
    <row r="27190" s="84" customFormat="1" x14ac:dyDescent="0.45"/>
    <row r="27191" s="84" customFormat="1" x14ac:dyDescent="0.45"/>
    <row r="27192" s="84" customFormat="1" x14ac:dyDescent="0.45"/>
    <row r="27193" s="84" customFormat="1" x14ac:dyDescent="0.45"/>
    <row r="27194" s="84" customFormat="1" x14ac:dyDescent="0.45"/>
    <row r="27195" s="84" customFormat="1" x14ac:dyDescent="0.45"/>
    <row r="27196" s="84" customFormat="1" x14ac:dyDescent="0.45"/>
    <row r="27197" s="84" customFormat="1" x14ac:dyDescent="0.45"/>
    <row r="27198" s="84" customFormat="1" x14ac:dyDescent="0.45"/>
    <row r="27199" s="84" customFormat="1" x14ac:dyDescent="0.45"/>
    <row r="27200" s="84" customFormat="1" x14ac:dyDescent="0.45"/>
    <row r="27201" s="84" customFormat="1" x14ac:dyDescent="0.45"/>
    <row r="27202" s="84" customFormat="1" x14ac:dyDescent="0.45"/>
    <row r="27203" s="84" customFormat="1" x14ac:dyDescent="0.45"/>
    <row r="27204" s="84" customFormat="1" x14ac:dyDescent="0.45"/>
    <row r="27205" s="84" customFormat="1" x14ac:dyDescent="0.45"/>
    <row r="27206" s="84" customFormat="1" x14ac:dyDescent="0.45"/>
    <row r="27207" s="84" customFormat="1" x14ac:dyDescent="0.45"/>
    <row r="27208" s="84" customFormat="1" x14ac:dyDescent="0.45"/>
    <row r="27209" s="84" customFormat="1" x14ac:dyDescent="0.45"/>
    <row r="27210" s="84" customFormat="1" x14ac:dyDescent="0.45"/>
    <row r="27211" s="84" customFormat="1" x14ac:dyDescent="0.45"/>
    <row r="27212" s="84" customFormat="1" x14ac:dyDescent="0.45"/>
    <row r="27213" s="84" customFormat="1" x14ac:dyDescent="0.45"/>
    <row r="27214" s="84" customFormat="1" x14ac:dyDescent="0.45"/>
    <row r="27215" s="84" customFormat="1" x14ac:dyDescent="0.45"/>
    <row r="27216" s="84" customFormat="1" x14ac:dyDescent="0.45"/>
    <row r="27217" s="84" customFormat="1" x14ac:dyDescent="0.45"/>
    <row r="27218" s="84" customFormat="1" x14ac:dyDescent="0.45"/>
    <row r="27219" s="84" customFormat="1" x14ac:dyDescent="0.45"/>
    <row r="27220" s="84" customFormat="1" x14ac:dyDescent="0.45"/>
    <row r="27221" s="84" customFormat="1" x14ac:dyDescent="0.45"/>
    <row r="27222" s="84" customFormat="1" x14ac:dyDescent="0.45"/>
    <row r="27223" s="84" customFormat="1" x14ac:dyDescent="0.45"/>
    <row r="27224" s="84" customFormat="1" x14ac:dyDescent="0.45"/>
    <row r="27225" s="84" customFormat="1" x14ac:dyDescent="0.45"/>
    <row r="27226" s="84" customFormat="1" x14ac:dyDescent="0.45"/>
    <row r="27227" s="84" customFormat="1" x14ac:dyDescent="0.45"/>
    <row r="27228" s="84" customFormat="1" x14ac:dyDescent="0.45"/>
    <row r="27229" s="84" customFormat="1" x14ac:dyDescent="0.45"/>
    <row r="27230" s="84" customFormat="1" x14ac:dyDescent="0.45"/>
    <row r="27231" s="84" customFormat="1" x14ac:dyDescent="0.45"/>
    <row r="27232" s="84" customFormat="1" x14ac:dyDescent="0.45"/>
    <row r="27233" s="84" customFormat="1" x14ac:dyDescent="0.45"/>
    <row r="27234" s="84" customFormat="1" x14ac:dyDescent="0.45"/>
    <row r="27235" s="84" customFormat="1" x14ac:dyDescent="0.45"/>
    <row r="27236" s="84" customFormat="1" x14ac:dyDescent="0.45"/>
    <row r="27237" s="84" customFormat="1" x14ac:dyDescent="0.45"/>
    <row r="27238" s="84" customFormat="1" x14ac:dyDescent="0.45"/>
    <row r="27239" s="84" customFormat="1" x14ac:dyDescent="0.45"/>
    <row r="27240" s="84" customFormat="1" x14ac:dyDescent="0.45"/>
    <row r="27241" s="84" customFormat="1" x14ac:dyDescent="0.45"/>
    <row r="27242" s="84" customFormat="1" x14ac:dyDescent="0.45"/>
    <row r="27243" s="84" customFormat="1" x14ac:dyDescent="0.45"/>
    <row r="27244" s="84" customFormat="1" x14ac:dyDescent="0.45"/>
    <row r="27245" s="84" customFormat="1" x14ac:dyDescent="0.45"/>
    <row r="27246" s="84" customFormat="1" x14ac:dyDescent="0.45"/>
    <row r="27247" s="84" customFormat="1" x14ac:dyDescent="0.45"/>
    <row r="27248" s="84" customFormat="1" x14ac:dyDescent="0.45"/>
    <row r="27249" s="84" customFormat="1" x14ac:dyDescent="0.45"/>
    <row r="27250" s="84" customFormat="1" x14ac:dyDescent="0.45"/>
    <row r="27251" s="84" customFormat="1" x14ac:dyDescent="0.45"/>
    <row r="27252" s="84" customFormat="1" x14ac:dyDescent="0.45"/>
    <row r="27253" s="84" customFormat="1" x14ac:dyDescent="0.45"/>
    <row r="27254" s="84" customFormat="1" x14ac:dyDescent="0.45"/>
    <row r="27255" s="84" customFormat="1" x14ac:dyDescent="0.45"/>
    <row r="27256" s="84" customFormat="1" x14ac:dyDescent="0.45"/>
    <row r="27257" s="84" customFormat="1" x14ac:dyDescent="0.45"/>
    <row r="27258" s="84" customFormat="1" x14ac:dyDescent="0.45"/>
    <row r="27259" s="84" customFormat="1" x14ac:dyDescent="0.45"/>
    <row r="27260" s="84" customFormat="1" x14ac:dyDescent="0.45"/>
    <row r="27261" s="84" customFormat="1" x14ac:dyDescent="0.45"/>
    <row r="27262" s="84" customFormat="1" x14ac:dyDescent="0.45"/>
    <row r="27263" s="84" customFormat="1" x14ac:dyDescent="0.45"/>
    <row r="27264" s="84" customFormat="1" x14ac:dyDescent="0.45"/>
    <row r="27265" s="84" customFormat="1" x14ac:dyDescent="0.45"/>
    <row r="27266" s="84" customFormat="1" x14ac:dyDescent="0.45"/>
    <row r="27267" s="84" customFormat="1" x14ac:dyDescent="0.45"/>
    <row r="27268" s="84" customFormat="1" x14ac:dyDescent="0.45"/>
    <row r="27269" s="84" customFormat="1" x14ac:dyDescent="0.45"/>
    <row r="27270" s="84" customFormat="1" x14ac:dyDescent="0.45"/>
    <row r="27271" s="84" customFormat="1" x14ac:dyDescent="0.45"/>
    <row r="27272" s="84" customFormat="1" x14ac:dyDescent="0.45"/>
    <row r="27273" s="84" customFormat="1" x14ac:dyDescent="0.45"/>
    <row r="27274" s="84" customFormat="1" x14ac:dyDescent="0.45"/>
    <row r="27275" s="84" customFormat="1" x14ac:dyDescent="0.45"/>
    <row r="27276" s="84" customFormat="1" x14ac:dyDescent="0.45"/>
    <row r="27277" s="84" customFormat="1" x14ac:dyDescent="0.45"/>
    <row r="27278" s="84" customFormat="1" x14ac:dyDescent="0.45"/>
    <row r="27279" s="84" customFormat="1" x14ac:dyDescent="0.45"/>
    <row r="27280" s="84" customFormat="1" x14ac:dyDescent="0.45"/>
    <row r="27281" s="84" customFormat="1" x14ac:dyDescent="0.45"/>
    <row r="27282" s="84" customFormat="1" x14ac:dyDescent="0.45"/>
    <row r="27283" s="84" customFormat="1" x14ac:dyDescent="0.45"/>
    <row r="27284" s="84" customFormat="1" x14ac:dyDescent="0.45"/>
    <row r="27285" s="84" customFormat="1" x14ac:dyDescent="0.45"/>
    <row r="27286" s="84" customFormat="1" x14ac:dyDescent="0.45"/>
    <row r="27287" s="84" customFormat="1" x14ac:dyDescent="0.45"/>
    <row r="27288" s="84" customFormat="1" x14ac:dyDescent="0.45"/>
    <row r="27289" s="84" customFormat="1" x14ac:dyDescent="0.45"/>
    <row r="27290" s="84" customFormat="1" x14ac:dyDescent="0.45"/>
    <row r="27291" s="84" customFormat="1" x14ac:dyDescent="0.45"/>
    <row r="27292" s="84" customFormat="1" x14ac:dyDescent="0.45"/>
    <row r="27293" s="84" customFormat="1" x14ac:dyDescent="0.45"/>
    <row r="27294" s="84" customFormat="1" x14ac:dyDescent="0.45"/>
    <row r="27295" s="84" customFormat="1" x14ac:dyDescent="0.45"/>
    <row r="27296" s="84" customFormat="1" x14ac:dyDescent="0.45"/>
    <row r="27297" s="84" customFormat="1" x14ac:dyDescent="0.45"/>
    <row r="27298" s="84" customFormat="1" x14ac:dyDescent="0.45"/>
    <row r="27299" s="84" customFormat="1" x14ac:dyDescent="0.45"/>
    <row r="27300" s="84" customFormat="1" x14ac:dyDescent="0.45"/>
    <row r="27301" s="84" customFormat="1" x14ac:dyDescent="0.45"/>
    <row r="27302" s="84" customFormat="1" x14ac:dyDescent="0.45"/>
    <row r="27303" s="84" customFormat="1" x14ac:dyDescent="0.45"/>
    <row r="27304" s="84" customFormat="1" x14ac:dyDescent="0.45"/>
    <row r="27305" s="84" customFormat="1" x14ac:dyDescent="0.45"/>
    <row r="27306" s="84" customFormat="1" x14ac:dyDescent="0.45"/>
    <row r="27307" s="84" customFormat="1" x14ac:dyDescent="0.45"/>
    <row r="27308" s="84" customFormat="1" x14ac:dyDescent="0.45"/>
    <row r="27309" s="84" customFormat="1" x14ac:dyDescent="0.45"/>
    <row r="27310" s="84" customFormat="1" x14ac:dyDescent="0.45"/>
    <row r="27311" s="84" customFormat="1" x14ac:dyDescent="0.45"/>
    <row r="27312" s="84" customFormat="1" x14ac:dyDescent="0.45"/>
    <row r="27313" s="84" customFormat="1" x14ac:dyDescent="0.45"/>
    <row r="27314" s="84" customFormat="1" x14ac:dyDescent="0.45"/>
    <row r="27315" s="84" customFormat="1" x14ac:dyDescent="0.45"/>
    <row r="27316" s="84" customFormat="1" x14ac:dyDescent="0.45"/>
    <row r="27317" s="84" customFormat="1" x14ac:dyDescent="0.45"/>
    <row r="27318" s="84" customFormat="1" x14ac:dyDescent="0.45"/>
    <row r="27319" s="84" customFormat="1" x14ac:dyDescent="0.45"/>
    <row r="27320" s="84" customFormat="1" x14ac:dyDescent="0.45"/>
    <row r="27321" s="84" customFormat="1" x14ac:dyDescent="0.45"/>
    <row r="27322" s="84" customFormat="1" x14ac:dyDescent="0.45"/>
    <row r="27323" s="84" customFormat="1" x14ac:dyDescent="0.45"/>
    <row r="27324" s="84" customFormat="1" x14ac:dyDescent="0.45"/>
    <row r="27325" s="84" customFormat="1" x14ac:dyDescent="0.45"/>
    <row r="27326" s="84" customFormat="1" x14ac:dyDescent="0.45"/>
    <row r="27327" s="84" customFormat="1" x14ac:dyDescent="0.45"/>
    <row r="27328" s="84" customFormat="1" x14ac:dyDescent="0.45"/>
    <row r="27329" s="84" customFormat="1" x14ac:dyDescent="0.45"/>
    <row r="27330" s="84" customFormat="1" x14ac:dyDescent="0.45"/>
    <row r="27331" s="84" customFormat="1" x14ac:dyDescent="0.45"/>
    <row r="27332" s="84" customFormat="1" x14ac:dyDescent="0.45"/>
    <row r="27333" s="84" customFormat="1" x14ac:dyDescent="0.45"/>
    <row r="27334" s="84" customFormat="1" x14ac:dyDescent="0.45"/>
    <row r="27335" s="84" customFormat="1" x14ac:dyDescent="0.45"/>
    <row r="27336" s="84" customFormat="1" x14ac:dyDescent="0.45"/>
    <row r="27337" s="84" customFormat="1" x14ac:dyDescent="0.45"/>
    <row r="27338" s="84" customFormat="1" x14ac:dyDescent="0.45"/>
    <row r="27339" s="84" customFormat="1" x14ac:dyDescent="0.45"/>
    <row r="27340" s="84" customFormat="1" x14ac:dyDescent="0.45"/>
    <row r="27341" s="84" customFormat="1" x14ac:dyDescent="0.45"/>
    <row r="27342" s="84" customFormat="1" x14ac:dyDescent="0.45"/>
    <row r="27343" s="84" customFormat="1" x14ac:dyDescent="0.45"/>
    <row r="27344" s="84" customFormat="1" x14ac:dyDescent="0.45"/>
    <row r="27345" s="84" customFormat="1" x14ac:dyDescent="0.45"/>
    <row r="27346" s="84" customFormat="1" x14ac:dyDescent="0.45"/>
    <row r="27347" s="84" customFormat="1" x14ac:dyDescent="0.45"/>
    <row r="27348" s="84" customFormat="1" x14ac:dyDescent="0.45"/>
    <row r="27349" s="84" customFormat="1" x14ac:dyDescent="0.45"/>
    <row r="27350" s="84" customFormat="1" x14ac:dyDescent="0.45"/>
    <row r="27351" s="84" customFormat="1" x14ac:dyDescent="0.45"/>
    <row r="27352" s="84" customFormat="1" x14ac:dyDescent="0.45"/>
    <row r="27353" s="84" customFormat="1" x14ac:dyDescent="0.45"/>
    <row r="27354" s="84" customFormat="1" x14ac:dyDescent="0.45"/>
    <row r="27355" s="84" customFormat="1" x14ac:dyDescent="0.45"/>
    <row r="27356" s="84" customFormat="1" x14ac:dyDescent="0.45"/>
    <row r="27357" s="84" customFormat="1" x14ac:dyDescent="0.45"/>
    <row r="27358" s="84" customFormat="1" x14ac:dyDescent="0.45"/>
    <row r="27359" s="84" customFormat="1" x14ac:dyDescent="0.45"/>
    <row r="27360" s="84" customFormat="1" x14ac:dyDescent="0.45"/>
    <row r="27361" s="84" customFormat="1" x14ac:dyDescent="0.45"/>
    <row r="27362" s="84" customFormat="1" x14ac:dyDescent="0.45"/>
    <row r="27363" s="84" customFormat="1" x14ac:dyDescent="0.45"/>
    <row r="27364" s="84" customFormat="1" x14ac:dyDescent="0.45"/>
    <row r="27365" s="84" customFormat="1" x14ac:dyDescent="0.45"/>
    <row r="27366" s="84" customFormat="1" x14ac:dyDescent="0.45"/>
    <row r="27367" s="84" customFormat="1" x14ac:dyDescent="0.45"/>
    <row r="27368" s="84" customFormat="1" x14ac:dyDescent="0.45"/>
    <row r="27369" s="84" customFormat="1" x14ac:dyDescent="0.45"/>
    <row r="27370" s="84" customFormat="1" x14ac:dyDescent="0.45"/>
    <row r="27371" s="84" customFormat="1" x14ac:dyDescent="0.45"/>
    <row r="27372" s="84" customFormat="1" x14ac:dyDescent="0.45"/>
    <row r="27373" s="84" customFormat="1" x14ac:dyDescent="0.45"/>
    <row r="27374" s="84" customFormat="1" x14ac:dyDescent="0.45"/>
    <row r="27375" s="84" customFormat="1" x14ac:dyDescent="0.45"/>
    <row r="27376" s="84" customFormat="1" x14ac:dyDescent="0.45"/>
    <row r="27377" s="84" customFormat="1" x14ac:dyDescent="0.45"/>
    <row r="27378" s="84" customFormat="1" x14ac:dyDescent="0.45"/>
    <row r="27379" s="84" customFormat="1" x14ac:dyDescent="0.45"/>
    <row r="27380" s="84" customFormat="1" x14ac:dyDescent="0.45"/>
    <row r="27381" s="84" customFormat="1" x14ac:dyDescent="0.45"/>
    <row r="27382" s="84" customFormat="1" x14ac:dyDescent="0.45"/>
    <row r="27383" s="84" customFormat="1" x14ac:dyDescent="0.45"/>
    <row r="27384" s="84" customFormat="1" x14ac:dyDescent="0.45"/>
    <row r="27385" s="84" customFormat="1" x14ac:dyDescent="0.45"/>
    <row r="27386" s="84" customFormat="1" x14ac:dyDescent="0.45"/>
    <row r="27387" s="84" customFormat="1" x14ac:dyDescent="0.45"/>
    <row r="27388" s="84" customFormat="1" x14ac:dyDescent="0.45"/>
    <row r="27389" s="84" customFormat="1" x14ac:dyDescent="0.45"/>
    <row r="27390" s="84" customFormat="1" x14ac:dyDescent="0.45"/>
    <row r="27391" s="84" customFormat="1" x14ac:dyDescent="0.45"/>
    <row r="27392" s="84" customFormat="1" x14ac:dyDescent="0.45"/>
    <row r="27393" s="84" customFormat="1" x14ac:dyDescent="0.45"/>
    <row r="27394" s="84" customFormat="1" x14ac:dyDescent="0.45"/>
    <row r="27395" s="84" customFormat="1" x14ac:dyDescent="0.45"/>
    <row r="27396" s="84" customFormat="1" x14ac:dyDescent="0.45"/>
    <row r="27397" s="84" customFormat="1" x14ac:dyDescent="0.45"/>
    <row r="27398" s="84" customFormat="1" x14ac:dyDescent="0.45"/>
    <row r="27399" s="84" customFormat="1" x14ac:dyDescent="0.45"/>
    <row r="27400" s="84" customFormat="1" x14ac:dyDescent="0.45"/>
    <row r="27401" s="84" customFormat="1" x14ac:dyDescent="0.45"/>
    <row r="27402" s="84" customFormat="1" x14ac:dyDescent="0.45"/>
    <row r="27403" s="84" customFormat="1" x14ac:dyDescent="0.45"/>
    <row r="27404" s="84" customFormat="1" x14ac:dyDescent="0.45"/>
    <row r="27405" s="84" customFormat="1" x14ac:dyDescent="0.45"/>
    <row r="27406" s="84" customFormat="1" x14ac:dyDescent="0.45"/>
    <row r="27407" s="84" customFormat="1" x14ac:dyDescent="0.45"/>
    <row r="27408" s="84" customFormat="1" x14ac:dyDescent="0.45"/>
    <row r="27409" s="84" customFormat="1" x14ac:dyDescent="0.45"/>
    <row r="27410" s="84" customFormat="1" x14ac:dyDescent="0.45"/>
    <row r="27411" s="84" customFormat="1" x14ac:dyDescent="0.45"/>
    <row r="27412" s="84" customFormat="1" x14ac:dyDescent="0.45"/>
    <row r="27413" s="84" customFormat="1" x14ac:dyDescent="0.45"/>
    <row r="27414" s="84" customFormat="1" x14ac:dyDescent="0.45"/>
    <row r="27415" s="84" customFormat="1" x14ac:dyDescent="0.45"/>
    <row r="27416" s="84" customFormat="1" x14ac:dyDescent="0.45"/>
    <row r="27417" s="84" customFormat="1" x14ac:dyDescent="0.45"/>
    <row r="27418" s="84" customFormat="1" x14ac:dyDescent="0.45"/>
    <row r="27419" s="84" customFormat="1" x14ac:dyDescent="0.45"/>
    <row r="27420" s="84" customFormat="1" x14ac:dyDescent="0.45"/>
    <row r="27421" s="84" customFormat="1" x14ac:dyDescent="0.45"/>
    <row r="27422" s="84" customFormat="1" x14ac:dyDescent="0.45"/>
    <row r="27423" s="84" customFormat="1" x14ac:dyDescent="0.45"/>
    <row r="27424" s="84" customFormat="1" x14ac:dyDescent="0.45"/>
    <row r="27425" s="84" customFormat="1" x14ac:dyDescent="0.45"/>
    <row r="27426" s="84" customFormat="1" x14ac:dyDescent="0.45"/>
    <row r="27427" s="84" customFormat="1" x14ac:dyDescent="0.45"/>
    <row r="27428" s="84" customFormat="1" x14ac:dyDescent="0.45"/>
    <row r="27429" s="84" customFormat="1" x14ac:dyDescent="0.45"/>
    <row r="27430" s="84" customFormat="1" x14ac:dyDescent="0.45"/>
    <row r="27431" s="84" customFormat="1" x14ac:dyDescent="0.45"/>
    <row r="27432" s="84" customFormat="1" x14ac:dyDescent="0.45"/>
    <row r="27433" s="84" customFormat="1" x14ac:dyDescent="0.45"/>
    <row r="27434" s="84" customFormat="1" x14ac:dyDescent="0.45"/>
    <row r="27435" s="84" customFormat="1" x14ac:dyDescent="0.45"/>
    <row r="27436" s="84" customFormat="1" x14ac:dyDescent="0.45"/>
    <row r="27437" s="84" customFormat="1" x14ac:dyDescent="0.45"/>
    <row r="27438" s="84" customFormat="1" x14ac:dyDescent="0.45"/>
    <row r="27439" s="84" customFormat="1" x14ac:dyDescent="0.45"/>
    <row r="27440" s="84" customFormat="1" x14ac:dyDescent="0.45"/>
    <row r="27441" s="84" customFormat="1" x14ac:dyDescent="0.45"/>
    <row r="27442" s="84" customFormat="1" x14ac:dyDescent="0.45"/>
    <row r="27443" s="84" customFormat="1" x14ac:dyDescent="0.45"/>
    <row r="27444" s="84" customFormat="1" x14ac:dyDescent="0.45"/>
    <row r="27445" s="84" customFormat="1" x14ac:dyDescent="0.45"/>
    <row r="27446" s="84" customFormat="1" x14ac:dyDescent="0.45"/>
    <row r="27447" s="84" customFormat="1" x14ac:dyDescent="0.45"/>
    <row r="27448" s="84" customFormat="1" x14ac:dyDescent="0.45"/>
    <row r="27449" s="84" customFormat="1" x14ac:dyDescent="0.45"/>
    <row r="27450" s="84" customFormat="1" x14ac:dyDescent="0.45"/>
    <row r="27451" s="84" customFormat="1" x14ac:dyDescent="0.45"/>
    <row r="27452" s="84" customFormat="1" x14ac:dyDescent="0.45"/>
    <row r="27453" s="84" customFormat="1" x14ac:dyDescent="0.45"/>
    <row r="27454" s="84" customFormat="1" x14ac:dyDescent="0.45"/>
    <row r="27455" s="84" customFormat="1" x14ac:dyDescent="0.45"/>
    <row r="27456" s="84" customFormat="1" x14ac:dyDescent="0.45"/>
    <row r="27457" s="84" customFormat="1" x14ac:dyDescent="0.45"/>
    <row r="27458" s="84" customFormat="1" x14ac:dyDescent="0.45"/>
    <row r="27459" s="84" customFormat="1" x14ac:dyDescent="0.45"/>
    <row r="27460" s="84" customFormat="1" x14ac:dyDescent="0.45"/>
    <row r="27461" s="84" customFormat="1" x14ac:dyDescent="0.45"/>
    <row r="27462" s="84" customFormat="1" x14ac:dyDescent="0.45"/>
    <row r="27463" s="84" customFormat="1" x14ac:dyDescent="0.45"/>
    <row r="27464" s="84" customFormat="1" x14ac:dyDescent="0.45"/>
    <row r="27465" s="84" customFormat="1" x14ac:dyDescent="0.45"/>
    <row r="27466" s="84" customFormat="1" x14ac:dyDescent="0.45"/>
    <row r="27467" s="84" customFormat="1" x14ac:dyDescent="0.45"/>
    <row r="27468" s="84" customFormat="1" x14ac:dyDescent="0.45"/>
    <row r="27469" s="84" customFormat="1" x14ac:dyDescent="0.45"/>
    <row r="27470" s="84" customFormat="1" x14ac:dyDescent="0.45"/>
    <row r="27471" s="84" customFormat="1" x14ac:dyDescent="0.45"/>
    <row r="27472" s="84" customFormat="1" x14ac:dyDescent="0.45"/>
    <row r="27473" s="84" customFormat="1" x14ac:dyDescent="0.45"/>
    <row r="27474" s="84" customFormat="1" x14ac:dyDescent="0.45"/>
    <row r="27475" s="84" customFormat="1" x14ac:dyDescent="0.45"/>
    <row r="27476" s="84" customFormat="1" x14ac:dyDescent="0.45"/>
    <row r="27477" s="84" customFormat="1" x14ac:dyDescent="0.45"/>
    <row r="27478" s="84" customFormat="1" x14ac:dyDescent="0.45"/>
    <row r="27479" s="84" customFormat="1" x14ac:dyDescent="0.45"/>
    <row r="27480" s="84" customFormat="1" x14ac:dyDescent="0.45"/>
    <row r="27481" s="84" customFormat="1" x14ac:dyDescent="0.45"/>
    <row r="27482" s="84" customFormat="1" x14ac:dyDescent="0.45"/>
    <row r="27483" s="84" customFormat="1" x14ac:dyDescent="0.45"/>
    <row r="27484" s="84" customFormat="1" x14ac:dyDescent="0.45"/>
    <row r="27485" s="84" customFormat="1" x14ac:dyDescent="0.45"/>
    <row r="27486" s="84" customFormat="1" x14ac:dyDescent="0.45"/>
    <row r="27487" s="84" customFormat="1" x14ac:dyDescent="0.45"/>
    <row r="27488" s="84" customFormat="1" x14ac:dyDescent="0.45"/>
    <row r="27489" s="84" customFormat="1" x14ac:dyDescent="0.45"/>
    <row r="27490" s="84" customFormat="1" x14ac:dyDescent="0.45"/>
    <row r="27491" s="84" customFormat="1" x14ac:dyDescent="0.45"/>
    <row r="27492" s="84" customFormat="1" x14ac:dyDescent="0.45"/>
    <row r="27493" s="84" customFormat="1" x14ac:dyDescent="0.45"/>
    <row r="27494" s="84" customFormat="1" x14ac:dyDescent="0.45"/>
    <row r="27495" s="84" customFormat="1" x14ac:dyDescent="0.45"/>
    <row r="27496" s="84" customFormat="1" x14ac:dyDescent="0.45"/>
    <row r="27497" s="84" customFormat="1" x14ac:dyDescent="0.45"/>
    <row r="27498" s="84" customFormat="1" x14ac:dyDescent="0.45"/>
    <row r="27499" s="84" customFormat="1" x14ac:dyDescent="0.45"/>
    <row r="27500" s="84" customFormat="1" x14ac:dyDescent="0.45"/>
    <row r="27501" s="84" customFormat="1" x14ac:dyDescent="0.45"/>
    <row r="27502" s="84" customFormat="1" x14ac:dyDescent="0.45"/>
    <row r="27503" s="84" customFormat="1" x14ac:dyDescent="0.45"/>
    <row r="27504" s="84" customFormat="1" x14ac:dyDescent="0.45"/>
    <row r="27505" s="84" customFormat="1" x14ac:dyDescent="0.45"/>
    <row r="27506" s="84" customFormat="1" x14ac:dyDescent="0.45"/>
    <row r="27507" s="84" customFormat="1" x14ac:dyDescent="0.45"/>
    <row r="27508" s="84" customFormat="1" x14ac:dyDescent="0.45"/>
    <row r="27509" s="84" customFormat="1" x14ac:dyDescent="0.45"/>
    <row r="27510" s="84" customFormat="1" x14ac:dyDescent="0.45"/>
    <row r="27511" s="84" customFormat="1" x14ac:dyDescent="0.45"/>
    <row r="27512" s="84" customFormat="1" x14ac:dyDescent="0.45"/>
    <row r="27513" s="84" customFormat="1" x14ac:dyDescent="0.45"/>
    <row r="27514" s="84" customFormat="1" x14ac:dyDescent="0.45"/>
    <row r="27515" s="84" customFormat="1" x14ac:dyDescent="0.45"/>
    <row r="27516" s="84" customFormat="1" x14ac:dyDescent="0.45"/>
    <row r="27517" s="84" customFormat="1" x14ac:dyDescent="0.45"/>
    <row r="27518" s="84" customFormat="1" x14ac:dyDescent="0.45"/>
    <row r="27519" s="84" customFormat="1" x14ac:dyDescent="0.45"/>
    <row r="27520" s="84" customFormat="1" x14ac:dyDescent="0.45"/>
    <row r="27521" s="84" customFormat="1" x14ac:dyDescent="0.45"/>
    <row r="27522" s="84" customFormat="1" x14ac:dyDescent="0.45"/>
    <row r="27523" s="84" customFormat="1" x14ac:dyDescent="0.45"/>
    <row r="27524" s="84" customFormat="1" x14ac:dyDescent="0.45"/>
    <row r="27525" s="84" customFormat="1" x14ac:dyDescent="0.45"/>
    <row r="27526" s="84" customFormat="1" x14ac:dyDescent="0.45"/>
    <row r="27527" s="84" customFormat="1" x14ac:dyDescent="0.45"/>
    <row r="27528" s="84" customFormat="1" x14ac:dyDescent="0.45"/>
    <row r="27529" s="84" customFormat="1" x14ac:dyDescent="0.45"/>
    <row r="27530" s="84" customFormat="1" x14ac:dyDescent="0.45"/>
    <row r="27531" s="84" customFormat="1" x14ac:dyDescent="0.45"/>
    <row r="27532" s="84" customFormat="1" x14ac:dyDescent="0.45"/>
    <row r="27533" s="84" customFormat="1" x14ac:dyDescent="0.45"/>
    <row r="27534" s="84" customFormat="1" x14ac:dyDescent="0.45"/>
    <row r="27535" s="84" customFormat="1" x14ac:dyDescent="0.45"/>
    <row r="27536" s="84" customFormat="1" x14ac:dyDescent="0.45"/>
    <row r="27537" s="84" customFormat="1" x14ac:dyDescent="0.45"/>
    <row r="27538" s="84" customFormat="1" x14ac:dyDescent="0.45"/>
    <row r="27539" s="84" customFormat="1" x14ac:dyDescent="0.45"/>
    <row r="27540" s="84" customFormat="1" x14ac:dyDescent="0.45"/>
    <row r="27541" s="84" customFormat="1" x14ac:dyDescent="0.45"/>
    <row r="27542" s="84" customFormat="1" x14ac:dyDescent="0.45"/>
    <row r="27543" s="84" customFormat="1" x14ac:dyDescent="0.45"/>
    <row r="27544" s="84" customFormat="1" x14ac:dyDescent="0.45"/>
    <row r="27545" s="84" customFormat="1" x14ac:dyDescent="0.45"/>
    <row r="27546" s="84" customFormat="1" x14ac:dyDescent="0.45"/>
    <row r="27547" s="84" customFormat="1" x14ac:dyDescent="0.45"/>
    <row r="27548" s="84" customFormat="1" x14ac:dyDescent="0.45"/>
    <row r="27549" s="84" customFormat="1" x14ac:dyDescent="0.45"/>
    <row r="27550" s="84" customFormat="1" x14ac:dyDescent="0.45"/>
    <row r="27551" s="84" customFormat="1" x14ac:dyDescent="0.45"/>
    <row r="27552" s="84" customFormat="1" x14ac:dyDescent="0.45"/>
    <row r="27553" s="84" customFormat="1" x14ac:dyDescent="0.45"/>
    <row r="27554" s="84" customFormat="1" x14ac:dyDescent="0.45"/>
    <row r="27555" s="84" customFormat="1" x14ac:dyDescent="0.45"/>
    <row r="27556" s="84" customFormat="1" x14ac:dyDescent="0.45"/>
    <row r="27557" s="84" customFormat="1" x14ac:dyDescent="0.45"/>
    <row r="27558" s="84" customFormat="1" x14ac:dyDescent="0.45"/>
    <row r="27559" s="84" customFormat="1" x14ac:dyDescent="0.45"/>
    <row r="27560" s="84" customFormat="1" x14ac:dyDescent="0.45"/>
    <row r="27561" s="84" customFormat="1" x14ac:dyDescent="0.45"/>
    <row r="27562" s="84" customFormat="1" x14ac:dyDescent="0.45"/>
    <row r="27563" s="84" customFormat="1" x14ac:dyDescent="0.45"/>
    <row r="27564" s="84" customFormat="1" x14ac:dyDescent="0.45"/>
    <row r="27565" s="84" customFormat="1" x14ac:dyDescent="0.45"/>
    <row r="27566" s="84" customFormat="1" x14ac:dyDescent="0.45"/>
    <row r="27567" s="84" customFormat="1" x14ac:dyDescent="0.45"/>
    <row r="27568" s="84" customFormat="1" x14ac:dyDescent="0.45"/>
    <row r="27569" s="84" customFormat="1" x14ac:dyDescent="0.45"/>
    <row r="27570" s="84" customFormat="1" x14ac:dyDescent="0.45"/>
    <row r="27571" s="84" customFormat="1" x14ac:dyDescent="0.45"/>
    <row r="27572" s="84" customFormat="1" x14ac:dyDescent="0.45"/>
    <row r="27573" s="84" customFormat="1" x14ac:dyDescent="0.45"/>
    <row r="27574" s="84" customFormat="1" x14ac:dyDescent="0.45"/>
    <row r="27575" s="84" customFormat="1" x14ac:dyDescent="0.45"/>
    <row r="27576" s="84" customFormat="1" x14ac:dyDescent="0.45"/>
    <row r="27577" s="84" customFormat="1" x14ac:dyDescent="0.45"/>
    <row r="27578" s="84" customFormat="1" x14ac:dyDescent="0.45"/>
    <row r="27579" s="84" customFormat="1" x14ac:dyDescent="0.45"/>
    <row r="27580" s="84" customFormat="1" x14ac:dyDescent="0.45"/>
    <row r="27581" s="84" customFormat="1" x14ac:dyDescent="0.45"/>
    <row r="27582" s="84" customFormat="1" x14ac:dyDescent="0.45"/>
    <row r="27583" s="84" customFormat="1" x14ac:dyDescent="0.45"/>
    <row r="27584" s="84" customFormat="1" x14ac:dyDescent="0.45"/>
    <row r="27585" s="84" customFormat="1" x14ac:dyDescent="0.45"/>
    <row r="27586" s="84" customFormat="1" x14ac:dyDescent="0.45"/>
    <row r="27587" s="84" customFormat="1" x14ac:dyDescent="0.45"/>
    <row r="27588" s="84" customFormat="1" x14ac:dyDescent="0.45"/>
    <row r="27589" s="84" customFormat="1" x14ac:dyDescent="0.45"/>
    <row r="27590" s="84" customFormat="1" x14ac:dyDescent="0.45"/>
    <row r="27591" s="84" customFormat="1" x14ac:dyDescent="0.45"/>
    <row r="27592" s="84" customFormat="1" x14ac:dyDescent="0.45"/>
    <row r="27593" s="84" customFormat="1" x14ac:dyDescent="0.45"/>
    <row r="27594" s="84" customFormat="1" x14ac:dyDescent="0.45"/>
    <row r="27595" s="84" customFormat="1" x14ac:dyDescent="0.45"/>
    <row r="27596" s="84" customFormat="1" x14ac:dyDescent="0.45"/>
    <row r="27597" s="84" customFormat="1" x14ac:dyDescent="0.45"/>
    <row r="27598" s="84" customFormat="1" x14ac:dyDescent="0.45"/>
    <row r="27599" s="84" customFormat="1" x14ac:dyDescent="0.45"/>
    <row r="27600" s="84" customFormat="1" x14ac:dyDescent="0.45"/>
    <row r="27601" s="84" customFormat="1" x14ac:dyDescent="0.45"/>
    <row r="27602" s="84" customFormat="1" x14ac:dyDescent="0.45"/>
    <row r="27603" s="84" customFormat="1" x14ac:dyDescent="0.45"/>
    <row r="27604" s="84" customFormat="1" x14ac:dyDescent="0.45"/>
    <row r="27605" s="84" customFormat="1" x14ac:dyDescent="0.45"/>
    <row r="27606" s="84" customFormat="1" x14ac:dyDescent="0.45"/>
    <row r="27607" s="84" customFormat="1" x14ac:dyDescent="0.45"/>
    <row r="27608" s="84" customFormat="1" x14ac:dyDescent="0.45"/>
    <row r="27609" s="84" customFormat="1" x14ac:dyDescent="0.45"/>
    <row r="27610" s="84" customFormat="1" x14ac:dyDescent="0.45"/>
    <row r="27611" s="84" customFormat="1" x14ac:dyDescent="0.45"/>
    <row r="27612" s="84" customFormat="1" x14ac:dyDescent="0.45"/>
    <row r="27613" s="84" customFormat="1" x14ac:dyDescent="0.45"/>
    <row r="27614" s="84" customFormat="1" x14ac:dyDescent="0.45"/>
    <row r="27615" s="84" customFormat="1" x14ac:dyDescent="0.45"/>
    <row r="27616" s="84" customFormat="1" x14ac:dyDescent="0.45"/>
    <row r="27617" s="84" customFormat="1" x14ac:dyDescent="0.45"/>
    <row r="27618" s="84" customFormat="1" x14ac:dyDescent="0.45"/>
    <row r="27619" s="84" customFormat="1" x14ac:dyDescent="0.45"/>
    <row r="27620" s="84" customFormat="1" x14ac:dyDescent="0.45"/>
    <row r="27621" s="84" customFormat="1" x14ac:dyDescent="0.45"/>
    <row r="27622" s="84" customFormat="1" x14ac:dyDescent="0.45"/>
    <row r="27623" s="84" customFormat="1" x14ac:dyDescent="0.45"/>
    <row r="27624" s="84" customFormat="1" x14ac:dyDescent="0.45"/>
    <row r="27625" s="84" customFormat="1" x14ac:dyDescent="0.45"/>
    <row r="27626" s="84" customFormat="1" x14ac:dyDescent="0.45"/>
    <row r="27627" s="84" customFormat="1" x14ac:dyDescent="0.45"/>
    <row r="27628" s="84" customFormat="1" x14ac:dyDescent="0.45"/>
    <row r="27629" s="84" customFormat="1" x14ac:dyDescent="0.45"/>
    <row r="27630" s="84" customFormat="1" x14ac:dyDescent="0.45"/>
    <row r="27631" s="84" customFormat="1" x14ac:dyDescent="0.45"/>
    <row r="27632" s="84" customFormat="1" x14ac:dyDescent="0.45"/>
    <row r="27633" s="84" customFormat="1" x14ac:dyDescent="0.45"/>
    <row r="27634" s="84" customFormat="1" x14ac:dyDescent="0.45"/>
    <row r="27635" s="84" customFormat="1" x14ac:dyDescent="0.45"/>
    <row r="27636" s="84" customFormat="1" x14ac:dyDescent="0.45"/>
    <row r="27637" s="84" customFormat="1" x14ac:dyDescent="0.45"/>
    <row r="27638" s="84" customFormat="1" x14ac:dyDescent="0.45"/>
    <row r="27639" s="84" customFormat="1" x14ac:dyDescent="0.45"/>
    <row r="27640" s="84" customFormat="1" x14ac:dyDescent="0.45"/>
    <row r="27641" s="84" customFormat="1" x14ac:dyDescent="0.45"/>
    <row r="27642" s="84" customFormat="1" x14ac:dyDescent="0.45"/>
    <row r="27643" s="84" customFormat="1" x14ac:dyDescent="0.45"/>
    <row r="27644" s="84" customFormat="1" x14ac:dyDescent="0.45"/>
    <row r="27645" s="84" customFormat="1" x14ac:dyDescent="0.45"/>
    <row r="27646" s="84" customFormat="1" x14ac:dyDescent="0.45"/>
    <row r="27647" s="84" customFormat="1" x14ac:dyDescent="0.45"/>
    <row r="27648" s="84" customFormat="1" x14ac:dyDescent="0.45"/>
    <row r="27649" s="84" customFormat="1" x14ac:dyDescent="0.45"/>
    <row r="27650" s="84" customFormat="1" x14ac:dyDescent="0.45"/>
    <row r="27651" s="84" customFormat="1" x14ac:dyDescent="0.45"/>
    <row r="27652" s="84" customFormat="1" x14ac:dyDescent="0.45"/>
    <row r="27653" s="84" customFormat="1" x14ac:dyDescent="0.45"/>
    <row r="27654" s="84" customFormat="1" x14ac:dyDescent="0.45"/>
    <row r="27655" s="84" customFormat="1" x14ac:dyDescent="0.45"/>
    <row r="27656" s="84" customFormat="1" x14ac:dyDescent="0.45"/>
    <row r="27657" s="84" customFormat="1" x14ac:dyDescent="0.45"/>
    <row r="27658" s="84" customFormat="1" x14ac:dyDescent="0.45"/>
    <row r="27659" s="84" customFormat="1" x14ac:dyDescent="0.45"/>
    <row r="27660" s="84" customFormat="1" x14ac:dyDescent="0.45"/>
    <row r="27661" s="84" customFormat="1" x14ac:dyDescent="0.45"/>
    <row r="27662" s="84" customFormat="1" x14ac:dyDescent="0.45"/>
    <row r="27663" s="84" customFormat="1" x14ac:dyDescent="0.45"/>
    <row r="27664" s="84" customFormat="1" x14ac:dyDescent="0.45"/>
    <row r="27665" s="84" customFormat="1" x14ac:dyDescent="0.45"/>
    <row r="27666" s="84" customFormat="1" x14ac:dyDescent="0.45"/>
    <row r="27667" s="84" customFormat="1" x14ac:dyDescent="0.45"/>
    <row r="27668" s="84" customFormat="1" x14ac:dyDescent="0.45"/>
    <row r="27669" s="84" customFormat="1" x14ac:dyDescent="0.45"/>
    <row r="27670" s="84" customFormat="1" x14ac:dyDescent="0.45"/>
    <row r="27671" s="84" customFormat="1" x14ac:dyDescent="0.45"/>
    <row r="27672" s="84" customFormat="1" x14ac:dyDescent="0.45"/>
    <row r="27673" s="84" customFormat="1" x14ac:dyDescent="0.45"/>
    <row r="27674" s="84" customFormat="1" x14ac:dyDescent="0.45"/>
    <row r="27675" s="84" customFormat="1" x14ac:dyDescent="0.45"/>
    <row r="27676" s="84" customFormat="1" x14ac:dyDescent="0.45"/>
    <row r="27677" s="84" customFormat="1" x14ac:dyDescent="0.45"/>
    <row r="27678" s="84" customFormat="1" x14ac:dyDescent="0.45"/>
    <row r="27679" s="84" customFormat="1" x14ac:dyDescent="0.45"/>
    <row r="27680" s="84" customFormat="1" x14ac:dyDescent="0.45"/>
    <row r="27681" s="84" customFormat="1" x14ac:dyDescent="0.45"/>
    <row r="27682" s="84" customFormat="1" x14ac:dyDescent="0.45"/>
    <row r="27683" s="84" customFormat="1" x14ac:dyDescent="0.45"/>
    <row r="27684" s="84" customFormat="1" x14ac:dyDescent="0.45"/>
    <row r="27685" s="84" customFormat="1" x14ac:dyDescent="0.45"/>
    <row r="27686" s="84" customFormat="1" x14ac:dyDescent="0.45"/>
    <row r="27687" s="84" customFormat="1" x14ac:dyDescent="0.45"/>
    <row r="27688" s="84" customFormat="1" x14ac:dyDescent="0.45"/>
    <row r="27689" s="84" customFormat="1" x14ac:dyDescent="0.45"/>
    <row r="27690" s="84" customFormat="1" x14ac:dyDescent="0.45"/>
    <row r="27691" s="84" customFormat="1" x14ac:dyDescent="0.45"/>
    <row r="27692" s="84" customFormat="1" x14ac:dyDescent="0.45"/>
    <row r="27693" s="84" customFormat="1" x14ac:dyDescent="0.45"/>
    <row r="27694" s="84" customFormat="1" x14ac:dyDescent="0.45"/>
    <row r="27695" s="84" customFormat="1" x14ac:dyDescent="0.45"/>
    <row r="27696" s="84" customFormat="1" x14ac:dyDescent="0.45"/>
    <row r="27697" s="84" customFormat="1" x14ac:dyDescent="0.45"/>
    <row r="27698" s="84" customFormat="1" x14ac:dyDescent="0.45"/>
    <row r="27699" s="84" customFormat="1" x14ac:dyDescent="0.45"/>
    <row r="27700" s="84" customFormat="1" x14ac:dyDescent="0.45"/>
    <row r="27701" s="84" customFormat="1" x14ac:dyDescent="0.45"/>
    <row r="27702" s="84" customFormat="1" x14ac:dyDescent="0.45"/>
    <row r="27703" s="84" customFormat="1" x14ac:dyDescent="0.45"/>
    <row r="27704" s="84" customFormat="1" x14ac:dyDescent="0.45"/>
    <row r="27705" s="84" customFormat="1" x14ac:dyDescent="0.45"/>
    <row r="27706" s="84" customFormat="1" x14ac:dyDescent="0.45"/>
    <row r="27707" s="84" customFormat="1" x14ac:dyDescent="0.45"/>
    <row r="27708" s="84" customFormat="1" x14ac:dyDescent="0.45"/>
    <row r="27709" s="84" customFormat="1" x14ac:dyDescent="0.45"/>
    <row r="27710" s="84" customFormat="1" x14ac:dyDescent="0.45"/>
    <row r="27711" s="84" customFormat="1" x14ac:dyDescent="0.45"/>
    <row r="27712" s="84" customFormat="1" x14ac:dyDescent="0.45"/>
    <row r="27713" s="84" customFormat="1" x14ac:dyDescent="0.45"/>
    <row r="27714" s="84" customFormat="1" x14ac:dyDescent="0.45"/>
    <row r="27715" s="84" customFormat="1" x14ac:dyDescent="0.45"/>
    <row r="27716" s="84" customFormat="1" x14ac:dyDescent="0.45"/>
    <row r="27717" s="84" customFormat="1" x14ac:dyDescent="0.45"/>
    <row r="27718" s="84" customFormat="1" x14ac:dyDescent="0.45"/>
    <row r="27719" s="84" customFormat="1" x14ac:dyDescent="0.45"/>
    <row r="27720" s="84" customFormat="1" x14ac:dyDescent="0.45"/>
    <row r="27721" s="84" customFormat="1" x14ac:dyDescent="0.45"/>
    <row r="27722" s="84" customFormat="1" x14ac:dyDescent="0.45"/>
    <row r="27723" s="84" customFormat="1" x14ac:dyDescent="0.45"/>
    <row r="27724" s="84" customFormat="1" x14ac:dyDescent="0.45"/>
    <row r="27725" s="84" customFormat="1" x14ac:dyDescent="0.45"/>
    <row r="27726" s="84" customFormat="1" x14ac:dyDescent="0.45"/>
    <row r="27727" s="84" customFormat="1" x14ac:dyDescent="0.45"/>
    <row r="27728" s="84" customFormat="1" x14ac:dyDescent="0.45"/>
    <row r="27729" s="84" customFormat="1" x14ac:dyDescent="0.45"/>
    <row r="27730" s="84" customFormat="1" x14ac:dyDescent="0.45"/>
    <row r="27731" s="84" customFormat="1" x14ac:dyDescent="0.45"/>
    <row r="27732" s="84" customFormat="1" x14ac:dyDescent="0.45"/>
    <row r="27733" s="84" customFormat="1" x14ac:dyDescent="0.45"/>
    <row r="27734" s="84" customFormat="1" x14ac:dyDescent="0.45"/>
    <row r="27735" s="84" customFormat="1" x14ac:dyDescent="0.45"/>
    <row r="27736" s="84" customFormat="1" x14ac:dyDescent="0.45"/>
    <row r="27737" s="84" customFormat="1" x14ac:dyDescent="0.45"/>
    <row r="27738" s="84" customFormat="1" x14ac:dyDescent="0.45"/>
    <row r="27739" s="84" customFormat="1" x14ac:dyDescent="0.45"/>
    <row r="27740" s="84" customFormat="1" x14ac:dyDescent="0.45"/>
    <row r="27741" s="84" customFormat="1" x14ac:dyDescent="0.45"/>
    <row r="27742" s="84" customFormat="1" x14ac:dyDescent="0.45"/>
    <row r="27743" s="84" customFormat="1" x14ac:dyDescent="0.45"/>
    <row r="27744" s="84" customFormat="1" x14ac:dyDescent="0.45"/>
    <row r="27745" s="84" customFormat="1" x14ac:dyDescent="0.45"/>
    <row r="27746" s="84" customFormat="1" x14ac:dyDescent="0.45"/>
    <row r="27747" s="84" customFormat="1" x14ac:dyDescent="0.45"/>
    <row r="27748" s="84" customFormat="1" x14ac:dyDescent="0.45"/>
    <row r="27749" s="84" customFormat="1" x14ac:dyDescent="0.45"/>
    <row r="27750" s="84" customFormat="1" x14ac:dyDescent="0.45"/>
    <row r="27751" s="84" customFormat="1" x14ac:dyDescent="0.45"/>
    <row r="27752" s="84" customFormat="1" x14ac:dyDescent="0.45"/>
    <row r="27753" s="84" customFormat="1" x14ac:dyDescent="0.45"/>
    <row r="27754" s="84" customFormat="1" x14ac:dyDescent="0.45"/>
    <row r="27755" s="84" customFormat="1" x14ac:dyDescent="0.45"/>
    <row r="27756" s="84" customFormat="1" x14ac:dyDescent="0.45"/>
    <row r="27757" s="84" customFormat="1" x14ac:dyDescent="0.45"/>
    <row r="27758" s="84" customFormat="1" x14ac:dyDescent="0.45"/>
    <row r="27759" s="84" customFormat="1" x14ac:dyDescent="0.45"/>
    <row r="27760" s="84" customFormat="1" x14ac:dyDescent="0.45"/>
    <row r="27761" s="84" customFormat="1" x14ac:dyDescent="0.45"/>
    <row r="27762" s="84" customFormat="1" x14ac:dyDescent="0.45"/>
    <row r="27763" s="84" customFormat="1" x14ac:dyDescent="0.45"/>
    <row r="27764" s="84" customFormat="1" x14ac:dyDescent="0.45"/>
    <row r="27765" s="84" customFormat="1" x14ac:dyDescent="0.45"/>
    <row r="27766" s="84" customFormat="1" x14ac:dyDescent="0.45"/>
    <row r="27767" s="84" customFormat="1" x14ac:dyDescent="0.45"/>
    <row r="27768" s="84" customFormat="1" x14ac:dyDescent="0.45"/>
    <row r="27769" s="84" customFormat="1" x14ac:dyDescent="0.45"/>
    <row r="27770" s="84" customFormat="1" x14ac:dyDescent="0.45"/>
    <row r="27771" s="84" customFormat="1" x14ac:dyDescent="0.45"/>
    <row r="27772" s="84" customFormat="1" x14ac:dyDescent="0.45"/>
    <row r="27773" s="84" customFormat="1" x14ac:dyDescent="0.45"/>
    <row r="27774" s="84" customFormat="1" x14ac:dyDescent="0.45"/>
    <row r="27775" s="84" customFormat="1" x14ac:dyDescent="0.45"/>
    <row r="27776" s="84" customFormat="1" x14ac:dyDescent="0.45"/>
    <row r="27777" s="84" customFormat="1" x14ac:dyDescent="0.45"/>
    <row r="27778" s="84" customFormat="1" x14ac:dyDescent="0.45"/>
    <row r="27779" s="84" customFormat="1" x14ac:dyDescent="0.45"/>
    <row r="27780" s="84" customFormat="1" x14ac:dyDescent="0.45"/>
    <row r="27781" s="84" customFormat="1" x14ac:dyDescent="0.45"/>
    <row r="27782" s="84" customFormat="1" x14ac:dyDescent="0.45"/>
    <row r="27783" s="84" customFormat="1" x14ac:dyDescent="0.45"/>
    <row r="27784" s="84" customFormat="1" x14ac:dyDescent="0.45"/>
    <row r="27785" s="84" customFormat="1" x14ac:dyDescent="0.45"/>
    <row r="27786" s="84" customFormat="1" x14ac:dyDescent="0.45"/>
    <row r="27787" s="84" customFormat="1" x14ac:dyDescent="0.45"/>
    <row r="27788" s="84" customFormat="1" x14ac:dyDescent="0.45"/>
    <row r="27789" s="84" customFormat="1" x14ac:dyDescent="0.45"/>
    <row r="27790" s="84" customFormat="1" x14ac:dyDescent="0.45"/>
    <row r="27791" s="84" customFormat="1" x14ac:dyDescent="0.45"/>
    <row r="27792" s="84" customFormat="1" x14ac:dyDescent="0.45"/>
    <row r="27793" s="84" customFormat="1" x14ac:dyDescent="0.45"/>
    <row r="27794" s="84" customFormat="1" x14ac:dyDescent="0.45"/>
    <row r="27795" s="84" customFormat="1" x14ac:dyDescent="0.45"/>
    <row r="27796" s="84" customFormat="1" x14ac:dyDescent="0.45"/>
    <row r="27797" s="84" customFormat="1" x14ac:dyDescent="0.45"/>
    <row r="27798" s="84" customFormat="1" x14ac:dyDescent="0.45"/>
    <row r="27799" s="84" customFormat="1" x14ac:dyDescent="0.45"/>
    <row r="27800" s="84" customFormat="1" x14ac:dyDescent="0.45"/>
    <row r="27801" s="84" customFormat="1" x14ac:dyDescent="0.45"/>
    <row r="27802" s="84" customFormat="1" x14ac:dyDescent="0.45"/>
    <row r="27803" s="84" customFormat="1" x14ac:dyDescent="0.45"/>
    <row r="27804" s="84" customFormat="1" x14ac:dyDescent="0.45"/>
    <row r="27805" s="84" customFormat="1" x14ac:dyDescent="0.45"/>
    <row r="27806" s="84" customFormat="1" x14ac:dyDescent="0.45"/>
    <row r="27807" s="84" customFormat="1" x14ac:dyDescent="0.45"/>
    <row r="27808" s="84" customFormat="1" x14ac:dyDescent="0.45"/>
    <row r="27809" s="84" customFormat="1" x14ac:dyDescent="0.45"/>
    <row r="27810" s="84" customFormat="1" x14ac:dyDescent="0.45"/>
    <row r="27811" s="84" customFormat="1" x14ac:dyDescent="0.45"/>
    <row r="27812" s="84" customFormat="1" x14ac:dyDescent="0.45"/>
    <row r="27813" s="84" customFormat="1" x14ac:dyDescent="0.45"/>
    <row r="27814" s="84" customFormat="1" x14ac:dyDescent="0.45"/>
    <row r="27815" s="84" customFormat="1" x14ac:dyDescent="0.45"/>
    <row r="27816" s="84" customFormat="1" x14ac:dyDescent="0.45"/>
    <row r="27817" s="84" customFormat="1" x14ac:dyDescent="0.45"/>
    <row r="27818" s="84" customFormat="1" x14ac:dyDescent="0.45"/>
    <row r="27819" s="84" customFormat="1" x14ac:dyDescent="0.45"/>
    <row r="27820" s="84" customFormat="1" x14ac:dyDescent="0.45"/>
    <row r="27821" s="84" customFormat="1" x14ac:dyDescent="0.45"/>
    <row r="27822" s="84" customFormat="1" x14ac:dyDescent="0.45"/>
    <row r="27823" s="84" customFormat="1" x14ac:dyDescent="0.45"/>
    <row r="27824" s="84" customFormat="1" x14ac:dyDescent="0.45"/>
    <row r="27825" s="84" customFormat="1" x14ac:dyDescent="0.45"/>
    <row r="27826" s="84" customFormat="1" x14ac:dyDescent="0.45"/>
    <row r="27827" s="84" customFormat="1" x14ac:dyDescent="0.45"/>
    <row r="27828" s="84" customFormat="1" x14ac:dyDescent="0.45"/>
    <row r="27829" s="84" customFormat="1" x14ac:dyDescent="0.45"/>
    <row r="27830" s="84" customFormat="1" x14ac:dyDescent="0.45"/>
    <row r="27831" s="84" customFormat="1" x14ac:dyDescent="0.45"/>
    <row r="27832" s="84" customFormat="1" x14ac:dyDescent="0.45"/>
    <row r="27833" s="84" customFormat="1" x14ac:dyDescent="0.45"/>
    <row r="27834" s="84" customFormat="1" x14ac:dyDescent="0.45"/>
    <row r="27835" s="84" customFormat="1" x14ac:dyDescent="0.45"/>
    <row r="27836" s="84" customFormat="1" x14ac:dyDescent="0.45"/>
    <row r="27837" s="84" customFormat="1" x14ac:dyDescent="0.45"/>
    <row r="27838" s="84" customFormat="1" x14ac:dyDescent="0.45"/>
    <row r="27839" s="84" customFormat="1" x14ac:dyDescent="0.45"/>
    <row r="27840" s="84" customFormat="1" x14ac:dyDescent="0.45"/>
    <row r="27841" s="84" customFormat="1" x14ac:dyDescent="0.45"/>
    <row r="27842" s="84" customFormat="1" x14ac:dyDescent="0.45"/>
    <row r="27843" s="84" customFormat="1" x14ac:dyDescent="0.45"/>
    <row r="27844" s="84" customFormat="1" x14ac:dyDescent="0.45"/>
    <row r="27845" s="84" customFormat="1" x14ac:dyDescent="0.45"/>
    <row r="27846" s="84" customFormat="1" x14ac:dyDescent="0.45"/>
    <row r="27847" s="84" customFormat="1" x14ac:dyDescent="0.45"/>
    <row r="27848" s="84" customFormat="1" x14ac:dyDescent="0.45"/>
    <row r="27849" s="84" customFormat="1" x14ac:dyDescent="0.45"/>
    <row r="27850" s="84" customFormat="1" x14ac:dyDescent="0.45"/>
    <row r="27851" s="84" customFormat="1" x14ac:dyDescent="0.45"/>
    <row r="27852" s="84" customFormat="1" x14ac:dyDescent="0.45"/>
    <row r="27853" s="84" customFormat="1" x14ac:dyDescent="0.45"/>
    <row r="27854" s="84" customFormat="1" x14ac:dyDescent="0.45"/>
    <row r="27855" s="84" customFormat="1" x14ac:dyDescent="0.45"/>
    <row r="27856" s="84" customFormat="1" x14ac:dyDescent="0.45"/>
    <row r="27857" s="84" customFormat="1" x14ac:dyDescent="0.45"/>
    <row r="27858" s="84" customFormat="1" x14ac:dyDescent="0.45"/>
    <row r="27859" s="84" customFormat="1" x14ac:dyDescent="0.45"/>
    <row r="27860" s="84" customFormat="1" x14ac:dyDescent="0.45"/>
    <row r="27861" s="84" customFormat="1" x14ac:dyDescent="0.45"/>
    <row r="27862" s="84" customFormat="1" x14ac:dyDescent="0.45"/>
    <row r="27863" s="84" customFormat="1" x14ac:dyDescent="0.45"/>
    <row r="27864" s="84" customFormat="1" x14ac:dyDescent="0.45"/>
    <row r="27865" s="84" customFormat="1" x14ac:dyDescent="0.45"/>
    <row r="27866" s="84" customFormat="1" x14ac:dyDescent="0.45"/>
    <row r="27867" s="84" customFormat="1" x14ac:dyDescent="0.45"/>
    <row r="27868" s="84" customFormat="1" x14ac:dyDescent="0.45"/>
    <row r="27869" s="84" customFormat="1" x14ac:dyDescent="0.45"/>
    <row r="27870" s="84" customFormat="1" x14ac:dyDescent="0.45"/>
    <row r="27871" s="84" customFormat="1" x14ac:dyDescent="0.45"/>
    <row r="27872" s="84" customFormat="1" x14ac:dyDescent="0.45"/>
    <row r="27873" s="84" customFormat="1" x14ac:dyDescent="0.45"/>
    <row r="27874" s="84" customFormat="1" x14ac:dyDescent="0.45"/>
    <row r="27875" s="84" customFormat="1" x14ac:dyDescent="0.45"/>
    <row r="27876" s="84" customFormat="1" x14ac:dyDescent="0.45"/>
    <row r="27877" s="84" customFormat="1" x14ac:dyDescent="0.45"/>
    <row r="27878" s="84" customFormat="1" x14ac:dyDescent="0.45"/>
    <row r="27879" s="84" customFormat="1" x14ac:dyDescent="0.45"/>
    <row r="27880" s="84" customFormat="1" x14ac:dyDescent="0.45"/>
    <row r="27881" s="84" customFormat="1" x14ac:dyDescent="0.45"/>
    <row r="27882" s="84" customFormat="1" x14ac:dyDescent="0.45"/>
    <row r="27883" s="84" customFormat="1" x14ac:dyDescent="0.45"/>
    <row r="27884" s="84" customFormat="1" x14ac:dyDescent="0.45"/>
    <row r="27885" s="84" customFormat="1" x14ac:dyDescent="0.45"/>
    <row r="27886" s="84" customFormat="1" x14ac:dyDescent="0.45"/>
    <row r="27887" s="84" customFormat="1" x14ac:dyDescent="0.45"/>
    <row r="27888" s="84" customFormat="1" x14ac:dyDescent="0.45"/>
    <row r="27889" s="84" customFormat="1" x14ac:dyDescent="0.45"/>
    <row r="27890" s="84" customFormat="1" x14ac:dyDescent="0.45"/>
    <row r="27891" s="84" customFormat="1" x14ac:dyDescent="0.45"/>
    <row r="27892" s="84" customFormat="1" x14ac:dyDescent="0.45"/>
    <row r="27893" s="84" customFormat="1" x14ac:dyDescent="0.45"/>
    <row r="27894" s="84" customFormat="1" x14ac:dyDescent="0.45"/>
    <row r="27895" s="84" customFormat="1" x14ac:dyDescent="0.45"/>
    <row r="27896" s="84" customFormat="1" x14ac:dyDescent="0.45"/>
    <row r="27897" s="84" customFormat="1" x14ac:dyDescent="0.45"/>
    <row r="27898" s="84" customFormat="1" x14ac:dyDescent="0.45"/>
    <row r="27899" s="84" customFormat="1" x14ac:dyDescent="0.45"/>
    <row r="27900" s="84" customFormat="1" x14ac:dyDescent="0.45"/>
    <row r="27901" s="84" customFormat="1" x14ac:dyDescent="0.45"/>
    <row r="27902" s="84" customFormat="1" x14ac:dyDescent="0.45"/>
    <row r="27903" s="84" customFormat="1" x14ac:dyDescent="0.45"/>
    <row r="27904" s="84" customFormat="1" x14ac:dyDescent="0.45"/>
    <row r="27905" s="84" customFormat="1" x14ac:dyDescent="0.45"/>
    <row r="27906" s="84" customFormat="1" x14ac:dyDescent="0.45"/>
    <row r="27907" s="84" customFormat="1" x14ac:dyDescent="0.45"/>
    <row r="27908" s="84" customFormat="1" x14ac:dyDescent="0.45"/>
    <row r="27909" s="84" customFormat="1" x14ac:dyDescent="0.45"/>
    <row r="27910" s="84" customFormat="1" x14ac:dyDescent="0.45"/>
    <row r="27911" s="84" customFormat="1" x14ac:dyDescent="0.45"/>
    <row r="27912" s="84" customFormat="1" x14ac:dyDescent="0.45"/>
    <row r="27913" s="84" customFormat="1" x14ac:dyDescent="0.45"/>
    <row r="27914" s="84" customFormat="1" x14ac:dyDescent="0.45"/>
    <row r="27915" s="84" customFormat="1" x14ac:dyDescent="0.45"/>
    <row r="27916" s="84" customFormat="1" x14ac:dyDescent="0.45"/>
    <row r="27917" s="84" customFormat="1" x14ac:dyDescent="0.45"/>
    <row r="27918" s="84" customFormat="1" x14ac:dyDescent="0.45"/>
    <row r="27919" s="84" customFormat="1" x14ac:dyDescent="0.45"/>
    <row r="27920" s="84" customFormat="1" x14ac:dyDescent="0.45"/>
    <row r="27921" s="84" customFormat="1" x14ac:dyDescent="0.45"/>
    <row r="27922" s="84" customFormat="1" x14ac:dyDescent="0.45"/>
    <row r="27923" s="84" customFormat="1" x14ac:dyDescent="0.45"/>
    <row r="27924" s="84" customFormat="1" x14ac:dyDescent="0.45"/>
    <row r="27925" s="84" customFormat="1" x14ac:dyDescent="0.45"/>
    <row r="27926" s="84" customFormat="1" x14ac:dyDescent="0.45"/>
    <row r="27927" s="84" customFormat="1" x14ac:dyDescent="0.45"/>
    <row r="27928" s="84" customFormat="1" x14ac:dyDescent="0.45"/>
    <row r="27929" s="84" customFormat="1" x14ac:dyDescent="0.45"/>
    <row r="27930" s="84" customFormat="1" x14ac:dyDescent="0.45"/>
    <row r="27931" s="84" customFormat="1" x14ac:dyDescent="0.45"/>
    <row r="27932" s="84" customFormat="1" x14ac:dyDescent="0.45"/>
    <row r="27933" s="84" customFormat="1" x14ac:dyDescent="0.45"/>
    <row r="27934" s="84" customFormat="1" x14ac:dyDescent="0.45"/>
    <row r="27935" s="84" customFormat="1" x14ac:dyDescent="0.45"/>
    <row r="27936" s="84" customFormat="1" x14ac:dyDescent="0.45"/>
    <row r="27937" s="84" customFormat="1" x14ac:dyDescent="0.45"/>
    <row r="27938" s="84" customFormat="1" x14ac:dyDescent="0.45"/>
    <row r="27939" s="84" customFormat="1" x14ac:dyDescent="0.45"/>
    <row r="27940" s="84" customFormat="1" x14ac:dyDescent="0.45"/>
    <row r="27941" s="84" customFormat="1" x14ac:dyDescent="0.45"/>
    <row r="27942" s="84" customFormat="1" x14ac:dyDescent="0.45"/>
    <row r="27943" s="84" customFormat="1" x14ac:dyDescent="0.45"/>
    <row r="27944" s="84" customFormat="1" x14ac:dyDescent="0.45"/>
    <row r="27945" s="84" customFormat="1" x14ac:dyDescent="0.45"/>
    <row r="27946" s="84" customFormat="1" x14ac:dyDescent="0.45"/>
    <row r="27947" s="84" customFormat="1" x14ac:dyDescent="0.45"/>
    <row r="27948" s="84" customFormat="1" x14ac:dyDescent="0.45"/>
    <row r="27949" s="84" customFormat="1" x14ac:dyDescent="0.45"/>
    <row r="27950" s="84" customFormat="1" x14ac:dyDescent="0.45"/>
    <row r="27951" s="84" customFormat="1" x14ac:dyDescent="0.45"/>
    <row r="27952" s="84" customFormat="1" x14ac:dyDescent="0.45"/>
    <row r="27953" s="84" customFormat="1" x14ac:dyDescent="0.45"/>
    <row r="27954" s="84" customFormat="1" x14ac:dyDescent="0.45"/>
    <row r="27955" s="84" customFormat="1" x14ac:dyDescent="0.45"/>
    <row r="27956" s="84" customFormat="1" x14ac:dyDescent="0.45"/>
    <row r="27957" s="84" customFormat="1" x14ac:dyDescent="0.45"/>
    <row r="27958" s="84" customFormat="1" x14ac:dyDescent="0.45"/>
    <row r="27959" s="84" customFormat="1" x14ac:dyDescent="0.45"/>
    <row r="27960" s="84" customFormat="1" x14ac:dyDescent="0.45"/>
    <row r="27961" s="84" customFormat="1" x14ac:dyDescent="0.45"/>
    <row r="27962" s="84" customFormat="1" x14ac:dyDescent="0.45"/>
    <row r="27963" s="84" customFormat="1" x14ac:dyDescent="0.45"/>
    <row r="27964" s="84" customFormat="1" x14ac:dyDescent="0.45"/>
    <row r="27965" s="84" customFormat="1" x14ac:dyDescent="0.45"/>
    <row r="27966" s="84" customFormat="1" x14ac:dyDescent="0.45"/>
    <row r="27967" s="84" customFormat="1" x14ac:dyDescent="0.45"/>
    <row r="27968" s="84" customFormat="1" x14ac:dyDescent="0.45"/>
    <row r="27969" s="84" customFormat="1" x14ac:dyDescent="0.45"/>
    <row r="27970" s="84" customFormat="1" x14ac:dyDescent="0.45"/>
    <row r="27971" s="84" customFormat="1" x14ac:dyDescent="0.45"/>
    <row r="27972" s="84" customFormat="1" x14ac:dyDescent="0.45"/>
    <row r="27973" s="84" customFormat="1" x14ac:dyDescent="0.45"/>
    <row r="27974" s="84" customFormat="1" x14ac:dyDescent="0.45"/>
    <row r="27975" s="84" customFormat="1" x14ac:dyDescent="0.45"/>
    <row r="27976" s="84" customFormat="1" x14ac:dyDescent="0.45"/>
    <row r="27977" s="84" customFormat="1" x14ac:dyDescent="0.45"/>
    <row r="27978" s="84" customFormat="1" x14ac:dyDescent="0.45"/>
    <row r="27979" s="84" customFormat="1" x14ac:dyDescent="0.45"/>
    <row r="27980" s="84" customFormat="1" x14ac:dyDescent="0.45"/>
    <row r="27981" s="84" customFormat="1" x14ac:dyDescent="0.45"/>
    <row r="27982" s="84" customFormat="1" x14ac:dyDescent="0.45"/>
    <row r="27983" s="84" customFormat="1" x14ac:dyDescent="0.45"/>
    <row r="27984" s="84" customFormat="1" x14ac:dyDescent="0.45"/>
    <row r="27985" s="84" customFormat="1" x14ac:dyDescent="0.45"/>
    <row r="27986" s="84" customFormat="1" x14ac:dyDescent="0.45"/>
    <row r="27987" s="84" customFormat="1" x14ac:dyDescent="0.45"/>
    <row r="27988" s="84" customFormat="1" x14ac:dyDescent="0.45"/>
    <row r="27989" s="84" customFormat="1" x14ac:dyDescent="0.45"/>
    <row r="27990" s="84" customFormat="1" x14ac:dyDescent="0.45"/>
    <row r="27991" s="84" customFormat="1" x14ac:dyDescent="0.45"/>
    <row r="27992" s="84" customFormat="1" x14ac:dyDescent="0.45"/>
    <row r="27993" s="84" customFormat="1" x14ac:dyDescent="0.45"/>
    <row r="27994" s="84" customFormat="1" x14ac:dyDescent="0.45"/>
    <row r="27995" s="84" customFormat="1" x14ac:dyDescent="0.45"/>
    <row r="27996" s="84" customFormat="1" x14ac:dyDescent="0.45"/>
    <row r="27997" s="84" customFormat="1" x14ac:dyDescent="0.45"/>
    <row r="27998" s="84" customFormat="1" x14ac:dyDescent="0.45"/>
    <row r="27999" s="84" customFormat="1" x14ac:dyDescent="0.45"/>
    <row r="28000" s="84" customFormat="1" x14ac:dyDescent="0.45"/>
    <row r="28001" s="84" customFormat="1" x14ac:dyDescent="0.45"/>
    <row r="28002" s="84" customFormat="1" x14ac:dyDescent="0.45"/>
    <row r="28003" s="84" customFormat="1" x14ac:dyDescent="0.45"/>
    <row r="28004" s="84" customFormat="1" x14ac:dyDescent="0.45"/>
    <row r="28005" s="84" customFormat="1" x14ac:dyDescent="0.45"/>
    <row r="28006" s="84" customFormat="1" x14ac:dyDescent="0.45"/>
    <row r="28007" s="84" customFormat="1" x14ac:dyDescent="0.45"/>
    <row r="28008" s="84" customFormat="1" x14ac:dyDescent="0.45"/>
    <row r="28009" s="84" customFormat="1" x14ac:dyDescent="0.45"/>
    <row r="28010" s="84" customFormat="1" x14ac:dyDescent="0.45"/>
    <row r="28011" s="84" customFormat="1" x14ac:dyDescent="0.45"/>
    <row r="28012" s="84" customFormat="1" x14ac:dyDescent="0.45"/>
    <row r="28013" s="84" customFormat="1" x14ac:dyDescent="0.45"/>
    <row r="28014" s="84" customFormat="1" x14ac:dyDescent="0.45"/>
    <row r="28015" s="84" customFormat="1" x14ac:dyDescent="0.45"/>
    <row r="28016" s="84" customFormat="1" x14ac:dyDescent="0.45"/>
    <row r="28017" s="84" customFormat="1" x14ac:dyDescent="0.45"/>
    <row r="28018" s="84" customFormat="1" x14ac:dyDescent="0.45"/>
    <row r="28019" s="84" customFormat="1" x14ac:dyDescent="0.45"/>
    <row r="28020" s="84" customFormat="1" x14ac:dyDescent="0.45"/>
    <row r="28021" s="84" customFormat="1" x14ac:dyDescent="0.45"/>
    <row r="28022" s="84" customFormat="1" x14ac:dyDescent="0.45"/>
    <row r="28023" s="84" customFormat="1" x14ac:dyDescent="0.45"/>
    <row r="28024" s="84" customFormat="1" x14ac:dyDescent="0.45"/>
    <row r="28025" s="84" customFormat="1" x14ac:dyDescent="0.45"/>
    <row r="28026" s="84" customFormat="1" x14ac:dyDescent="0.45"/>
    <row r="28027" s="84" customFormat="1" x14ac:dyDescent="0.45"/>
    <row r="28028" s="84" customFormat="1" x14ac:dyDescent="0.45"/>
    <row r="28029" s="84" customFormat="1" x14ac:dyDescent="0.45"/>
    <row r="28030" s="84" customFormat="1" x14ac:dyDescent="0.45"/>
    <row r="28031" s="84" customFormat="1" x14ac:dyDescent="0.45"/>
    <row r="28032" s="84" customFormat="1" x14ac:dyDescent="0.45"/>
    <row r="28033" s="84" customFormat="1" x14ac:dyDescent="0.45"/>
    <row r="28034" s="84" customFormat="1" x14ac:dyDescent="0.45"/>
    <row r="28035" s="84" customFormat="1" x14ac:dyDescent="0.45"/>
    <row r="28036" s="84" customFormat="1" x14ac:dyDescent="0.45"/>
    <row r="28037" s="84" customFormat="1" x14ac:dyDescent="0.45"/>
    <row r="28038" s="84" customFormat="1" x14ac:dyDescent="0.45"/>
    <row r="28039" s="84" customFormat="1" x14ac:dyDescent="0.45"/>
    <row r="28040" s="84" customFormat="1" x14ac:dyDescent="0.45"/>
    <row r="28041" s="84" customFormat="1" x14ac:dyDescent="0.45"/>
    <row r="28042" s="84" customFormat="1" x14ac:dyDescent="0.45"/>
    <row r="28043" s="84" customFormat="1" x14ac:dyDescent="0.45"/>
    <row r="28044" s="84" customFormat="1" x14ac:dyDescent="0.45"/>
    <row r="28045" s="84" customFormat="1" x14ac:dyDescent="0.45"/>
    <row r="28046" s="84" customFormat="1" x14ac:dyDescent="0.45"/>
    <row r="28047" s="84" customFormat="1" x14ac:dyDescent="0.45"/>
    <row r="28048" s="84" customFormat="1" x14ac:dyDescent="0.45"/>
    <row r="28049" s="84" customFormat="1" x14ac:dyDescent="0.45"/>
    <row r="28050" s="84" customFormat="1" x14ac:dyDescent="0.45"/>
    <row r="28051" s="84" customFormat="1" x14ac:dyDescent="0.45"/>
    <row r="28052" s="84" customFormat="1" x14ac:dyDescent="0.45"/>
    <row r="28053" s="84" customFormat="1" x14ac:dyDescent="0.45"/>
    <row r="28054" s="84" customFormat="1" x14ac:dyDescent="0.45"/>
    <row r="28055" s="84" customFormat="1" x14ac:dyDescent="0.45"/>
    <row r="28056" s="84" customFormat="1" x14ac:dyDescent="0.45"/>
    <row r="28057" s="84" customFormat="1" x14ac:dyDescent="0.45"/>
    <row r="28058" s="84" customFormat="1" x14ac:dyDescent="0.45"/>
    <row r="28059" s="84" customFormat="1" x14ac:dyDescent="0.45"/>
    <row r="28060" s="84" customFormat="1" x14ac:dyDescent="0.45"/>
    <row r="28061" s="84" customFormat="1" x14ac:dyDescent="0.45"/>
    <row r="28062" s="84" customFormat="1" x14ac:dyDescent="0.45"/>
    <row r="28063" s="84" customFormat="1" x14ac:dyDescent="0.45"/>
    <row r="28064" s="84" customFormat="1" x14ac:dyDescent="0.45"/>
    <row r="28065" s="84" customFormat="1" x14ac:dyDescent="0.45"/>
    <row r="28066" s="84" customFormat="1" x14ac:dyDescent="0.45"/>
    <row r="28067" s="84" customFormat="1" x14ac:dyDescent="0.45"/>
    <row r="28068" s="84" customFormat="1" x14ac:dyDescent="0.45"/>
    <row r="28069" s="84" customFormat="1" x14ac:dyDescent="0.45"/>
    <row r="28070" s="84" customFormat="1" x14ac:dyDescent="0.45"/>
    <row r="28071" s="84" customFormat="1" x14ac:dyDescent="0.45"/>
    <row r="28072" s="84" customFormat="1" x14ac:dyDescent="0.45"/>
    <row r="28073" s="84" customFormat="1" x14ac:dyDescent="0.45"/>
    <row r="28074" s="84" customFormat="1" x14ac:dyDescent="0.45"/>
    <row r="28075" s="84" customFormat="1" x14ac:dyDescent="0.45"/>
    <row r="28076" s="84" customFormat="1" x14ac:dyDescent="0.45"/>
    <row r="28077" s="84" customFormat="1" x14ac:dyDescent="0.45"/>
    <row r="28078" s="84" customFormat="1" x14ac:dyDescent="0.45"/>
    <row r="28079" s="84" customFormat="1" x14ac:dyDescent="0.45"/>
    <row r="28080" s="84" customFormat="1" x14ac:dyDescent="0.45"/>
    <row r="28081" s="84" customFormat="1" x14ac:dyDescent="0.45"/>
    <row r="28082" s="84" customFormat="1" x14ac:dyDescent="0.45"/>
    <row r="28083" s="84" customFormat="1" x14ac:dyDescent="0.45"/>
    <row r="28084" s="84" customFormat="1" x14ac:dyDescent="0.45"/>
    <row r="28085" s="84" customFormat="1" x14ac:dyDescent="0.45"/>
    <row r="28086" s="84" customFormat="1" x14ac:dyDescent="0.45"/>
    <row r="28087" s="84" customFormat="1" x14ac:dyDescent="0.45"/>
    <row r="28088" s="84" customFormat="1" x14ac:dyDescent="0.45"/>
    <row r="28089" s="84" customFormat="1" x14ac:dyDescent="0.45"/>
    <row r="28090" s="84" customFormat="1" x14ac:dyDescent="0.45"/>
    <row r="28091" s="84" customFormat="1" x14ac:dyDescent="0.45"/>
    <row r="28092" s="84" customFormat="1" x14ac:dyDescent="0.45"/>
    <row r="28093" s="84" customFormat="1" x14ac:dyDescent="0.45"/>
    <row r="28094" s="84" customFormat="1" x14ac:dyDescent="0.45"/>
    <row r="28095" s="84" customFormat="1" x14ac:dyDescent="0.45"/>
    <row r="28096" s="84" customFormat="1" x14ac:dyDescent="0.45"/>
    <row r="28097" s="84" customFormat="1" x14ac:dyDescent="0.45"/>
    <row r="28098" s="84" customFormat="1" x14ac:dyDescent="0.45"/>
    <row r="28099" s="84" customFormat="1" x14ac:dyDescent="0.45"/>
    <row r="28100" s="84" customFormat="1" x14ac:dyDescent="0.45"/>
    <row r="28101" s="84" customFormat="1" x14ac:dyDescent="0.45"/>
    <row r="28102" s="84" customFormat="1" x14ac:dyDescent="0.45"/>
    <row r="28103" s="84" customFormat="1" x14ac:dyDescent="0.45"/>
    <row r="28104" s="84" customFormat="1" x14ac:dyDescent="0.45"/>
    <row r="28105" s="84" customFormat="1" x14ac:dyDescent="0.45"/>
    <row r="28106" s="84" customFormat="1" x14ac:dyDescent="0.45"/>
    <row r="28107" s="84" customFormat="1" x14ac:dyDescent="0.45"/>
    <row r="28108" s="84" customFormat="1" x14ac:dyDescent="0.45"/>
    <row r="28109" s="84" customFormat="1" x14ac:dyDescent="0.45"/>
    <row r="28110" s="84" customFormat="1" x14ac:dyDescent="0.45"/>
    <row r="28111" s="84" customFormat="1" x14ac:dyDescent="0.45"/>
    <row r="28112" s="84" customFormat="1" x14ac:dyDescent="0.45"/>
    <row r="28113" s="84" customFormat="1" x14ac:dyDescent="0.45"/>
    <row r="28114" s="84" customFormat="1" x14ac:dyDescent="0.45"/>
    <row r="28115" s="84" customFormat="1" x14ac:dyDescent="0.45"/>
    <row r="28116" s="84" customFormat="1" x14ac:dyDescent="0.45"/>
    <row r="28117" s="84" customFormat="1" x14ac:dyDescent="0.45"/>
    <row r="28118" s="84" customFormat="1" x14ac:dyDescent="0.45"/>
    <row r="28119" s="84" customFormat="1" x14ac:dyDescent="0.45"/>
    <row r="28120" s="84" customFormat="1" x14ac:dyDescent="0.45"/>
    <row r="28121" s="84" customFormat="1" x14ac:dyDescent="0.45"/>
    <row r="28122" s="84" customFormat="1" x14ac:dyDescent="0.45"/>
    <row r="28123" s="84" customFormat="1" x14ac:dyDescent="0.45"/>
    <row r="28124" s="84" customFormat="1" x14ac:dyDescent="0.45"/>
    <row r="28125" s="84" customFormat="1" x14ac:dyDescent="0.45"/>
    <row r="28126" s="84" customFormat="1" x14ac:dyDescent="0.45"/>
    <row r="28127" s="84" customFormat="1" x14ac:dyDescent="0.45"/>
    <row r="28128" s="84" customFormat="1" x14ac:dyDescent="0.45"/>
    <row r="28129" s="84" customFormat="1" x14ac:dyDescent="0.45"/>
    <row r="28130" s="84" customFormat="1" x14ac:dyDescent="0.45"/>
    <row r="28131" s="84" customFormat="1" x14ac:dyDescent="0.45"/>
    <row r="28132" s="84" customFormat="1" x14ac:dyDescent="0.45"/>
    <row r="28133" s="84" customFormat="1" x14ac:dyDescent="0.45"/>
    <row r="28134" s="84" customFormat="1" x14ac:dyDescent="0.45"/>
    <row r="28135" s="84" customFormat="1" x14ac:dyDescent="0.45"/>
    <row r="28136" s="84" customFormat="1" x14ac:dyDescent="0.45"/>
    <row r="28137" s="84" customFormat="1" x14ac:dyDescent="0.45"/>
    <row r="28138" s="84" customFormat="1" x14ac:dyDescent="0.45"/>
    <row r="28139" s="84" customFormat="1" x14ac:dyDescent="0.45"/>
    <row r="28140" s="84" customFormat="1" x14ac:dyDescent="0.45"/>
    <row r="28141" s="84" customFormat="1" x14ac:dyDescent="0.45"/>
    <row r="28142" s="84" customFormat="1" x14ac:dyDescent="0.45"/>
    <row r="28143" s="84" customFormat="1" x14ac:dyDescent="0.45"/>
    <row r="28144" s="84" customFormat="1" x14ac:dyDescent="0.45"/>
    <row r="28145" s="84" customFormat="1" x14ac:dyDescent="0.45"/>
    <row r="28146" s="84" customFormat="1" x14ac:dyDescent="0.45"/>
    <row r="28147" s="84" customFormat="1" x14ac:dyDescent="0.45"/>
    <row r="28148" s="84" customFormat="1" x14ac:dyDescent="0.45"/>
    <row r="28149" s="84" customFormat="1" x14ac:dyDescent="0.45"/>
    <row r="28150" s="84" customFormat="1" x14ac:dyDescent="0.45"/>
    <row r="28151" s="84" customFormat="1" x14ac:dyDescent="0.45"/>
    <row r="28152" s="84" customFormat="1" x14ac:dyDescent="0.45"/>
    <row r="28153" s="84" customFormat="1" x14ac:dyDescent="0.45"/>
    <row r="28154" s="84" customFormat="1" x14ac:dyDescent="0.45"/>
    <row r="28155" s="84" customFormat="1" x14ac:dyDescent="0.45"/>
    <row r="28156" s="84" customFormat="1" x14ac:dyDescent="0.45"/>
    <row r="28157" s="84" customFormat="1" x14ac:dyDescent="0.45"/>
    <row r="28158" s="84" customFormat="1" x14ac:dyDescent="0.45"/>
    <row r="28159" s="84" customFormat="1" x14ac:dyDescent="0.45"/>
    <row r="28160" s="84" customFormat="1" x14ac:dyDescent="0.45"/>
    <row r="28161" s="84" customFormat="1" x14ac:dyDescent="0.45"/>
    <row r="28162" s="84" customFormat="1" x14ac:dyDescent="0.45"/>
    <row r="28163" s="84" customFormat="1" x14ac:dyDescent="0.45"/>
    <row r="28164" s="84" customFormat="1" x14ac:dyDescent="0.45"/>
    <row r="28165" s="84" customFormat="1" x14ac:dyDescent="0.45"/>
    <row r="28166" s="84" customFormat="1" x14ac:dyDescent="0.45"/>
    <row r="28167" s="84" customFormat="1" x14ac:dyDescent="0.45"/>
    <row r="28168" s="84" customFormat="1" x14ac:dyDescent="0.45"/>
    <row r="28169" s="84" customFormat="1" x14ac:dyDescent="0.45"/>
    <row r="28170" s="84" customFormat="1" x14ac:dyDescent="0.45"/>
    <row r="28171" s="84" customFormat="1" x14ac:dyDescent="0.45"/>
    <row r="28172" s="84" customFormat="1" x14ac:dyDescent="0.45"/>
    <row r="28173" s="84" customFormat="1" x14ac:dyDescent="0.45"/>
    <row r="28174" s="84" customFormat="1" x14ac:dyDescent="0.45"/>
    <row r="28175" s="84" customFormat="1" x14ac:dyDescent="0.45"/>
    <row r="28176" s="84" customFormat="1" x14ac:dyDescent="0.45"/>
    <row r="28177" s="84" customFormat="1" x14ac:dyDescent="0.45"/>
    <row r="28178" s="84" customFormat="1" x14ac:dyDescent="0.45"/>
    <row r="28179" s="84" customFormat="1" x14ac:dyDescent="0.45"/>
    <row r="28180" s="84" customFormat="1" x14ac:dyDescent="0.45"/>
    <row r="28181" s="84" customFormat="1" x14ac:dyDescent="0.45"/>
    <row r="28182" s="84" customFormat="1" x14ac:dyDescent="0.45"/>
    <row r="28183" s="84" customFormat="1" x14ac:dyDescent="0.45"/>
    <row r="28184" s="84" customFormat="1" x14ac:dyDescent="0.45"/>
    <row r="28185" s="84" customFormat="1" x14ac:dyDescent="0.45"/>
    <row r="28186" s="84" customFormat="1" x14ac:dyDescent="0.45"/>
    <row r="28187" s="84" customFormat="1" x14ac:dyDescent="0.45"/>
    <row r="28188" s="84" customFormat="1" x14ac:dyDescent="0.45"/>
    <row r="28189" s="84" customFormat="1" x14ac:dyDescent="0.45"/>
    <row r="28190" s="84" customFormat="1" x14ac:dyDescent="0.45"/>
    <row r="28191" s="84" customFormat="1" x14ac:dyDescent="0.45"/>
    <row r="28192" s="84" customFormat="1" x14ac:dyDescent="0.45"/>
    <row r="28193" s="84" customFormat="1" x14ac:dyDescent="0.45"/>
    <row r="28194" s="84" customFormat="1" x14ac:dyDescent="0.45"/>
    <row r="28195" s="84" customFormat="1" x14ac:dyDescent="0.45"/>
    <row r="28196" s="84" customFormat="1" x14ac:dyDescent="0.45"/>
    <row r="28197" s="84" customFormat="1" x14ac:dyDescent="0.45"/>
    <row r="28198" s="84" customFormat="1" x14ac:dyDescent="0.45"/>
    <row r="28199" s="84" customFormat="1" x14ac:dyDescent="0.45"/>
    <row r="28200" s="84" customFormat="1" x14ac:dyDescent="0.45"/>
    <row r="28201" s="84" customFormat="1" x14ac:dyDescent="0.45"/>
    <row r="28202" s="84" customFormat="1" x14ac:dyDescent="0.45"/>
    <row r="28203" s="84" customFormat="1" x14ac:dyDescent="0.45"/>
    <row r="28204" s="84" customFormat="1" x14ac:dyDescent="0.45"/>
    <row r="28205" s="84" customFormat="1" x14ac:dyDescent="0.45"/>
    <row r="28206" s="84" customFormat="1" x14ac:dyDescent="0.45"/>
    <row r="28207" s="84" customFormat="1" x14ac:dyDescent="0.45"/>
    <row r="28208" s="84" customFormat="1" x14ac:dyDescent="0.45"/>
    <row r="28209" s="84" customFormat="1" x14ac:dyDescent="0.45"/>
    <row r="28210" s="84" customFormat="1" x14ac:dyDescent="0.45"/>
    <row r="28211" s="84" customFormat="1" x14ac:dyDescent="0.45"/>
    <row r="28212" s="84" customFormat="1" x14ac:dyDescent="0.45"/>
    <row r="28213" s="84" customFormat="1" x14ac:dyDescent="0.45"/>
    <row r="28214" s="84" customFormat="1" x14ac:dyDescent="0.45"/>
    <row r="28215" s="84" customFormat="1" x14ac:dyDescent="0.45"/>
    <row r="28216" s="84" customFormat="1" x14ac:dyDescent="0.45"/>
    <row r="28217" s="84" customFormat="1" x14ac:dyDescent="0.45"/>
    <row r="28218" s="84" customFormat="1" x14ac:dyDescent="0.45"/>
    <row r="28219" s="84" customFormat="1" x14ac:dyDescent="0.45"/>
    <row r="28220" s="84" customFormat="1" x14ac:dyDescent="0.45"/>
    <row r="28221" s="84" customFormat="1" x14ac:dyDescent="0.45"/>
    <row r="28222" s="84" customFormat="1" x14ac:dyDescent="0.45"/>
    <row r="28223" s="84" customFormat="1" x14ac:dyDescent="0.45"/>
    <row r="28224" s="84" customFormat="1" x14ac:dyDescent="0.45"/>
    <row r="28225" s="84" customFormat="1" x14ac:dyDescent="0.45"/>
    <row r="28226" s="84" customFormat="1" x14ac:dyDescent="0.45"/>
    <row r="28227" s="84" customFormat="1" x14ac:dyDescent="0.45"/>
    <row r="28228" s="84" customFormat="1" x14ac:dyDescent="0.45"/>
    <row r="28229" s="84" customFormat="1" x14ac:dyDescent="0.45"/>
    <row r="28230" s="84" customFormat="1" x14ac:dyDescent="0.45"/>
    <row r="28231" s="84" customFormat="1" x14ac:dyDescent="0.45"/>
    <row r="28232" s="84" customFormat="1" x14ac:dyDescent="0.45"/>
    <row r="28233" s="84" customFormat="1" x14ac:dyDescent="0.45"/>
    <row r="28234" s="84" customFormat="1" x14ac:dyDescent="0.45"/>
    <row r="28235" s="84" customFormat="1" x14ac:dyDescent="0.45"/>
    <row r="28236" s="84" customFormat="1" x14ac:dyDescent="0.45"/>
    <row r="28237" s="84" customFormat="1" x14ac:dyDescent="0.45"/>
    <row r="28238" s="84" customFormat="1" x14ac:dyDescent="0.45"/>
    <row r="28239" s="84" customFormat="1" x14ac:dyDescent="0.45"/>
    <row r="28240" s="84" customFormat="1" x14ac:dyDescent="0.45"/>
    <row r="28241" s="84" customFormat="1" x14ac:dyDescent="0.45"/>
    <row r="28242" s="84" customFormat="1" x14ac:dyDescent="0.45"/>
    <row r="28243" s="84" customFormat="1" x14ac:dyDescent="0.45"/>
    <row r="28244" s="84" customFormat="1" x14ac:dyDescent="0.45"/>
    <row r="28245" s="84" customFormat="1" x14ac:dyDescent="0.45"/>
    <row r="28246" s="84" customFormat="1" x14ac:dyDescent="0.45"/>
    <row r="28247" s="84" customFormat="1" x14ac:dyDescent="0.45"/>
    <row r="28248" s="84" customFormat="1" x14ac:dyDescent="0.45"/>
    <row r="28249" s="84" customFormat="1" x14ac:dyDescent="0.45"/>
    <row r="28250" s="84" customFormat="1" x14ac:dyDescent="0.45"/>
    <row r="28251" s="84" customFormat="1" x14ac:dyDescent="0.45"/>
    <row r="28252" s="84" customFormat="1" x14ac:dyDescent="0.45"/>
    <row r="28253" s="84" customFormat="1" x14ac:dyDescent="0.45"/>
    <row r="28254" s="84" customFormat="1" x14ac:dyDescent="0.45"/>
    <row r="28255" s="84" customFormat="1" x14ac:dyDescent="0.45"/>
    <row r="28256" s="84" customFormat="1" x14ac:dyDescent="0.45"/>
    <row r="28257" s="84" customFormat="1" x14ac:dyDescent="0.45"/>
    <row r="28258" s="84" customFormat="1" x14ac:dyDescent="0.45"/>
    <row r="28259" s="84" customFormat="1" x14ac:dyDescent="0.45"/>
    <row r="28260" s="84" customFormat="1" x14ac:dyDescent="0.45"/>
    <row r="28261" s="84" customFormat="1" x14ac:dyDescent="0.45"/>
    <row r="28262" s="84" customFormat="1" x14ac:dyDescent="0.45"/>
    <row r="28263" s="84" customFormat="1" x14ac:dyDescent="0.45"/>
    <row r="28264" s="84" customFormat="1" x14ac:dyDescent="0.45"/>
    <row r="28265" s="84" customFormat="1" x14ac:dyDescent="0.45"/>
    <row r="28266" s="84" customFormat="1" x14ac:dyDescent="0.45"/>
    <row r="28267" s="84" customFormat="1" x14ac:dyDescent="0.45"/>
    <row r="28268" s="84" customFormat="1" x14ac:dyDescent="0.45"/>
    <row r="28269" s="84" customFormat="1" x14ac:dyDescent="0.45"/>
    <row r="28270" s="84" customFormat="1" x14ac:dyDescent="0.45"/>
    <row r="28271" s="84" customFormat="1" x14ac:dyDescent="0.45"/>
    <row r="28272" s="84" customFormat="1" x14ac:dyDescent="0.45"/>
    <row r="28273" s="84" customFormat="1" x14ac:dyDescent="0.45"/>
    <row r="28274" s="84" customFormat="1" x14ac:dyDescent="0.45"/>
    <row r="28275" s="84" customFormat="1" x14ac:dyDescent="0.45"/>
    <row r="28276" s="84" customFormat="1" x14ac:dyDescent="0.45"/>
    <row r="28277" s="84" customFormat="1" x14ac:dyDescent="0.45"/>
    <row r="28278" s="84" customFormat="1" x14ac:dyDescent="0.45"/>
    <row r="28279" s="84" customFormat="1" x14ac:dyDescent="0.45"/>
    <row r="28280" s="84" customFormat="1" x14ac:dyDescent="0.45"/>
    <row r="28281" s="84" customFormat="1" x14ac:dyDescent="0.45"/>
    <row r="28282" s="84" customFormat="1" x14ac:dyDescent="0.45"/>
    <row r="28283" s="84" customFormat="1" x14ac:dyDescent="0.45"/>
    <row r="28284" s="84" customFormat="1" x14ac:dyDescent="0.45"/>
    <row r="28285" s="84" customFormat="1" x14ac:dyDescent="0.45"/>
    <row r="28286" s="84" customFormat="1" x14ac:dyDescent="0.45"/>
    <row r="28287" s="84" customFormat="1" x14ac:dyDescent="0.45"/>
    <row r="28288" s="84" customFormat="1" x14ac:dyDescent="0.45"/>
    <row r="28289" s="84" customFormat="1" x14ac:dyDescent="0.45"/>
    <row r="28290" s="84" customFormat="1" x14ac:dyDescent="0.45"/>
    <row r="28291" s="84" customFormat="1" x14ac:dyDescent="0.45"/>
    <row r="28292" s="84" customFormat="1" x14ac:dyDescent="0.45"/>
    <row r="28293" s="84" customFormat="1" x14ac:dyDescent="0.45"/>
    <row r="28294" s="84" customFormat="1" x14ac:dyDescent="0.45"/>
    <row r="28295" s="84" customFormat="1" x14ac:dyDescent="0.45"/>
    <row r="28296" s="84" customFormat="1" x14ac:dyDescent="0.45"/>
    <row r="28297" s="84" customFormat="1" x14ac:dyDescent="0.45"/>
    <row r="28298" s="84" customFormat="1" x14ac:dyDescent="0.45"/>
    <row r="28299" s="84" customFormat="1" x14ac:dyDescent="0.45"/>
    <row r="28300" s="84" customFormat="1" x14ac:dyDescent="0.45"/>
    <row r="28301" s="84" customFormat="1" x14ac:dyDescent="0.45"/>
    <row r="28302" s="84" customFormat="1" x14ac:dyDescent="0.45"/>
    <row r="28303" s="84" customFormat="1" x14ac:dyDescent="0.45"/>
    <row r="28304" s="84" customFormat="1" x14ac:dyDescent="0.45"/>
    <row r="28305" s="84" customFormat="1" x14ac:dyDescent="0.45"/>
    <row r="28306" s="84" customFormat="1" x14ac:dyDescent="0.45"/>
    <row r="28307" s="84" customFormat="1" x14ac:dyDescent="0.45"/>
    <row r="28308" s="84" customFormat="1" x14ac:dyDescent="0.45"/>
    <row r="28309" s="84" customFormat="1" x14ac:dyDescent="0.45"/>
    <row r="28310" s="84" customFormat="1" x14ac:dyDescent="0.45"/>
    <row r="28311" s="84" customFormat="1" x14ac:dyDescent="0.45"/>
    <row r="28312" s="84" customFormat="1" x14ac:dyDescent="0.45"/>
    <row r="28313" s="84" customFormat="1" x14ac:dyDescent="0.45"/>
    <row r="28314" s="84" customFormat="1" x14ac:dyDescent="0.45"/>
    <row r="28315" s="84" customFormat="1" x14ac:dyDescent="0.45"/>
    <row r="28316" s="84" customFormat="1" x14ac:dyDescent="0.45"/>
    <row r="28317" s="84" customFormat="1" x14ac:dyDescent="0.45"/>
    <row r="28318" s="84" customFormat="1" x14ac:dyDescent="0.45"/>
    <row r="28319" s="84" customFormat="1" x14ac:dyDescent="0.45"/>
    <row r="28320" s="84" customFormat="1" x14ac:dyDescent="0.45"/>
    <row r="28321" s="84" customFormat="1" x14ac:dyDescent="0.45"/>
    <row r="28322" s="84" customFormat="1" x14ac:dyDescent="0.45"/>
    <row r="28323" s="84" customFormat="1" x14ac:dyDescent="0.45"/>
    <row r="28324" s="84" customFormat="1" x14ac:dyDescent="0.45"/>
    <row r="28325" s="84" customFormat="1" x14ac:dyDescent="0.45"/>
    <row r="28326" s="84" customFormat="1" x14ac:dyDescent="0.45"/>
    <row r="28327" s="84" customFormat="1" x14ac:dyDescent="0.45"/>
    <row r="28328" s="84" customFormat="1" x14ac:dyDescent="0.45"/>
    <row r="28329" s="84" customFormat="1" x14ac:dyDescent="0.45"/>
    <row r="28330" s="84" customFormat="1" x14ac:dyDescent="0.45"/>
    <row r="28331" s="84" customFormat="1" x14ac:dyDescent="0.45"/>
    <row r="28332" s="84" customFormat="1" x14ac:dyDescent="0.45"/>
    <row r="28333" s="84" customFormat="1" x14ac:dyDescent="0.45"/>
    <row r="28334" s="84" customFormat="1" x14ac:dyDescent="0.45"/>
    <row r="28335" s="84" customFormat="1" x14ac:dyDescent="0.45"/>
    <row r="28336" s="84" customFormat="1" x14ac:dyDescent="0.45"/>
    <row r="28337" s="84" customFormat="1" x14ac:dyDescent="0.45"/>
    <row r="28338" s="84" customFormat="1" x14ac:dyDescent="0.45"/>
    <row r="28339" s="84" customFormat="1" x14ac:dyDescent="0.45"/>
    <row r="28340" s="84" customFormat="1" x14ac:dyDescent="0.45"/>
    <row r="28341" s="84" customFormat="1" x14ac:dyDescent="0.45"/>
    <row r="28342" s="84" customFormat="1" x14ac:dyDescent="0.45"/>
    <row r="28343" s="84" customFormat="1" x14ac:dyDescent="0.45"/>
    <row r="28344" s="84" customFormat="1" x14ac:dyDescent="0.45"/>
    <row r="28345" s="84" customFormat="1" x14ac:dyDescent="0.45"/>
    <row r="28346" s="84" customFormat="1" x14ac:dyDescent="0.45"/>
    <row r="28347" s="84" customFormat="1" x14ac:dyDescent="0.45"/>
    <row r="28348" s="84" customFormat="1" x14ac:dyDescent="0.45"/>
    <row r="28349" s="84" customFormat="1" x14ac:dyDescent="0.45"/>
    <row r="28350" s="84" customFormat="1" x14ac:dyDescent="0.45"/>
    <row r="28351" s="84" customFormat="1" x14ac:dyDescent="0.45"/>
    <row r="28352" s="84" customFormat="1" x14ac:dyDescent="0.45"/>
    <row r="28353" s="84" customFormat="1" x14ac:dyDescent="0.45"/>
    <row r="28354" s="84" customFormat="1" x14ac:dyDescent="0.45"/>
    <row r="28355" s="84" customFormat="1" x14ac:dyDescent="0.45"/>
    <row r="28356" s="84" customFormat="1" x14ac:dyDescent="0.45"/>
    <row r="28357" s="84" customFormat="1" x14ac:dyDescent="0.45"/>
    <row r="28358" s="84" customFormat="1" x14ac:dyDescent="0.45"/>
    <row r="28359" s="84" customFormat="1" x14ac:dyDescent="0.45"/>
    <row r="28360" s="84" customFormat="1" x14ac:dyDescent="0.45"/>
    <row r="28361" s="84" customFormat="1" x14ac:dyDescent="0.45"/>
    <row r="28362" s="84" customFormat="1" x14ac:dyDescent="0.45"/>
    <row r="28363" s="84" customFormat="1" x14ac:dyDescent="0.45"/>
    <row r="28364" s="84" customFormat="1" x14ac:dyDescent="0.45"/>
    <row r="28365" s="84" customFormat="1" x14ac:dyDescent="0.45"/>
    <row r="28366" s="84" customFormat="1" x14ac:dyDescent="0.45"/>
    <row r="28367" s="84" customFormat="1" x14ac:dyDescent="0.45"/>
    <row r="28368" s="84" customFormat="1" x14ac:dyDescent="0.45"/>
    <row r="28369" s="84" customFormat="1" x14ac:dyDescent="0.45"/>
    <row r="28370" s="84" customFormat="1" x14ac:dyDescent="0.45"/>
    <row r="28371" s="84" customFormat="1" x14ac:dyDescent="0.45"/>
    <row r="28372" s="84" customFormat="1" x14ac:dyDescent="0.45"/>
    <row r="28373" s="84" customFormat="1" x14ac:dyDescent="0.45"/>
    <row r="28374" s="84" customFormat="1" x14ac:dyDescent="0.45"/>
    <row r="28375" s="84" customFormat="1" x14ac:dyDescent="0.45"/>
    <row r="28376" s="84" customFormat="1" x14ac:dyDescent="0.45"/>
    <row r="28377" s="84" customFormat="1" x14ac:dyDescent="0.45"/>
    <row r="28378" s="84" customFormat="1" x14ac:dyDescent="0.45"/>
    <row r="28379" s="84" customFormat="1" x14ac:dyDescent="0.45"/>
    <row r="28380" s="84" customFormat="1" x14ac:dyDescent="0.45"/>
    <row r="28381" s="84" customFormat="1" x14ac:dyDescent="0.45"/>
    <row r="28382" s="84" customFormat="1" x14ac:dyDescent="0.45"/>
    <row r="28383" s="84" customFormat="1" x14ac:dyDescent="0.45"/>
    <row r="28384" s="84" customFormat="1" x14ac:dyDescent="0.45"/>
    <row r="28385" s="84" customFormat="1" x14ac:dyDescent="0.45"/>
    <row r="28386" s="84" customFormat="1" x14ac:dyDescent="0.45"/>
    <row r="28387" s="84" customFormat="1" x14ac:dyDescent="0.45"/>
    <row r="28388" s="84" customFormat="1" x14ac:dyDescent="0.45"/>
    <row r="28389" s="84" customFormat="1" x14ac:dyDescent="0.45"/>
    <row r="28390" s="84" customFormat="1" x14ac:dyDescent="0.45"/>
    <row r="28391" s="84" customFormat="1" x14ac:dyDescent="0.45"/>
    <row r="28392" s="84" customFormat="1" x14ac:dyDescent="0.45"/>
    <row r="28393" s="84" customFormat="1" x14ac:dyDescent="0.45"/>
    <row r="28394" s="84" customFormat="1" x14ac:dyDescent="0.45"/>
    <row r="28395" s="84" customFormat="1" x14ac:dyDescent="0.45"/>
    <row r="28396" s="84" customFormat="1" x14ac:dyDescent="0.45"/>
    <row r="28397" s="84" customFormat="1" x14ac:dyDescent="0.45"/>
    <row r="28398" s="84" customFormat="1" x14ac:dyDescent="0.45"/>
    <row r="28399" s="84" customFormat="1" x14ac:dyDescent="0.45"/>
    <row r="28400" s="84" customFormat="1" x14ac:dyDescent="0.45"/>
    <row r="28401" s="84" customFormat="1" x14ac:dyDescent="0.45"/>
    <row r="28402" s="84" customFormat="1" x14ac:dyDescent="0.45"/>
    <row r="28403" s="84" customFormat="1" x14ac:dyDescent="0.45"/>
    <row r="28404" s="84" customFormat="1" x14ac:dyDescent="0.45"/>
    <row r="28405" s="84" customFormat="1" x14ac:dyDescent="0.45"/>
    <row r="28406" s="84" customFormat="1" x14ac:dyDescent="0.45"/>
    <row r="28407" s="84" customFormat="1" x14ac:dyDescent="0.45"/>
    <row r="28408" s="84" customFormat="1" x14ac:dyDescent="0.45"/>
    <row r="28409" s="84" customFormat="1" x14ac:dyDescent="0.45"/>
    <row r="28410" s="84" customFormat="1" x14ac:dyDescent="0.45"/>
    <row r="28411" s="84" customFormat="1" x14ac:dyDescent="0.45"/>
    <row r="28412" s="84" customFormat="1" x14ac:dyDescent="0.45"/>
    <row r="28413" s="84" customFormat="1" x14ac:dyDescent="0.45"/>
    <row r="28414" s="84" customFormat="1" x14ac:dyDescent="0.45"/>
    <row r="28415" s="84" customFormat="1" x14ac:dyDescent="0.45"/>
    <row r="28416" s="84" customFormat="1" x14ac:dyDescent="0.45"/>
    <row r="28417" s="84" customFormat="1" x14ac:dyDescent="0.45"/>
    <row r="28418" s="84" customFormat="1" x14ac:dyDescent="0.45"/>
    <row r="28419" s="84" customFormat="1" x14ac:dyDescent="0.45"/>
    <row r="28420" s="84" customFormat="1" x14ac:dyDescent="0.45"/>
    <row r="28421" s="84" customFormat="1" x14ac:dyDescent="0.45"/>
    <row r="28422" s="84" customFormat="1" x14ac:dyDescent="0.45"/>
    <row r="28423" s="84" customFormat="1" x14ac:dyDescent="0.45"/>
    <row r="28424" s="84" customFormat="1" x14ac:dyDescent="0.45"/>
    <row r="28425" s="84" customFormat="1" x14ac:dyDescent="0.45"/>
    <row r="28426" s="84" customFormat="1" x14ac:dyDescent="0.45"/>
    <row r="28427" s="84" customFormat="1" x14ac:dyDescent="0.45"/>
    <row r="28428" s="84" customFormat="1" x14ac:dyDescent="0.45"/>
    <row r="28429" s="84" customFormat="1" x14ac:dyDescent="0.45"/>
    <row r="28430" s="84" customFormat="1" x14ac:dyDescent="0.45"/>
    <row r="28431" s="84" customFormat="1" x14ac:dyDescent="0.45"/>
    <row r="28432" s="84" customFormat="1" x14ac:dyDescent="0.45"/>
    <row r="28433" s="84" customFormat="1" x14ac:dyDescent="0.45"/>
    <row r="28434" s="84" customFormat="1" x14ac:dyDescent="0.45"/>
    <row r="28435" s="84" customFormat="1" x14ac:dyDescent="0.45"/>
    <row r="28436" s="84" customFormat="1" x14ac:dyDescent="0.45"/>
    <row r="28437" s="84" customFormat="1" x14ac:dyDescent="0.45"/>
    <row r="28438" s="84" customFormat="1" x14ac:dyDescent="0.45"/>
    <row r="28439" s="84" customFormat="1" x14ac:dyDescent="0.45"/>
    <row r="28440" s="84" customFormat="1" x14ac:dyDescent="0.45"/>
    <row r="28441" s="84" customFormat="1" x14ac:dyDescent="0.45"/>
    <row r="28442" s="84" customFormat="1" x14ac:dyDescent="0.45"/>
    <row r="28443" s="84" customFormat="1" x14ac:dyDescent="0.45"/>
    <row r="28444" s="84" customFormat="1" x14ac:dyDescent="0.45"/>
    <row r="28445" s="84" customFormat="1" x14ac:dyDescent="0.45"/>
    <row r="28446" s="84" customFormat="1" x14ac:dyDescent="0.45"/>
    <row r="28447" s="84" customFormat="1" x14ac:dyDescent="0.45"/>
    <row r="28448" s="84" customFormat="1" x14ac:dyDescent="0.45"/>
    <row r="28449" s="84" customFormat="1" x14ac:dyDescent="0.45"/>
    <row r="28450" s="84" customFormat="1" x14ac:dyDescent="0.45"/>
    <row r="28451" s="84" customFormat="1" x14ac:dyDescent="0.45"/>
    <row r="28452" s="84" customFormat="1" x14ac:dyDescent="0.45"/>
    <row r="28453" s="84" customFormat="1" x14ac:dyDescent="0.45"/>
    <row r="28454" s="84" customFormat="1" x14ac:dyDescent="0.45"/>
    <row r="28455" s="84" customFormat="1" x14ac:dyDescent="0.45"/>
    <row r="28456" s="84" customFormat="1" x14ac:dyDescent="0.45"/>
    <row r="28457" s="84" customFormat="1" x14ac:dyDescent="0.45"/>
    <row r="28458" s="84" customFormat="1" x14ac:dyDescent="0.45"/>
    <row r="28459" s="84" customFormat="1" x14ac:dyDescent="0.45"/>
    <row r="28460" s="84" customFormat="1" x14ac:dyDescent="0.45"/>
    <row r="28461" s="84" customFormat="1" x14ac:dyDescent="0.45"/>
    <row r="28462" s="84" customFormat="1" x14ac:dyDescent="0.45"/>
    <row r="28463" s="84" customFormat="1" x14ac:dyDescent="0.45"/>
    <row r="28464" s="84" customFormat="1" x14ac:dyDescent="0.45"/>
    <row r="28465" s="84" customFormat="1" x14ac:dyDescent="0.45"/>
    <row r="28466" s="84" customFormat="1" x14ac:dyDescent="0.45"/>
    <row r="28467" s="84" customFormat="1" x14ac:dyDescent="0.45"/>
    <row r="28468" s="84" customFormat="1" x14ac:dyDescent="0.45"/>
    <row r="28469" s="84" customFormat="1" x14ac:dyDescent="0.45"/>
    <row r="28470" s="84" customFormat="1" x14ac:dyDescent="0.45"/>
    <row r="28471" s="84" customFormat="1" x14ac:dyDescent="0.45"/>
    <row r="28472" s="84" customFormat="1" x14ac:dyDescent="0.45"/>
    <row r="28473" s="84" customFormat="1" x14ac:dyDescent="0.45"/>
    <row r="28474" s="84" customFormat="1" x14ac:dyDescent="0.45"/>
    <row r="28475" s="84" customFormat="1" x14ac:dyDescent="0.45"/>
    <row r="28476" s="84" customFormat="1" x14ac:dyDescent="0.45"/>
    <row r="28477" s="84" customFormat="1" x14ac:dyDescent="0.45"/>
    <row r="28478" s="84" customFormat="1" x14ac:dyDescent="0.45"/>
    <row r="28479" s="84" customFormat="1" x14ac:dyDescent="0.45"/>
    <row r="28480" s="84" customFormat="1" x14ac:dyDescent="0.45"/>
    <row r="28481" s="84" customFormat="1" x14ac:dyDescent="0.45"/>
    <row r="28482" s="84" customFormat="1" x14ac:dyDescent="0.45"/>
    <row r="28483" s="84" customFormat="1" x14ac:dyDescent="0.45"/>
    <row r="28484" s="84" customFormat="1" x14ac:dyDescent="0.45"/>
    <row r="28485" s="84" customFormat="1" x14ac:dyDescent="0.45"/>
    <row r="28486" s="84" customFormat="1" x14ac:dyDescent="0.45"/>
    <row r="28487" s="84" customFormat="1" x14ac:dyDescent="0.45"/>
    <row r="28488" s="84" customFormat="1" x14ac:dyDescent="0.45"/>
    <row r="28489" s="84" customFormat="1" x14ac:dyDescent="0.45"/>
    <row r="28490" s="84" customFormat="1" x14ac:dyDescent="0.45"/>
    <row r="28491" s="84" customFormat="1" x14ac:dyDescent="0.45"/>
    <row r="28492" s="84" customFormat="1" x14ac:dyDescent="0.45"/>
    <row r="28493" s="84" customFormat="1" x14ac:dyDescent="0.45"/>
    <row r="28494" s="84" customFormat="1" x14ac:dyDescent="0.45"/>
    <row r="28495" s="84" customFormat="1" x14ac:dyDescent="0.45"/>
    <row r="28496" s="84" customFormat="1" x14ac:dyDescent="0.45"/>
    <row r="28497" s="84" customFormat="1" x14ac:dyDescent="0.45"/>
    <row r="28498" s="84" customFormat="1" x14ac:dyDescent="0.45"/>
    <row r="28499" s="84" customFormat="1" x14ac:dyDescent="0.45"/>
    <row r="28500" s="84" customFormat="1" x14ac:dyDescent="0.45"/>
    <row r="28501" s="84" customFormat="1" x14ac:dyDescent="0.45"/>
    <row r="28502" s="84" customFormat="1" x14ac:dyDescent="0.45"/>
    <row r="28503" s="84" customFormat="1" x14ac:dyDescent="0.45"/>
    <row r="28504" s="84" customFormat="1" x14ac:dyDescent="0.45"/>
    <row r="28505" s="84" customFormat="1" x14ac:dyDescent="0.45"/>
    <row r="28506" s="84" customFormat="1" x14ac:dyDescent="0.45"/>
    <row r="28507" s="84" customFormat="1" x14ac:dyDescent="0.45"/>
    <row r="28508" s="84" customFormat="1" x14ac:dyDescent="0.45"/>
    <row r="28509" s="84" customFormat="1" x14ac:dyDescent="0.45"/>
    <row r="28510" s="84" customFormat="1" x14ac:dyDescent="0.45"/>
    <row r="28511" s="84" customFormat="1" x14ac:dyDescent="0.45"/>
    <row r="28512" s="84" customFormat="1" x14ac:dyDescent="0.45"/>
    <row r="28513" s="84" customFormat="1" x14ac:dyDescent="0.45"/>
    <row r="28514" s="84" customFormat="1" x14ac:dyDescent="0.45"/>
    <row r="28515" s="84" customFormat="1" x14ac:dyDescent="0.45"/>
    <row r="28516" s="84" customFormat="1" x14ac:dyDescent="0.45"/>
    <row r="28517" s="84" customFormat="1" x14ac:dyDescent="0.45"/>
    <row r="28518" s="84" customFormat="1" x14ac:dyDescent="0.45"/>
    <row r="28519" s="84" customFormat="1" x14ac:dyDescent="0.45"/>
    <row r="28520" s="84" customFormat="1" x14ac:dyDescent="0.45"/>
    <row r="28521" s="84" customFormat="1" x14ac:dyDescent="0.45"/>
    <row r="28522" s="84" customFormat="1" x14ac:dyDescent="0.45"/>
    <row r="28523" s="84" customFormat="1" x14ac:dyDescent="0.45"/>
    <row r="28524" s="84" customFormat="1" x14ac:dyDescent="0.45"/>
    <row r="28525" s="84" customFormat="1" x14ac:dyDescent="0.45"/>
    <row r="28526" s="84" customFormat="1" x14ac:dyDescent="0.45"/>
    <row r="28527" s="84" customFormat="1" x14ac:dyDescent="0.45"/>
    <row r="28528" s="84" customFormat="1" x14ac:dyDescent="0.45"/>
    <row r="28529" s="84" customFormat="1" x14ac:dyDescent="0.45"/>
    <row r="28530" s="84" customFormat="1" x14ac:dyDescent="0.45"/>
    <row r="28531" s="84" customFormat="1" x14ac:dyDescent="0.45"/>
    <row r="28532" s="84" customFormat="1" x14ac:dyDescent="0.45"/>
    <row r="28533" s="84" customFormat="1" x14ac:dyDescent="0.45"/>
    <row r="28534" s="84" customFormat="1" x14ac:dyDescent="0.45"/>
    <row r="28535" s="84" customFormat="1" x14ac:dyDescent="0.45"/>
    <row r="28536" s="84" customFormat="1" x14ac:dyDescent="0.45"/>
    <row r="28537" s="84" customFormat="1" x14ac:dyDescent="0.45"/>
    <row r="28538" s="84" customFormat="1" x14ac:dyDescent="0.45"/>
    <row r="28539" s="84" customFormat="1" x14ac:dyDescent="0.45"/>
    <row r="28540" s="84" customFormat="1" x14ac:dyDescent="0.45"/>
    <row r="28541" s="84" customFormat="1" x14ac:dyDescent="0.45"/>
    <row r="28542" s="84" customFormat="1" x14ac:dyDescent="0.45"/>
    <row r="28543" s="84" customFormat="1" x14ac:dyDescent="0.45"/>
    <row r="28544" s="84" customFormat="1" x14ac:dyDescent="0.45"/>
    <row r="28545" s="84" customFormat="1" x14ac:dyDescent="0.45"/>
    <row r="28546" s="84" customFormat="1" x14ac:dyDescent="0.45"/>
    <row r="28547" s="84" customFormat="1" x14ac:dyDescent="0.45"/>
    <row r="28548" s="84" customFormat="1" x14ac:dyDescent="0.45"/>
    <row r="28549" s="84" customFormat="1" x14ac:dyDescent="0.45"/>
    <row r="28550" s="84" customFormat="1" x14ac:dyDescent="0.45"/>
    <row r="28551" s="84" customFormat="1" x14ac:dyDescent="0.45"/>
    <row r="28552" s="84" customFormat="1" x14ac:dyDescent="0.45"/>
    <row r="28553" s="84" customFormat="1" x14ac:dyDescent="0.45"/>
    <row r="28554" s="84" customFormat="1" x14ac:dyDescent="0.45"/>
    <row r="28555" s="84" customFormat="1" x14ac:dyDescent="0.45"/>
    <row r="28556" s="84" customFormat="1" x14ac:dyDescent="0.45"/>
    <row r="28557" s="84" customFormat="1" x14ac:dyDescent="0.45"/>
    <row r="28558" s="84" customFormat="1" x14ac:dyDescent="0.45"/>
    <row r="28559" s="84" customFormat="1" x14ac:dyDescent="0.45"/>
    <row r="28560" s="84" customFormat="1" x14ac:dyDescent="0.45"/>
    <row r="28561" s="84" customFormat="1" x14ac:dyDescent="0.45"/>
    <row r="28562" s="84" customFormat="1" x14ac:dyDescent="0.45"/>
    <row r="28563" s="84" customFormat="1" x14ac:dyDescent="0.45"/>
    <row r="28564" s="84" customFormat="1" x14ac:dyDescent="0.45"/>
    <row r="28565" s="84" customFormat="1" x14ac:dyDescent="0.45"/>
    <row r="28566" s="84" customFormat="1" x14ac:dyDescent="0.45"/>
    <row r="28567" s="84" customFormat="1" x14ac:dyDescent="0.45"/>
    <row r="28568" s="84" customFormat="1" x14ac:dyDescent="0.45"/>
    <row r="28569" s="84" customFormat="1" x14ac:dyDescent="0.45"/>
    <row r="28570" s="84" customFormat="1" x14ac:dyDescent="0.45"/>
    <row r="28571" s="84" customFormat="1" x14ac:dyDescent="0.45"/>
    <row r="28572" s="84" customFormat="1" x14ac:dyDescent="0.45"/>
    <row r="28573" s="84" customFormat="1" x14ac:dyDescent="0.45"/>
    <row r="28574" s="84" customFormat="1" x14ac:dyDescent="0.45"/>
    <row r="28575" s="84" customFormat="1" x14ac:dyDescent="0.45"/>
    <row r="28576" s="84" customFormat="1" x14ac:dyDescent="0.45"/>
    <row r="28577" s="84" customFormat="1" x14ac:dyDescent="0.45"/>
    <row r="28578" s="84" customFormat="1" x14ac:dyDescent="0.45"/>
    <row r="28579" s="84" customFormat="1" x14ac:dyDescent="0.45"/>
    <row r="28580" s="84" customFormat="1" x14ac:dyDescent="0.45"/>
    <row r="28581" s="84" customFormat="1" x14ac:dyDescent="0.45"/>
    <row r="28582" s="84" customFormat="1" x14ac:dyDescent="0.45"/>
    <row r="28583" s="84" customFormat="1" x14ac:dyDescent="0.45"/>
    <row r="28584" s="84" customFormat="1" x14ac:dyDescent="0.45"/>
    <row r="28585" s="84" customFormat="1" x14ac:dyDescent="0.45"/>
    <row r="28586" s="84" customFormat="1" x14ac:dyDescent="0.45"/>
    <row r="28587" s="84" customFormat="1" x14ac:dyDescent="0.45"/>
    <row r="28588" s="84" customFormat="1" x14ac:dyDescent="0.45"/>
    <row r="28589" s="84" customFormat="1" x14ac:dyDescent="0.45"/>
    <row r="28590" s="84" customFormat="1" x14ac:dyDescent="0.45"/>
    <row r="28591" s="84" customFormat="1" x14ac:dyDescent="0.45"/>
    <row r="28592" s="84" customFormat="1" x14ac:dyDescent="0.45"/>
    <row r="28593" s="84" customFormat="1" x14ac:dyDescent="0.45"/>
    <row r="28594" s="84" customFormat="1" x14ac:dyDescent="0.45"/>
    <row r="28595" s="84" customFormat="1" x14ac:dyDescent="0.45"/>
    <row r="28596" s="84" customFormat="1" x14ac:dyDescent="0.45"/>
    <row r="28597" s="84" customFormat="1" x14ac:dyDescent="0.45"/>
    <row r="28598" s="84" customFormat="1" x14ac:dyDescent="0.45"/>
    <row r="28599" s="84" customFormat="1" x14ac:dyDescent="0.45"/>
    <row r="28600" s="84" customFormat="1" x14ac:dyDescent="0.45"/>
    <row r="28601" s="84" customFormat="1" x14ac:dyDescent="0.45"/>
    <row r="28602" s="84" customFormat="1" x14ac:dyDescent="0.45"/>
    <row r="28603" s="84" customFormat="1" x14ac:dyDescent="0.45"/>
    <row r="28604" s="84" customFormat="1" x14ac:dyDescent="0.45"/>
    <row r="28605" s="84" customFormat="1" x14ac:dyDescent="0.45"/>
    <row r="28606" s="84" customFormat="1" x14ac:dyDescent="0.45"/>
    <row r="28607" s="84" customFormat="1" x14ac:dyDescent="0.45"/>
    <row r="28608" s="84" customFormat="1" x14ac:dyDescent="0.45"/>
    <row r="28609" s="84" customFormat="1" x14ac:dyDescent="0.45"/>
    <row r="28610" s="84" customFormat="1" x14ac:dyDescent="0.45"/>
    <row r="28611" s="84" customFormat="1" x14ac:dyDescent="0.45"/>
    <row r="28612" s="84" customFormat="1" x14ac:dyDescent="0.45"/>
    <row r="28613" s="84" customFormat="1" x14ac:dyDescent="0.45"/>
    <row r="28614" s="84" customFormat="1" x14ac:dyDescent="0.45"/>
    <row r="28615" s="84" customFormat="1" x14ac:dyDescent="0.45"/>
    <row r="28616" s="84" customFormat="1" x14ac:dyDescent="0.45"/>
    <row r="28617" s="84" customFormat="1" x14ac:dyDescent="0.45"/>
    <row r="28618" s="84" customFormat="1" x14ac:dyDescent="0.45"/>
    <row r="28619" s="84" customFormat="1" x14ac:dyDescent="0.45"/>
    <row r="28620" s="84" customFormat="1" x14ac:dyDescent="0.45"/>
    <row r="28621" s="84" customFormat="1" x14ac:dyDescent="0.45"/>
    <row r="28622" s="84" customFormat="1" x14ac:dyDescent="0.45"/>
    <row r="28623" s="84" customFormat="1" x14ac:dyDescent="0.45"/>
    <row r="28624" s="84" customFormat="1" x14ac:dyDescent="0.45"/>
    <row r="28625" s="84" customFormat="1" x14ac:dyDescent="0.45"/>
    <row r="28626" s="84" customFormat="1" x14ac:dyDescent="0.45"/>
    <row r="28627" s="84" customFormat="1" x14ac:dyDescent="0.45"/>
    <row r="28628" s="84" customFormat="1" x14ac:dyDescent="0.45"/>
    <row r="28629" s="84" customFormat="1" x14ac:dyDescent="0.45"/>
    <row r="28630" s="84" customFormat="1" x14ac:dyDescent="0.45"/>
    <row r="28631" s="84" customFormat="1" x14ac:dyDescent="0.45"/>
    <row r="28632" s="84" customFormat="1" x14ac:dyDescent="0.45"/>
    <row r="28633" s="84" customFormat="1" x14ac:dyDescent="0.45"/>
    <row r="28634" s="84" customFormat="1" x14ac:dyDescent="0.45"/>
    <row r="28635" s="84" customFormat="1" x14ac:dyDescent="0.45"/>
    <row r="28636" s="84" customFormat="1" x14ac:dyDescent="0.45"/>
    <row r="28637" s="84" customFormat="1" x14ac:dyDescent="0.45"/>
    <row r="28638" s="84" customFormat="1" x14ac:dyDescent="0.45"/>
    <row r="28639" s="84" customFormat="1" x14ac:dyDescent="0.45"/>
    <row r="28640" s="84" customFormat="1" x14ac:dyDescent="0.45"/>
    <row r="28641" s="84" customFormat="1" x14ac:dyDescent="0.45"/>
    <row r="28642" s="84" customFormat="1" x14ac:dyDescent="0.45"/>
    <row r="28643" s="84" customFormat="1" x14ac:dyDescent="0.45"/>
    <row r="28644" s="84" customFormat="1" x14ac:dyDescent="0.45"/>
    <row r="28645" s="84" customFormat="1" x14ac:dyDescent="0.45"/>
    <row r="28646" s="84" customFormat="1" x14ac:dyDescent="0.45"/>
    <row r="28647" s="84" customFormat="1" x14ac:dyDescent="0.45"/>
    <row r="28648" s="84" customFormat="1" x14ac:dyDescent="0.45"/>
    <row r="28649" s="84" customFormat="1" x14ac:dyDescent="0.45"/>
    <row r="28650" s="84" customFormat="1" x14ac:dyDescent="0.45"/>
    <row r="28651" s="84" customFormat="1" x14ac:dyDescent="0.45"/>
    <row r="28652" s="84" customFormat="1" x14ac:dyDescent="0.45"/>
    <row r="28653" s="84" customFormat="1" x14ac:dyDescent="0.45"/>
    <row r="28654" s="84" customFormat="1" x14ac:dyDescent="0.45"/>
    <row r="28655" s="84" customFormat="1" x14ac:dyDescent="0.45"/>
    <row r="28656" s="84" customFormat="1" x14ac:dyDescent="0.45"/>
    <row r="28657" s="84" customFormat="1" x14ac:dyDescent="0.45"/>
    <row r="28658" s="84" customFormat="1" x14ac:dyDescent="0.45"/>
    <row r="28659" s="84" customFormat="1" x14ac:dyDescent="0.45"/>
    <row r="28660" s="84" customFormat="1" x14ac:dyDescent="0.45"/>
    <row r="28661" s="84" customFormat="1" x14ac:dyDescent="0.45"/>
    <row r="28662" s="84" customFormat="1" x14ac:dyDescent="0.45"/>
    <row r="28663" s="84" customFormat="1" x14ac:dyDescent="0.45"/>
    <row r="28664" s="84" customFormat="1" x14ac:dyDescent="0.45"/>
    <row r="28665" s="84" customFormat="1" x14ac:dyDescent="0.45"/>
    <row r="28666" s="84" customFormat="1" x14ac:dyDescent="0.45"/>
    <row r="28667" s="84" customFormat="1" x14ac:dyDescent="0.45"/>
    <row r="28668" s="84" customFormat="1" x14ac:dyDescent="0.45"/>
    <row r="28669" s="84" customFormat="1" x14ac:dyDescent="0.45"/>
    <row r="28670" s="84" customFormat="1" x14ac:dyDescent="0.45"/>
    <row r="28671" s="84" customFormat="1" x14ac:dyDescent="0.45"/>
    <row r="28672" s="84" customFormat="1" x14ac:dyDescent="0.45"/>
    <row r="28673" s="84" customFormat="1" x14ac:dyDescent="0.45"/>
    <row r="28674" s="84" customFormat="1" x14ac:dyDescent="0.45"/>
    <row r="28675" s="84" customFormat="1" x14ac:dyDescent="0.45"/>
    <row r="28676" s="84" customFormat="1" x14ac:dyDescent="0.45"/>
    <row r="28677" s="84" customFormat="1" x14ac:dyDescent="0.45"/>
    <row r="28678" s="84" customFormat="1" x14ac:dyDescent="0.45"/>
    <row r="28679" s="84" customFormat="1" x14ac:dyDescent="0.45"/>
    <row r="28680" s="84" customFormat="1" x14ac:dyDescent="0.45"/>
    <row r="28681" s="84" customFormat="1" x14ac:dyDescent="0.45"/>
    <row r="28682" s="84" customFormat="1" x14ac:dyDescent="0.45"/>
    <row r="28683" s="84" customFormat="1" x14ac:dyDescent="0.45"/>
    <row r="28684" s="84" customFormat="1" x14ac:dyDescent="0.45"/>
    <row r="28685" s="84" customFormat="1" x14ac:dyDescent="0.45"/>
    <row r="28686" s="84" customFormat="1" x14ac:dyDescent="0.45"/>
    <row r="28687" s="84" customFormat="1" x14ac:dyDescent="0.45"/>
    <row r="28688" s="84" customFormat="1" x14ac:dyDescent="0.45"/>
    <row r="28689" s="84" customFormat="1" x14ac:dyDescent="0.45"/>
    <row r="28690" s="84" customFormat="1" x14ac:dyDescent="0.45"/>
    <row r="28691" s="84" customFormat="1" x14ac:dyDescent="0.45"/>
    <row r="28692" s="84" customFormat="1" x14ac:dyDescent="0.45"/>
    <row r="28693" s="84" customFormat="1" x14ac:dyDescent="0.45"/>
    <row r="28694" s="84" customFormat="1" x14ac:dyDescent="0.45"/>
    <row r="28695" s="84" customFormat="1" x14ac:dyDescent="0.45"/>
    <row r="28696" s="84" customFormat="1" x14ac:dyDescent="0.45"/>
    <row r="28697" s="84" customFormat="1" x14ac:dyDescent="0.45"/>
    <row r="28698" s="84" customFormat="1" x14ac:dyDescent="0.45"/>
    <row r="28699" s="84" customFormat="1" x14ac:dyDescent="0.45"/>
    <row r="28700" s="84" customFormat="1" x14ac:dyDescent="0.45"/>
    <row r="28701" s="84" customFormat="1" x14ac:dyDescent="0.45"/>
    <row r="28702" s="84" customFormat="1" x14ac:dyDescent="0.45"/>
    <row r="28703" s="84" customFormat="1" x14ac:dyDescent="0.45"/>
    <row r="28704" s="84" customFormat="1" x14ac:dyDescent="0.45"/>
    <row r="28705" s="84" customFormat="1" x14ac:dyDescent="0.45"/>
    <row r="28706" s="84" customFormat="1" x14ac:dyDescent="0.45"/>
    <row r="28707" s="84" customFormat="1" x14ac:dyDescent="0.45"/>
    <row r="28708" s="84" customFormat="1" x14ac:dyDescent="0.45"/>
    <row r="28709" s="84" customFormat="1" x14ac:dyDescent="0.45"/>
    <row r="28710" s="84" customFormat="1" x14ac:dyDescent="0.45"/>
    <row r="28711" s="84" customFormat="1" x14ac:dyDescent="0.45"/>
    <row r="28712" s="84" customFormat="1" x14ac:dyDescent="0.45"/>
    <row r="28713" s="84" customFormat="1" x14ac:dyDescent="0.45"/>
    <row r="28714" s="84" customFormat="1" x14ac:dyDescent="0.45"/>
    <row r="28715" s="84" customFormat="1" x14ac:dyDescent="0.45"/>
    <row r="28716" s="84" customFormat="1" x14ac:dyDescent="0.45"/>
    <row r="28717" s="84" customFormat="1" x14ac:dyDescent="0.45"/>
    <row r="28718" s="84" customFormat="1" x14ac:dyDescent="0.45"/>
    <row r="28719" s="84" customFormat="1" x14ac:dyDescent="0.45"/>
    <row r="28720" s="84" customFormat="1" x14ac:dyDescent="0.45"/>
    <row r="28721" s="84" customFormat="1" x14ac:dyDescent="0.45"/>
    <row r="28722" s="84" customFormat="1" x14ac:dyDescent="0.45"/>
    <row r="28723" s="84" customFormat="1" x14ac:dyDescent="0.45"/>
    <row r="28724" s="84" customFormat="1" x14ac:dyDescent="0.45"/>
    <row r="28725" s="84" customFormat="1" x14ac:dyDescent="0.45"/>
    <row r="28726" s="84" customFormat="1" x14ac:dyDescent="0.45"/>
    <row r="28727" s="84" customFormat="1" x14ac:dyDescent="0.45"/>
    <row r="28728" s="84" customFormat="1" x14ac:dyDescent="0.45"/>
    <row r="28729" s="84" customFormat="1" x14ac:dyDescent="0.45"/>
    <row r="28730" s="84" customFormat="1" x14ac:dyDescent="0.45"/>
    <row r="28731" s="84" customFormat="1" x14ac:dyDescent="0.45"/>
    <row r="28732" s="84" customFormat="1" x14ac:dyDescent="0.45"/>
    <row r="28733" s="84" customFormat="1" x14ac:dyDescent="0.45"/>
    <row r="28734" s="84" customFormat="1" x14ac:dyDescent="0.45"/>
    <row r="28735" s="84" customFormat="1" x14ac:dyDescent="0.45"/>
    <row r="28736" s="84" customFormat="1" x14ac:dyDescent="0.45"/>
    <row r="28737" s="84" customFormat="1" x14ac:dyDescent="0.45"/>
    <row r="28738" s="84" customFormat="1" x14ac:dyDescent="0.45"/>
    <row r="28739" s="84" customFormat="1" x14ac:dyDescent="0.45"/>
    <row r="28740" s="84" customFormat="1" x14ac:dyDescent="0.45"/>
    <row r="28741" s="84" customFormat="1" x14ac:dyDescent="0.45"/>
    <row r="28742" s="84" customFormat="1" x14ac:dyDescent="0.45"/>
    <row r="28743" s="84" customFormat="1" x14ac:dyDescent="0.45"/>
    <row r="28744" s="84" customFormat="1" x14ac:dyDescent="0.45"/>
    <row r="28745" s="84" customFormat="1" x14ac:dyDescent="0.45"/>
    <row r="28746" s="84" customFormat="1" x14ac:dyDescent="0.45"/>
    <row r="28747" s="84" customFormat="1" x14ac:dyDescent="0.45"/>
    <row r="28748" s="84" customFormat="1" x14ac:dyDescent="0.45"/>
    <row r="28749" s="84" customFormat="1" x14ac:dyDescent="0.45"/>
    <row r="28750" s="84" customFormat="1" x14ac:dyDescent="0.45"/>
    <row r="28751" s="84" customFormat="1" x14ac:dyDescent="0.45"/>
    <row r="28752" s="84" customFormat="1" x14ac:dyDescent="0.45"/>
    <row r="28753" s="84" customFormat="1" x14ac:dyDescent="0.45"/>
    <row r="28754" s="84" customFormat="1" x14ac:dyDescent="0.45"/>
    <row r="28755" s="84" customFormat="1" x14ac:dyDescent="0.45"/>
    <row r="28756" s="84" customFormat="1" x14ac:dyDescent="0.45"/>
    <row r="28757" s="84" customFormat="1" x14ac:dyDescent="0.45"/>
    <row r="28758" s="84" customFormat="1" x14ac:dyDescent="0.45"/>
    <row r="28759" s="84" customFormat="1" x14ac:dyDescent="0.45"/>
    <row r="28760" s="84" customFormat="1" x14ac:dyDescent="0.45"/>
    <row r="28761" s="84" customFormat="1" x14ac:dyDescent="0.45"/>
    <row r="28762" s="84" customFormat="1" x14ac:dyDescent="0.45"/>
    <row r="28763" s="84" customFormat="1" x14ac:dyDescent="0.45"/>
    <row r="28764" s="84" customFormat="1" x14ac:dyDescent="0.45"/>
    <row r="28765" s="84" customFormat="1" x14ac:dyDescent="0.45"/>
    <row r="28766" s="84" customFormat="1" x14ac:dyDescent="0.45"/>
    <row r="28767" s="84" customFormat="1" x14ac:dyDescent="0.45"/>
    <row r="28768" s="84" customFormat="1" x14ac:dyDescent="0.45"/>
    <row r="28769" s="84" customFormat="1" x14ac:dyDescent="0.45"/>
    <row r="28770" s="84" customFormat="1" x14ac:dyDescent="0.45"/>
    <row r="28771" s="84" customFormat="1" x14ac:dyDescent="0.45"/>
    <row r="28772" s="84" customFormat="1" x14ac:dyDescent="0.45"/>
    <row r="28773" s="84" customFormat="1" x14ac:dyDescent="0.45"/>
    <row r="28774" s="84" customFormat="1" x14ac:dyDescent="0.45"/>
    <row r="28775" s="84" customFormat="1" x14ac:dyDescent="0.45"/>
    <row r="28776" s="84" customFormat="1" x14ac:dyDescent="0.45"/>
    <row r="28777" s="84" customFormat="1" x14ac:dyDescent="0.45"/>
    <row r="28778" s="84" customFormat="1" x14ac:dyDescent="0.45"/>
    <row r="28779" s="84" customFormat="1" x14ac:dyDescent="0.45"/>
    <row r="28780" s="84" customFormat="1" x14ac:dyDescent="0.45"/>
    <row r="28781" s="84" customFormat="1" x14ac:dyDescent="0.45"/>
    <row r="28782" s="84" customFormat="1" x14ac:dyDescent="0.45"/>
    <row r="28783" s="84" customFormat="1" x14ac:dyDescent="0.45"/>
    <row r="28784" s="84" customFormat="1" x14ac:dyDescent="0.45"/>
    <row r="28785" s="84" customFormat="1" x14ac:dyDescent="0.45"/>
    <row r="28786" s="84" customFormat="1" x14ac:dyDescent="0.45"/>
    <row r="28787" s="84" customFormat="1" x14ac:dyDescent="0.45"/>
    <row r="28788" s="84" customFormat="1" x14ac:dyDescent="0.45"/>
    <row r="28789" s="84" customFormat="1" x14ac:dyDescent="0.45"/>
    <row r="28790" s="84" customFormat="1" x14ac:dyDescent="0.45"/>
    <row r="28791" s="84" customFormat="1" x14ac:dyDescent="0.45"/>
    <row r="28792" s="84" customFormat="1" x14ac:dyDescent="0.45"/>
    <row r="28793" s="84" customFormat="1" x14ac:dyDescent="0.45"/>
    <row r="28794" s="84" customFormat="1" x14ac:dyDescent="0.45"/>
    <row r="28795" s="84" customFormat="1" x14ac:dyDescent="0.45"/>
    <row r="28796" s="84" customFormat="1" x14ac:dyDescent="0.45"/>
    <row r="28797" s="84" customFormat="1" x14ac:dyDescent="0.45"/>
    <row r="28798" s="84" customFormat="1" x14ac:dyDescent="0.45"/>
    <row r="28799" s="84" customFormat="1" x14ac:dyDescent="0.45"/>
    <row r="28800" s="84" customFormat="1" x14ac:dyDescent="0.45"/>
    <row r="28801" s="84" customFormat="1" x14ac:dyDescent="0.45"/>
    <row r="28802" s="84" customFormat="1" x14ac:dyDescent="0.45"/>
    <row r="28803" s="84" customFormat="1" x14ac:dyDescent="0.45"/>
    <row r="28804" s="84" customFormat="1" x14ac:dyDescent="0.45"/>
    <row r="28805" s="84" customFormat="1" x14ac:dyDescent="0.45"/>
    <row r="28806" s="84" customFormat="1" x14ac:dyDescent="0.45"/>
    <row r="28807" s="84" customFormat="1" x14ac:dyDescent="0.45"/>
    <row r="28808" s="84" customFormat="1" x14ac:dyDescent="0.45"/>
    <row r="28809" s="84" customFormat="1" x14ac:dyDescent="0.45"/>
    <row r="28810" s="84" customFormat="1" x14ac:dyDescent="0.45"/>
    <row r="28811" s="84" customFormat="1" x14ac:dyDescent="0.45"/>
    <row r="28812" s="84" customFormat="1" x14ac:dyDescent="0.45"/>
    <row r="28813" s="84" customFormat="1" x14ac:dyDescent="0.45"/>
    <row r="28814" s="84" customFormat="1" x14ac:dyDescent="0.45"/>
    <row r="28815" s="84" customFormat="1" x14ac:dyDescent="0.45"/>
    <row r="28816" s="84" customFormat="1" x14ac:dyDescent="0.45"/>
    <row r="28817" s="84" customFormat="1" x14ac:dyDescent="0.45"/>
    <row r="28818" s="84" customFormat="1" x14ac:dyDescent="0.45"/>
    <row r="28819" s="84" customFormat="1" x14ac:dyDescent="0.45"/>
    <row r="28820" s="84" customFormat="1" x14ac:dyDescent="0.45"/>
    <row r="28821" s="84" customFormat="1" x14ac:dyDescent="0.45"/>
    <row r="28822" s="84" customFormat="1" x14ac:dyDescent="0.45"/>
    <row r="28823" s="84" customFormat="1" x14ac:dyDescent="0.45"/>
    <row r="28824" s="84" customFormat="1" x14ac:dyDescent="0.45"/>
    <row r="28825" s="84" customFormat="1" x14ac:dyDescent="0.45"/>
    <row r="28826" s="84" customFormat="1" x14ac:dyDescent="0.45"/>
    <row r="28827" s="84" customFormat="1" x14ac:dyDescent="0.45"/>
    <row r="28828" s="84" customFormat="1" x14ac:dyDescent="0.45"/>
    <row r="28829" s="84" customFormat="1" x14ac:dyDescent="0.45"/>
    <row r="28830" s="84" customFormat="1" x14ac:dyDescent="0.45"/>
    <row r="28831" s="84" customFormat="1" x14ac:dyDescent="0.45"/>
    <row r="28832" s="84" customFormat="1" x14ac:dyDescent="0.45"/>
    <row r="28833" s="84" customFormat="1" x14ac:dyDescent="0.45"/>
    <row r="28834" s="84" customFormat="1" x14ac:dyDescent="0.45"/>
    <row r="28835" s="84" customFormat="1" x14ac:dyDescent="0.45"/>
    <row r="28836" s="84" customFormat="1" x14ac:dyDescent="0.45"/>
    <row r="28837" s="84" customFormat="1" x14ac:dyDescent="0.45"/>
    <row r="28838" s="84" customFormat="1" x14ac:dyDescent="0.45"/>
    <row r="28839" s="84" customFormat="1" x14ac:dyDescent="0.45"/>
    <row r="28840" s="84" customFormat="1" x14ac:dyDescent="0.45"/>
    <row r="28841" s="84" customFormat="1" x14ac:dyDescent="0.45"/>
    <row r="28842" s="84" customFormat="1" x14ac:dyDescent="0.45"/>
    <row r="28843" s="84" customFormat="1" x14ac:dyDescent="0.45"/>
    <row r="28844" s="84" customFormat="1" x14ac:dyDescent="0.45"/>
    <row r="28845" s="84" customFormat="1" x14ac:dyDescent="0.45"/>
    <row r="28846" s="84" customFormat="1" x14ac:dyDescent="0.45"/>
    <row r="28847" s="84" customFormat="1" x14ac:dyDescent="0.45"/>
    <row r="28848" s="84" customFormat="1" x14ac:dyDescent="0.45"/>
    <row r="28849" s="84" customFormat="1" x14ac:dyDescent="0.45"/>
    <row r="28850" s="84" customFormat="1" x14ac:dyDescent="0.45"/>
    <row r="28851" s="84" customFormat="1" x14ac:dyDescent="0.45"/>
    <row r="28852" s="84" customFormat="1" x14ac:dyDescent="0.45"/>
    <row r="28853" s="84" customFormat="1" x14ac:dyDescent="0.45"/>
    <row r="28854" s="84" customFormat="1" x14ac:dyDescent="0.45"/>
    <row r="28855" s="84" customFormat="1" x14ac:dyDescent="0.45"/>
    <row r="28856" s="84" customFormat="1" x14ac:dyDescent="0.45"/>
    <row r="28857" s="84" customFormat="1" x14ac:dyDescent="0.45"/>
    <row r="28858" s="84" customFormat="1" x14ac:dyDescent="0.45"/>
    <row r="28859" s="84" customFormat="1" x14ac:dyDescent="0.45"/>
    <row r="28860" s="84" customFormat="1" x14ac:dyDescent="0.45"/>
    <row r="28861" s="84" customFormat="1" x14ac:dyDescent="0.45"/>
    <row r="28862" s="84" customFormat="1" x14ac:dyDescent="0.45"/>
    <row r="28863" s="84" customFormat="1" x14ac:dyDescent="0.45"/>
    <row r="28864" s="84" customFormat="1" x14ac:dyDescent="0.45"/>
    <row r="28865" s="84" customFormat="1" x14ac:dyDescent="0.45"/>
    <row r="28866" s="84" customFormat="1" x14ac:dyDescent="0.45"/>
    <row r="28867" s="84" customFormat="1" x14ac:dyDescent="0.45"/>
    <row r="28868" s="84" customFormat="1" x14ac:dyDescent="0.45"/>
    <row r="28869" s="84" customFormat="1" x14ac:dyDescent="0.45"/>
    <row r="28870" s="84" customFormat="1" x14ac:dyDescent="0.45"/>
    <row r="28871" s="84" customFormat="1" x14ac:dyDescent="0.45"/>
    <row r="28872" s="84" customFormat="1" x14ac:dyDescent="0.45"/>
    <row r="28873" s="84" customFormat="1" x14ac:dyDescent="0.45"/>
    <row r="28874" s="84" customFormat="1" x14ac:dyDescent="0.45"/>
    <row r="28875" s="84" customFormat="1" x14ac:dyDescent="0.45"/>
    <row r="28876" s="84" customFormat="1" x14ac:dyDescent="0.45"/>
    <row r="28877" s="84" customFormat="1" x14ac:dyDescent="0.45"/>
    <row r="28878" s="84" customFormat="1" x14ac:dyDescent="0.45"/>
    <row r="28879" s="84" customFormat="1" x14ac:dyDescent="0.45"/>
    <row r="28880" s="84" customFormat="1" x14ac:dyDescent="0.45"/>
    <row r="28881" s="84" customFormat="1" x14ac:dyDescent="0.45"/>
    <row r="28882" s="84" customFormat="1" x14ac:dyDescent="0.45"/>
    <row r="28883" s="84" customFormat="1" x14ac:dyDescent="0.45"/>
    <row r="28884" s="84" customFormat="1" x14ac:dyDescent="0.45"/>
    <row r="28885" s="84" customFormat="1" x14ac:dyDescent="0.45"/>
    <row r="28886" s="84" customFormat="1" x14ac:dyDescent="0.45"/>
    <row r="28887" s="84" customFormat="1" x14ac:dyDescent="0.45"/>
    <row r="28888" s="84" customFormat="1" x14ac:dyDescent="0.45"/>
    <row r="28889" s="84" customFormat="1" x14ac:dyDescent="0.45"/>
    <row r="28890" s="84" customFormat="1" x14ac:dyDescent="0.45"/>
    <row r="28891" s="84" customFormat="1" x14ac:dyDescent="0.45"/>
    <row r="28892" s="84" customFormat="1" x14ac:dyDescent="0.45"/>
    <row r="28893" s="84" customFormat="1" x14ac:dyDescent="0.45"/>
    <row r="28894" s="84" customFormat="1" x14ac:dyDescent="0.45"/>
    <row r="28895" s="84" customFormat="1" x14ac:dyDescent="0.45"/>
    <row r="28896" s="84" customFormat="1" x14ac:dyDescent="0.45"/>
    <row r="28897" s="84" customFormat="1" x14ac:dyDescent="0.45"/>
    <row r="28898" s="84" customFormat="1" x14ac:dyDescent="0.45"/>
    <row r="28899" s="84" customFormat="1" x14ac:dyDescent="0.45"/>
    <row r="28900" s="84" customFormat="1" x14ac:dyDescent="0.45"/>
    <row r="28901" s="84" customFormat="1" x14ac:dyDescent="0.45"/>
    <row r="28902" s="84" customFormat="1" x14ac:dyDescent="0.45"/>
    <row r="28903" s="84" customFormat="1" x14ac:dyDescent="0.45"/>
    <row r="28904" s="84" customFormat="1" x14ac:dyDescent="0.45"/>
    <row r="28905" s="84" customFormat="1" x14ac:dyDescent="0.45"/>
    <row r="28906" s="84" customFormat="1" x14ac:dyDescent="0.45"/>
    <row r="28907" s="84" customFormat="1" x14ac:dyDescent="0.45"/>
    <row r="28908" s="84" customFormat="1" x14ac:dyDescent="0.45"/>
    <row r="28909" s="84" customFormat="1" x14ac:dyDescent="0.45"/>
    <row r="28910" s="84" customFormat="1" x14ac:dyDescent="0.45"/>
    <row r="28911" s="84" customFormat="1" x14ac:dyDescent="0.45"/>
    <row r="28912" s="84" customFormat="1" x14ac:dyDescent="0.45"/>
    <row r="28913" s="84" customFormat="1" x14ac:dyDescent="0.45"/>
    <row r="28914" s="84" customFormat="1" x14ac:dyDescent="0.45"/>
    <row r="28915" s="84" customFormat="1" x14ac:dyDescent="0.45"/>
    <row r="28916" s="84" customFormat="1" x14ac:dyDescent="0.45"/>
    <row r="28917" s="84" customFormat="1" x14ac:dyDescent="0.45"/>
    <row r="28918" s="84" customFormat="1" x14ac:dyDescent="0.45"/>
    <row r="28919" s="84" customFormat="1" x14ac:dyDescent="0.45"/>
    <row r="28920" s="84" customFormat="1" x14ac:dyDescent="0.45"/>
    <row r="28921" s="84" customFormat="1" x14ac:dyDescent="0.45"/>
    <row r="28922" s="84" customFormat="1" x14ac:dyDescent="0.45"/>
    <row r="28923" s="84" customFormat="1" x14ac:dyDescent="0.45"/>
    <row r="28924" s="84" customFormat="1" x14ac:dyDescent="0.45"/>
    <row r="28925" s="84" customFormat="1" x14ac:dyDescent="0.45"/>
    <row r="28926" s="84" customFormat="1" x14ac:dyDescent="0.45"/>
    <row r="28927" s="84" customFormat="1" x14ac:dyDescent="0.45"/>
    <row r="28928" s="84" customFormat="1" x14ac:dyDescent="0.45"/>
    <row r="28929" s="84" customFormat="1" x14ac:dyDescent="0.45"/>
    <row r="28930" s="84" customFormat="1" x14ac:dyDescent="0.45"/>
    <row r="28931" s="84" customFormat="1" x14ac:dyDescent="0.45"/>
    <row r="28932" s="84" customFormat="1" x14ac:dyDescent="0.45"/>
    <row r="28933" s="84" customFormat="1" x14ac:dyDescent="0.45"/>
    <row r="28934" s="84" customFormat="1" x14ac:dyDescent="0.45"/>
    <row r="28935" s="84" customFormat="1" x14ac:dyDescent="0.45"/>
    <row r="28936" s="84" customFormat="1" x14ac:dyDescent="0.45"/>
    <row r="28937" s="84" customFormat="1" x14ac:dyDescent="0.45"/>
    <row r="28938" s="84" customFormat="1" x14ac:dyDescent="0.45"/>
    <row r="28939" s="84" customFormat="1" x14ac:dyDescent="0.45"/>
    <row r="28940" s="84" customFormat="1" x14ac:dyDescent="0.45"/>
    <row r="28941" s="84" customFormat="1" x14ac:dyDescent="0.45"/>
    <row r="28942" s="84" customFormat="1" x14ac:dyDescent="0.45"/>
    <row r="28943" s="84" customFormat="1" x14ac:dyDescent="0.45"/>
    <row r="28944" s="84" customFormat="1" x14ac:dyDescent="0.45"/>
    <row r="28945" s="84" customFormat="1" x14ac:dyDescent="0.45"/>
    <row r="28946" s="84" customFormat="1" x14ac:dyDescent="0.45"/>
    <row r="28947" s="84" customFormat="1" x14ac:dyDescent="0.45"/>
    <row r="28948" s="84" customFormat="1" x14ac:dyDescent="0.45"/>
    <row r="28949" s="84" customFormat="1" x14ac:dyDescent="0.45"/>
    <row r="28950" s="84" customFormat="1" x14ac:dyDescent="0.45"/>
    <row r="28951" s="84" customFormat="1" x14ac:dyDescent="0.45"/>
    <row r="28952" s="84" customFormat="1" x14ac:dyDescent="0.45"/>
    <row r="28953" s="84" customFormat="1" x14ac:dyDescent="0.45"/>
    <row r="28954" s="84" customFormat="1" x14ac:dyDescent="0.45"/>
    <row r="28955" s="84" customFormat="1" x14ac:dyDescent="0.45"/>
    <row r="28956" s="84" customFormat="1" x14ac:dyDescent="0.45"/>
    <row r="28957" s="84" customFormat="1" x14ac:dyDescent="0.45"/>
    <row r="28958" s="84" customFormat="1" x14ac:dyDescent="0.45"/>
    <row r="28959" s="84" customFormat="1" x14ac:dyDescent="0.45"/>
    <row r="28960" s="84" customFormat="1" x14ac:dyDescent="0.45"/>
    <row r="28961" s="84" customFormat="1" x14ac:dyDescent="0.45"/>
    <row r="28962" s="84" customFormat="1" x14ac:dyDescent="0.45"/>
    <row r="28963" s="84" customFormat="1" x14ac:dyDescent="0.45"/>
    <row r="28964" s="84" customFormat="1" x14ac:dyDescent="0.45"/>
    <row r="28965" s="84" customFormat="1" x14ac:dyDescent="0.45"/>
    <row r="28966" s="84" customFormat="1" x14ac:dyDescent="0.45"/>
    <row r="28967" s="84" customFormat="1" x14ac:dyDescent="0.45"/>
    <row r="28968" s="84" customFormat="1" x14ac:dyDescent="0.45"/>
    <row r="28969" s="84" customFormat="1" x14ac:dyDescent="0.45"/>
    <row r="28970" s="84" customFormat="1" x14ac:dyDescent="0.45"/>
    <row r="28971" s="84" customFormat="1" x14ac:dyDescent="0.45"/>
    <row r="28972" s="84" customFormat="1" x14ac:dyDescent="0.45"/>
    <row r="28973" s="84" customFormat="1" x14ac:dyDescent="0.45"/>
    <row r="28974" s="84" customFormat="1" x14ac:dyDescent="0.45"/>
    <row r="28975" s="84" customFormat="1" x14ac:dyDescent="0.45"/>
    <row r="28976" s="84" customFormat="1" x14ac:dyDescent="0.45"/>
    <row r="28977" s="84" customFormat="1" x14ac:dyDescent="0.45"/>
    <row r="28978" s="84" customFormat="1" x14ac:dyDescent="0.45"/>
    <row r="28979" s="84" customFormat="1" x14ac:dyDescent="0.45"/>
    <row r="28980" s="84" customFormat="1" x14ac:dyDescent="0.45"/>
    <row r="28981" s="84" customFormat="1" x14ac:dyDescent="0.45"/>
    <row r="28982" s="84" customFormat="1" x14ac:dyDescent="0.45"/>
    <row r="28983" s="84" customFormat="1" x14ac:dyDescent="0.45"/>
    <row r="28984" s="84" customFormat="1" x14ac:dyDescent="0.45"/>
    <row r="28985" s="84" customFormat="1" x14ac:dyDescent="0.45"/>
    <row r="28986" s="84" customFormat="1" x14ac:dyDescent="0.45"/>
    <row r="28987" s="84" customFormat="1" x14ac:dyDescent="0.45"/>
    <row r="28988" s="84" customFormat="1" x14ac:dyDescent="0.45"/>
    <row r="28989" s="84" customFormat="1" x14ac:dyDescent="0.45"/>
    <row r="28990" s="84" customFormat="1" x14ac:dyDescent="0.45"/>
    <row r="28991" s="84" customFormat="1" x14ac:dyDescent="0.45"/>
    <row r="28992" s="84" customFormat="1" x14ac:dyDescent="0.45"/>
    <row r="28993" s="84" customFormat="1" x14ac:dyDescent="0.45"/>
    <row r="28994" s="84" customFormat="1" x14ac:dyDescent="0.45"/>
    <row r="28995" s="84" customFormat="1" x14ac:dyDescent="0.45"/>
    <row r="28996" s="84" customFormat="1" x14ac:dyDescent="0.45"/>
    <row r="28997" s="84" customFormat="1" x14ac:dyDescent="0.45"/>
    <row r="28998" s="84" customFormat="1" x14ac:dyDescent="0.45"/>
    <row r="28999" s="84" customFormat="1" x14ac:dyDescent="0.45"/>
    <row r="29000" s="84" customFormat="1" x14ac:dyDescent="0.45"/>
    <row r="29001" s="84" customFormat="1" x14ac:dyDescent="0.45"/>
    <row r="29002" s="84" customFormat="1" x14ac:dyDescent="0.45"/>
    <row r="29003" s="84" customFormat="1" x14ac:dyDescent="0.45"/>
    <row r="29004" s="84" customFormat="1" x14ac:dyDescent="0.45"/>
    <row r="29005" s="84" customFormat="1" x14ac:dyDescent="0.45"/>
    <row r="29006" s="84" customFormat="1" x14ac:dyDescent="0.45"/>
    <row r="29007" s="84" customFormat="1" x14ac:dyDescent="0.45"/>
    <row r="29008" s="84" customFormat="1" x14ac:dyDescent="0.45"/>
    <row r="29009" s="84" customFormat="1" x14ac:dyDescent="0.45"/>
    <row r="29010" s="84" customFormat="1" x14ac:dyDescent="0.45"/>
    <row r="29011" s="84" customFormat="1" x14ac:dyDescent="0.45"/>
    <row r="29012" s="84" customFormat="1" x14ac:dyDescent="0.45"/>
    <row r="29013" s="84" customFormat="1" x14ac:dyDescent="0.45"/>
    <row r="29014" s="84" customFormat="1" x14ac:dyDescent="0.45"/>
    <row r="29015" s="84" customFormat="1" x14ac:dyDescent="0.45"/>
    <row r="29016" s="84" customFormat="1" x14ac:dyDescent="0.45"/>
    <row r="29017" s="84" customFormat="1" x14ac:dyDescent="0.45"/>
    <row r="29018" s="84" customFormat="1" x14ac:dyDescent="0.45"/>
    <row r="29019" s="84" customFormat="1" x14ac:dyDescent="0.45"/>
    <row r="29020" s="84" customFormat="1" x14ac:dyDescent="0.45"/>
    <row r="29021" s="84" customFormat="1" x14ac:dyDescent="0.45"/>
    <row r="29022" s="84" customFormat="1" x14ac:dyDescent="0.45"/>
    <row r="29023" s="84" customFormat="1" x14ac:dyDescent="0.45"/>
    <row r="29024" s="84" customFormat="1" x14ac:dyDescent="0.45"/>
    <row r="29025" s="84" customFormat="1" x14ac:dyDescent="0.45"/>
    <row r="29026" s="84" customFormat="1" x14ac:dyDescent="0.45"/>
    <row r="29027" s="84" customFormat="1" x14ac:dyDescent="0.45"/>
    <row r="29028" s="84" customFormat="1" x14ac:dyDescent="0.45"/>
    <row r="29029" s="84" customFormat="1" x14ac:dyDescent="0.45"/>
    <row r="29030" s="84" customFormat="1" x14ac:dyDescent="0.45"/>
    <row r="29031" s="84" customFormat="1" x14ac:dyDescent="0.45"/>
    <row r="29032" s="84" customFormat="1" x14ac:dyDescent="0.45"/>
    <row r="29033" s="84" customFormat="1" x14ac:dyDescent="0.45"/>
    <row r="29034" s="84" customFormat="1" x14ac:dyDescent="0.45"/>
    <row r="29035" s="84" customFormat="1" x14ac:dyDescent="0.45"/>
    <row r="29036" s="84" customFormat="1" x14ac:dyDescent="0.45"/>
    <row r="29037" s="84" customFormat="1" x14ac:dyDescent="0.45"/>
    <row r="29038" s="84" customFormat="1" x14ac:dyDescent="0.45"/>
    <row r="29039" s="84" customFormat="1" x14ac:dyDescent="0.45"/>
    <row r="29040" s="84" customFormat="1" x14ac:dyDescent="0.45"/>
    <row r="29041" s="84" customFormat="1" x14ac:dyDescent="0.45"/>
    <row r="29042" s="84" customFormat="1" x14ac:dyDescent="0.45"/>
    <row r="29043" s="84" customFormat="1" x14ac:dyDescent="0.45"/>
    <row r="29044" s="84" customFormat="1" x14ac:dyDescent="0.45"/>
    <row r="29045" s="84" customFormat="1" x14ac:dyDescent="0.45"/>
    <row r="29046" s="84" customFormat="1" x14ac:dyDescent="0.45"/>
    <row r="29047" s="84" customFormat="1" x14ac:dyDescent="0.45"/>
    <row r="29048" s="84" customFormat="1" x14ac:dyDescent="0.45"/>
    <row r="29049" s="84" customFormat="1" x14ac:dyDescent="0.45"/>
    <row r="29050" s="84" customFormat="1" x14ac:dyDescent="0.45"/>
    <row r="29051" s="84" customFormat="1" x14ac:dyDescent="0.45"/>
    <row r="29052" s="84" customFormat="1" x14ac:dyDescent="0.45"/>
    <row r="29053" s="84" customFormat="1" x14ac:dyDescent="0.45"/>
    <row r="29054" s="84" customFormat="1" x14ac:dyDescent="0.45"/>
    <row r="29055" s="84" customFormat="1" x14ac:dyDescent="0.45"/>
    <row r="29056" s="84" customFormat="1" x14ac:dyDescent="0.45"/>
    <row r="29057" s="84" customFormat="1" x14ac:dyDescent="0.45"/>
    <row r="29058" s="84" customFormat="1" x14ac:dyDescent="0.45"/>
    <row r="29059" s="84" customFormat="1" x14ac:dyDescent="0.45"/>
    <row r="29060" s="84" customFormat="1" x14ac:dyDescent="0.45"/>
    <row r="29061" s="84" customFormat="1" x14ac:dyDescent="0.45"/>
    <row r="29062" s="84" customFormat="1" x14ac:dyDescent="0.45"/>
    <row r="29063" s="84" customFormat="1" x14ac:dyDescent="0.45"/>
    <row r="29064" s="84" customFormat="1" x14ac:dyDescent="0.45"/>
    <row r="29065" s="84" customFormat="1" x14ac:dyDescent="0.45"/>
    <row r="29066" s="84" customFormat="1" x14ac:dyDescent="0.45"/>
    <row r="29067" s="84" customFormat="1" x14ac:dyDescent="0.45"/>
    <row r="29068" s="84" customFormat="1" x14ac:dyDescent="0.45"/>
    <row r="29069" s="84" customFormat="1" x14ac:dyDescent="0.45"/>
    <row r="29070" s="84" customFormat="1" x14ac:dyDescent="0.45"/>
    <row r="29071" s="84" customFormat="1" x14ac:dyDescent="0.45"/>
    <row r="29072" s="84" customFormat="1" x14ac:dyDescent="0.45"/>
    <row r="29073" s="84" customFormat="1" x14ac:dyDescent="0.45"/>
    <row r="29074" s="84" customFormat="1" x14ac:dyDescent="0.45"/>
    <row r="29075" s="84" customFormat="1" x14ac:dyDescent="0.45"/>
    <row r="29076" s="84" customFormat="1" x14ac:dyDescent="0.45"/>
    <row r="29077" s="84" customFormat="1" x14ac:dyDescent="0.45"/>
    <row r="29078" s="84" customFormat="1" x14ac:dyDescent="0.45"/>
    <row r="29079" s="84" customFormat="1" x14ac:dyDescent="0.45"/>
    <row r="29080" s="84" customFormat="1" x14ac:dyDescent="0.45"/>
    <row r="29081" s="84" customFormat="1" x14ac:dyDescent="0.45"/>
    <row r="29082" s="84" customFormat="1" x14ac:dyDescent="0.45"/>
    <row r="29083" s="84" customFormat="1" x14ac:dyDescent="0.45"/>
    <row r="29084" s="84" customFormat="1" x14ac:dyDescent="0.45"/>
    <row r="29085" s="84" customFormat="1" x14ac:dyDescent="0.45"/>
    <row r="29086" s="84" customFormat="1" x14ac:dyDescent="0.45"/>
    <row r="29087" s="84" customFormat="1" x14ac:dyDescent="0.45"/>
    <row r="29088" s="84" customFormat="1" x14ac:dyDescent="0.45"/>
    <row r="29089" s="84" customFormat="1" x14ac:dyDescent="0.45"/>
    <row r="29090" s="84" customFormat="1" x14ac:dyDescent="0.45"/>
    <row r="29091" s="84" customFormat="1" x14ac:dyDescent="0.45"/>
    <row r="29092" s="84" customFormat="1" x14ac:dyDescent="0.45"/>
    <row r="29093" s="84" customFormat="1" x14ac:dyDescent="0.45"/>
    <row r="29094" s="84" customFormat="1" x14ac:dyDescent="0.45"/>
    <row r="29095" s="84" customFormat="1" x14ac:dyDescent="0.45"/>
    <row r="29096" s="84" customFormat="1" x14ac:dyDescent="0.45"/>
    <row r="29097" s="84" customFormat="1" x14ac:dyDescent="0.45"/>
    <row r="29098" s="84" customFormat="1" x14ac:dyDescent="0.45"/>
    <row r="29099" s="84" customFormat="1" x14ac:dyDescent="0.45"/>
    <row r="29100" s="84" customFormat="1" x14ac:dyDescent="0.45"/>
    <row r="29101" s="84" customFormat="1" x14ac:dyDescent="0.45"/>
    <row r="29102" s="84" customFormat="1" x14ac:dyDescent="0.45"/>
    <row r="29103" s="84" customFormat="1" x14ac:dyDescent="0.45"/>
    <row r="29104" s="84" customFormat="1" x14ac:dyDescent="0.45"/>
    <row r="29105" s="84" customFormat="1" x14ac:dyDescent="0.45"/>
    <row r="29106" s="84" customFormat="1" x14ac:dyDescent="0.45"/>
    <row r="29107" s="84" customFormat="1" x14ac:dyDescent="0.45"/>
    <row r="29108" s="84" customFormat="1" x14ac:dyDescent="0.45"/>
    <row r="29109" s="84" customFormat="1" x14ac:dyDescent="0.45"/>
    <row r="29110" s="84" customFormat="1" x14ac:dyDescent="0.45"/>
    <row r="29111" s="84" customFormat="1" x14ac:dyDescent="0.45"/>
    <row r="29112" s="84" customFormat="1" x14ac:dyDescent="0.45"/>
    <row r="29113" s="84" customFormat="1" x14ac:dyDescent="0.45"/>
    <row r="29114" s="84" customFormat="1" x14ac:dyDescent="0.45"/>
    <row r="29115" s="84" customFormat="1" x14ac:dyDescent="0.45"/>
    <row r="29116" s="84" customFormat="1" x14ac:dyDescent="0.45"/>
    <row r="29117" s="84" customFormat="1" x14ac:dyDescent="0.45"/>
    <row r="29118" s="84" customFormat="1" x14ac:dyDescent="0.45"/>
    <row r="29119" s="84" customFormat="1" x14ac:dyDescent="0.45"/>
    <row r="29120" s="84" customFormat="1" x14ac:dyDescent="0.45"/>
    <row r="29121" s="84" customFormat="1" x14ac:dyDescent="0.45"/>
    <row r="29122" s="84" customFormat="1" x14ac:dyDescent="0.45"/>
    <row r="29123" s="84" customFormat="1" x14ac:dyDescent="0.45"/>
    <row r="29124" s="84" customFormat="1" x14ac:dyDescent="0.45"/>
    <row r="29125" s="84" customFormat="1" x14ac:dyDescent="0.45"/>
    <row r="29126" s="84" customFormat="1" x14ac:dyDescent="0.45"/>
    <row r="29127" s="84" customFormat="1" x14ac:dyDescent="0.45"/>
    <row r="29128" s="84" customFormat="1" x14ac:dyDescent="0.45"/>
    <row r="29129" s="84" customFormat="1" x14ac:dyDescent="0.45"/>
    <row r="29130" s="84" customFormat="1" x14ac:dyDescent="0.45"/>
    <row r="29131" s="84" customFormat="1" x14ac:dyDescent="0.45"/>
    <row r="29132" s="84" customFormat="1" x14ac:dyDescent="0.45"/>
    <row r="29133" s="84" customFormat="1" x14ac:dyDescent="0.45"/>
    <row r="29134" s="84" customFormat="1" x14ac:dyDescent="0.45"/>
    <row r="29135" s="84" customFormat="1" x14ac:dyDescent="0.45"/>
    <row r="29136" s="84" customFormat="1" x14ac:dyDescent="0.45"/>
    <row r="29137" s="84" customFormat="1" x14ac:dyDescent="0.45"/>
    <row r="29138" s="84" customFormat="1" x14ac:dyDescent="0.45"/>
    <row r="29139" s="84" customFormat="1" x14ac:dyDescent="0.45"/>
    <row r="29140" s="84" customFormat="1" x14ac:dyDescent="0.45"/>
    <row r="29141" s="84" customFormat="1" x14ac:dyDescent="0.45"/>
    <row r="29142" s="84" customFormat="1" x14ac:dyDescent="0.45"/>
    <row r="29143" s="84" customFormat="1" x14ac:dyDescent="0.45"/>
    <row r="29144" s="84" customFormat="1" x14ac:dyDescent="0.45"/>
    <row r="29145" s="84" customFormat="1" x14ac:dyDescent="0.45"/>
    <row r="29146" s="84" customFormat="1" x14ac:dyDescent="0.45"/>
    <row r="29147" s="84" customFormat="1" x14ac:dyDescent="0.45"/>
    <row r="29148" s="84" customFormat="1" x14ac:dyDescent="0.45"/>
    <row r="29149" s="84" customFormat="1" x14ac:dyDescent="0.45"/>
    <row r="29150" s="84" customFormat="1" x14ac:dyDescent="0.45"/>
    <row r="29151" s="84" customFormat="1" x14ac:dyDescent="0.45"/>
    <row r="29152" s="84" customFormat="1" x14ac:dyDescent="0.45"/>
    <row r="29153" s="84" customFormat="1" x14ac:dyDescent="0.45"/>
    <row r="29154" s="84" customFormat="1" x14ac:dyDescent="0.45"/>
    <row r="29155" s="84" customFormat="1" x14ac:dyDescent="0.45"/>
    <row r="29156" s="84" customFormat="1" x14ac:dyDescent="0.45"/>
    <row r="29157" s="84" customFormat="1" x14ac:dyDescent="0.45"/>
    <row r="29158" s="84" customFormat="1" x14ac:dyDescent="0.45"/>
    <row r="29159" s="84" customFormat="1" x14ac:dyDescent="0.45"/>
    <row r="29160" s="84" customFormat="1" x14ac:dyDescent="0.45"/>
    <row r="29161" s="84" customFormat="1" x14ac:dyDescent="0.45"/>
    <row r="29162" s="84" customFormat="1" x14ac:dyDescent="0.45"/>
    <row r="29163" s="84" customFormat="1" x14ac:dyDescent="0.45"/>
    <row r="29164" s="84" customFormat="1" x14ac:dyDescent="0.45"/>
    <row r="29165" s="84" customFormat="1" x14ac:dyDescent="0.45"/>
    <row r="29166" s="84" customFormat="1" x14ac:dyDescent="0.45"/>
    <row r="29167" s="84" customFormat="1" x14ac:dyDescent="0.45"/>
    <row r="29168" s="84" customFormat="1" x14ac:dyDescent="0.45"/>
    <row r="29169" s="84" customFormat="1" x14ac:dyDescent="0.45"/>
    <row r="29170" s="84" customFormat="1" x14ac:dyDescent="0.45"/>
    <row r="29171" s="84" customFormat="1" x14ac:dyDescent="0.45"/>
    <row r="29172" s="84" customFormat="1" x14ac:dyDescent="0.45"/>
    <row r="29173" s="84" customFormat="1" x14ac:dyDescent="0.45"/>
    <row r="29174" s="84" customFormat="1" x14ac:dyDescent="0.45"/>
    <row r="29175" s="84" customFormat="1" x14ac:dyDescent="0.45"/>
    <row r="29176" s="84" customFormat="1" x14ac:dyDescent="0.45"/>
    <row r="29177" s="84" customFormat="1" x14ac:dyDescent="0.45"/>
    <row r="29178" s="84" customFormat="1" x14ac:dyDescent="0.45"/>
    <row r="29179" s="84" customFormat="1" x14ac:dyDescent="0.45"/>
    <row r="29180" s="84" customFormat="1" x14ac:dyDescent="0.45"/>
    <row r="29181" s="84" customFormat="1" x14ac:dyDescent="0.45"/>
    <row r="29182" s="84" customFormat="1" x14ac:dyDescent="0.45"/>
    <row r="29183" s="84" customFormat="1" x14ac:dyDescent="0.45"/>
    <row r="29184" s="84" customFormat="1" x14ac:dyDescent="0.45"/>
    <row r="29185" s="84" customFormat="1" x14ac:dyDescent="0.45"/>
    <row r="29186" s="84" customFormat="1" x14ac:dyDescent="0.45"/>
    <row r="29187" s="84" customFormat="1" x14ac:dyDescent="0.45"/>
    <row r="29188" s="84" customFormat="1" x14ac:dyDescent="0.45"/>
    <row r="29189" s="84" customFormat="1" x14ac:dyDescent="0.45"/>
    <row r="29190" s="84" customFormat="1" x14ac:dyDescent="0.45"/>
    <row r="29191" s="84" customFormat="1" x14ac:dyDescent="0.45"/>
    <row r="29192" s="84" customFormat="1" x14ac:dyDescent="0.45"/>
    <row r="29193" s="84" customFormat="1" x14ac:dyDescent="0.45"/>
    <row r="29194" s="84" customFormat="1" x14ac:dyDescent="0.45"/>
    <row r="29195" s="84" customFormat="1" x14ac:dyDescent="0.45"/>
    <row r="29196" s="84" customFormat="1" x14ac:dyDescent="0.45"/>
    <row r="29197" s="84" customFormat="1" x14ac:dyDescent="0.45"/>
    <row r="29198" s="84" customFormat="1" x14ac:dyDescent="0.45"/>
    <row r="29199" s="84" customFormat="1" x14ac:dyDescent="0.45"/>
    <row r="29200" s="84" customFormat="1" x14ac:dyDescent="0.45"/>
    <row r="29201" s="84" customFormat="1" x14ac:dyDescent="0.45"/>
    <row r="29202" s="84" customFormat="1" x14ac:dyDescent="0.45"/>
    <row r="29203" s="84" customFormat="1" x14ac:dyDescent="0.45"/>
    <row r="29204" s="84" customFormat="1" x14ac:dyDescent="0.45"/>
    <row r="29205" s="84" customFormat="1" x14ac:dyDescent="0.45"/>
    <row r="29206" s="84" customFormat="1" x14ac:dyDescent="0.45"/>
    <row r="29207" s="84" customFormat="1" x14ac:dyDescent="0.45"/>
    <row r="29208" s="84" customFormat="1" x14ac:dyDescent="0.45"/>
    <row r="29209" s="84" customFormat="1" x14ac:dyDescent="0.45"/>
    <row r="29210" s="84" customFormat="1" x14ac:dyDescent="0.45"/>
    <row r="29211" s="84" customFormat="1" x14ac:dyDescent="0.45"/>
    <row r="29212" s="84" customFormat="1" x14ac:dyDescent="0.45"/>
    <row r="29213" s="84" customFormat="1" x14ac:dyDescent="0.45"/>
    <row r="29214" s="84" customFormat="1" x14ac:dyDescent="0.45"/>
    <row r="29215" s="84" customFormat="1" x14ac:dyDescent="0.45"/>
    <row r="29216" s="84" customFormat="1" x14ac:dyDescent="0.45"/>
    <row r="29217" s="84" customFormat="1" x14ac:dyDescent="0.45"/>
    <row r="29218" s="84" customFormat="1" x14ac:dyDescent="0.45"/>
    <row r="29219" s="84" customFormat="1" x14ac:dyDescent="0.45"/>
    <row r="29220" s="84" customFormat="1" x14ac:dyDescent="0.45"/>
    <row r="29221" s="84" customFormat="1" x14ac:dyDescent="0.45"/>
    <row r="29222" s="84" customFormat="1" x14ac:dyDescent="0.45"/>
    <row r="29223" s="84" customFormat="1" x14ac:dyDescent="0.45"/>
    <row r="29224" s="84" customFormat="1" x14ac:dyDescent="0.45"/>
    <row r="29225" s="84" customFormat="1" x14ac:dyDescent="0.45"/>
    <row r="29226" s="84" customFormat="1" x14ac:dyDescent="0.45"/>
    <row r="29227" s="84" customFormat="1" x14ac:dyDescent="0.45"/>
    <row r="29228" s="84" customFormat="1" x14ac:dyDescent="0.45"/>
    <row r="29229" s="84" customFormat="1" x14ac:dyDescent="0.45"/>
    <row r="29230" s="84" customFormat="1" x14ac:dyDescent="0.45"/>
    <row r="29231" s="84" customFormat="1" x14ac:dyDescent="0.45"/>
    <row r="29232" s="84" customFormat="1" x14ac:dyDescent="0.45"/>
    <row r="29233" s="84" customFormat="1" x14ac:dyDescent="0.45"/>
    <row r="29234" s="84" customFormat="1" x14ac:dyDescent="0.45"/>
    <row r="29235" s="84" customFormat="1" x14ac:dyDescent="0.45"/>
    <row r="29236" s="84" customFormat="1" x14ac:dyDescent="0.45"/>
    <row r="29237" s="84" customFormat="1" x14ac:dyDescent="0.45"/>
    <row r="29238" s="84" customFormat="1" x14ac:dyDescent="0.45"/>
    <row r="29239" s="84" customFormat="1" x14ac:dyDescent="0.45"/>
    <row r="29240" s="84" customFormat="1" x14ac:dyDescent="0.45"/>
    <row r="29241" s="84" customFormat="1" x14ac:dyDescent="0.45"/>
    <row r="29242" s="84" customFormat="1" x14ac:dyDescent="0.45"/>
    <row r="29243" s="84" customFormat="1" x14ac:dyDescent="0.45"/>
    <row r="29244" s="84" customFormat="1" x14ac:dyDescent="0.45"/>
    <row r="29245" s="84" customFormat="1" x14ac:dyDescent="0.45"/>
    <row r="29246" s="84" customFormat="1" x14ac:dyDescent="0.45"/>
    <row r="29247" s="84" customFormat="1" x14ac:dyDescent="0.45"/>
    <row r="29248" s="84" customFormat="1" x14ac:dyDescent="0.45"/>
    <row r="29249" s="84" customFormat="1" x14ac:dyDescent="0.45"/>
    <row r="29250" s="84" customFormat="1" x14ac:dyDescent="0.45"/>
    <row r="29251" s="84" customFormat="1" x14ac:dyDescent="0.45"/>
    <row r="29252" s="84" customFormat="1" x14ac:dyDescent="0.45"/>
    <row r="29253" s="84" customFormat="1" x14ac:dyDescent="0.45"/>
    <row r="29254" s="84" customFormat="1" x14ac:dyDescent="0.45"/>
    <row r="29255" s="84" customFormat="1" x14ac:dyDescent="0.45"/>
    <row r="29256" s="84" customFormat="1" x14ac:dyDescent="0.45"/>
    <row r="29257" s="84" customFormat="1" x14ac:dyDescent="0.45"/>
    <row r="29258" s="84" customFormat="1" x14ac:dyDescent="0.45"/>
    <row r="29259" s="84" customFormat="1" x14ac:dyDescent="0.45"/>
    <row r="29260" s="84" customFormat="1" x14ac:dyDescent="0.45"/>
    <row r="29261" s="84" customFormat="1" x14ac:dyDescent="0.45"/>
    <row r="29262" s="84" customFormat="1" x14ac:dyDescent="0.45"/>
    <row r="29263" s="84" customFormat="1" x14ac:dyDescent="0.45"/>
    <row r="29264" s="84" customFormat="1" x14ac:dyDescent="0.45"/>
    <row r="29265" s="84" customFormat="1" x14ac:dyDescent="0.45"/>
    <row r="29266" s="84" customFormat="1" x14ac:dyDescent="0.45"/>
    <row r="29267" s="84" customFormat="1" x14ac:dyDescent="0.45"/>
    <row r="29268" s="84" customFormat="1" x14ac:dyDescent="0.45"/>
    <row r="29269" s="84" customFormat="1" x14ac:dyDescent="0.45"/>
    <row r="29270" s="84" customFormat="1" x14ac:dyDescent="0.45"/>
    <row r="29271" s="84" customFormat="1" x14ac:dyDescent="0.45"/>
    <row r="29272" s="84" customFormat="1" x14ac:dyDescent="0.45"/>
    <row r="29273" s="84" customFormat="1" x14ac:dyDescent="0.45"/>
    <row r="29274" s="84" customFormat="1" x14ac:dyDescent="0.45"/>
    <row r="29275" s="84" customFormat="1" x14ac:dyDescent="0.45"/>
    <row r="29276" s="84" customFormat="1" x14ac:dyDescent="0.45"/>
    <row r="29277" s="84" customFormat="1" x14ac:dyDescent="0.45"/>
    <row r="29278" s="84" customFormat="1" x14ac:dyDescent="0.45"/>
    <row r="29279" s="84" customFormat="1" x14ac:dyDescent="0.45"/>
    <row r="29280" s="84" customFormat="1" x14ac:dyDescent="0.45"/>
    <row r="29281" s="84" customFormat="1" x14ac:dyDescent="0.45"/>
    <row r="29282" s="84" customFormat="1" x14ac:dyDescent="0.45"/>
    <row r="29283" s="84" customFormat="1" x14ac:dyDescent="0.45"/>
    <row r="29284" s="84" customFormat="1" x14ac:dyDescent="0.45"/>
    <row r="29285" s="84" customFormat="1" x14ac:dyDescent="0.45"/>
    <row r="29286" s="84" customFormat="1" x14ac:dyDescent="0.45"/>
    <row r="29287" s="84" customFormat="1" x14ac:dyDescent="0.45"/>
    <row r="29288" s="84" customFormat="1" x14ac:dyDescent="0.45"/>
    <row r="29289" s="84" customFormat="1" x14ac:dyDescent="0.45"/>
    <row r="29290" s="84" customFormat="1" x14ac:dyDescent="0.45"/>
    <row r="29291" s="84" customFormat="1" x14ac:dyDescent="0.45"/>
    <row r="29292" s="84" customFormat="1" x14ac:dyDescent="0.45"/>
    <row r="29293" s="84" customFormat="1" x14ac:dyDescent="0.45"/>
    <row r="29294" s="84" customFormat="1" x14ac:dyDescent="0.45"/>
    <row r="29295" s="84" customFormat="1" x14ac:dyDescent="0.45"/>
    <row r="29296" s="84" customFormat="1" x14ac:dyDescent="0.45"/>
    <row r="29297" s="84" customFormat="1" x14ac:dyDescent="0.45"/>
    <row r="29298" s="84" customFormat="1" x14ac:dyDescent="0.45"/>
    <row r="29299" s="84" customFormat="1" x14ac:dyDescent="0.45"/>
    <row r="29300" s="84" customFormat="1" x14ac:dyDescent="0.45"/>
    <row r="29301" s="84" customFormat="1" x14ac:dyDescent="0.45"/>
    <row r="29302" s="84" customFormat="1" x14ac:dyDescent="0.45"/>
    <row r="29303" s="84" customFormat="1" x14ac:dyDescent="0.45"/>
    <row r="29304" s="84" customFormat="1" x14ac:dyDescent="0.45"/>
    <row r="29305" s="84" customFormat="1" x14ac:dyDescent="0.45"/>
    <row r="29306" s="84" customFormat="1" x14ac:dyDescent="0.45"/>
    <row r="29307" s="84" customFormat="1" x14ac:dyDescent="0.45"/>
    <row r="29308" s="84" customFormat="1" x14ac:dyDescent="0.45"/>
    <row r="29309" s="84" customFormat="1" x14ac:dyDescent="0.45"/>
    <row r="29310" s="84" customFormat="1" x14ac:dyDescent="0.45"/>
    <row r="29311" s="84" customFormat="1" x14ac:dyDescent="0.45"/>
    <row r="29312" s="84" customFormat="1" x14ac:dyDescent="0.45"/>
    <row r="29313" s="84" customFormat="1" x14ac:dyDescent="0.45"/>
    <row r="29314" s="84" customFormat="1" x14ac:dyDescent="0.45"/>
    <row r="29315" s="84" customFormat="1" x14ac:dyDescent="0.45"/>
    <row r="29316" s="84" customFormat="1" x14ac:dyDescent="0.45"/>
    <row r="29317" s="84" customFormat="1" x14ac:dyDescent="0.45"/>
    <row r="29318" s="84" customFormat="1" x14ac:dyDescent="0.45"/>
    <row r="29319" s="84" customFormat="1" x14ac:dyDescent="0.45"/>
    <row r="29320" s="84" customFormat="1" x14ac:dyDescent="0.45"/>
    <row r="29321" s="84" customFormat="1" x14ac:dyDescent="0.45"/>
    <row r="29322" s="84" customFormat="1" x14ac:dyDescent="0.45"/>
    <row r="29323" s="84" customFormat="1" x14ac:dyDescent="0.45"/>
    <row r="29324" s="84" customFormat="1" x14ac:dyDescent="0.45"/>
    <row r="29325" s="84" customFormat="1" x14ac:dyDescent="0.45"/>
    <row r="29326" s="84" customFormat="1" x14ac:dyDescent="0.45"/>
    <row r="29327" s="84" customFormat="1" x14ac:dyDescent="0.45"/>
    <row r="29328" s="84" customFormat="1" x14ac:dyDescent="0.45"/>
    <row r="29329" s="84" customFormat="1" x14ac:dyDescent="0.45"/>
    <row r="29330" s="84" customFormat="1" x14ac:dyDescent="0.45"/>
    <row r="29331" s="84" customFormat="1" x14ac:dyDescent="0.45"/>
    <row r="29332" s="84" customFormat="1" x14ac:dyDescent="0.45"/>
    <row r="29333" s="84" customFormat="1" x14ac:dyDescent="0.45"/>
    <row r="29334" s="84" customFormat="1" x14ac:dyDescent="0.45"/>
    <row r="29335" s="84" customFormat="1" x14ac:dyDescent="0.45"/>
    <row r="29336" s="84" customFormat="1" x14ac:dyDescent="0.45"/>
    <row r="29337" s="84" customFormat="1" x14ac:dyDescent="0.45"/>
    <row r="29338" s="84" customFormat="1" x14ac:dyDescent="0.45"/>
    <row r="29339" s="84" customFormat="1" x14ac:dyDescent="0.45"/>
    <row r="29340" s="84" customFormat="1" x14ac:dyDescent="0.45"/>
    <row r="29341" s="84" customFormat="1" x14ac:dyDescent="0.45"/>
    <row r="29342" s="84" customFormat="1" x14ac:dyDescent="0.45"/>
    <row r="29343" s="84" customFormat="1" x14ac:dyDescent="0.45"/>
    <row r="29344" s="84" customFormat="1" x14ac:dyDescent="0.45"/>
    <row r="29345" s="84" customFormat="1" x14ac:dyDescent="0.45"/>
    <row r="29346" s="84" customFormat="1" x14ac:dyDescent="0.45"/>
    <row r="29347" s="84" customFormat="1" x14ac:dyDescent="0.45"/>
    <row r="29348" s="84" customFormat="1" x14ac:dyDescent="0.45"/>
    <row r="29349" s="84" customFormat="1" x14ac:dyDescent="0.45"/>
    <row r="29350" s="84" customFormat="1" x14ac:dyDescent="0.45"/>
    <row r="29351" s="84" customFormat="1" x14ac:dyDescent="0.45"/>
    <row r="29352" s="84" customFormat="1" x14ac:dyDescent="0.45"/>
    <row r="29353" s="84" customFormat="1" x14ac:dyDescent="0.45"/>
    <row r="29354" s="84" customFormat="1" x14ac:dyDescent="0.45"/>
    <row r="29355" s="84" customFormat="1" x14ac:dyDescent="0.45"/>
    <row r="29356" s="84" customFormat="1" x14ac:dyDescent="0.45"/>
    <row r="29357" s="84" customFormat="1" x14ac:dyDescent="0.45"/>
    <row r="29358" s="84" customFormat="1" x14ac:dyDescent="0.45"/>
    <row r="29359" s="84" customFormat="1" x14ac:dyDescent="0.45"/>
    <row r="29360" s="84" customFormat="1" x14ac:dyDescent="0.45"/>
    <row r="29361" s="84" customFormat="1" x14ac:dyDescent="0.45"/>
    <row r="29362" s="84" customFormat="1" x14ac:dyDescent="0.45"/>
    <row r="29363" s="84" customFormat="1" x14ac:dyDescent="0.45"/>
    <row r="29364" s="84" customFormat="1" x14ac:dyDescent="0.45"/>
    <row r="29365" s="84" customFormat="1" x14ac:dyDescent="0.45"/>
    <row r="29366" s="84" customFormat="1" x14ac:dyDescent="0.45"/>
    <row r="29367" s="84" customFormat="1" x14ac:dyDescent="0.45"/>
    <row r="29368" s="84" customFormat="1" x14ac:dyDescent="0.45"/>
    <row r="29369" s="84" customFormat="1" x14ac:dyDescent="0.45"/>
    <row r="29370" s="84" customFormat="1" x14ac:dyDescent="0.45"/>
    <row r="29371" s="84" customFormat="1" x14ac:dyDescent="0.45"/>
    <row r="29372" s="84" customFormat="1" x14ac:dyDescent="0.45"/>
    <row r="29373" s="84" customFormat="1" x14ac:dyDescent="0.45"/>
    <row r="29374" s="84" customFormat="1" x14ac:dyDescent="0.45"/>
    <row r="29375" s="84" customFormat="1" x14ac:dyDescent="0.45"/>
    <row r="29376" s="84" customFormat="1" x14ac:dyDescent="0.45"/>
    <row r="29377" s="84" customFormat="1" x14ac:dyDescent="0.45"/>
    <row r="29378" s="84" customFormat="1" x14ac:dyDescent="0.45"/>
    <row r="29379" s="84" customFormat="1" x14ac:dyDescent="0.45"/>
    <row r="29380" s="84" customFormat="1" x14ac:dyDescent="0.45"/>
    <row r="29381" s="84" customFormat="1" x14ac:dyDescent="0.45"/>
    <row r="29382" s="84" customFormat="1" x14ac:dyDescent="0.45"/>
    <row r="29383" s="84" customFormat="1" x14ac:dyDescent="0.45"/>
    <row r="29384" s="84" customFormat="1" x14ac:dyDescent="0.45"/>
    <row r="29385" s="84" customFormat="1" x14ac:dyDescent="0.45"/>
    <row r="29386" s="84" customFormat="1" x14ac:dyDescent="0.45"/>
    <row r="29387" s="84" customFormat="1" x14ac:dyDescent="0.45"/>
    <row r="29388" s="84" customFormat="1" x14ac:dyDescent="0.45"/>
    <row r="29389" s="84" customFormat="1" x14ac:dyDescent="0.45"/>
    <row r="29390" s="84" customFormat="1" x14ac:dyDescent="0.45"/>
    <row r="29391" s="84" customFormat="1" x14ac:dyDescent="0.45"/>
    <row r="29392" s="84" customFormat="1" x14ac:dyDescent="0.45"/>
    <row r="29393" s="84" customFormat="1" x14ac:dyDescent="0.45"/>
    <row r="29394" s="84" customFormat="1" x14ac:dyDescent="0.45"/>
    <row r="29395" s="84" customFormat="1" x14ac:dyDescent="0.45"/>
    <row r="29396" s="84" customFormat="1" x14ac:dyDescent="0.45"/>
    <row r="29397" s="84" customFormat="1" x14ac:dyDescent="0.45"/>
    <row r="29398" s="84" customFormat="1" x14ac:dyDescent="0.45"/>
    <row r="29399" s="84" customFormat="1" x14ac:dyDescent="0.45"/>
    <row r="29400" s="84" customFormat="1" x14ac:dyDescent="0.45"/>
    <row r="29401" s="84" customFormat="1" x14ac:dyDescent="0.45"/>
    <row r="29402" s="84" customFormat="1" x14ac:dyDescent="0.45"/>
    <row r="29403" s="84" customFormat="1" x14ac:dyDescent="0.45"/>
    <row r="29404" s="84" customFormat="1" x14ac:dyDescent="0.45"/>
    <row r="29405" s="84" customFormat="1" x14ac:dyDescent="0.45"/>
    <row r="29406" s="84" customFormat="1" x14ac:dyDescent="0.45"/>
    <row r="29407" s="84" customFormat="1" x14ac:dyDescent="0.45"/>
    <row r="29408" s="84" customFormat="1" x14ac:dyDescent="0.45"/>
    <row r="29409" s="84" customFormat="1" x14ac:dyDescent="0.45"/>
    <row r="29410" s="84" customFormat="1" x14ac:dyDescent="0.45"/>
    <row r="29411" s="84" customFormat="1" x14ac:dyDescent="0.45"/>
    <row r="29412" s="84" customFormat="1" x14ac:dyDescent="0.45"/>
    <row r="29413" s="84" customFormat="1" x14ac:dyDescent="0.45"/>
    <row r="29414" s="84" customFormat="1" x14ac:dyDescent="0.45"/>
    <row r="29415" s="84" customFormat="1" x14ac:dyDescent="0.45"/>
    <row r="29416" s="84" customFormat="1" x14ac:dyDescent="0.45"/>
    <row r="29417" s="84" customFormat="1" x14ac:dyDescent="0.45"/>
    <row r="29418" s="84" customFormat="1" x14ac:dyDescent="0.45"/>
    <row r="29419" s="84" customFormat="1" x14ac:dyDescent="0.45"/>
    <row r="29420" s="84" customFormat="1" x14ac:dyDescent="0.45"/>
    <row r="29421" s="84" customFormat="1" x14ac:dyDescent="0.45"/>
    <row r="29422" s="84" customFormat="1" x14ac:dyDescent="0.45"/>
    <row r="29423" s="84" customFormat="1" x14ac:dyDescent="0.45"/>
    <row r="29424" s="84" customFormat="1" x14ac:dyDescent="0.45"/>
    <row r="29425" s="84" customFormat="1" x14ac:dyDescent="0.45"/>
    <row r="29426" s="84" customFormat="1" x14ac:dyDescent="0.45"/>
    <row r="29427" s="84" customFormat="1" x14ac:dyDescent="0.45"/>
    <row r="29428" s="84" customFormat="1" x14ac:dyDescent="0.45"/>
    <row r="29429" s="84" customFormat="1" x14ac:dyDescent="0.45"/>
    <row r="29430" s="84" customFormat="1" x14ac:dyDescent="0.45"/>
    <row r="29431" s="84" customFormat="1" x14ac:dyDescent="0.45"/>
    <row r="29432" s="84" customFormat="1" x14ac:dyDescent="0.45"/>
    <row r="29433" s="84" customFormat="1" x14ac:dyDescent="0.45"/>
    <row r="29434" s="84" customFormat="1" x14ac:dyDescent="0.45"/>
    <row r="29435" s="84" customFormat="1" x14ac:dyDescent="0.45"/>
    <row r="29436" s="84" customFormat="1" x14ac:dyDescent="0.45"/>
    <row r="29437" s="84" customFormat="1" x14ac:dyDescent="0.45"/>
    <row r="29438" s="84" customFormat="1" x14ac:dyDescent="0.45"/>
    <row r="29439" s="84" customFormat="1" x14ac:dyDescent="0.45"/>
    <row r="29440" s="84" customFormat="1" x14ac:dyDescent="0.45"/>
    <row r="29441" s="84" customFormat="1" x14ac:dyDescent="0.45"/>
    <row r="29442" s="84" customFormat="1" x14ac:dyDescent="0.45"/>
    <row r="29443" s="84" customFormat="1" x14ac:dyDescent="0.45"/>
    <row r="29444" s="84" customFormat="1" x14ac:dyDescent="0.45"/>
    <row r="29445" s="84" customFormat="1" x14ac:dyDescent="0.45"/>
    <row r="29446" s="84" customFormat="1" x14ac:dyDescent="0.45"/>
    <row r="29447" s="84" customFormat="1" x14ac:dyDescent="0.45"/>
    <row r="29448" s="84" customFormat="1" x14ac:dyDescent="0.45"/>
    <row r="29449" s="84" customFormat="1" x14ac:dyDescent="0.45"/>
    <row r="29450" s="84" customFormat="1" x14ac:dyDescent="0.45"/>
    <row r="29451" s="84" customFormat="1" x14ac:dyDescent="0.45"/>
    <row r="29452" s="84" customFormat="1" x14ac:dyDescent="0.45"/>
    <row r="29453" s="84" customFormat="1" x14ac:dyDescent="0.45"/>
    <row r="29454" s="84" customFormat="1" x14ac:dyDescent="0.45"/>
    <row r="29455" s="84" customFormat="1" x14ac:dyDescent="0.45"/>
    <row r="29456" s="84" customFormat="1" x14ac:dyDescent="0.45"/>
    <row r="29457" s="84" customFormat="1" x14ac:dyDescent="0.45"/>
    <row r="29458" s="84" customFormat="1" x14ac:dyDescent="0.45"/>
    <row r="29459" s="84" customFormat="1" x14ac:dyDescent="0.45"/>
    <row r="29460" s="84" customFormat="1" x14ac:dyDescent="0.45"/>
    <row r="29461" s="84" customFormat="1" x14ac:dyDescent="0.45"/>
    <row r="29462" s="84" customFormat="1" x14ac:dyDescent="0.45"/>
    <row r="29463" s="84" customFormat="1" x14ac:dyDescent="0.45"/>
    <row r="29464" s="84" customFormat="1" x14ac:dyDescent="0.45"/>
    <row r="29465" s="84" customFormat="1" x14ac:dyDescent="0.45"/>
    <row r="29466" s="84" customFormat="1" x14ac:dyDescent="0.45"/>
    <row r="29467" s="84" customFormat="1" x14ac:dyDescent="0.45"/>
    <row r="29468" s="84" customFormat="1" x14ac:dyDescent="0.45"/>
    <row r="29469" s="84" customFormat="1" x14ac:dyDescent="0.45"/>
    <row r="29470" s="84" customFormat="1" x14ac:dyDescent="0.45"/>
    <row r="29471" s="84" customFormat="1" x14ac:dyDescent="0.45"/>
    <row r="29472" s="84" customFormat="1" x14ac:dyDescent="0.45"/>
    <row r="29473" s="84" customFormat="1" x14ac:dyDescent="0.45"/>
    <row r="29474" s="84" customFormat="1" x14ac:dyDescent="0.45"/>
    <row r="29475" s="84" customFormat="1" x14ac:dyDescent="0.45"/>
    <row r="29476" s="84" customFormat="1" x14ac:dyDescent="0.45"/>
    <row r="29477" s="84" customFormat="1" x14ac:dyDescent="0.45"/>
    <row r="29478" s="84" customFormat="1" x14ac:dyDescent="0.45"/>
    <row r="29479" s="84" customFormat="1" x14ac:dyDescent="0.45"/>
    <row r="29480" s="84" customFormat="1" x14ac:dyDescent="0.45"/>
    <row r="29481" s="84" customFormat="1" x14ac:dyDescent="0.45"/>
    <row r="29482" s="84" customFormat="1" x14ac:dyDescent="0.45"/>
    <row r="29483" s="84" customFormat="1" x14ac:dyDescent="0.45"/>
    <row r="29484" s="84" customFormat="1" x14ac:dyDescent="0.45"/>
    <row r="29485" s="84" customFormat="1" x14ac:dyDescent="0.45"/>
    <row r="29486" s="84" customFormat="1" x14ac:dyDescent="0.45"/>
    <row r="29487" s="84" customFormat="1" x14ac:dyDescent="0.45"/>
    <row r="29488" s="84" customFormat="1" x14ac:dyDescent="0.45"/>
    <row r="29489" s="84" customFormat="1" x14ac:dyDescent="0.45"/>
    <row r="29490" s="84" customFormat="1" x14ac:dyDescent="0.45"/>
    <row r="29491" s="84" customFormat="1" x14ac:dyDescent="0.45"/>
    <row r="29492" s="84" customFormat="1" x14ac:dyDescent="0.45"/>
    <row r="29493" s="84" customFormat="1" x14ac:dyDescent="0.45"/>
    <row r="29494" s="84" customFormat="1" x14ac:dyDescent="0.45"/>
    <row r="29495" s="84" customFormat="1" x14ac:dyDescent="0.45"/>
    <row r="29496" s="84" customFormat="1" x14ac:dyDescent="0.45"/>
    <row r="29497" s="84" customFormat="1" x14ac:dyDescent="0.45"/>
    <row r="29498" s="84" customFormat="1" x14ac:dyDescent="0.45"/>
    <row r="29499" s="84" customFormat="1" x14ac:dyDescent="0.45"/>
    <row r="29500" s="84" customFormat="1" x14ac:dyDescent="0.45"/>
    <row r="29501" s="84" customFormat="1" x14ac:dyDescent="0.45"/>
    <row r="29502" s="84" customFormat="1" x14ac:dyDescent="0.45"/>
    <row r="29503" s="84" customFormat="1" x14ac:dyDescent="0.45"/>
    <row r="29504" s="84" customFormat="1" x14ac:dyDescent="0.45"/>
    <row r="29505" s="84" customFormat="1" x14ac:dyDescent="0.45"/>
    <row r="29506" s="84" customFormat="1" x14ac:dyDescent="0.45"/>
    <row r="29507" s="84" customFormat="1" x14ac:dyDescent="0.45"/>
    <row r="29508" s="84" customFormat="1" x14ac:dyDescent="0.45"/>
    <row r="29509" s="84" customFormat="1" x14ac:dyDescent="0.45"/>
    <row r="29510" s="84" customFormat="1" x14ac:dyDescent="0.45"/>
    <row r="29511" s="84" customFormat="1" x14ac:dyDescent="0.45"/>
    <row r="29512" s="84" customFormat="1" x14ac:dyDescent="0.45"/>
    <row r="29513" s="84" customFormat="1" x14ac:dyDescent="0.45"/>
    <row r="29514" s="84" customFormat="1" x14ac:dyDescent="0.45"/>
    <row r="29515" s="84" customFormat="1" x14ac:dyDescent="0.45"/>
    <row r="29516" s="84" customFormat="1" x14ac:dyDescent="0.45"/>
    <row r="29517" s="84" customFormat="1" x14ac:dyDescent="0.45"/>
    <row r="29518" s="84" customFormat="1" x14ac:dyDescent="0.45"/>
    <row r="29519" s="84" customFormat="1" x14ac:dyDescent="0.45"/>
    <row r="29520" s="84" customFormat="1" x14ac:dyDescent="0.45"/>
    <row r="29521" s="84" customFormat="1" x14ac:dyDescent="0.45"/>
    <row r="29522" s="84" customFormat="1" x14ac:dyDescent="0.45"/>
    <row r="29523" s="84" customFormat="1" x14ac:dyDescent="0.45"/>
    <row r="29524" s="84" customFormat="1" x14ac:dyDescent="0.45"/>
    <row r="29525" s="84" customFormat="1" x14ac:dyDescent="0.45"/>
    <row r="29526" s="84" customFormat="1" x14ac:dyDescent="0.45"/>
    <row r="29527" s="84" customFormat="1" x14ac:dyDescent="0.45"/>
    <row r="29528" s="84" customFormat="1" x14ac:dyDescent="0.45"/>
    <row r="29529" s="84" customFormat="1" x14ac:dyDescent="0.45"/>
    <row r="29530" s="84" customFormat="1" x14ac:dyDescent="0.45"/>
    <row r="29531" s="84" customFormat="1" x14ac:dyDescent="0.45"/>
    <row r="29532" s="84" customFormat="1" x14ac:dyDescent="0.45"/>
    <row r="29533" s="84" customFormat="1" x14ac:dyDescent="0.45"/>
    <row r="29534" s="84" customFormat="1" x14ac:dyDescent="0.45"/>
    <row r="29535" s="84" customFormat="1" x14ac:dyDescent="0.45"/>
    <row r="29536" s="84" customFormat="1" x14ac:dyDescent="0.45"/>
    <row r="29537" s="84" customFormat="1" x14ac:dyDescent="0.45"/>
    <row r="29538" s="84" customFormat="1" x14ac:dyDescent="0.45"/>
    <row r="29539" s="84" customFormat="1" x14ac:dyDescent="0.45"/>
    <row r="29540" s="84" customFormat="1" x14ac:dyDescent="0.45"/>
    <row r="29541" s="84" customFormat="1" x14ac:dyDescent="0.45"/>
    <row r="29542" s="84" customFormat="1" x14ac:dyDescent="0.45"/>
    <row r="29543" s="84" customFormat="1" x14ac:dyDescent="0.45"/>
    <row r="29544" s="84" customFormat="1" x14ac:dyDescent="0.45"/>
    <row r="29545" s="84" customFormat="1" x14ac:dyDescent="0.45"/>
    <row r="29546" s="84" customFormat="1" x14ac:dyDescent="0.45"/>
    <row r="29547" s="84" customFormat="1" x14ac:dyDescent="0.45"/>
    <row r="29548" s="84" customFormat="1" x14ac:dyDescent="0.45"/>
    <row r="29549" s="84" customFormat="1" x14ac:dyDescent="0.45"/>
    <row r="29550" s="84" customFormat="1" x14ac:dyDescent="0.45"/>
    <row r="29551" s="84" customFormat="1" x14ac:dyDescent="0.45"/>
    <row r="29552" s="84" customFormat="1" x14ac:dyDescent="0.45"/>
    <row r="29553" s="84" customFormat="1" x14ac:dyDescent="0.45"/>
    <row r="29554" s="84" customFormat="1" x14ac:dyDescent="0.45"/>
    <row r="29555" s="84" customFormat="1" x14ac:dyDescent="0.45"/>
    <row r="29556" s="84" customFormat="1" x14ac:dyDescent="0.45"/>
    <row r="29557" s="84" customFormat="1" x14ac:dyDescent="0.45"/>
    <row r="29558" s="84" customFormat="1" x14ac:dyDescent="0.45"/>
    <row r="29559" s="84" customFormat="1" x14ac:dyDescent="0.45"/>
    <row r="29560" s="84" customFormat="1" x14ac:dyDescent="0.45"/>
    <row r="29561" s="84" customFormat="1" x14ac:dyDescent="0.45"/>
    <row r="29562" s="84" customFormat="1" x14ac:dyDescent="0.45"/>
    <row r="29563" s="84" customFormat="1" x14ac:dyDescent="0.45"/>
    <row r="29564" s="84" customFormat="1" x14ac:dyDescent="0.45"/>
    <row r="29565" s="84" customFormat="1" x14ac:dyDescent="0.45"/>
    <row r="29566" s="84" customFormat="1" x14ac:dyDescent="0.45"/>
    <row r="29567" s="84" customFormat="1" x14ac:dyDescent="0.45"/>
    <row r="29568" s="84" customFormat="1" x14ac:dyDescent="0.45"/>
    <row r="29569" s="84" customFormat="1" x14ac:dyDescent="0.45"/>
    <row r="29570" s="84" customFormat="1" x14ac:dyDescent="0.45"/>
    <row r="29571" s="84" customFormat="1" x14ac:dyDescent="0.45"/>
    <row r="29572" s="84" customFormat="1" x14ac:dyDescent="0.45"/>
    <row r="29573" s="84" customFormat="1" x14ac:dyDescent="0.45"/>
    <row r="29574" s="84" customFormat="1" x14ac:dyDescent="0.45"/>
    <row r="29575" s="84" customFormat="1" x14ac:dyDescent="0.45"/>
    <row r="29576" s="84" customFormat="1" x14ac:dyDescent="0.45"/>
    <row r="29577" s="84" customFormat="1" x14ac:dyDescent="0.45"/>
    <row r="29578" s="84" customFormat="1" x14ac:dyDescent="0.45"/>
    <row r="29579" s="84" customFormat="1" x14ac:dyDescent="0.45"/>
    <row r="29580" s="84" customFormat="1" x14ac:dyDescent="0.45"/>
    <row r="29581" s="84" customFormat="1" x14ac:dyDescent="0.45"/>
    <row r="29582" s="84" customFormat="1" x14ac:dyDescent="0.45"/>
    <row r="29583" s="84" customFormat="1" x14ac:dyDescent="0.45"/>
    <row r="29584" s="84" customFormat="1" x14ac:dyDescent="0.45"/>
    <row r="29585" s="84" customFormat="1" x14ac:dyDescent="0.45"/>
    <row r="29586" s="84" customFormat="1" x14ac:dyDescent="0.45"/>
    <row r="29587" s="84" customFormat="1" x14ac:dyDescent="0.45"/>
    <row r="29588" s="84" customFormat="1" x14ac:dyDescent="0.45"/>
    <row r="29589" s="84" customFormat="1" x14ac:dyDescent="0.45"/>
    <row r="29590" s="84" customFormat="1" x14ac:dyDescent="0.45"/>
    <row r="29591" s="84" customFormat="1" x14ac:dyDescent="0.45"/>
    <row r="29592" s="84" customFormat="1" x14ac:dyDescent="0.45"/>
    <row r="29593" s="84" customFormat="1" x14ac:dyDescent="0.45"/>
    <row r="29594" s="84" customFormat="1" x14ac:dyDescent="0.45"/>
    <row r="29595" s="84" customFormat="1" x14ac:dyDescent="0.45"/>
    <row r="29596" s="84" customFormat="1" x14ac:dyDescent="0.45"/>
    <row r="29597" s="84" customFormat="1" x14ac:dyDescent="0.45"/>
    <row r="29598" s="84" customFormat="1" x14ac:dyDescent="0.45"/>
    <row r="29599" s="84" customFormat="1" x14ac:dyDescent="0.45"/>
    <row r="29600" s="84" customFormat="1" x14ac:dyDescent="0.45"/>
    <row r="29601" s="84" customFormat="1" x14ac:dyDescent="0.45"/>
    <row r="29602" s="84" customFormat="1" x14ac:dyDescent="0.45"/>
    <row r="29603" s="84" customFormat="1" x14ac:dyDescent="0.45"/>
    <row r="29604" s="84" customFormat="1" x14ac:dyDescent="0.45"/>
    <row r="29605" s="84" customFormat="1" x14ac:dyDescent="0.45"/>
    <row r="29606" s="84" customFormat="1" x14ac:dyDescent="0.45"/>
    <row r="29607" s="84" customFormat="1" x14ac:dyDescent="0.45"/>
    <row r="29608" s="84" customFormat="1" x14ac:dyDescent="0.45"/>
    <row r="29609" s="84" customFormat="1" x14ac:dyDescent="0.45"/>
    <row r="29610" s="84" customFormat="1" x14ac:dyDescent="0.45"/>
    <row r="29611" s="84" customFormat="1" x14ac:dyDescent="0.45"/>
    <row r="29612" s="84" customFormat="1" x14ac:dyDescent="0.45"/>
    <row r="29613" s="84" customFormat="1" x14ac:dyDescent="0.45"/>
    <row r="29614" s="84" customFormat="1" x14ac:dyDescent="0.45"/>
    <row r="29615" s="84" customFormat="1" x14ac:dyDescent="0.45"/>
    <row r="29616" s="84" customFormat="1" x14ac:dyDescent="0.45"/>
    <row r="29617" s="84" customFormat="1" x14ac:dyDescent="0.45"/>
    <row r="29618" s="84" customFormat="1" x14ac:dyDescent="0.45"/>
    <row r="29619" s="84" customFormat="1" x14ac:dyDescent="0.45"/>
    <row r="29620" s="84" customFormat="1" x14ac:dyDescent="0.45"/>
    <row r="29621" s="84" customFormat="1" x14ac:dyDescent="0.45"/>
    <row r="29622" s="84" customFormat="1" x14ac:dyDescent="0.45"/>
    <row r="29623" s="84" customFormat="1" x14ac:dyDescent="0.45"/>
    <row r="29624" s="84" customFormat="1" x14ac:dyDescent="0.45"/>
    <row r="29625" s="84" customFormat="1" x14ac:dyDescent="0.45"/>
    <row r="29626" s="84" customFormat="1" x14ac:dyDescent="0.45"/>
    <row r="29627" s="84" customFormat="1" x14ac:dyDescent="0.45"/>
    <row r="29628" s="84" customFormat="1" x14ac:dyDescent="0.45"/>
    <row r="29629" s="84" customFormat="1" x14ac:dyDescent="0.45"/>
    <row r="29630" s="84" customFormat="1" x14ac:dyDescent="0.45"/>
    <row r="29631" s="84" customFormat="1" x14ac:dyDescent="0.45"/>
    <row r="29632" s="84" customFormat="1" x14ac:dyDescent="0.45"/>
    <row r="29633" s="84" customFormat="1" x14ac:dyDescent="0.45"/>
    <row r="29634" s="84" customFormat="1" x14ac:dyDescent="0.45"/>
    <row r="29635" s="84" customFormat="1" x14ac:dyDescent="0.45"/>
    <row r="29636" s="84" customFormat="1" x14ac:dyDescent="0.45"/>
    <row r="29637" s="84" customFormat="1" x14ac:dyDescent="0.45"/>
    <row r="29638" s="84" customFormat="1" x14ac:dyDescent="0.45"/>
    <row r="29639" s="84" customFormat="1" x14ac:dyDescent="0.45"/>
    <row r="29640" s="84" customFormat="1" x14ac:dyDescent="0.45"/>
    <row r="29641" s="84" customFormat="1" x14ac:dyDescent="0.45"/>
    <row r="29642" s="84" customFormat="1" x14ac:dyDescent="0.45"/>
    <row r="29643" s="84" customFormat="1" x14ac:dyDescent="0.45"/>
    <row r="29644" s="84" customFormat="1" x14ac:dyDescent="0.45"/>
    <row r="29645" s="84" customFormat="1" x14ac:dyDescent="0.45"/>
    <row r="29646" s="84" customFormat="1" x14ac:dyDescent="0.45"/>
    <row r="29647" s="84" customFormat="1" x14ac:dyDescent="0.45"/>
    <row r="29648" s="84" customFormat="1" x14ac:dyDescent="0.45"/>
    <row r="29649" s="84" customFormat="1" x14ac:dyDescent="0.45"/>
    <row r="29650" s="84" customFormat="1" x14ac:dyDescent="0.45"/>
    <row r="29651" s="84" customFormat="1" x14ac:dyDescent="0.45"/>
    <row r="29652" s="84" customFormat="1" x14ac:dyDescent="0.45"/>
    <row r="29653" s="84" customFormat="1" x14ac:dyDescent="0.45"/>
    <row r="29654" s="84" customFormat="1" x14ac:dyDescent="0.45"/>
    <row r="29655" s="84" customFormat="1" x14ac:dyDescent="0.45"/>
    <row r="29656" s="84" customFormat="1" x14ac:dyDescent="0.45"/>
    <row r="29657" s="84" customFormat="1" x14ac:dyDescent="0.45"/>
    <row r="29658" s="84" customFormat="1" x14ac:dyDescent="0.45"/>
    <row r="29659" s="84" customFormat="1" x14ac:dyDescent="0.45"/>
    <row r="29660" s="84" customFormat="1" x14ac:dyDescent="0.45"/>
    <row r="29661" s="84" customFormat="1" x14ac:dyDescent="0.45"/>
    <row r="29662" s="84" customFormat="1" x14ac:dyDescent="0.45"/>
    <row r="29663" s="84" customFormat="1" x14ac:dyDescent="0.45"/>
    <row r="29664" s="84" customFormat="1" x14ac:dyDescent="0.45"/>
    <row r="29665" s="84" customFormat="1" x14ac:dyDescent="0.45"/>
    <row r="29666" s="84" customFormat="1" x14ac:dyDescent="0.45"/>
    <row r="29667" s="84" customFormat="1" x14ac:dyDescent="0.45"/>
    <row r="29668" s="84" customFormat="1" x14ac:dyDescent="0.45"/>
    <row r="29669" s="84" customFormat="1" x14ac:dyDescent="0.45"/>
    <row r="29670" s="84" customFormat="1" x14ac:dyDescent="0.45"/>
    <row r="29671" s="84" customFormat="1" x14ac:dyDescent="0.45"/>
    <row r="29672" s="84" customFormat="1" x14ac:dyDescent="0.45"/>
    <row r="29673" s="84" customFormat="1" x14ac:dyDescent="0.45"/>
    <row r="29674" s="84" customFormat="1" x14ac:dyDescent="0.45"/>
    <row r="29675" s="84" customFormat="1" x14ac:dyDescent="0.45"/>
    <row r="29676" s="84" customFormat="1" x14ac:dyDescent="0.45"/>
    <row r="29677" s="84" customFormat="1" x14ac:dyDescent="0.45"/>
    <row r="29678" s="84" customFormat="1" x14ac:dyDescent="0.45"/>
    <row r="29679" s="84" customFormat="1" x14ac:dyDescent="0.45"/>
    <row r="29680" s="84" customFormat="1" x14ac:dyDescent="0.45"/>
    <row r="29681" s="84" customFormat="1" x14ac:dyDescent="0.45"/>
    <row r="29682" s="84" customFormat="1" x14ac:dyDescent="0.45"/>
    <row r="29683" s="84" customFormat="1" x14ac:dyDescent="0.45"/>
    <row r="29684" s="84" customFormat="1" x14ac:dyDescent="0.45"/>
    <row r="29685" s="84" customFormat="1" x14ac:dyDescent="0.45"/>
    <row r="29686" s="84" customFormat="1" x14ac:dyDescent="0.45"/>
    <row r="29687" s="84" customFormat="1" x14ac:dyDescent="0.45"/>
    <row r="29688" s="84" customFormat="1" x14ac:dyDescent="0.45"/>
    <row r="29689" s="84" customFormat="1" x14ac:dyDescent="0.45"/>
    <row r="29690" s="84" customFormat="1" x14ac:dyDescent="0.45"/>
    <row r="29691" s="84" customFormat="1" x14ac:dyDescent="0.45"/>
    <row r="29692" s="84" customFormat="1" x14ac:dyDescent="0.45"/>
    <row r="29693" s="84" customFormat="1" x14ac:dyDescent="0.45"/>
    <row r="29694" s="84" customFormat="1" x14ac:dyDescent="0.45"/>
    <row r="29695" s="84" customFormat="1" x14ac:dyDescent="0.45"/>
    <row r="29696" s="84" customFormat="1" x14ac:dyDescent="0.45"/>
    <row r="29697" s="84" customFormat="1" x14ac:dyDescent="0.45"/>
    <row r="29698" s="84" customFormat="1" x14ac:dyDescent="0.45"/>
    <row r="29699" s="84" customFormat="1" x14ac:dyDescent="0.45"/>
    <row r="29700" s="84" customFormat="1" x14ac:dyDescent="0.45"/>
    <row r="29701" s="84" customFormat="1" x14ac:dyDescent="0.45"/>
    <row r="29702" s="84" customFormat="1" x14ac:dyDescent="0.45"/>
    <row r="29703" s="84" customFormat="1" x14ac:dyDescent="0.45"/>
    <row r="29704" s="84" customFormat="1" x14ac:dyDescent="0.45"/>
    <row r="29705" s="84" customFormat="1" x14ac:dyDescent="0.45"/>
    <row r="29706" s="84" customFormat="1" x14ac:dyDescent="0.45"/>
    <row r="29707" s="84" customFormat="1" x14ac:dyDescent="0.45"/>
    <row r="29708" s="84" customFormat="1" x14ac:dyDescent="0.45"/>
    <row r="29709" s="84" customFormat="1" x14ac:dyDescent="0.45"/>
    <row r="29710" s="84" customFormat="1" x14ac:dyDescent="0.45"/>
    <row r="29711" s="84" customFormat="1" x14ac:dyDescent="0.45"/>
    <row r="29712" s="84" customFormat="1" x14ac:dyDescent="0.45"/>
    <row r="29713" s="84" customFormat="1" x14ac:dyDescent="0.45"/>
    <row r="29714" s="84" customFormat="1" x14ac:dyDescent="0.45"/>
    <row r="29715" s="84" customFormat="1" x14ac:dyDescent="0.45"/>
    <row r="29716" s="84" customFormat="1" x14ac:dyDescent="0.45"/>
    <row r="29717" s="84" customFormat="1" x14ac:dyDescent="0.45"/>
    <row r="29718" s="84" customFormat="1" x14ac:dyDescent="0.45"/>
    <row r="29719" s="84" customFormat="1" x14ac:dyDescent="0.45"/>
    <row r="29720" s="84" customFormat="1" x14ac:dyDescent="0.45"/>
    <row r="29721" s="84" customFormat="1" x14ac:dyDescent="0.45"/>
    <row r="29722" s="84" customFormat="1" x14ac:dyDescent="0.45"/>
    <row r="29723" s="84" customFormat="1" x14ac:dyDescent="0.45"/>
    <row r="29724" s="84" customFormat="1" x14ac:dyDescent="0.45"/>
    <row r="29725" s="84" customFormat="1" x14ac:dyDescent="0.45"/>
    <row r="29726" s="84" customFormat="1" x14ac:dyDescent="0.45"/>
    <row r="29727" s="84" customFormat="1" x14ac:dyDescent="0.45"/>
    <row r="29728" s="84" customFormat="1" x14ac:dyDescent="0.45"/>
    <row r="29729" s="84" customFormat="1" x14ac:dyDescent="0.45"/>
    <row r="29730" s="84" customFormat="1" x14ac:dyDescent="0.45"/>
    <row r="29731" s="84" customFormat="1" x14ac:dyDescent="0.45"/>
    <row r="29732" s="84" customFormat="1" x14ac:dyDescent="0.45"/>
    <row r="29733" s="84" customFormat="1" x14ac:dyDescent="0.45"/>
    <row r="29734" s="84" customFormat="1" x14ac:dyDescent="0.45"/>
    <row r="29735" s="84" customFormat="1" x14ac:dyDescent="0.45"/>
    <row r="29736" s="84" customFormat="1" x14ac:dyDescent="0.45"/>
    <row r="29737" s="84" customFormat="1" x14ac:dyDescent="0.45"/>
    <row r="29738" s="84" customFormat="1" x14ac:dyDescent="0.45"/>
    <row r="29739" s="84" customFormat="1" x14ac:dyDescent="0.45"/>
    <row r="29740" s="84" customFormat="1" x14ac:dyDescent="0.45"/>
    <row r="29741" s="84" customFormat="1" x14ac:dyDescent="0.45"/>
    <row r="29742" s="84" customFormat="1" x14ac:dyDescent="0.45"/>
    <row r="29743" s="84" customFormat="1" x14ac:dyDescent="0.45"/>
    <row r="29744" s="84" customFormat="1" x14ac:dyDescent="0.45"/>
    <row r="29745" s="84" customFormat="1" x14ac:dyDescent="0.45"/>
    <row r="29746" s="84" customFormat="1" x14ac:dyDescent="0.45"/>
    <row r="29747" s="84" customFormat="1" x14ac:dyDescent="0.45"/>
    <row r="29748" s="84" customFormat="1" x14ac:dyDescent="0.45"/>
    <row r="29749" s="84" customFormat="1" x14ac:dyDescent="0.45"/>
    <row r="29750" s="84" customFormat="1" x14ac:dyDescent="0.45"/>
    <row r="29751" s="84" customFormat="1" x14ac:dyDescent="0.45"/>
    <row r="29752" s="84" customFormat="1" x14ac:dyDescent="0.45"/>
    <row r="29753" s="84" customFormat="1" x14ac:dyDescent="0.45"/>
    <row r="29754" s="84" customFormat="1" x14ac:dyDescent="0.45"/>
    <row r="29755" s="84" customFormat="1" x14ac:dyDescent="0.45"/>
    <row r="29756" s="84" customFormat="1" x14ac:dyDescent="0.45"/>
    <row r="29757" s="84" customFormat="1" x14ac:dyDescent="0.45"/>
    <row r="29758" s="84" customFormat="1" x14ac:dyDescent="0.45"/>
    <row r="29759" s="84" customFormat="1" x14ac:dyDescent="0.45"/>
    <row r="29760" s="84" customFormat="1" x14ac:dyDescent="0.45"/>
    <row r="29761" s="84" customFormat="1" x14ac:dyDescent="0.45"/>
    <row r="29762" s="84" customFormat="1" x14ac:dyDescent="0.45"/>
    <row r="29763" s="84" customFormat="1" x14ac:dyDescent="0.45"/>
    <row r="29764" s="84" customFormat="1" x14ac:dyDescent="0.45"/>
    <row r="29765" s="84" customFormat="1" x14ac:dyDescent="0.45"/>
    <row r="29766" s="84" customFormat="1" x14ac:dyDescent="0.45"/>
    <row r="29767" s="84" customFormat="1" x14ac:dyDescent="0.45"/>
    <row r="29768" s="84" customFormat="1" x14ac:dyDescent="0.45"/>
    <row r="29769" s="84" customFormat="1" x14ac:dyDescent="0.45"/>
    <row r="29770" s="84" customFormat="1" x14ac:dyDescent="0.45"/>
    <row r="29771" s="84" customFormat="1" x14ac:dyDescent="0.45"/>
    <row r="29772" s="84" customFormat="1" x14ac:dyDescent="0.45"/>
    <row r="29773" s="84" customFormat="1" x14ac:dyDescent="0.45"/>
    <row r="29774" s="84" customFormat="1" x14ac:dyDescent="0.45"/>
    <row r="29775" s="84" customFormat="1" x14ac:dyDescent="0.45"/>
    <row r="29776" s="84" customFormat="1" x14ac:dyDescent="0.45"/>
    <row r="29777" s="84" customFormat="1" x14ac:dyDescent="0.45"/>
    <row r="29778" s="84" customFormat="1" x14ac:dyDescent="0.45"/>
    <row r="29779" s="84" customFormat="1" x14ac:dyDescent="0.45"/>
    <row r="29780" s="84" customFormat="1" x14ac:dyDescent="0.45"/>
    <row r="29781" s="84" customFormat="1" x14ac:dyDescent="0.45"/>
    <row r="29782" s="84" customFormat="1" x14ac:dyDescent="0.45"/>
    <row r="29783" s="84" customFormat="1" x14ac:dyDescent="0.45"/>
    <row r="29784" s="84" customFormat="1" x14ac:dyDescent="0.45"/>
    <row r="29785" s="84" customFormat="1" x14ac:dyDescent="0.45"/>
    <row r="29786" s="84" customFormat="1" x14ac:dyDescent="0.45"/>
    <row r="29787" s="84" customFormat="1" x14ac:dyDescent="0.45"/>
    <row r="29788" s="84" customFormat="1" x14ac:dyDescent="0.45"/>
    <row r="29789" s="84" customFormat="1" x14ac:dyDescent="0.45"/>
    <row r="29790" s="84" customFormat="1" x14ac:dyDescent="0.45"/>
    <row r="29791" s="84" customFormat="1" x14ac:dyDescent="0.45"/>
    <row r="29792" s="84" customFormat="1" x14ac:dyDescent="0.45"/>
    <row r="29793" s="84" customFormat="1" x14ac:dyDescent="0.45"/>
    <row r="29794" s="84" customFormat="1" x14ac:dyDescent="0.45"/>
    <row r="29795" s="84" customFormat="1" x14ac:dyDescent="0.45"/>
    <row r="29796" s="84" customFormat="1" x14ac:dyDescent="0.45"/>
    <row r="29797" s="84" customFormat="1" x14ac:dyDescent="0.45"/>
    <row r="29798" s="84" customFormat="1" x14ac:dyDescent="0.45"/>
    <row r="29799" s="84" customFormat="1" x14ac:dyDescent="0.45"/>
    <row r="29800" s="84" customFormat="1" x14ac:dyDescent="0.45"/>
    <row r="29801" s="84" customFormat="1" x14ac:dyDescent="0.45"/>
    <row r="29802" s="84" customFormat="1" x14ac:dyDescent="0.45"/>
    <row r="29803" s="84" customFormat="1" x14ac:dyDescent="0.45"/>
    <row r="29804" s="84" customFormat="1" x14ac:dyDescent="0.45"/>
    <row r="29805" s="84" customFormat="1" x14ac:dyDescent="0.45"/>
    <row r="29806" s="84" customFormat="1" x14ac:dyDescent="0.45"/>
    <row r="29807" s="84" customFormat="1" x14ac:dyDescent="0.45"/>
    <row r="29808" s="84" customFormat="1" x14ac:dyDescent="0.45"/>
    <row r="29809" s="84" customFormat="1" x14ac:dyDescent="0.45"/>
    <row r="29810" s="84" customFormat="1" x14ac:dyDescent="0.45"/>
    <row r="29811" s="84" customFormat="1" x14ac:dyDescent="0.45"/>
    <row r="29812" s="84" customFormat="1" x14ac:dyDescent="0.45"/>
    <row r="29813" s="84" customFormat="1" x14ac:dyDescent="0.45"/>
    <row r="29814" s="84" customFormat="1" x14ac:dyDescent="0.45"/>
    <row r="29815" s="84" customFormat="1" x14ac:dyDescent="0.45"/>
    <row r="29816" s="84" customFormat="1" x14ac:dyDescent="0.45"/>
    <row r="29817" s="84" customFormat="1" x14ac:dyDescent="0.45"/>
    <row r="29818" s="84" customFormat="1" x14ac:dyDescent="0.45"/>
    <row r="29819" s="84" customFormat="1" x14ac:dyDescent="0.45"/>
    <row r="29820" s="84" customFormat="1" x14ac:dyDescent="0.45"/>
    <row r="29821" s="84" customFormat="1" x14ac:dyDescent="0.45"/>
    <row r="29822" s="84" customFormat="1" x14ac:dyDescent="0.45"/>
    <row r="29823" s="84" customFormat="1" x14ac:dyDescent="0.45"/>
    <row r="29824" s="84" customFormat="1" x14ac:dyDescent="0.45"/>
    <row r="29825" s="84" customFormat="1" x14ac:dyDescent="0.45"/>
    <row r="29826" s="84" customFormat="1" x14ac:dyDescent="0.45"/>
    <row r="29827" s="84" customFormat="1" x14ac:dyDescent="0.45"/>
    <row r="29828" s="84" customFormat="1" x14ac:dyDescent="0.45"/>
    <row r="29829" s="84" customFormat="1" x14ac:dyDescent="0.45"/>
    <row r="29830" s="84" customFormat="1" x14ac:dyDescent="0.45"/>
    <row r="29831" s="84" customFormat="1" x14ac:dyDescent="0.45"/>
    <row r="29832" s="84" customFormat="1" x14ac:dyDescent="0.45"/>
    <row r="29833" s="84" customFormat="1" x14ac:dyDescent="0.45"/>
    <row r="29834" s="84" customFormat="1" x14ac:dyDescent="0.45"/>
    <row r="29835" s="84" customFormat="1" x14ac:dyDescent="0.45"/>
    <row r="29836" s="84" customFormat="1" x14ac:dyDescent="0.45"/>
    <row r="29837" s="84" customFormat="1" x14ac:dyDescent="0.45"/>
    <row r="29838" s="84" customFormat="1" x14ac:dyDescent="0.45"/>
    <row r="29839" s="84" customFormat="1" x14ac:dyDescent="0.45"/>
    <row r="29840" s="84" customFormat="1" x14ac:dyDescent="0.45"/>
    <row r="29841" s="84" customFormat="1" x14ac:dyDescent="0.45"/>
    <row r="29842" s="84" customFormat="1" x14ac:dyDescent="0.45"/>
    <row r="29843" s="84" customFormat="1" x14ac:dyDescent="0.45"/>
    <row r="29844" s="84" customFormat="1" x14ac:dyDescent="0.45"/>
    <row r="29845" s="84" customFormat="1" x14ac:dyDescent="0.45"/>
    <row r="29846" s="84" customFormat="1" x14ac:dyDescent="0.45"/>
    <row r="29847" s="84" customFormat="1" x14ac:dyDescent="0.45"/>
    <row r="29848" s="84" customFormat="1" x14ac:dyDescent="0.45"/>
    <row r="29849" s="84" customFormat="1" x14ac:dyDescent="0.45"/>
    <row r="29850" s="84" customFormat="1" x14ac:dyDescent="0.45"/>
    <row r="29851" s="84" customFormat="1" x14ac:dyDescent="0.45"/>
    <row r="29852" s="84" customFormat="1" x14ac:dyDescent="0.45"/>
    <row r="29853" s="84" customFormat="1" x14ac:dyDescent="0.45"/>
    <row r="29854" s="84" customFormat="1" x14ac:dyDescent="0.45"/>
    <row r="29855" s="84" customFormat="1" x14ac:dyDescent="0.45"/>
    <row r="29856" s="84" customFormat="1" x14ac:dyDescent="0.45"/>
    <row r="29857" s="84" customFormat="1" x14ac:dyDescent="0.45"/>
    <row r="29858" s="84" customFormat="1" x14ac:dyDescent="0.45"/>
    <row r="29859" s="84" customFormat="1" x14ac:dyDescent="0.45"/>
    <row r="29860" s="84" customFormat="1" x14ac:dyDescent="0.45"/>
    <row r="29861" s="84" customFormat="1" x14ac:dyDescent="0.45"/>
    <row r="29862" s="84" customFormat="1" x14ac:dyDescent="0.45"/>
    <row r="29863" s="84" customFormat="1" x14ac:dyDescent="0.45"/>
    <row r="29864" s="84" customFormat="1" x14ac:dyDescent="0.45"/>
    <row r="29865" s="84" customFormat="1" x14ac:dyDescent="0.45"/>
    <row r="29866" s="84" customFormat="1" x14ac:dyDescent="0.45"/>
    <row r="29867" s="84" customFormat="1" x14ac:dyDescent="0.45"/>
    <row r="29868" s="84" customFormat="1" x14ac:dyDescent="0.45"/>
    <row r="29869" s="84" customFormat="1" x14ac:dyDescent="0.45"/>
    <row r="29870" s="84" customFormat="1" x14ac:dyDescent="0.45"/>
    <row r="29871" s="84" customFormat="1" x14ac:dyDescent="0.45"/>
    <row r="29872" s="84" customFormat="1" x14ac:dyDescent="0.45"/>
    <row r="29873" s="84" customFormat="1" x14ac:dyDescent="0.45"/>
    <row r="29874" s="84" customFormat="1" x14ac:dyDescent="0.45"/>
    <row r="29875" s="84" customFormat="1" x14ac:dyDescent="0.45"/>
    <row r="29876" s="84" customFormat="1" x14ac:dyDescent="0.45"/>
    <row r="29877" s="84" customFormat="1" x14ac:dyDescent="0.45"/>
    <row r="29878" s="84" customFormat="1" x14ac:dyDescent="0.45"/>
    <row r="29879" s="84" customFormat="1" x14ac:dyDescent="0.45"/>
    <row r="29880" s="84" customFormat="1" x14ac:dyDescent="0.45"/>
    <row r="29881" s="84" customFormat="1" x14ac:dyDescent="0.45"/>
    <row r="29882" s="84" customFormat="1" x14ac:dyDescent="0.45"/>
    <row r="29883" s="84" customFormat="1" x14ac:dyDescent="0.45"/>
    <row r="29884" s="84" customFormat="1" x14ac:dyDescent="0.45"/>
    <row r="29885" s="84" customFormat="1" x14ac:dyDescent="0.45"/>
    <row r="29886" s="84" customFormat="1" x14ac:dyDescent="0.45"/>
    <row r="29887" s="84" customFormat="1" x14ac:dyDescent="0.45"/>
    <row r="29888" s="84" customFormat="1" x14ac:dyDescent="0.45"/>
    <row r="29889" s="84" customFormat="1" x14ac:dyDescent="0.45"/>
    <row r="29890" s="84" customFormat="1" x14ac:dyDescent="0.45"/>
    <row r="29891" s="84" customFormat="1" x14ac:dyDescent="0.45"/>
    <row r="29892" s="84" customFormat="1" x14ac:dyDescent="0.45"/>
    <row r="29893" s="84" customFormat="1" x14ac:dyDescent="0.45"/>
    <row r="29894" s="84" customFormat="1" x14ac:dyDescent="0.45"/>
    <row r="29895" s="84" customFormat="1" x14ac:dyDescent="0.45"/>
    <row r="29896" s="84" customFormat="1" x14ac:dyDescent="0.45"/>
    <row r="29897" s="84" customFormat="1" x14ac:dyDescent="0.45"/>
    <row r="29898" s="84" customFormat="1" x14ac:dyDescent="0.45"/>
    <row r="29899" s="84" customFormat="1" x14ac:dyDescent="0.45"/>
    <row r="29900" s="84" customFormat="1" x14ac:dyDescent="0.45"/>
    <row r="29901" s="84" customFormat="1" x14ac:dyDescent="0.45"/>
    <row r="29902" s="84" customFormat="1" x14ac:dyDescent="0.45"/>
    <row r="29903" s="84" customFormat="1" x14ac:dyDescent="0.45"/>
    <row r="29904" s="84" customFormat="1" x14ac:dyDescent="0.45"/>
    <row r="29905" s="84" customFormat="1" x14ac:dyDescent="0.45"/>
    <row r="29906" s="84" customFormat="1" x14ac:dyDescent="0.45"/>
    <row r="29907" s="84" customFormat="1" x14ac:dyDescent="0.45"/>
    <row r="29908" s="84" customFormat="1" x14ac:dyDescent="0.45"/>
    <row r="29909" s="84" customFormat="1" x14ac:dyDescent="0.45"/>
    <row r="29910" s="84" customFormat="1" x14ac:dyDescent="0.45"/>
    <row r="29911" s="84" customFormat="1" x14ac:dyDescent="0.45"/>
    <row r="29912" s="84" customFormat="1" x14ac:dyDescent="0.45"/>
    <row r="29913" s="84" customFormat="1" x14ac:dyDescent="0.45"/>
    <row r="29914" s="84" customFormat="1" x14ac:dyDescent="0.45"/>
    <row r="29915" s="84" customFormat="1" x14ac:dyDescent="0.45"/>
    <row r="29916" s="84" customFormat="1" x14ac:dyDescent="0.45"/>
    <row r="29917" s="84" customFormat="1" x14ac:dyDescent="0.45"/>
    <row r="29918" s="84" customFormat="1" x14ac:dyDescent="0.45"/>
    <row r="29919" s="84" customFormat="1" x14ac:dyDescent="0.45"/>
    <row r="29920" s="84" customFormat="1" x14ac:dyDescent="0.45"/>
    <row r="29921" s="84" customFormat="1" x14ac:dyDescent="0.45"/>
    <row r="29922" s="84" customFormat="1" x14ac:dyDescent="0.45"/>
    <row r="29923" s="84" customFormat="1" x14ac:dyDescent="0.45"/>
    <row r="29924" s="84" customFormat="1" x14ac:dyDescent="0.45"/>
    <row r="29925" s="84" customFormat="1" x14ac:dyDescent="0.45"/>
    <row r="29926" s="84" customFormat="1" x14ac:dyDescent="0.45"/>
    <row r="29927" s="84" customFormat="1" x14ac:dyDescent="0.45"/>
    <row r="29928" s="84" customFormat="1" x14ac:dyDescent="0.45"/>
    <row r="29929" s="84" customFormat="1" x14ac:dyDescent="0.45"/>
    <row r="29930" s="84" customFormat="1" x14ac:dyDescent="0.45"/>
    <row r="29931" s="84" customFormat="1" x14ac:dyDescent="0.45"/>
    <row r="29932" s="84" customFormat="1" x14ac:dyDescent="0.45"/>
    <row r="29933" s="84" customFormat="1" x14ac:dyDescent="0.45"/>
    <row r="29934" s="84" customFormat="1" x14ac:dyDescent="0.45"/>
    <row r="29935" s="84" customFormat="1" x14ac:dyDescent="0.45"/>
    <row r="29936" s="84" customFormat="1" x14ac:dyDescent="0.45"/>
    <row r="29937" s="84" customFormat="1" x14ac:dyDescent="0.45"/>
    <row r="29938" s="84" customFormat="1" x14ac:dyDescent="0.45"/>
    <row r="29939" s="84" customFormat="1" x14ac:dyDescent="0.45"/>
    <row r="29940" s="84" customFormat="1" x14ac:dyDescent="0.45"/>
    <row r="29941" s="84" customFormat="1" x14ac:dyDescent="0.45"/>
    <row r="29942" s="84" customFormat="1" x14ac:dyDescent="0.45"/>
    <row r="29943" s="84" customFormat="1" x14ac:dyDescent="0.45"/>
    <row r="29944" s="84" customFormat="1" x14ac:dyDescent="0.45"/>
    <row r="29945" s="84" customFormat="1" x14ac:dyDescent="0.45"/>
    <row r="29946" s="84" customFormat="1" x14ac:dyDescent="0.45"/>
    <row r="29947" s="84" customFormat="1" x14ac:dyDescent="0.45"/>
    <row r="29948" s="84" customFormat="1" x14ac:dyDescent="0.45"/>
    <row r="29949" s="84" customFormat="1" x14ac:dyDescent="0.45"/>
    <row r="29950" s="84" customFormat="1" x14ac:dyDescent="0.45"/>
    <row r="29951" s="84" customFormat="1" x14ac:dyDescent="0.45"/>
    <row r="29952" s="84" customFormat="1" x14ac:dyDescent="0.45"/>
    <row r="29953" s="84" customFormat="1" x14ac:dyDescent="0.45"/>
    <row r="29954" s="84" customFormat="1" x14ac:dyDescent="0.45"/>
    <row r="29955" s="84" customFormat="1" x14ac:dyDescent="0.45"/>
    <row r="29956" s="84" customFormat="1" x14ac:dyDescent="0.45"/>
    <row r="29957" s="84" customFormat="1" x14ac:dyDescent="0.45"/>
    <row r="29958" s="84" customFormat="1" x14ac:dyDescent="0.45"/>
    <row r="29959" s="84" customFormat="1" x14ac:dyDescent="0.45"/>
    <row r="29960" s="84" customFormat="1" x14ac:dyDescent="0.45"/>
    <row r="29961" s="84" customFormat="1" x14ac:dyDescent="0.45"/>
    <row r="29962" s="84" customFormat="1" x14ac:dyDescent="0.45"/>
    <row r="29963" s="84" customFormat="1" x14ac:dyDescent="0.45"/>
    <row r="29964" s="84" customFormat="1" x14ac:dyDescent="0.45"/>
    <row r="29965" s="84" customFormat="1" x14ac:dyDescent="0.45"/>
    <row r="29966" s="84" customFormat="1" x14ac:dyDescent="0.45"/>
    <row r="29967" s="84" customFormat="1" x14ac:dyDescent="0.45"/>
    <row r="29968" s="84" customFormat="1" x14ac:dyDescent="0.45"/>
    <row r="29969" s="84" customFormat="1" x14ac:dyDescent="0.45"/>
    <row r="29970" s="84" customFormat="1" x14ac:dyDescent="0.45"/>
    <row r="29971" s="84" customFormat="1" x14ac:dyDescent="0.45"/>
    <row r="29972" s="84" customFormat="1" x14ac:dyDescent="0.45"/>
    <row r="29973" s="84" customFormat="1" x14ac:dyDescent="0.45"/>
    <row r="29974" s="84" customFormat="1" x14ac:dyDescent="0.45"/>
    <row r="29975" s="84" customFormat="1" x14ac:dyDescent="0.45"/>
    <row r="29976" s="84" customFormat="1" x14ac:dyDescent="0.45"/>
    <row r="29977" s="84" customFormat="1" x14ac:dyDescent="0.45"/>
    <row r="29978" s="84" customFormat="1" x14ac:dyDescent="0.45"/>
    <row r="29979" s="84" customFormat="1" x14ac:dyDescent="0.45"/>
    <row r="29980" s="84" customFormat="1" x14ac:dyDescent="0.45"/>
    <row r="29981" s="84" customFormat="1" x14ac:dyDescent="0.45"/>
    <row r="29982" s="84" customFormat="1" x14ac:dyDescent="0.45"/>
    <row r="29983" s="84" customFormat="1" x14ac:dyDescent="0.45"/>
    <row r="29984" s="84" customFormat="1" x14ac:dyDescent="0.45"/>
    <row r="29985" s="84" customFormat="1" x14ac:dyDescent="0.45"/>
    <row r="29986" s="84" customFormat="1" x14ac:dyDescent="0.45"/>
    <row r="29987" s="84" customFormat="1" x14ac:dyDescent="0.45"/>
    <row r="29988" s="84" customFormat="1" x14ac:dyDescent="0.45"/>
    <row r="29989" s="84" customFormat="1" x14ac:dyDescent="0.45"/>
    <row r="29990" s="84" customFormat="1" x14ac:dyDescent="0.45"/>
    <row r="29991" s="84" customFormat="1" x14ac:dyDescent="0.45"/>
    <row r="29992" s="84" customFormat="1" x14ac:dyDescent="0.45"/>
    <row r="29993" s="84" customFormat="1" x14ac:dyDescent="0.45"/>
    <row r="29994" s="84" customFormat="1" x14ac:dyDescent="0.45"/>
    <row r="29995" s="84" customFormat="1" x14ac:dyDescent="0.45"/>
    <row r="29996" s="84" customFormat="1" x14ac:dyDescent="0.45"/>
    <row r="29997" s="84" customFormat="1" x14ac:dyDescent="0.45"/>
    <row r="29998" s="84" customFormat="1" x14ac:dyDescent="0.45"/>
    <row r="29999" s="84" customFormat="1" x14ac:dyDescent="0.45"/>
    <row r="30000" s="84" customFormat="1" x14ac:dyDescent="0.45"/>
    <row r="30001" s="84" customFormat="1" x14ac:dyDescent="0.45"/>
    <row r="30002" s="84" customFormat="1" x14ac:dyDescent="0.45"/>
    <row r="30003" s="84" customFormat="1" x14ac:dyDescent="0.45"/>
    <row r="30004" s="84" customFormat="1" x14ac:dyDescent="0.45"/>
    <row r="30005" s="84" customFormat="1" x14ac:dyDescent="0.45"/>
    <row r="30006" s="84" customFormat="1" x14ac:dyDescent="0.45"/>
    <row r="30007" s="84" customFormat="1" x14ac:dyDescent="0.45"/>
    <row r="30008" s="84" customFormat="1" x14ac:dyDescent="0.45"/>
    <row r="30009" s="84" customFormat="1" x14ac:dyDescent="0.45"/>
    <row r="30010" s="84" customFormat="1" x14ac:dyDescent="0.45"/>
    <row r="30011" s="84" customFormat="1" x14ac:dyDescent="0.45"/>
    <row r="30012" s="84" customFormat="1" x14ac:dyDescent="0.45"/>
    <row r="30013" s="84" customFormat="1" x14ac:dyDescent="0.45"/>
    <row r="30014" s="84" customFormat="1" x14ac:dyDescent="0.45"/>
    <row r="30015" s="84" customFormat="1" x14ac:dyDescent="0.45"/>
    <row r="30016" s="84" customFormat="1" x14ac:dyDescent="0.45"/>
    <row r="30017" s="84" customFormat="1" x14ac:dyDescent="0.45"/>
    <row r="30018" s="84" customFormat="1" x14ac:dyDescent="0.45"/>
    <row r="30019" s="84" customFormat="1" x14ac:dyDescent="0.45"/>
    <row r="30020" s="84" customFormat="1" x14ac:dyDescent="0.45"/>
    <row r="30021" s="84" customFormat="1" x14ac:dyDescent="0.45"/>
    <row r="30022" s="84" customFormat="1" x14ac:dyDescent="0.45"/>
    <row r="30023" s="84" customFormat="1" x14ac:dyDescent="0.45"/>
    <row r="30024" s="84" customFormat="1" x14ac:dyDescent="0.45"/>
    <row r="30025" s="84" customFormat="1" x14ac:dyDescent="0.45"/>
    <row r="30026" s="84" customFormat="1" x14ac:dyDescent="0.45"/>
    <row r="30027" s="84" customFormat="1" x14ac:dyDescent="0.45"/>
    <row r="30028" s="84" customFormat="1" x14ac:dyDescent="0.45"/>
    <row r="30029" s="84" customFormat="1" x14ac:dyDescent="0.45"/>
    <row r="30030" s="84" customFormat="1" x14ac:dyDescent="0.45"/>
    <row r="30031" s="84" customFormat="1" x14ac:dyDescent="0.45"/>
    <row r="30032" s="84" customFormat="1" x14ac:dyDescent="0.45"/>
    <row r="30033" s="84" customFormat="1" x14ac:dyDescent="0.45"/>
    <row r="30034" s="84" customFormat="1" x14ac:dyDescent="0.45"/>
    <row r="30035" s="84" customFormat="1" x14ac:dyDescent="0.45"/>
    <row r="30036" s="84" customFormat="1" x14ac:dyDescent="0.45"/>
    <row r="30037" s="84" customFormat="1" x14ac:dyDescent="0.45"/>
    <row r="30038" s="84" customFormat="1" x14ac:dyDescent="0.45"/>
    <row r="30039" s="84" customFormat="1" x14ac:dyDescent="0.45"/>
    <row r="30040" s="84" customFormat="1" x14ac:dyDescent="0.45"/>
    <row r="30041" s="84" customFormat="1" x14ac:dyDescent="0.45"/>
    <row r="30042" s="84" customFormat="1" x14ac:dyDescent="0.45"/>
    <row r="30043" s="84" customFormat="1" x14ac:dyDescent="0.45"/>
    <row r="30044" s="84" customFormat="1" x14ac:dyDescent="0.45"/>
    <row r="30045" s="84" customFormat="1" x14ac:dyDescent="0.45"/>
    <row r="30046" s="84" customFormat="1" x14ac:dyDescent="0.45"/>
    <row r="30047" s="84" customFormat="1" x14ac:dyDescent="0.45"/>
    <row r="30048" s="84" customFormat="1" x14ac:dyDescent="0.45"/>
    <row r="30049" s="84" customFormat="1" x14ac:dyDescent="0.45"/>
    <row r="30050" s="84" customFormat="1" x14ac:dyDescent="0.45"/>
    <row r="30051" s="84" customFormat="1" x14ac:dyDescent="0.45"/>
    <row r="30052" s="84" customFormat="1" x14ac:dyDescent="0.45"/>
    <row r="30053" s="84" customFormat="1" x14ac:dyDescent="0.45"/>
    <row r="30054" s="84" customFormat="1" x14ac:dyDescent="0.45"/>
    <row r="30055" s="84" customFormat="1" x14ac:dyDescent="0.45"/>
    <row r="30056" s="84" customFormat="1" x14ac:dyDescent="0.45"/>
    <row r="30057" s="84" customFormat="1" x14ac:dyDescent="0.45"/>
    <row r="30058" s="84" customFormat="1" x14ac:dyDescent="0.45"/>
    <row r="30059" s="84" customFormat="1" x14ac:dyDescent="0.45"/>
    <row r="30060" s="84" customFormat="1" x14ac:dyDescent="0.45"/>
    <row r="30061" s="84" customFormat="1" x14ac:dyDescent="0.45"/>
    <row r="30062" s="84" customFormat="1" x14ac:dyDescent="0.45"/>
    <row r="30063" s="84" customFormat="1" x14ac:dyDescent="0.45"/>
    <row r="30064" s="84" customFormat="1" x14ac:dyDescent="0.45"/>
    <row r="30065" s="84" customFormat="1" x14ac:dyDescent="0.45"/>
    <row r="30066" s="84" customFormat="1" x14ac:dyDescent="0.45"/>
    <row r="30067" s="84" customFormat="1" x14ac:dyDescent="0.45"/>
    <row r="30068" s="84" customFormat="1" x14ac:dyDescent="0.45"/>
    <row r="30069" s="84" customFormat="1" x14ac:dyDescent="0.45"/>
    <row r="30070" s="84" customFormat="1" x14ac:dyDescent="0.45"/>
    <row r="30071" s="84" customFormat="1" x14ac:dyDescent="0.45"/>
    <row r="30072" s="84" customFormat="1" x14ac:dyDescent="0.45"/>
    <row r="30073" s="84" customFormat="1" x14ac:dyDescent="0.45"/>
    <row r="30074" s="84" customFormat="1" x14ac:dyDescent="0.45"/>
    <row r="30075" s="84" customFormat="1" x14ac:dyDescent="0.45"/>
    <row r="30076" s="84" customFormat="1" x14ac:dyDescent="0.45"/>
    <row r="30077" s="84" customFormat="1" x14ac:dyDescent="0.45"/>
    <row r="30078" s="84" customFormat="1" x14ac:dyDescent="0.45"/>
    <row r="30079" s="84" customFormat="1" x14ac:dyDescent="0.45"/>
    <row r="30080" s="84" customFormat="1" x14ac:dyDescent="0.45"/>
    <row r="30081" s="84" customFormat="1" x14ac:dyDescent="0.45"/>
    <row r="30082" s="84" customFormat="1" x14ac:dyDescent="0.45"/>
    <row r="30083" s="84" customFormat="1" x14ac:dyDescent="0.45"/>
    <row r="30084" s="84" customFormat="1" x14ac:dyDescent="0.45"/>
    <row r="30085" s="84" customFormat="1" x14ac:dyDescent="0.45"/>
    <row r="30086" s="84" customFormat="1" x14ac:dyDescent="0.45"/>
    <row r="30087" s="84" customFormat="1" x14ac:dyDescent="0.45"/>
    <row r="30088" s="84" customFormat="1" x14ac:dyDescent="0.45"/>
    <row r="30089" s="84" customFormat="1" x14ac:dyDescent="0.45"/>
    <row r="30090" s="84" customFormat="1" x14ac:dyDescent="0.45"/>
    <row r="30091" s="84" customFormat="1" x14ac:dyDescent="0.45"/>
    <row r="30092" s="84" customFormat="1" x14ac:dyDescent="0.45"/>
    <row r="30093" s="84" customFormat="1" x14ac:dyDescent="0.45"/>
    <row r="30094" s="84" customFormat="1" x14ac:dyDescent="0.45"/>
    <row r="30095" s="84" customFormat="1" x14ac:dyDescent="0.45"/>
    <row r="30096" s="84" customFormat="1" x14ac:dyDescent="0.45"/>
    <row r="30097" s="84" customFormat="1" x14ac:dyDescent="0.45"/>
    <row r="30098" s="84" customFormat="1" x14ac:dyDescent="0.45"/>
    <row r="30099" s="84" customFormat="1" x14ac:dyDescent="0.45"/>
    <row r="30100" s="84" customFormat="1" x14ac:dyDescent="0.45"/>
    <row r="30101" s="84" customFormat="1" x14ac:dyDescent="0.45"/>
    <row r="30102" s="84" customFormat="1" x14ac:dyDescent="0.45"/>
    <row r="30103" s="84" customFormat="1" x14ac:dyDescent="0.45"/>
    <row r="30104" s="84" customFormat="1" x14ac:dyDescent="0.45"/>
    <row r="30105" s="84" customFormat="1" x14ac:dyDescent="0.45"/>
    <row r="30106" s="84" customFormat="1" x14ac:dyDescent="0.45"/>
    <row r="30107" s="84" customFormat="1" x14ac:dyDescent="0.45"/>
    <row r="30108" s="84" customFormat="1" x14ac:dyDescent="0.45"/>
    <row r="30109" s="84" customFormat="1" x14ac:dyDescent="0.45"/>
    <row r="30110" s="84" customFormat="1" x14ac:dyDescent="0.45"/>
    <row r="30111" s="84" customFormat="1" x14ac:dyDescent="0.45"/>
    <row r="30112" s="84" customFormat="1" x14ac:dyDescent="0.45"/>
    <row r="30113" s="84" customFormat="1" x14ac:dyDescent="0.45"/>
    <row r="30114" s="84" customFormat="1" x14ac:dyDescent="0.45"/>
    <row r="30115" s="84" customFormat="1" x14ac:dyDescent="0.45"/>
    <row r="30116" s="84" customFormat="1" x14ac:dyDescent="0.45"/>
    <row r="30117" s="84" customFormat="1" x14ac:dyDescent="0.45"/>
    <row r="30118" s="84" customFormat="1" x14ac:dyDescent="0.45"/>
    <row r="30119" s="84" customFormat="1" x14ac:dyDescent="0.45"/>
    <row r="30120" s="84" customFormat="1" x14ac:dyDescent="0.45"/>
    <row r="30121" s="84" customFormat="1" x14ac:dyDescent="0.45"/>
    <row r="30122" s="84" customFormat="1" x14ac:dyDescent="0.45"/>
    <row r="30123" s="84" customFormat="1" x14ac:dyDescent="0.45"/>
    <row r="30124" s="84" customFormat="1" x14ac:dyDescent="0.45"/>
    <row r="30125" s="84" customFormat="1" x14ac:dyDescent="0.45"/>
    <row r="30126" s="84" customFormat="1" x14ac:dyDescent="0.45"/>
    <row r="30127" s="84" customFormat="1" x14ac:dyDescent="0.45"/>
    <row r="30128" s="84" customFormat="1" x14ac:dyDescent="0.45"/>
    <row r="30129" s="84" customFormat="1" x14ac:dyDescent="0.45"/>
    <row r="30130" s="84" customFormat="1" x14ac:dyDescent="0.45"/>
    <row r="30131" s="84" customFormat="1" x14ac:dyDescent="0.45"/>
    <row r="30132" s="84" customFormat="1" x14ac:dyDescent="0.45"/>
    <row r="30133" s="84" customFormat="1" x14ac:dyDescent="0.45"/>
    <row r="30134" s="84" customFormat="1" x14ac:dyDescent="0.45"/>
    <row r="30135" s="84" customFormat="1" x14ac:dyDescent="0.45"/>
    <row r="30136" s="84" customFormat="1" x14ac:dyDescent="0.45"/>
    <row r="30137" s="84" customFormat="1" x14ac:dyDescent="0.45"/>
    <row r="30138" s="84" customFormat="1" x14ac:dyDescent="0.45"/>
    <row r="30139" s="84" customFormat="1" x14ac:dyDescent="0.45"/>
    <row r="30140" s="84" customFormat="1" x14ac:dyDescent="0.45"/>
    <row r="30141" s="84" customFormat="1" x14ac:dyDescent="0.45"/>
    <row r="30142" s="84" customFormat="1" x14ac:dyDescent="0.45"/>
    <row r="30143" s="84" customFormat="1" x14ac:dyDescent="0.45"/>
    <row r="30144" s="84" customFormat="1" x14ac:dyDescent="0.45"/>
    <row r="30145" s="84" customFormat="1" x14ac:dyDescent="0.45"/>
    <row r="30146" s="84" customFormat="1" x14ac:dyDescent="0.45"/>
    <row r="30147" s="84" customFormat="1" x14ac:dyDescent="0.45"/>
    <row r="30148" s="84" customFormat="1" x14ac:dyDescent="0.45"/>
    <row r="30149" s="84" customFormat="1" x14ac:dyDescent="0.45"/>
    <row r="30150" s="84" customFormat="1" x14ac:dyDescent="0.45"/>
    <row r="30151" s="84" customFormat="1" x14ac:dyDescent="0.45"/>
    <row r="30152" s="84" customFormat="1" x14ac:dyDescent="0.45"/>
    <row r="30153" s="84" customFormat="1" x14ac:dyDescent="0.45"/>
    <row r="30154" s="84" customFormat="1" x14ac:dyDescent="0.45"/>
    <row r="30155" s="84" customFormat="1" x14ac:dyDescent="0.45"/>
    <row r="30156" s="84" customFormat="1" x14ac:dyDescent="0.45"/>
    <row r="30157" s="84" customFormat="1" x14ac:dyDescent="0.45"/>
    <row r="30158" s="84" customFormat="1" x14ac:dyDescent="0.45"/>
    <row r="30159" s="84" customFormat="1" x14ac:dyDescent="0.45"/>
    <row r="30160" s="84" customFormat="1" x14ac:dyDescent="0.45"/>
    <row r="30161" s="84" customFormat="1" x14ac:dyDescent="0.45"/>
    <row r="30162" s="84" customFormat="1" x14ac:dyDescent="0.45"/>
    <row r="30163" s="84" customFormat="1" x14ac:dyDescent="0.45"/>
    <row r="30164" s="84" customFormat="1" x14ac:dyDescent="0.45"/>
    <row r="30165" s="84" customFormat="1" x14ac:dyDescent="0.45"/>
    <row r="30166" s="84" customFormat="1" x14ac:dyDescent="0.45"/>
    <row r="30167" s="84" customFormat="1" x14ac:dyDescent="0.45"/>
    <row r="30168" s="84" customFormat="1" x14ac:dyDescent="0.45"/>
    <row r="30169" s="84" customFormat="1" x14ac:dyDescent="0.45"/>
    <row r="30170" s="84" customFormat="1" x14ac:dyDescent="0.45"/>
    <row r="30171" s="84" customFormat="1" x14ac:dyDescent="0.45"/>
    <row r="30172" s="84" customFormat="1" x14ac:dyDescent="0.45"/>
    <row r="30173" s="84" customFormat="1" x14ac:dyDescent="0.45"/>
    <row r="30174" s="84" customFormat="1" x14ac:dyDescent="0.45"/>
    <row r="30175" s="84" customFormat="1" x14ac:dyDescent="0.45"/>
    <row r="30176" s="84" customFormat="1" x14ac:dyDescent="0.45"/>
    <row r="30177" s="84" customFormat="1" x14ac:dyDescent="0.45"/>
    <row r="30178" s="84" customFormat="1" x14ac:dyDescent="0.45"/>
    <row r="30179" s="84" customFormat="1" x14ac:dyDescent="0.45"/>
    <row r="30180" s="84" customFormat="1" x14ac:dyDescent="0.45"/>
    <row r="30181" s="84" customFormat="1" x14ac:dyDescent="0.45"/>
    <row r="30182" s="84" customFormat="1" x14ac:dyDescent="0.45"/>
    <row r="30183" s="84" customFormat="1" x14ac:dyDescent="0.45"/>
    <row r="30184" s="84" customFormat="1" x14ac:dyDescent="0.45"/>
    <row r="30185" s="84" customFormat="1" x14ac:dyDescent="0.45"/>
    <row r="30186" s="84" customFormat="1" x14ac:dyDescent="0.45"/>
    <row r="30187" s="84" customFormat="1" x14ac:dyDescent="0.45"/>
    <row r="30188" s="84" customFormat="1" x14ac:dyDescent="0.45"/>
    <row r="30189" s="84" customFormat="1" x14ac:dyDescent="0.45"/>
    <row r="30190" s="84" customFormat="1" x14ac:dyDescent="0.45"/>
    <row r="30191" s="84" customFormat="1" x14ac:dyDescent="0.45"/>
    <row r="30192" s="84" customFormat="1" x14ac:dyDescent="0.45"/>
    <row r="30193" s="84" customFormat="1" x14ac:dyDescent="0.45"/>
    <row r="30194" s="84" customFormat="1" x14ac:dyDescent="0.45"/>
    <row r="30195" s="84" customFormat="1" x14ac:dyDescent="0.45"/>
    <row r="30196" s="84" customFormat="1" x14ac:dyDescent="0.45"/>
    <row r="30197" s="84" customFormat="1" x14ac:dyDescent="0.45"/>
    <row r="30198" s="84" customFormat="1" x14ac:dyDescent="0.45"/>
    <row r="30199" s="84" customFormat="1" x14ac:dyDescent="0.45"/>
    <row r="30200" s="84" customFormat="1" x14ac:dyDescent="0.45"/>
    <row r="30201" s="84" customFormat="1" x14ac:dyDescent="0.45"/>
    <row r="30202" s="84" customFormat="1" x14ac:dyDescent="0.45"/>
    <row r="30203" s="84" customFormat="1" x14ac:dyDescent="0.45"/>
    <row r="30204" s="84" customFormat="1" x14ac:dyDescent="0.45"/>
    <row r="30205" s="84" customFormat="1" x14ac:dyDescent="0.45"/>
    <row r="30206" s="84" customFormat="1" x14ac:dyDescent="0.45"/>
    <row r="30207" s="84" customFormat="1" x14ac:dyDescent="0.45"/>
    <row r="30208" s="84" customFormat="1" x14ac:dyDescent="0.45"/>
    <row r="30209" s="84" customFormat="1" x14ac:dyDescent="0.45"/>
    <row r="30210" s="84" customFormat="1" x14ac:dyDescent="0.45"/>
    <row r="30211" s="84" customFormat="1" x14ac:dyDescent="0.45"/>
    <row r="30212" s="84" customFormat="1" x14ac:dyDescent="0.45"/>
    <row r="30213" s="84" customFormat="1" x14ac:dyDescent="0.45"/>
    <row r="30214" s="84" customFormat="1" x14ac:dyDescent="0.45"/>
    <row r="30215" s="84" customFormat="1" x14ac:dyDescent="0.45"/>
    <row r="30216" s="84" customFormat="1" x14ac:dyDescent="0.45"/>
    <row r="30217" s="84" customFormat="1" x14ac:dyDescent="0.45"/>
    <row r="30218" s="84" customFormat="1" x14ac:dyDescent="0.45"/>
    <row r="30219" s="84" customFormat="1" x14ac:dyDescent="0.45"/>
    <row r="30220" s="84" customFormat="1" x14ac:dyDescent="0.45"/>
    <row r="30221" s="84" customFormat="1" x14ac:dyDescent="0.45"/>
    <row r="30222" s="84" customFormat="1" x14ac:dyDescent="0.45"/>
    <row r="30223" s="84" customFormat="1" x14ac:dyDescent="0.45"/>
    <row r="30224" s="84" customFormat="1" x14ac:dyDescent="0.45"/>
    <row r="30225" s="84" customFormat="1" x14ac:dyDescent="0.45"/>
    <row r="30226" s="84" customFormat="1" x14ac:dyDescent="0.45"/>
    <row r="30227" s="84" customFormat="1" x14ac:dyDescent="0.45"/>
    <row r="30228" s="84" customFormat="1" x14ac:dyDescent="0.45"/>
    <row r="30229" s="84" customFormat="1" x14ac:dyDescent="0.45"/>
    <row r="30230" s="84" customFormat="1" x14ac:dyDescent="0.45"/>
    <row r="30231" s="84" customFormat="1" x14ac:dyDescent="0.45"/>
    <row r="30232" s="84" customFormat="1" x14ac:dyDescent="0.45"/>
    <row r="30233" s="84" customFormat="1" x14ac:dyDescent="0.45"/>
    <row r="30234" s="84" customFormat="1" x14ac:dyDescent="0.45"/>
    <row r="30235" s="84" customFormat="1" x14ac:dyDescent="0.45"/>
    <row r="30236" s="84" customFormat="1" x14ac:dyDescent="0.45"/>
    <row r="30237" s="84" customFormat="1" x14ac:dyDescent="0.45"/>
    <row r="30238" s="84" customFormat="1" x14ac:dyDescent="0.45"/>
    <row r="30239" s="84" customFormat="1" x14ac:dyDescent="0.45"/>
    <row r="30240" s="84" customFormat="1" x14ac:dyDescent="0.45"/>
    <row r="30241" s="84" customFormat="1" x14ac:dyDescent="0.45"/>
    <row r="30242" s="84" customFormat="1" x14ac:dyDescent="0.45"/>
    <row r="30243" s="84" customFormat="1" x14ac:dyDescent="0.45"/>
    <row r="30244" s="84" customFormat="1" x14ac:dyDescent="0.45"/>
    <row r="30245" s="84" customFormat="1" x14ac:dyDescent="0.45"/>
    <row r="30246" s="84" customFormat="1" x14ac:dyDescent="0.45"/>
    <row r="30247" s="84" customFormat="1" x14ac:dyDescent="0.45"/>
    <row r="30248" s="84" customFormat="1" x14ac:dyDescent="0.45"/>
    <row r="30249" s="84" customFormat="1" x14ac:dyDescent="0.45"/>
    <row r="30250" s="84" customFormat="1" x14ac:dyDescent="0.45"/>
    <row r="30251" s="84" customFormat="1" x14ac:dyDescent="0.45"/>
    <row r="30252" s="84" customFormat="1" x14ac:dyDescent="0.45"/>
    <row r="30253" s="84" customFormat="1" x14ac:dyDescent="0.45"/>
    <row r="30254" s="84" customFormat="1" x14ac:dyDescent="0.45"/>
    <row r="30255" s="84" customFormat="1" x14ac:dyDescent="0.45"/>
    <row r="30256" s="84" customFormat="1" x14ac:dyDescent="0.45"/>
    <row r="30257" s="84" customFormat="1" x14ac:dyDescent="0.45"/>
    <row r="30258" s="84" customFormat="1" x14ac:dyDescent="0.45"/>
    <row r="30259" s="84" customFormat="1" x14ac:dyDescent="0.45"/>
    <row r="30260" s="84" customFormat="1" x14ac:dyDescent="0.45"/>
    <row r="30261" s="84" customFormat="1" x14ac:dyDescent="0.45"/>
    <row r="30262" s="84" customFormat="1" x14ac:dyDescent="0.45"/>
    <row r="30263" s="84" customFormat="1" x14ac:dyDescent="0.45"/>
    <row r="30264" s="84" customFormat="1" x14ac:dyDescent="0.45"/>
    <row r="30265" s="84" customFormat="1" x14ac:dyDescent="0.45"/>
    <row r="30266" s="84" customFormat="1" x14ac:dyDescent="0.45"/>
    <row r="30267" s="84" customFormat="1" x14ac:dyDescent="0.45"/>
    <row r="30268" s="84" customFormat="1" x14ac:dyDescent="0.45"/>
    <row r="30269" s="84" customFormat="1" x14ac:dyDescent="0.45"/>
    <row r="30270" s="84" customFormat="1" x14ac:dyDescent="0.45"/>
    <row r="30271" s="84" customFormat="1" x14ac:dyDescent="0.45"/>
    <row r="30272" s="84" customFormat="1" x14ac:dyDescent="0.45"/>
    <row r="30273" s="84" customFormat="1" x14ac:dyDescent="0.45"/>
    <row r="30274" s="84" customFormat="1" x14ac:dyDescent="0.45"/>
    <row r="30275" s="84" customFormat="1" x14ac:dyDescent="0.45"/>
    <row r="30276" s="84" customFormat="1" x14ac:dyDescent="0.45"/>
    <row r="30277" s="84" customFormat="1" x14ac:dyDescent="0.45"/>
    <row r="30278" s="84" customFormat="1" x14ac:dyDescent="0.45"/>
    <row r="30279" s="84" customFormat="1" x14ac:dyDescent="0.45"/>
    <row r="30280" s="84" customFormat="1" x14ac:dyDescent="0.45"/>
    <row r="30281" s="84" customFormat="1" x14ac:dyDescent="0.45"/>
    <row r="30282" s="84" customFormat="1" x14ac:dyDescent="0.45"/>
    <row r="30283" s="84" customFormat="1" x14ac:dyDescent="0.45"/>
    <row r="30284" s="84" customFormat="1" x14ac:dyDescent="0.45"/>
    <row r="30285" s="84" customFormat="1" x14ac:dyDescent="0.45"/>
    <row r="30286" s="84" customFormat="1" x14ac:dyDescent="0.45"/>
    <row r="30287" s="84" customFormat="1" x14ac:dyDescent="0.45"/>
    <row r="30288" s="84" customFormat="1" x14ac:dyDescent="0.45"/>
    <row r="30289" s="84" customFormat="1" x14ac:dyDescent="0.45"/>
    <row r="30290" s="84" customFormat="1" x14ac:dyDescent="0.45"/>
    <row r="30291" s="84" customFormat="1" x14ac:dyDescent="0.45"/>
    <row r="30292" s="84" customFormat="1" x14ac:dyDescent="0.45"/>
    <row r="30293" s="84" customFormat="1" x14ac:dyDescent="0.45"/>
    <row r="30294" s="84" customFormat="1" x14ac:dyDescent="0.45"/>
    <row r="30295" s="84" customFormat="1" x14ac:dyDescent="0.45"/>
    <row r="30296" s="84" customFormat="1" x14ac:dyDescent="0.45"/>
    <row r="30297" s="84" customFormat="1" x14ac:dyDescent="0.45"/>
    <row r="30298" s="84" customFormat="1" x14ac:dyDescent="0.45"/>
    <row r="30299" s="84" customFormat="1" x14ac:dyDescent="0.45"/>
    <row r="30300" s="84" customFormat="1" x14ac:dyDescent="0.45"/>
    <row r="30301" s="84" customFormat="1" x14ac:dyDescent="0.45"/>
    <row r="30302" s="84" customFormat="1" x14ac:dyDescent="0.45"/>
    <row r="30303" s="84" customFormat="1" x14ac:dyDescent="0.45"/>
    <row r="30304" s="84" customFormat="1" x14ac:dyDescent="0.45"/>
    <row r="30305" s="84" customFormat="1" x14ac:dyDescent="0.45"/>
    <row r="30306" s="84" customFormat="1" x14ac:dyDescent="0.45"/>
    <row r="30307" s="84" customFormat="1" x14ac:dyDescent="0.45"/>
    <row r="30308" s="84" customFormat="1" x14ac:dyDescent="0.45"/>
    <row r="30309" s="84" customFormat="1" x14ac:dyDescent="0.45"/>
    <row r="30310" s="84" customFormat="1" x14ac:dyDescent="0.45"/>
    <row r="30311" s="84" customFormat="1" x14ac:dyDescent="0.45"/>
    <row r="30312" s="84" customFormat="1" x14ac:dyDescent="0.45"/>
    <row r="30313" s="84" customFormat="1" x14ac:dyDescent="0.45"/>
    <row r="30314" s="84" customFormat="1" x14ac:dyDescent="0.45"/>
    <row r="30315" s="84" customFormat="1" x14ac:dyDescent="0.45"/>
    <row r="30316" s="84" customFormat="1" x14ac:dyDescent="0.45"/>
    <row r="30317" s="84" customFormat="1" x14ac:dyDescent="0.45"/>
    <row r="30318" s="84" customFormat="1" x14ac:dyDescent="0.45"/>
    <row r="30319" s="84" customFormat="1" x14ac:dyDescent="0.45"/>
    <row r="30320" s="84" customFormat="1" x14ac:dyDescent="0.45"/>
    <row r="30321" s="84" customFormat="1" x14ac:dyDescent="0.45"/>
    <row r="30322" s="84" customFormat="1" x14ac:dyDescent="0.45"/>
    <row r="30323" s="84" customFormat="1" x14ac:dyDescent="0.45"/>
    <row r="30324" s="84" customFormat="1" x14ac:dyDescent="0.45"/>
    <row r="30325" s="84" customFormat="1" x14ac:dyDescent="0.45"/>
    <row r="30326" s="84" customFormat="1" x14ac:dyDescent="0.45"/>
    <row r="30327" s="84" customFormat="1" x14ac:dyDescent="0.45"/>
    <row r="30328" s="84" customFormat="1" x14ac:dyDescent="0.45"/>
    <row r="30329" s="84" customFormat="1" x14ac:dyDescent="0.45"/>
    <row r="30330" s="84" customFormat="1" x14ac:dyDescent="0.45"/>
    <row r="30331" s="84" customFormat="1" x14ac:dyDescent="0.45"/>
    <row r="30332" s="84" customFormat="1" x14ac:dyDescent="0.45"/>
    <row r="30333" s="84" customFormat="1" x14ac:dyDescent="0.45"/>
    <row r="30334" s="84" customFormat="1" x14ac:dyDescent="0.45"/>
    <row r="30335" s="84" customFormat="1" x14ac:dyDescent="0.45"/>
    <row r="30336" s="84" customFormat="1" x14ac:dyDescent="0.45"/>
    <row r="30337" s="84" customFormat="1" x14ac:dyDescent="0.45"/>
    <row r="30338" s="84" customFormat="1" x14ac:dyDescent="0.45"/>
    <row r="30339" s="84" customFormat="1" x14ac:dyDescent="0.45"/>
    <row r="30340" s="84" customFormat="1" x14ac:dyDescent="0.45"/>
    <row r="30341" s="84" customFormat="1" x14ac:dyDescent="0.45"/>
    <row r="30342" s="84" customFormat="1" x14ac:dyDescent="0.45"/>
    <row r="30343" s="84" customFormat="1" x14ac:dyDescent="0.45"/>
    <row r="30344" s="84" customFormat="1" x14ac:dyDescent="0.45"/>
    <row r="30345" s="84" customFormat="1" x14ac:dyDescent="0.45"/>
    <row r="30346" s="84" customFormat="1" x14ac:dyDescent="0.45"/>
    <row r="30347" s="84" customFormat="1" x14ac:dyDescent="0.45"/>
    <row r="30348" s="84" customFormat="1" x14ac:dyDescent="0.45"/>
    <row r="30349" s="84" customFormat="1" x14ac:dyDescent="0.45"/>
    <row r="30350" s="84" customFormat="1" x14ac:dyDescent="0.45"/>
    <row r="30351" s="84" customFormat="1" x14ac:dyDescent="0.45"/>
    <row r="30352" s="84" customFormat="1" x14ac:dyDescent="0.45"/>
    <row r="30353" s="84" customFormat="1" x14ac:dyDescent="0.45"/>
    <row r="30354" s="84" customFormat="1" x14ac:dyDescent="0.45"/>
    <row r="30355" s="84" customFormat="1" x14ac:dyDescent="0.45"/>
    <row r="30356" s="84" customFormat="1" x14ac:dyDescent="0.45"/>
    <row r="30357" s="84" customFormat="1" x14ac:dyDescent="0.45"/>
    <row r="30358" s="84" customFormat="1" x14ac:dyDescent="0.45"/>
    <row r="30359" s="84" customFormat="1" x14ac:dyDescent="0.45"/>
    <row r="30360" s="84" customFormat="1" x14ac:dyDescent="0.45"/>
    <row r="30361" s="84" customFormat="1" x14ac:dyDescent="0.45"/>
    <row r="30362" s="84" customFormat="1" x14ac:dyDescent="0.45"/>
    <row r="30363" s="84" customFormat="1" x14ac:dyDescent="0.45"/>
    <row r="30364" s="84" customFormat="1" x14ac:dyDescent="0.45"/>
    <row r="30365" s="84" customFormat="1" x14ac:dyDescent="0.45"/>
    <row r="30366" s="84" customFormat="1" x14ac:dyDescent="0.45"/>
    <row r="30367" s="84" customFormat="1" x14ac:dyDescent="0.45"/>
    <row r="30368" s="84" customFormat="1" x14ac:dyDescent="0.45"/>
    <row r="30369" s="84" customFormat="1" x14ac:dyDescent="0.45"/>
    <row r="30370" s="84" customFormat="1" x14ac:dyDescent="0.45"/>
    <row r="30371" s="84" customFormat="1" x14ac:dyDescent="0.45"/>
    <row r="30372" s="84" customFormat="1" x14ac:dyDescent="0.45"/>
    <row r="30373" s="84" customFormat="1" x14ac:dyDescent="0.45"/>
    <row r="30374" s="84" customFormat="1" x14ac:dyDescent="0.45"/>
    <row r="30375" s="84" customFormat="1" x14ac:dyDescent="0.45"/>
    <row r="30376" s="84" customFormat="1" x14ac:dyDescent="0.45"/>
    <row r="30377" s="84" customFormat="1" x14ac:dyDescent="0.45"/>
    <row r="30378" s="84" customFormat="1" x14ac:dyDescent="0.45"/>
    <row r="30379" s="84" customFormat="1" x14ac:dyDescent="0.45"/>
    <row r="30380" s="84" customFormat="1" x14ac:dyDescent="0.45"/>
    <row r="30381" s="84" customFormat="1" x14ac:dyDescent="0.45"/>
    <row r="30382" s="84" customFormat="1" x14ac:dyDescent="0.45"/>
    <row r="30383" s="84" customFormat="1" x14ac:dyDescent="0.45"/>
    <row r="30384" s="84" customFormat="1" x14ac:dyDescent="0.45"/>
    <row r="30385" s="84" customFormat="1" x14ac:dyDescent="0.45"/>
    <row r="30386" s="84" customFormat="1" x14ac:dyDescent="0.45"/>
    <row r="30387" s="84" customFormat="1" x14ac:dyDescent="0.45"/>
    <row r="30388" s="84" customFormat="1" x14ac:dyDescent="0.45"/>
    <row r="30389" s="84" customFormat="1" x14ac:dyDescent="0.45"/>
    <row r="30390" s="84" customFormat="1" x14ac:dyDescent="0.45"/>
    <row r="30391" s="84" customFormat="1" x14ac:dyDescent="0.45"/>
    <row r="30392" s="84" customFormat="1" x14ac:dyDescent="0.45"/>
    <row r="30393" s="84" customFormat="1" x14ac:dyDescent="0.45"/>
    <row r="30394" s="84" customFormat="1" x14ac:dyDescent="0.45"/>
    <row r="30395" s="84" customFormat="1" x14ac:dyDescent="0.45"/>
    <row r="30396" s="84" customFormat="1" x14ac:dyDescent="0.45"/>
    <row r="30397" s="84" customFormat="1" x14ac:dyDescent="0.45"/>
    <row r="30398" s="84" customFormat="1" x14ac:dyDescent="0.45"/>
    <row r="30399" s="84" customFormat="1" x14ac:dyDescent="0.45"/>
    <row r="30400" s="84" customFormat="1" x14ac:dyDescent="0.45"/>
    <row r="30401" s="84" customFormat="1" x14ac:dyDescent="0.45"/>
    <row r="30402" s="84" customFormat="1" x14ac:dyDescent="0.45"/>
    <row r="30403" s="84" customFormat="1" x14ac:dyDescent="0.45"/>
    <row r="30404" s="84" customFormat="1" x14ac:dyDescent="0.45"/>
    <row r="30405" s="84" customFormat="1" x14ac:dyDescent="0.45"/>
    <row r="30406" s="84" customFormat="1" x14ac:dyDescent="0.45"/>
    <row r="30407" s="84" customFormat="1" x14ac:dyDescent="0.45"/>
    <row r="30408" s="84" customFormat="1" x14ac:dyDescent="0.45"/>
    <row r="30409" s="84" customFormat="1" x14ac:dyDescent="0.45"/>
    <row r="30410" s="84" customFormat="1" x14ac:dyDescent="0.45"/>
    <row r="30411" s="84" customFormat="1" x14ac:dyDescent="0.45"/>
    <row r="30412" s="84" customFormat="1" x14ac:dyDescent="0.45"/>
    <row r="30413" s="84" customFormat="1" x14ac:dyDescent="0.45"/>
    <row r="30414" s="84" customFormat="1" x14ac:dyDescent="0.45"/>
    <row r="30415" s="84" customFormat="1" x14ac:dyDescent="0.45"/>
    <row r="30416" s="84" customFormat="1" x14ac:dyDescent="0.45"/>
    <row r="30417" s="84" customFormat="1" x14ac:dyDescent="0.45"/>
    <row r="30418" s="84" customFormat="1" x14ac:dyDescent="0.45"/>
    <row r="30419" s="84" customFormat="1" x14ac:dyDescent="0.45"/>
    <row r="30420" s="84" customFormat="1" x14ac:dyDescent="0.45"/>
    <row r="30421" s="84" customFormat="1" x14ac:dyDescent="0.45"/>
    <row r="30422" s="84" customFormat="1" x14ac:dyDescent="0.45"/>
    <row r="30423" s="84" customFormat="1" x14ac:dyDescent="0.45"/>
    <row r="30424" s="84" customFormat="1" x14ac:dyDescent="0.45"/>
    <row r="30425" s="84" customFormat="1" x14ac:dyDescent="0.45"/>
    <row r="30426" s="84" customFormat="1" x14ac:dyDescent="0.45"/>
    <row r="30427" s="84" customFormat="1" x14ac:dyDescent="0.45"/>
    <row r="30428" s="84" customFormat="1" x14ac:dyDescent="0.45"/>
    <row r="30429" s="84" customFormat="1" x14ac:dyDescent="0.45"/>
    <row r="30430" s="84" customFormat="1" x14ac:dyDescent="0.45"/>
    <row r="30431" s="84" customFormat="1" x14ac:dyDescent="0.45"/>
    <row r="30432" s="84" customFormat="1" x14ac:dyDescent="0.45"/>
    <row r="30433" s="84" customFormat="1" x14ac:dyDescent="0.45"/>
    <row r="30434" s="84" customFormat="1" x14ac:dyDescent="0.45"/>
    <row r="30435" s="84" customFormat="1" x14ac:dyDescent="0.45"/>
    <row r="30436" s="84" customFormat="1" x14ac:dyDescent="0.45"/>
    <row r="30437" s="84" customFormat="1" x14ac:dyDescent="0.45"/>
    <row r="30438" s="84" customFormat="1" x14ac:dyDescent="0.45"/>
    <row r="30439" s="84" customFormat="1" x14ac:dyDescent="0.45"/>
    <row r="30440" s="84" customFormat="1" x14ac:dyDescent="0.45"/>
    <row r="30441" s="84" customFormat="1" x14ac:dyDescent="0.45"/>
    <row r="30442" s="84" customFormat="1" x14ac:dyDescent="0.45"/>
    <row r="30443" s="84" customFormat="1" x14ac:dyDescent="0.45"/>
    <row r="30444" s="84" customFormat="1" x14ac:dyDescent="0.45"/>
    <row r="30445" s="84" customFormat="1" x14ac:dyDescent="0.45"/>
    <row r="30446" s="84" customFormat="1" x14ac:dyDescent="0.45"/>
    <row r="30447" s="84" customFormat="1" x14ac:dyDescent="0.45"/>
    <row r="30448" s="84" customFormat="1" x14ac:dyDescent="0.45"/>
    <row r="30449" s="84" customFormat="1" x14ac:dyDescent="0.45"/>
    <row r="30450" s="84" customFormat="1" x14ac:dyDescent="0.45"/>
    <row r="30451" s="84" customFormat="1" x14ac:dyDescent="0.45"/>
    <row r="30452" s="84" customFormat="1" x14ac:dyDescent="0.45"/>
    <row r="30453" s="84" customFormat="1" x14ac:dyDescent="0.45"/>
    <row r="30454" s="84" customFormat="1" x14ac:dyDescent="0.45"/>
    <row r="30455" s="84" customFormat="1" x14ac:dyDescent="0.45"/>
    <row r="30456" s="84" customFormat="1" x14ac:dyDescent="0.45"/>
    <row r="30457" s="84" customFormat="1" x14ac:dyDescent="0.45"/>
    <row r="30458" s="84" customFormat="1" x14ac:dyDescent="0.45"/>
    <row r="30459" s="84" customFormat="1" x14ac:dyDescent="0.45"/>
    <row r="30460" s="84" customFormat="1" x14ac:dyDescent="0.45"/>
    <row r="30461" s="84" customFormat="1" x14ac:dyDescent="0.45"/>
    <row r="30462" s="84" customFormat="1" x14ac:dyDescent="0.45"/>
    <row r="30463" s="84" customFormat="1" x14ac:dyDescent="0.45"/>
    <row r="30464" s="84" customFormat="1" x14ac:dyDescent="0.45"/>
    <row r="30465" s="84" customFormat="1" x14ac:dyDescent="0.45"/>
    <row r="30466" s="84" customFormat="1" x14ac:dyDescent="0.45"/>
    <row r="30467" s="84" customFormat="1" x14ac:dyDescent="0.45"/>
    <row r="30468" s="84" customFormat="1" x14ac:dyDescent="0.45"/>
    <row r="30469" s="84" customFormat="1" x14ac:dyDescent="0.45"/>
    <row r="30470" s="84" customFormat="1" x14ac:dyDescent="0.45"/>
    <row r="30471" s="84" customFormat="1" x14ac:dyDescent="0.45"/>
    <row r="30472" s="84" customFormat="1" x14ac:dyDescent="0.45"/>
    <row r="30473" s="84" customFormat="1" x14ac:dyDescent="0.45"/>
    <row r="30474" s="84" customFormat="1" x14ac:dyDescent="0.45"/>
    <row r="30475" s="84" customFormat="1" x14ac:dyDescent="0.45"/>
    <row r="30476" s="84" customFormat="1" x14ac:dyDescent="0.45"/>
    <row r="30477" s="84" customFormat="1" x14ac:dyDescent="0.45"/>
    <row r="30478" s="84" customFormat="1" x14ac:dyDescent="0.45"/>
    <row r="30479" s="84" customFormat="1" x14ac:dyDescent="0.45"/>
    <row r="30480" s="84" customFormat="1" x14ac:dyDescent="0.45"/>
    <row r="30481" s="84" customFormat="1" x14ac:dyDescent="0.45"/>
    <row r="30482" s="84" customFormat="1" x14ac:dyDescent="0.45"/>
    <row r="30483" s="84" customFormat="1" x14ac:dyDescent="0.45"/>
    <row r="30484" s="84" customFormat="1" x14ac:dyDescent="0.45"/>
    <row r="30485" s="84" customFormat="1" x14ac:dyDescent="0.45"/>
    <row r="30486" s="84" customFormat="1" x14ac:dyDescent="0.45"/>
    <row r="30487" s="84" customFormat="1" x14ac:dyDescent="0.45"/>
    <row r="30488" s="84" customFormat="1" x14ac:dyDescent="0.45"/>
    <row r="30489" s="84" customFormat="1" x14ac:dyDescent="0.45"/>
    <row r="30490" s="84" customFormat="1" x14ac:dyDescent="0.45"/>
    <row r="30491" s="84" customFormat="1" x14ac:dyDescent="0.45"/>
    <row r="30492" s="84" customFormat="1" x14ac:dyDescent="0.45"/>
    <row r="30493" s="84" customFormat="1" x14ac:dyDescent="0.45"/>
    <row r="30494" s="84" customFormat="1" x14ac:dyDescent="0.45"/>
    <row r="30495" s="84" customFormat="1" x14ac:dyDescent="0.45"/>
    <row r="30496" s="84" customFormat="1" x14ac:dyDescent="0.45"/>
    <row r="30497" s="84" customFormat="1" x14ac:dyDescent="0.45"/>
    <row r="30498" s="84" customFormat="1" x14ac:dyDescent="0.45"/>
    <row r="30499" s="84" customFormat="1" x14ac:dyDescent="0.45"/>
    <row r="30500" s="84" customFormat="1" x14ac:dyDescent="0.45"/>
    <row r="30501" s="84" customFormat="1" x14ac:dyDescent="0.45"/>
    <row r="30502" s="84" customFormat="1" x14ac:dyDescent="0.45"/>
    <row r="30503" s="84" customFormat="1" x14ac:dyDescent="0.45"/>
    <row r="30504" s="84" customFormat="1" x14ac:dyDescent="0.45"/>
    <row r="30505" s="84" customFormat="1" x14ac:dyDescent="0.45"/>
    <row r="30506" s="84" customFormat="1" x14ac:dyDescent="0.45"/>
    <row r="30507" s="84" customFormat="1" x14ac:dyDescent="0.45"/>
    <row r="30508" s="84" customFormat="1" x14ac:dyDescent="0.45"/>
    <row r="30509" s="84" customFormat="1" x14ac:dyDescent="0.45"/>
    <row r="30510" s="84" customFormat="1" x14ac:dyDescent="0.45"/>
    <row r="30511" s="84" customFormat="1" x14ac:dyDescent="0.45"/>
    <row r="30512" s="84" customFormat="1" x14ac:dyDescent="0.45"/>
    <row r="30513" s="84" customFormat="1" x14ac:dyDescent="0.45"/>
    <row r="30514" s="84" customFormat="1" x14ac:dyDescent="0.45"/>
    <row r="30515" s="84" customFormat="1" x14ac:dyDescent="0.45"/>
    <row r="30516" s="84" customFormat="1" x14ac:dyDescent="0.45"/>
    <row r="30517" s="84" customFormat="1" x14ac:dyDescent="0.45"/>
    <row r="30518" s="84" customFormat="1" x14ac:dyDescent="0.45"/>
    <row r="30519" s="84" customFormat="1" x14ac:dyDescent="0.45"/>
    <row r="30520" s="84" customFormat="1" x14ac:dyDescent="0.45"/>
    <row r="30521" s="84" customFormat="1" x14ac:dyDescent="0.45"/>
    <row r="30522" s="84" customFormat="1" x14ac:dyDescent="0.45"/>
    <row r="30523" s="84" customFormat="1" x14ac:dyDescent="0.45"/>
    <row r="30524" s="84" customFormat="1" x14ac:dyDescent="0.45"/>
    <row r="30525" s="84" customFormat="1" x14ac:dyDescent="0.45"/>
    <row r="30526" s="84" customFormat="1" x14ac:dyDescent="0.45"/>
    <row r="30527" s="84" customFormat="1" x14ac:dyDescent="0.45"/>
    <row r="30528" s="84" customFormat="1" x14ac:dyDescent="0.45"/>
    <row r="30529" s="84" customFormat="1" x14ac:dyDescent="0.45"/>
    <row r="30530" s="84" customFormat="1" x14ac:dyDescent="0.45"/>
    <row r="30531" s="84" customFormat="1" x14ac:dyDescent="0.45"/>
    <row r="30532" s="84" customFormat="1" x14ac:dyDescent="0.45"/>
    <row r="30533" s="84" customFormat="1" x14ac:dyDescent="0.45"/>
    <row r="30534" s="84" customFormat="1" x14ac:dyDescent="0.45"/>
    <row r="30535" s="84" customFormat="1" x14ac:dyDescent="0.45"/>
    <row r="30536" s="84" customFormat="1" x14ac:dyDescent="0.45"/>
    <row r="30537" s="84" customFormat="1" x14ac:dyDescent="0.45"/>
    <row r="30538" s="84" customFormat="1" x14ac:dyDescent="0.45"/>
    <row r="30539" s="84" customFormat="1" x14ac:dyDescent="0.45"/>
    <row r="30540" s="84" customFormat="1" x14ac:dyDescent="0.45"/>
    <row r="30541" s="84" customFormat="1" x14ac:dyDescent="0.45"/>
    <row r="30542" s="84" customFormat="1" x14ac:dyDescent="0.45"/>
    <row r="30543" s="84" customFormat="1" x14ac:dyDescent="0.45"/>
    <row r="30544" s="84" customFormat="1" x14ac:dyDescent="0.45"/>
    <row r="30545" s="84" customFormat="1" x14ac:dyDescent="0.45"/>
    <row r="30546" s="84" customFormat="1" x14ac:dyDescent="0.45"/>
    <row r="30547" s="84" customFormat="1" x14ac:dyDescent="0.45"/>
    <row r="30548" s="84" customFormat="1" x14ac:dyDescent="0.45"/>
    <row r="30549" s="84" customFormat="1" x14ac:dyDescent="0.45"/>
    <row r="30550" s="84" customFormat="1" x14ac:dyDescent="0.45"/>
    <row r="30551" s="84" customFormat="1" x14ac:dyDescent="0.45"/>
    <row r="30552" s="84" customFormat="1" x14ac:dyDescent="0.45"/>
    <row r="30553" s="84" customFormat="1" x14ac:dyDescent="0.45"/>
    <row r="30554" s="84" customFormat="1" x14ac:dyDescent="0.45"/>
    <row r="30555" s="84" customFormat="1" x14ac:dyDescent="0.45"/>
    <row r="30556" s="84" customFormat="1" x14ac:dyDescent="0.45"/>
    <row r="30557" s="84" customFormat="1" x14ac:dyDescent="0.45"/>
    <row r="30558" s="84" customFormat="1" x14ac:dyDescent="0.45"/>
    <row r="30559" s="84" customFormat="1" x14ac:dyDescent="0.45"/>
    <row r="30560" s="84" customFormat="1" x14ac:dyDescent="0.45"/>
    <row r="30561" s="84" customFormat="1" x14ac:dyDescent="0.45"/>
    <row r="30562" s="84" customFormat="1" x14ac:dyDescent="0.45"/>
    <row r="30563" s="84" customFormat="1" x14ac:dyDescent="0.45"/>
    <row r="30564" s="84" customFormat="1" x14ac:dyDescent="0.45"/>
    <row r="30565" s="84" customFormat="1" x14ac:dyDescent="0.45"/>
    <row r="30566" s="84" customFormat="1" x14ac:dyDescent="0.45"/>
    <row r="30567" s="84" customFormat="1" x14ac:dyDescent="0.45"/>
    <row r="30568" s="84" customFormat="1" x14ac:dyDescent="0.45"/>
    <row r="30569" s="84" customFormat="1" x14ac:dyDescent="0.45"/>
    <row r="30570" s="84" customFormat="1" x14ac:dyDescent="0.45"/>
    <row r="30571" s="84" customFormat="1" x14ac:dyDescent="0.45"/>
    <row r="30572" s="84" customFormat="1" x14ac:dyDescent="0.45"/>
    <row r="30573" s="84" customFormat="1" x14ac:dyDescent="0.45"/>
    <row r="30574" s="84" customFormat="1" x14ac:dyDescent="0.45"/>
    <row r="30575" s="84" customFormat="1" x14ac:dyDescent="0.45"/>
    <row r="30576" s="84" customFormat="1" x14ac:dyDescent="0.45"/>
    <row r="30577" s="84" customFormat="1" x14ac:dyDescent="0.45"/>
    <row r="30578" s="84" customFormat="1" x14ac:dyDescent="0.45"/>
    <row r="30579" s="84" customFormat="1" x14ac:dyDescent="0.45"/>
    <row r="30580" s="84" customFormat="1" x14ac:dyDescent="0.45"/>
    <row r="30581" s="84" customFormat="1" x14ac:dyDescent="0.45"/>
    <row r="30582" s="84" customFormat="1" x14ac:dyDescent="0.45"/>
    <row r="30583" s="84" customFormat="1" x14ac:dyDescent="0.45"/>
    <row r="30584" s="84" customFormat="1" x14ac:dyDescent="0.45"/>
    <row r="30585" s="84" customFormat="1" x14ac:dyDescent="0.45"/>
    <row r="30586" s="84" customFormat="1" x14ac:dyDescent="0.45"/>
    <row r="30587" s="84" customFormat="1" x14ac:dyDescent="0.45"/>
    <row r="30588" s="84" customFormat="1" x14ac:dyDescent="0.45"/>
    <row r="30589" s="84" customFormat="1" x14ac:dyDescent="0.45"/>
    <row r="30590" s="84" customFormat="1" x14ac:dyDescent="0.45"/>
    <row r="30591" s="84" customFormat="1" x14ac:dyDescent="0.45"/>
    <row r="30592" s="84" customFormat="1" x14ac:dyDescent="0.45"/>
    <row r="30593" s="84" customFormat="1" x14ac:dyDescent="0.45"/>
    <row r="30594" s="84" customFormat="1" x14ac:dyDescent="0.45"/>
    <row r="30595" s="84" customFormat="1" x14ac:dyDescent="0.45"/>
    <row r="30596" s="84" customFormat="1" x14ac:dyDescent="0.45"/>
    <row r="30597" s="84" customFormat="1" x14ac:dyDescent="0.45"/>
    <row r="30598" s="84" customFormat="1" x14ac:dyDescent="0.45"/>
    <row r="30599" s="84" customFormat="1" x14ac:dyDescent="0.45"/>
    <row r="30600" s="84" customFormat="1" x14ac:dyDescent="0.45"/>
    <row r="30601" s="84" customFormat="1" x14ac:dyDescent="0.45"/>
    <row r="30602" s="84" customFormat="1" x14ac:dyDescent="0.45"/>
    <row r="30603" s="84" customFormat="1" x14ac:dyDescent="0.45"/>
    <row r="30604" s="84" customFormat="1" x14ac:dyDescent="0.45"/>
    <row r="30605" s="84" customFormat="1" x14ac:dyDescent="0.45"/>
    <row r="30606" s="84" customFormat="1" x14ac:dyDescent="0.45"/>
    <row r="30607" s="84" customFormat="1" x14ac:dyDescent="0.45"/>
    <row r="30608" s="84" customFormat="1" x14ac:dyDescent="0.45"/>
    <row r="30609" s="84" customFormat="1" x14ac:dyDescent="0.45"/>
    <row r="30610" s="84" customFormat="1" x14ac:dyDescent="0.45"/>
    <row r="30611" s="84" customFormat="1" x14ac:dyDescent="0.45"/>
    <row r="30612" s="84" customFormat="1" x14ac:dyDescent="0.45"/>
    <row r="30613" s="84" customFormat="1" x14ac:dyDescent="0.45"/>
    <row r="30614" s="84" customFormat="1" x14ac:dyDescent="0.45"/>
    <row r="30615" s="84" customFormat="1" x14ac:dyDescent="0.45"/>
    <row r="30616" s="84" customFormat="1" x14ac:dyDescent="0.45"/>
    <row r="30617" s="84" customFormat="1" x14ac:dyDescent="0.45"/>
    <row r="30618" s="84" customFormat="1" x14ac:dyDescent="0.45"/>
    <row r="30619" s="84" customFormat="1" x14ac:dyDescent="0.45"/>
    <row r="30620" s="84" customFormat="1" x14ac:dyDescent="0.45"/>
    <row r="30621" s="84" customFormat="1" x14ac:dyDescent="0.45"/>
    <row r="30622" s="84" customFormat="1" x14ac:dyDescent="0.45"/>
    <row r="30623" s="84" customFormat="1" x14ac:dyDescent="0.45"/>
    <row r="30624" s="84" customFormat="1" x14ac:dyDescent="0.45"/>
    <row r="30625" s="84" customFormat="1" x14ac:dyDescent="0.45"/>
    <row r="30626" s="84" customFormat="1" x14ac:dyDescent="0.45"/>
    <row r="30627" s="84" customFormat="1" x14ac:dyDescent="0.45"/>
    <row r="30628" s="84" customFormat="1" x14ac:dyDescent="0.45"/>
    <row r="30629" s="84" customFormat="1" x14ac:dyDescent="0.45"/>
    <row r="30630" s="84" customFormat="1" x14ac:dyDescent="0.45"/>
    <row r="30631" s="84" customFormat="1" x14ac:dyDescent="0.45"/>
    <row r="30632" s="84" customFormat="1" x14ac:dyDescent="0.45"/>
    <row r="30633" s="84" customFormat="1" x14ac:dyDescent="0.45"/>
    <row r="30634" s="84" customFormat="1" x14ac:dyDescent="0.45"/>
    <row r="30635" s="84" customFormat="1" x14ac:dyDescent="0.45"/>
    <row r="30636" s="84" customFormat="1" x14ac:dyDescent="0.45"/>
    <row r="30637" s="84" customFormat="1" x14ac:dyDescent="0.45"/>
    <row r="30638" s="84" customFormat="1" x14ac:dyDescent="0.45"/>
    <row r="30639" s="84" customFormat="1" x14ac:dyDescent="0.45"/>
    <row r="30640" s="84" customFormat="1" x14ac:dyDescent="0.45"/>
    <row r="30641" s="84" customFormat="1" x14ac:dyDescent="0.45"/>
    <row r="30642" s="84" customFormat="1" x14ac:dyDescent="0.45"/>
    <row r="30643" s="84" customFormat="1" x14ac:dyDescent="0.45"/>
    <row r="30644" s="84" customFormat="1" x14ac:dyDescent="0.45"/>
    <row r="30645" s="84" customFormat="1" x14ac:dyDescent="0.45"/>
    <row r="30646" s="84" customFormat="1" x14ac:dyDescent="0.45"/>
    <row r="30647" s="84" customFormat="1" x14ac:dyDescent="0.45"/>
    <row r="30648" s="84" customFormat="1" x14ac:dyDescent="0.45"/>
    <row r="30649" s="84" customFormat="1" x14ac:dyDescent="0.45"/>
    <row r="30650" s="84" customFormat="1" x14ac:dyDescent="0.45"/>
    <row r="30651" s="84" customFormat="1" x14ac:dyDescent="0.45"/>
    <row r="30652" s="84" customFormat="1" x14ac:dyDescent="0.45"/>
    <row r="30653" s="84" customFormat="1" x14ac:dyDescent="0.45"/>
    <row r="30654" s="84" customFormat="1" x14ac:dyDescent="0.45"/>
    <row r="30655" s="84" customFormat="1" x14ac:dyDescent="0.45"/>
    <row r="30656" s="84" customFormat="1" x14ac:dyDescent="0.45"/>
    <row r="30657" s="84" customFormat="1" x14ac:dyDescent="0.45"/>
    <row r="30658" s="84" customFormat="1" x14ac:dyDescent="0.45"/>
    <row r="30659" s="84" customFormat="1" x14ac:dyDescent="0.45"/>
    <row r="30660" s="84" customFormat="1" x14ac:dyDescent="0.45"/>
    <row r="30661" s="84" customFormat="1" x14ac:dyDescent="0.45"/>
    <row r="30662" s="84" customFormat="1" x14ac:dyDescent="0.45"/>
    <row r="30663" s="84" customFormat="1" x14ac:dyDescent="0.45"/>
    <row r="30664" s="84" customFormat="1" x14ac:dyDescent="0.45"/>
    <row r="30665" s="84" customFormat="1" x14ac:dyDescent="0.45"/>
    <row r="30666" s="84" customFormat="1" x14ac:dyDescent="0.45"/>
    <row r="30667" s="84" customFormat="1" x14ac:dyDescent="0.45"/>
    <row r="30668" s="84" customFormat="1" x14ac:dyDescent="0.45"/>
    <row r="30669" s="84" customFormat="1" x14ac:dyDescent="0.45"/>
    <row r="30670" s="84" customFormat="1" x14ac:dyDescent="0.45"/>
    <row r="30671" s="84" customFormat="1" x14ac:dyDescent="0.45"/>
    <row r="30672" s="84" customFormat="1" x14ac:dyDescent="0.45"/>
    <row r="30673" s="84" customFormat="1" x14ac:dyDescent="0.45"/>
    <row r="30674" s="84" customFormat="1" x14ac:dyDescent="0.45"/>
    <row r="30675" s="84" customFormat="1" x14ac:dyDescent="0.45"/>
    <row r="30676" s="84" customFormat="1" x14ac:dyDescent="0.45"/>
    <row r="30677" s="84" customFormat="1" x14ac:dyDescent="0.45"/>
    <row r="30678" s="84" customFormat="1" x14ac:dyDescent="0.45"/>
    <row r="30679" s="84" customFormat="1" x14ac:dyDescent="0.45"/>
    <row r="30680" s="84" customFormat="1" x14ac:dyDescent="0.45"/>
    <row r="30681" s="84" customFormat="1" x14ac:dyDescent="0.45"/>
    <row r="30682" s="84" customFormat="1" x14ac:dyDescent="0.45"/>
    <row r="30683" s="84" customFormat="1" x14ac:dyDescent="0.45"/>
    <row r="30684" s="84" customFormat="1" x14ac:dyDescent="0.45"/>
    <row r="30685" s="84" customFormat="1" x14ac:dyDescent="0.45"/>
    <row r="30686" s="84" customFormat="1" x14ac:dyDescent="0.45"/>
    <row r="30687" s="84" customFormat="1" x14ac:dyDescent="0.45"/>
    <row r="30688" s="84" customFormat="1" x14ac:dyDescent="0.45"/>
    <row r="30689" s="84" customFormat="1" x14ac:dyDescent="0.45"/>
    <row r="30690" s="84" customFormat="1" x14ac:dyDescent="0.45"/>
    <row r="30691" s="84" customFormat="1" x14ac:dyDescent="0.45"/>
    <row r="30692" s="84" customFormat="1" x14ac:dyDescent="0.45"/>
    <row r="30693" s="84" customFormat="1" x14ac:dyDescent="0.45"/>
    <row r="30694" s="84" customFormat="1" x14ac:dyDescent="0.45"/>
    <row r="30695" s="84" customFormat="1" x14ac:dyDescent="0.45"/>
    <row r="30696" s="84" customFormat="1" x14ac:dyDescent="0.45"/>
    <row r="30697" s="84" customFormat="1" x14ac:dyDescent="0.45"/>
    <row r="30698" s="84" customFormat="1" x14ac:dyDescent="0.45"/>
    <row r="30699" s="84" customFormat="1" x14ac:dyDescent="0.45"/>
    <row r="30700" s="84" customFormat="1" x14ac:dyDescent="0.45"/>
    <row r="30701" s="84" customFormat="1" x14ac:dyDescent="0.45"/>
    <row r="30702" s="84" customFormat="1" x14ac:dyDescent="0.45"/>
    <row r="30703" s="84" customFormat="1" x14ac:dyDescent="0.45"/>
    <row r="30704" s="84" customFormat="1" x14ac:dyDescent="0.45"/>
    <row r="30705" s="84" customFormat="1" x14ac:dyDescent="0.45"/>
    <row r="30706" s="84" customFormat="1" x14ac:dyDescent="0.45"/>
    <row r="30707" s="84" customFormat="1" x14ac:dyDescent="0.45"/>
    <row r="30708" s="84" customFormat="1" x14ac:dyDescent="0.45"/>
    <row r="30709" s="84" customFormat="1" x14ac:dyDescent="0.45"/>
    <row r="30710" s="84" customFormat="1" x14ac:dyDescent="0.45"/>
    <row r="30711" s="84" customFormat="1" x14ac:dyDescent="0.45"/>
    <row r="30712" s="84" customFormat="1" x14ac:dyDescent="0.45"/>
    <row r="30713" s="84" customFormat="1" x14ac:dyDescent="0.45"/>
    <row r="30714" s="84" customFormat="1" x14ac:dyDescent="0.45"/>
    <row r="30715" s="84" customFormat="1" x14ac:dyDescent="0.45"/>
    <row r="30716" s="84" customFormat="1" x14ac:dyDescent="0.45"/>
    <row r="30717" s="84" customFormat="1" x14ac:dyDescent="0.45"/>
    <row r="30718" s="84" customFormat="1" x14ac:dyDescent="0.45"/>
    <row r="30719" s="84" customFormat="1" x14ac:dyDescent="0.45"/>
    <row r="30720" s="84" customFormat="1" x14ac:dyDescent="0.45"/>
    <row r="30721" s="84" customFormat="1" x14ac:dyDescent="0.45"/>
    <row r="30722" s="84" customFormat="1" x14ac:dyDescent="0.45"/>
    <row r="30723" s="84" customFormat="1" x14ac:dyDescent="0.45"/>
    <row r="30724" s="84" customFormat="1" x14ac:dyDescent="0.45"/>
    <row r="30725" s="84" customFormat="1" x14ac:dyDescent="0.45"/>
    <row r="30726" s="84" customFormat="1" x14ac:dyDescent="0.45"/>
    <row r="30727" s="84" customFormat="1" x14ac:dyDescent="0.45"/>
    <row r="30728" s="84" customFormat="1" x14ac:dyDescent="0.45"/>
    <row r="30729" s="84" customFormat="1" x14ac:dyDescent="0.45"/>
    <row r="30730" s="84" customFormat="1" x14ac:dyDescent="0.45"/>
    <row r="30731" s="84" customFormat="1" x14ac:dyDescent="0.45"/>
    <row r="30732" s="84" customFormat="1" x14ac:dyDescent="0.45"/>
    <row r="30733" s="84" customFormat="1" x14ac:dyDescent="0.45"/>
    <row r="30734" s="84" customFormat="1" x14ac:dyDescent="0.45"/>
    <row r="30735" s="84" customFormat="1" x14ac:dyDescent="0.45"/>
    <row r="30736" s="84" customFormat="1" x14ac:dyDescent="0.45"/>
    <row r="30737" s="84" customFormat="1" x14ac:dyDescent="0.45"/>
    <row r="30738" s="84" customFormat="1" x14ac:dyDescent="0.45"/>
    <row r="30739" s="84" customFormat="1" x14ac:dyDescent="0.45"/>
    <row r="30740" s="84" customFormat="1" x14ac:dyDescent="0.45"/>
    <row r="30741" s="84" customFormat="1" x14ac:dyDescent="0.45"/>
    <row r="30742" s="84" customFormat="1" x14ac:dyDescent="0.45"/>
    <row r="30743" s="84" customFormat="1" x14ac:dyDescent="0.45"/>
    <row r="30744" s="84" customFormat="1" x14ac:dyDescent="0.45"/>
    <row r="30745" s="84" customFormat="1" x14ac:dyDescent="0.45"/>
    <row r="30746" s="84" customFormat="1" x14ac:dyDescent="0.45"/>
    <row r="30747" s="84" customFormat="1" x14ac:dyDescent="0.45"/>
    <row r="30748" s="84" customFormat="1" x14ac:dyDescent="0.45"/>
    <row r="30749" s="84" customFormat="1" x14ac:dyDescent="0.45"/>
    <row r="30750" s="84" customFormat="1" x14ac:dyDescent="0.45"/>
    <row r="30751" s="84" customFormat="1" x14ac:dyDescent="0.45"/>
    <row r="30752" s="84" customFormat="1" x14ac:dyDescent="0.45"/>
    <row r="30753" s="84" customFormat="1" x14ac:dyDescent="0.45"/>
    <row r="30754" s="84" customFormat="1" x14ac:dyDescent="0.45"/>
    <row r="30755" s="84" customFormat="1" x14ac:dyDescent="0.45"/>
    <row r="30756" s="84" customFormat="1" x14ac:dyDescent="0.45"/>
    <row r="30757" s="84" customFormat="1" x14ac:dyDescent="0.45"/>
    <row r="30758" s="84" customFormat="1" x14ac:dyDescent="0.45"/>
    <row r="30759" s="84" customFormat="1" x14ac:dyDescent="0.45"/>
    <row r="30760" s="84" customFormat="1" x14ac:dyDescent="0.45"/>
    <row r="30761" s="84" customFormat="1" x14ac:dyDescent="0.45"/>
    <row r="30762" s="84" customFormat="1" x14ac:dyDescent="0.45"/>
    <row r="30763" s="84" customFormat="1" x14ac:dyDescent="0.45"/>
    <row r="30764" s="84" customFormat="1" x14ac:dyDescent="0.45"/>
    <row r="30765" s="84" customFormat="1" x14ac:dyDescent="0.45"/>
    <row r="30766" s="84" customFormat="1" x14ac:dyDescent="0.45"/>
    <row r="30767" s="84" customFormat="1" x14ac:dyDescent="0.45"/>
    <row r="30768" s="84" customFormat="1" x14ac:dyDescent="0.45"/>
    <row r="30769" s="84" customFormat="1" x14ac:dyDescent="0.45"/>
    <row r="30770" s="84" customFormat="1" x14ac:dyDescent="0.45"/>
    <row r="30771" s="84" customFormat="1" x14ac:dyDescent="0.45"/>
    <row r="30772" s="84" customFormat="1" x14ac:dyDescent="0.45"/>
    <row r="30773" s="84" customFormat="1" x14ac:dyDescent="0.45"/>
    <row r="30774" s="84" customFormat="1" x14ac:dyDescent="0.45"/>
    <row r="30775" s="84" customFormat="1" x14ac:dyDescent="0.45"/>
    <row r="30776" s="84" customFormat="1" x14ac:dyDescent="0.45"/>
    <row r="30777" s="84" customFormat="1" x14ac:dyDescent="0.45"/>
    <row r="30778" s="84" customFormat="1" x14ac:dyDescent="0.45"/>
    <row r="30779" s="84" customFormat="1" x14ac:dyDescent="0.45"/>
    <row r="30780" s="84" customFormat="1" x14ac:dyDescent="0.45"/>
    <row r="30781" s="84" customFormat="1" x14ac:dyDescent="0.45"/>
    <row r="30782" s="84" customFormat="1" x14ac:dyDescent="0.45"/>
    <row r="30783" s="84" customFormat="1" x14ac:dyDescent="0.45"/>
    <row r="30784" s="84" customFormat="1" x14ac:dyDescent="0.45"/>
    <row r="30785" s="84" customFormat="1" x14ac:dyDescent="0.45"/>
    <row r="30786" s="84" customFormat="1" x14ac:dyDescent="0.45"/>
    <row r="30787" s="84" customFormat="1" x14ac:dyDescent="0.45"/>
    <row r="30788" s="84" customFormat="1" x14ac:dyDescent="0.45"/>
    <row r="30789" s="84" customFormat="1" x14ac:dyDescent="0.45"/>
    <row r="30790" s="84" customFormat="1" x14ac:dyDescent="0.45"/>
    <row r="30791" s="84" customFormat="1" x14ac:dyDescent="0.45"/>
    <row r="30792" s="84" customFormat="1" x14ac:dyDescent="0.45"/>
    <row r="30793" s="84" customFormat="1" x14ac:dyDescent="0.45"/>
    <row r="30794" s="84" customFormat="1" x14ac:dyDescent="0.45"/>
    <row r="30795" s="84" customFormat="1" x14ac:dyDescent="0.45"/>
    <row r="30796" s="84" customFormat="1" x14ac:dyDescent="0.45"/>
    <row r="30797" s="84" customFormat="1" x14ac:dyDescent="0.45"/>
    <row r="30798" s="84" customFormat="1" x14ac:dyDescent="0.45"/>
    <row r="30799" s="84" customFormat="1" x14ac:dyDescent="0.45"/>
    <row r="30800" s="84" customFormat="1" x14ac:dyDescent="0.45"/>
    <row r="30801" s="84" customFormat="1" x14ac:dyDescent="0.45"/>
    <row r="30802" s="84" customFormat="1" x14ac:dyDescent="0.45"/>
    <row r="30803" s="84" customFormat="1" x14ac:dyDescent="0.45"/>
    <row r="30804" s="84" customFormat="1" x14ac:dyDescent="0.45"/>
    <row r="30805" s="84" customFormat="1" x14ac:dyDescent="0.45"/>
    <row r="30806" s="84" customFormat="1" x14ac:dyDescent="0.45"/>
    <row r="30807" s="84" customFormat="1" x14ac:dyDescent="0.45"/>
    <row r="30808" s="84" customFormat="1" x14ac:dyDescent="0.45"/>
    <row r="30809" s="84" customFormat="1" x14ac:dyDescent="0.45"/>
    <row r="30810" s="84" customFormat="1" x14ac:dyDescent="0.45"/>
    <row r="30811" s="84" customFormat="1" x14ac:dyDescent="0.45"/>
    <row r="30812" s="84" customFormat="1" x14ac:dyDescent="0.45"/>
    <row r="30813" s="84" customFormat="1" x14ac:dyDescent="0.45"/>
    <row r="30814" s="84" customFormat="1" x14ac:dyDescent="0.45"/>
    <row r="30815" s="84" customFormat="1" x14ac:dyDescent="0.45"/>
    <row r="30816" s="84" customFormat="1" x14ac:dyDescent="0.45"/>
    <row r="30817" s="84" customFormat="1" x14ac:dyDescent="0.45"/>
    <row r="30818" s="84" customFormat="1" x14ac:dyDescent="0.45"/>
    <row r="30819" s="84" customFormat="1" x14ac:dyDescent="0.45"/>
    <row r="30820" s="84" customFormat="1" x14ac:dyDescent="0.45"/>
    <row r="30821" s="84" customFormat="1" x14ac:dyDescent="0.45"/>
    <row r="30822" s="84" customFormat="1" x14ac:dyDescent="0.45"/>
    <row r="30823" s="84" customFormat="1" x14ac:dyDescent="0.45"/>
    <row r="30824" s="84" customFormat="1" x14ac:dyDescent="0.45"/>
    <row r="30825" s="84" customFormat="1" x14ac:dyDescent="0.45"/>
    <row r="30826" s="84" customFormat="1" x14ac:dyDescent="0.45"/>
    <row r="30827" s="84" customFormat="1" x14ac:dyDescent="0.45"/>
    <row r="30828" s="84" customFormat="1" x14ac:dyDescent="0.45"/>
    <row r="30829" s="84" customFormat="1" x14ac:dyDescent="0.45"/>
    <row r="30830" s="84" customFormat="1" x14ac:dyDescent="0.45"/>
    <row r="30831" s="84" customFormat="1" x14ac:dyDescent="0.45"/>
    <row r="30832" s="84" customFormat="1" x14ac:dyDescent="0.45"/>
    <row r="30833" s="84" customFormat="1" x14ac:dyDescent="0.45"/>
    <row r="30834" s="84" customFormat="1" x14ac:dyDescent="0.45"/>
    <row r="30835" s="84" customFormat="1" x14ac:dyDescent="0.45"/>
    <row r="30836" s="84" customFormat="1" x14ac:dyDescent="0.45"/>
    <row r="30837" s="84" customFormat="1" x14ac:dyDescent="0.45"/>
    <row r="30838" s="84" customFormat="1" x14ac:dyDescent="0.45"/>
    <row r="30839" s="84" customFormat="1" x14ac:dyDescent="0.45"/>
    <row r="30840" s="84" customFormat="1" x14ac:dyDescent="0.45"/>
    <row r="30841" s="84" customFormat="1" x14ac:dyDescent="0.45"/>
    <row r="30842" s="84" customFormat="1" x14ac:dyDescent="0.45"/>
    <row r="30843" s="84" customFormat="1" x14ac:dyDescent="0.45"/>
    <row r="30844" s="84" customFormat="1" x14ac:dyDescent="0.45"/>
    <row r="30845" s="84" customFormat="1" x14ac:dyDescent="0.45"/>
    <row r="30846" s="84" customFormat="1" x14ac:dyDescent="0.45"/>
    <row r="30847" s="84" customFormat="1" x14ac:dyDescent="0.45"/>
    <row r="30848" s="84" customFormat="1" x14ac:dyDescent="0.45"/>
    <row r="30849" s="84" customFormat="1" x14ac:dyDescent="0.45"/>
    <row r="30850" s="84" customFormat="1" x14ac:dyDescent="0.45"/>
    <row r="30851" s="84" customFormat="1" x14ac:dyDescent="0.45"/>
    <row r="30852" s="84" customFormat="1" x14ac:dyDescent="0.45"/>
    <row r="30853" s="84" customFormat="1" x14ac:dyDescent="0.45"/>
    <row r="30854" s="84" customFormat="1" x14ac:dyDescent="0.45"/>
    <row r="30855" s="84" customFormat="1" x14ac:dyDescent="0.45"/>
    <row r="30856" s="84" customFormat="1" x14ac:dyDescent="0.45"/>
    <row r="30857" s="84" customFormat="1" x14ac:dyDescent="0.45"/>
    <row r="30858" s="84" customFormat="1" x14ac:dyDescent="0.45"/>
    <row r="30859" s="84" customFormat="1" x14ac:dyDescent="0.45"/>
    <row r="30860" s="84" customFormat="1" x14ac:dyDescent="0.45"/>
    <row r="30861" s="84" customFormat="1" x14ac:dyDescent="0.45"/>
    <row r="30862" s="84" customFormat="1" x14ac:dyDescent="0.45"/>
    <row r="30863" s="84" customFormat="1" x14ac:dyDescent="0.45"/>
    <row r="30864" s="84" customFormat="1" x14ac:dyDescent="0.45"/>
    <row r="30865" s="84" customFormat="1" x14ac:dyDescent="0.45"/>
    <row r="30866" s="84" customFormat="1" x14ac:dyDescent="0.45"/>
    <row r="30867" s="84" customFormat="1" x14ac:dyDescent="0.45"/>
    <row r="30868" s="84" customFormat="1" x14ac:dyDescent="0.45"/>
    <row r="30869" s="84" customFormat="1" x14ac:dyDescent="0.45"/>
    <row r="30870" s="84" customFormat="1" x14ac:dyDescent="0.45"/>
    <row r="30871" s="84" customFormat="1" x14ac:dyDescent="0.45"/>
    <row r="30872" s="84" customFormat="1" x14ac:dyDescent="0.45"/>
    <row r="30873" s="84" customFormat="1" x14ac:dyDescent="0.45"/>
    <row r="30874" s="84" customFormat="1" x14ac:dyDescent="0.45"/>
    <row r="30875" s="84" customFormat="1" x14ac:dyDescent="0.45"/>
    <row r="30876" s="84" customFormat="1" x14ac:dyDescent="0.45"/>
    <row r="30877" s="84" customFormat="1" x14ac:dyDescent="0.45"/>
    <row r="30878" s="84" customFormat="1" x14ac:dyDescent="0.45"/>
    <row r="30879" s="84" customFormat="1" x14ac:dyDescent="0.45"/>
    <row r="30880" s="84" customFormat="1" x14ac:dyDescent="0.45"/>
    <row r="30881" s="84" customFormat="1" x14ac:dyDescent="0.45"/>
    <row r="30882" s="84" customFormat="1" x14ac:dyDescent="0.45"/>
    <row r="30883" s="84" customFormat="1" x14ac:dyDescent="0.45"/>
    <row r="30884" s="84" customFormat="1" x14ac:dyDescent="0.45"/>
    <row r="30885" s="84" customFormat="1" x14ac:dyDescent="0.45"/>
    <row r="30886" s="84" customFormat="1" x14ac:dyDescent="0.45"/>
    <row r="30887" s="84" customFormat="1" x14ac:dyDescent="0.45"/>
    <row r="30888" s="84" customFormat="1" x14ac:dyDescent="0.45"/>
    <row r="30889" s="84" customFormat="1" x14ac:dyDescent="0.45"/>
    <row r="30890" s="84" customFormat="1" x14ac:dyDescent="0.45"/>
    <row r="30891" s="84" customFormat="1" x14ac:dyDescent="0.45"/>
    <row r="30892" s="84" customFormat="1" x14ac:dyDescent="0.45"/>
    <row r="30893" s="84" customFormat="1" x14ac:dyDescent="0.45"/>
    <row r="30894" s="84" customFormat="1" x14ac:dyDescent="0.45"/>
    <row r="30895" s="84" customFormat="1" x14ac:dyDescent="0.45"/>
    <row r="30896" s="84" customFormat="1" x14ac:dyDescent="0.45"/>
    <row r="30897" s="84" customFormat="1" x14ac:dyDescent="0.45"/>
    <row r="30898" s="84" customFormat="1" x14ac:dyDescent="0.45"/>
    <row r="30899" s="84" customFormat="1" x14ac:dyDescent="0.45"/>
    <row r="30900" s="84" customFormat="1" x14ac:dyDescent="0.45"/>
    <row r="30901" s="84" customFormat="1" x14ac:dyDescent="0.45"/>
    <row r="30902" s="84" customFormat="1" x14ac:dyDescent="0.45"/>
    <row r="30903" s="84" customFormat="1" x14ac:dyDescent="0.45"/>
    <row r="30904" s="84" customFormat="1" x14ac:dyDescent="0.45"/>
    <row r="30905" s="84" customFormat="1" x14ac:dyDescent="0.45"/>
    <row r="30906" s="84" customFormat="1" x14ac:dyDescent="0.45"/>
    <row r="30907" s="84" customFormat="1" x14ac:dyDescent="0.45"/>
    <row r="30908" s="84" customFormat="1" x14ac:dyDescent="0.45"/>
    <row r="30909" s="84" customFormat="1" x14ac:dyDescent="0.45"/>
    <row r="30910" s="84" customFormat="1" x14ac:dyDescent="0.45"/>
    <row r="30911" s="84" customFormat="1" x14ac:dyDescent="0.45"/>
    <row r="30912" s="84" customFormat="1" x14ac:dyDescent="0.45"/>
    <row r="30913" s="84" customFormat="1" x14ac:dyDescent="0.45"/>
    <row r="30914" s="84" customFormat="1" x14ac:dyDescent="0.45"/>
    <row r="30915" s="84" customFormat="1" x14ac:dyDescent="0.45"/>
    <row r="30916" s="84" customFormat="1" x14ac:dyDescent="0.45"/>
    <row r="30917" s="84" customFormat="1" x14ac:dyDescent="0.45"/>
    <row r="30918" s="84" customFormat="1" x14ac:dyDescent="0.45"/>
    <row r="30919" s="84" customFormat="1" x14ac:dyDescent="0.45"/>
    <row r="30920" s="84" customFormat="1" x14ac:dyDescent="0.45"/>
    <row r="30921" s="84" customFormat="1" x14ac:dyDescent="0.45"/>
    <row r="30922" s="84" customFormat="1" x14ac:dyDescent="0.45"/>
    <row r="30923" s="84" customFormat="1" x14ac:dyDescent="0.45"/>
    <row r="30924" s="84" customFormat="1" x14ac:dyDescent="0.45"/>
    <row r="30925" s="84" customFormat="1" x14ac:dyDescent="0.45"/>
    <row r="30926" s="84" customFormat="1" x14ac:dyDescent="0.45"/>
    <row r="30927" s="84" customFormat="1" x14ac:dyDescent="0.45"/>
    <row r="30928" s="84" customFormat="1" x14ac:dyDescent="0.45"/>
    <row r="30929" s="84" customFormat="1" x14ac:dyDescent="0.45"/>
    <row r="30930" s="84" customFormat="1" x14ac:dyDescent="0.45"/>
    <row r="30931" s="84" customFormat="1" x14ac:dyDescent="0.45"/>
    <row r="30932" s="84" customFormat="1" x14ac:dyDescent="0.45"/>
    <row r="30933" s="84" customFormat="1" x14ac:dyDescent="0.45"/>
    <row r="30934" s="84" customFormat="1" x14ac:dyDescent="0.45"/>
    <row r="30935" s="84" customFormat="1" x14ac:dyDescent="0.45"/>
    <row r="30936" s="84" customFormat="1" x14ac:dyDescent="0.45"/>
    <row r="30937" s="84" customFormat="1" x14ac:dyDescent="0.45"/>
    <row r="30938" s="84" customFormat="1" x14ac:dyDescent="0.45"/>
    <row r="30939" s="84" customFormat="1" x14ac:dyDescent="0.45"/>
    <row r="30940" s="84" customFormat="1" x14ac:dyDescent="0.45"/>
    <row r="30941" s="84" customFormat="1" x14ac:dyDescent="0.45"/>
    <row r="30942" s="84" customFormat="1" x14ac:dyDescent="0.45"/>
    <row r="30943" s="84" customFormat="1" x14ac:dyDescent="0.45"/>
    <row r="30944" s="84" customFormat="1" x14ac:dyDescent="0.45"/>
    <row r="30945" s="84" customFormat="1" x14ac:dyDescent="0.45"/>
    <row r="30946" s="84" customFormat="1" x14ac:dyDescent="0.45"/>
    <row r="30947" s="84" customFormat="1" x14ac:dyDescent="0.45"/>
    <row r="30948" s="84" customFormat="1" x14ac:dyDescent="0.45"/>
    <row r="30949" s="84" customFormat="1" x14ac:dyDescent="0.45"/>
    <row r="30950" s="84" customFormat="1" x14ac:dyDescent="0.45"/>
    <row r="30951" s="84" customFormat="1" x14ac:dyDescent="0.45"/>
    <row r="30952" s="84" customFormat="1" x14ac:dyDescent="0.45"/>
    <row r="30953" s="84" customFormat="1" x14ac:dyDescent="0.45"/>
    <row r="30954" s="84" customFormat="1" x14ac:dyDescent="0.45"/>
    <row r="30955" s="84" customFormat="1" x14ac:dyDescent="0.45"/>
    <row r="30956" s="84" customFormat="1" x14ac:dyDescent="0.45"/>
    <row r="30957" s="84" customFormat="1" x14ac:dyDescent="0.45"/>
    <row r="30958" s="84" customFormat="1" x14ac:dyDescent="0.45"/>
    <row r="30959" s="84" customFormat="1" x14ac:dyDescent="0.45"/>
    <row r="30960" s="84" customFormat="1" x14ac:dyDescent="0.45"/>
    <row r="30961" s="84" customFormat="1" x14ac:dyDescent="0.45"/>
    <row r="30962" s="84" customFormat="1" x14ac:dyDescent="0.45"/>
    <row r="30963" s="84" customFormat="1" x14ac:dyDescent="0.45"/>
    <row r="30964" s="84" customFormat="1" x14ac:dyDescent="0.45"/>
    <row r="30965" s="84" customFormat="1" x14ac:dyDescent="0.45"/>
    <row r="30966" s="84" customFormat="1" x14ac:dyDescent="0.45"/>
    <row r="30967" s="84" customFormat="1" x14ac:dyDescent="0.45"/>
    <row r="30968" s="84" customFormat="1" x14ac:dyDescent="0.45"/>
    <row r="30969" s="84" customFormat="1" x14ac:dyDescent="0.45"/>
    <row r="30970" s="84" customFormat="1" x14ac:dyDescent="0.45"/>
    <row r="30971" s="84" customFormat="1" x14ac:dyDescent="0.45"/>
    <row r="30972" s="84" customFormat="1" x14ac:dyDescent="0.45"/>
    <row r="30973" s="84" customFormat="1" x14ac:dyDescent="0.45"/>
    <row r="30974" s="84" customFormat="1" x14ac:dyDescent="0.45"/>
    <row r="30975" s="84" customFormat="1" x14ac:dyDescent="0.45"/>
    <row r="30976" s="84" customFormat="1" x14ac:dyDescent="0.45"/>
    <row r="30977" s="84" customFormat="1" x14ac:dyDescent="0.45"/>
    <row r="30978" s="84" customFormat="1" x14ac:dyDescent="0.45"/>
    <row r="30979" s="84" customFormat="1" x14ac:dyDescent="0.45"/>
    <row r="30980" s="84" customFormat="1" x14ac:dyDescent="0.45"/>
    <row r="30981" s="84" customFormat="1" x14ac:dyDescent="0.45"/>
    <row r="30982" s="84" customFormat="1" x14ac:dyDescent="0.45"/>
    <row r="30983" s="84" customFormat="1" x14ac:dyDescent="0.45"/>
    <row r="30984" s="84" customFormat="1" x14ac:dyDescent="0.45"/>
    <row r="30985" s="84" customFormat="1" x14ac:dyDescent="0.45"/>
    <row r="30986" s="84" customFormat="1" x14ac:dyDescent="0.45"/>
    <row r="30987" s="84" customFormat="1" x14ac:dyDescent="0.45"/>
    <row r="30988" s="84" customFormat="1" x14ac:dyDescent="0.45"/>
    <row r="30989" s="84" customFormat="1" x14ac:dyDescent="0.45"/>
    <row r="30990" s="84" customFormat="1" x14ac:dyDescent="0.45"/>
    <row r="30991" s="84" customFormat="1" x14ac:dyDescent="0.45"/>
    <row r="30992" s="84" customFormat="1" x14ac:dyDescent="0.45"/>
    <row r="30993" s="84" customFormat="1" x14ac:dyDescent="0.45"/>
    <row r="30994" s="84" customFormat="1" x14ac:dyDescent="0.45"/>
    <row r="30995" s="84" customFormat="1" x14ac:dyDescent="0.45"/>
    <row r="30996" s="84" customFormat="1" x14ac:dyDescent="0.45"/>
    <row r="30997" s="84" customFormat="1" x14ac:dyDescent="0.45"/>
    <row r="30998" s="84" customFormat="1" x14ac:dyDescent="0.45"/>
    <row r="30999" s="84" customFormat="1" x14ac:dyDescent="0.45"/>
    <row r="31000" s="84" customFormat="1" x14ac:dyDescent="0.45"/>
    <row r="31001" s="84" customFormat="1" x14ac:dyDescent="0.45"/>
    <row r="31002" s="84" customFormat="1" x14ac:dyDescent="0.45"/>
    <row r="31003" s="84" customFormat="1" x14ac:dyDescent="0.45"/>
    <row r="31004" s="84" customFormat="1" x14ac:dyDescent="0.45"/>
    <row r="31005" s="84" customFormat="1" x14ac:dyDescent="0.45"/>
    <row r="31006" s="84" customFormat="1" x14ac:dyDescent="0.45"/>
    <row r="31007" s="84" customFormat="1" x14ac:dyDescent="0.45"/>
    <row r="31008" s="84" customFormat="1" x14ac:dyDescent="0.45"/>
    <row r="31009" s="84" customFormat="1" x14ac:dyDescent="0.45"/>
    <row r="31010" s="84" customFormat="1" x14ac:dyDescent="0.45"/>
    <row r="31011" s="84" customFormat="1" x14ac:dyDescent="0.45"/>
    <row r="31012" s="84" customFormat="1" x14ac:dyDescent="0.45"/>
    <row r="31013" s="84" customFormat="1" x14ac:dyDescent="0.45"/>
    <row r="31014" s="84" customFormat="1" x14ac:dyDescent="0.45"/>
    <row r="31015" s="84" customFormat="1" x14ac:dyDescent="0.45"/>
    <row r="31016" s="84" customFormat="1" x14ac:dyDescent="0.45"/>
    <row r="31017" s="84" customFormat="1" x14ac:dyDescent="0.45"/>
    <row r="31018" s="84" customFormat="1" x14ac:dyDescent="0.45"/>
    <row r="31019" s="84" customFormat="1" x14ac:dyDescent="0.45"/>
    <row r="31020" s="84" customFormat="1" x14ac:dyDescent="0.45"/>
    <row r="31021" s="84" customFormat="1" x14ac:dyDescent="0.45"/>
    <row r="31022" s="84" customFormat="1" x14ac:dyDescent="0.45"/>
    <row r="31023" s="84" customFormat="1" x14ac:dyDescent="0.45"/>
    <row r="31024" s="84" customFormat="1" x14ac:dyDescent="0.45"/>
    <row r="31025" s="84" customFormat="1" x14ac:dyDescent="0.45"/>
    <row r="31026" s="84" customFormat="1" x14ac:dyDescent="0.45"/>
    <row r="31027" s="84" customFormat="1" x14ac:dyDescent="0.45"/>
    <row r="31028" s="84" customFormat="1" x14ac:dyDescent="0.45"/>
    <row r="31029" s="84" customFormat="1" x14ac:dyDescent="0.45"/>
    <row r="31030" s="84" customFormat="1" x14ac:dyDescent="0.45"/>
    <row r="31031" s="84" customFormat="1" x14ac:dyDescent="0.45"/>
    <row r="31032" s="84" customFormat="1" x14ac:dyDescent="0.45"/>
    <row r="31033" s="84" customFormat="1" x14ac:dyDescent="0.45"/>
    <row r="31034" s="84" customFormat="1" x14ac:dyDescent="0.45"/>
    <row r="31035" s="84" customFormat="1" x14ac:dyDescent="0.45"/>
    <row r="31036" s="84" customFormat="1" x14ac:dyDescent="0.45"/>
    <row r="31037" s="84" customFormat="1" x14ac:dyDescent="0.45"/>
    <row r="31038" s="84" customFormat="1" x14ac:dyDescent="0.45"/>
    <row r="31039" s="84" customFormat="1" x14ac:dyDescent="0.45"/>
    <row r="31040" s="84" customFormat="1" x14ac:dyDescent="0.45"/>
    <row r="31041" s="84" customFormat="1" x14ac:dyDescent="0.45"/>
    <row r="31042" s="84" customFormat="1" x14ac:dyDescent="0.45"/>
    <row r="31043" s="84" customFormat="1" x14ac:dyDescent="0.45"/>
    <row r="31044" s="84" customFormat="1" x14ac:dyDescent="0.45"/>
    <row r="31045" s="84" customFormat="1" x14ac:dyDescent="0.45"/>
    <row r="31046" s="84" customFormat="1" x14ac:dyDescent="0.45"/>
    <row r="31047" s="84" customFormat="1" x14ac:dyDescent="0.45"/>
    <row r="31048" s="84" customFormat="1" x14ac:dyDescent="0.45"/>
    <row r="31049" s="84" customFormat="1" x14ac:dyDescent="0.45"/>
    <row r="31050" s="84" customFormat="1" x14ac:dyDescent="0.45"/>
    <row r="31051" s="84" customFormat="1" x14ac:dyDescent="0.45"/>
    <row r="31052" s="84" customFormat="1" x14ac:dyDescent="0.45"/>
    <row r="31053" s="84" customFormat="1" x14ac:dyDescent="0.45"/>
    <row r="31054" s="84" customFormat="1" x14ac:dyDescent="0.45"/>
    <row r="31055" s="84" customFormat="1" x14ac:dyDescent="0.45"/>
    <row r="31056" s="84" customFormat="1" x14ac:dyDescent="0.45"/>
    <row r="31057" s="84" customFormat="1" x14ac:dyDescent="0.45"/>
    <row r="31058" s="84" customFormat="1" x14ac:dyDescent="0.45"/>
    <row r="31059" s="84" customFormat="1" x14ac:dyDescent="0.45"/>
    <row r="31060" s="84" customFormat="1" x14ac:dyDescent="0.45"/>
    <row r="31061" s="84" customFormat="1" x14ac:dyDescent="0.45"/>
    <row r="31062" s="84" customFormat="1" x14ac:dyDescent="0.45"/>
    <row r="31063" s="84" customFormat="1" x14ac:dyDescent="0.45"/>
    <row r="31064" s="84" customFormat="1" x14ac:dyDescent="0.45"/>
    <row r="31065" s="84" customFormat="1" x14ac:dyDescent="0.45"/>
    <row r="31066" s="84" customFormat="1" x14ac:dyDescent="0.45"/>
    <row r="31067" s="84" customFormat="1" x14ac:dyDescent="0.45"/>
    <row r="31068" s="84" customFormat="1" x14ac:dyDescent="0.45"/>
    <row r="31069" s="84" customFormat="1" x14ac:dyDescent="0.45"/>
    <row r="31070" s="84" customFormat="1" x14ac:dyDescent="0.45"/>
    <row r="31071" s="84" customFormat="1" x14ac:dyDescent="0.45"/>
    <row r="31072" s="84" customFormat="1" x14ac:dyDescent="0.45"/>
    <row r="31073" s="84" customFormat="1" x14ac:dyDescent="0.45"/>
    <row r="31074" s="84" customFormat="1" x14ac:dyDescent="0.45"/>
    <row r="31075" s="84" customFormat="1" x14ac:dyDescent="0.45"/>
    <row r="31076" s="84" customFormat="1" x14ac:dyDescent="0.45"/>
    <row r="31077" s="84" customFormat="1" x14ac:dyDescent="0.45"/>
    <row r="31078" s="84" customFormat="1" x14ac:dyDescent="0.45"/>
    <row r="31079" s="84" customFormat="1" x14ac:dyDescent="0.45"/>
    <row r="31080" s="84" customFormat="1" x14ac:dyDescent="0.45"/>
    <row r="31081" s="84" customFormat="1" x14ac:dyDescent="0.45"/>
    <row r="31082" s="84" customFormat="1" x14ac:dyDescent="0.45"/>
    <row r="31083" s="84" customFormat="1" x14ac:dyDescent="0.45"/>
    <row r="31084" s="84" customFormat="1" x14ac:dyDescent="0.45"/>
    <row r="31085" s="84" customFormat="1" x14ac:dyDescent="0.45"/>
    <row r="31086" s="84" customFormat="1" x14ac:dyDescent="0.45"/>
    <row r="31087" s="84" customFormat="1" x14ac:dyDescent="0.45"/>
    <row r="31088" s="84" customFormat="1" x14ac:dyDescent="0.45"/>
    <row r="31089" s="84" customFormat="1" x14ac:dyDescent="0.45"/>
    <row r="31090" s="84" customFormat="1" x14ac:dyDescent="0.45"/>
    <row r="31091" s="84" customFormat="1" x14ac:dyDescent="0.45"/>
    <row r="31092" s="84" customFormat="1" x14ac:dyDescent="0.45"/>
    <row r="31093" s="84" customFormat="1" x14ac:dyDescent="0.45"/>
    <row r="31094" s="84" customFormat="1" x14ac:dyDescent="0.45"/>
    <row r="31095" s="84" customFormat="1" x14ac:dyDescent="0.45"/>
    <row r="31096" s="84" customFormat="1" x14ac:dyDescent="0.45"/>
    <row r="31097" s="84" customFormat="1" x14ac:dyDescent="0.45"/>
    <row r="31098" s="84" customFormat="1" x14ac:dyDescent="0.45"/>
    <row r="31099" s="84" customFormat="1" x14ac:dyDescent="0.45"/>
    <row r="31100" s="84" customFormat="1" x14ac:dyDescent="0.45"/>
    <row r="31101" s="84" customFormat="1" x14ac:dyDescent="0.45"/>
    <row r="31102" s="84" customFormat="1" x14ac:dyDescent="0.45"/>
    <row r="31103" s="84" customFormat="1" x14ac:dyDescent="0.45"/>
    <row r="31104" s="84" customFormat="1" x14ac:dyDescent="0.45"/>
    <row r="31105" s="84" customFormat="1" x14ac:dyDescent="0.45"/>
    <row r="31106" s="84" customFormat="1" x14ac:dyDescent="0.45"/>
    <row r="31107" s="84" customFormat="1" x14ac:dyDescent="0.45"/>
    <row r="31108" s="84" customFormat="1" x14ac:dyDescent="0.45"/>
    <row r="31109" s="84" customFormat="1" x14ac:dyDescent="0.45"/>
    <row r="31110" s="84" customFormat="1" x14ac:dyDescent="0.45"/>
    <row r="31111" s="84" customFormat="1" x14ac:dyDescent="0.45"/>
    <row r="31112" s="84" customFormat="1" x14ac:dyDescent="0.45"/>
    <row r="31113" s="84" customFormat="1" x14ac:dyDescent="0.45"/>
    <row r="31114" s="84" customFormat="1" x14ac:dyDescent="0.45"/>
    <row r="31115" s="84" customFormat="1" x14ac:dyDescent="0.45"/>
    <row r="31116" s="84" customFormat="1" x14ac:dyDescent="0.45"/>
    <row r="31117" s="84" customFormat="1" x14ac:dyDescent="0.45"/>
    <row r="31118" s="84" customFormat="1" x14ac:dyDescent="0.45"/>
    <row r="31119" s="84" customFormat="1" x14ac:dyDescent="0.45"/>
    <row r="31120" s="84" customFormat="1" x14ac:dyDescent="0.45"/>
    <row r="31121" s="84" customFormat="1" x14ac:dyDescent="0.45"/>
    <row r="31122" s="84" customFormat="1" x14ac:dyDescent="0.45"/>
    <row r="31123" s="84" customFormat="1" x14ac:dyDescent="0.45"/>
    <row r="31124" s="84" customFormat="1" x14ac:dyDescent="0.45"/>
    <row r="31125" s="84" customFormat="1" x14ac:dyDescent="0.45"/>
    <row r="31126" s="84" customFormat="1" x14ac:dyDescent="0.45"/>
    <row r="31127" s="84" customFormat="1" x14ac:dyDescent="0.45"/>
    <row r="31128" s="84" customFormat="1" x14ac:dyDescent="0.45"/>
    <row r="31129" s="84" customFormat="1" x14ac:dyDescent="0.45"/>
    <row r="31130" s="84" customFormat="1" x14ac:dyDescent="0.45"/>
    <row r="31131" s="84" customFormat="1" x14ac:dyDescent="0.45"/>
    <row r="31132" s="84" customFormat="1" x14ac:dyDescent="0.45"/>
    <row r="31133" s="84" customFormat="1" x14ac:dyDescent="0.45"/>
    <row r="31134" s="84" customFormat="1" x14ac:dyDescent="0.45"/>
    <row r="31135" s="84" customFormat="1" x14ac:dyDescent="0.45"/>
    <row r="31136" s="84" customFormat="1" x14ac:dyDescent="0.45"/>
    <row r="31137" s="84" customFormat="1" x14ac:dyDescent="0.45"/>
    <row r="31138" s="84" customFormat="1" x14ac:dyDescent="0.45"/>
    <row r="31139" s="84" customFormat="1" x14ac:dyDescent="0.45"/>
    <row r="31140" s="84" customFormat="1" x14ac:dyDescent="0.45"/>
    <row r="31141" s="84" customFormat="1" x14ac:dyDescent="0.45"/>
    <row r="31142" s="84" customFormat="1" x14ac:dyDescent="0.45"/>
    <row r="31143" s="84" customFormat="1" x14ac:dyDescent="0.45"/>
    <row r="31144" s="84" customFormat="1" x14ac:dyDescent="0.45"/>
    <row r="31145" s="84" customFormat="1" x14ac:dyDescent="0.45"/>
    <row r="31146" s="84" customFormat="1" x14ac:dyDescent="0.45"/>
    <row r="31147" s="84" customFormat="1" x14ac:dyDescent="0.45"/>
    <row r="31148" s="84" customFormat="1" x14ac:dyDescent="0.45"/>
    <row r="31149" s="84" customFormat="1" x14ac:dyDescent="0.45"/>
    <row r="31150" s="84" customFormat="1" x14ac:dyDescent="0.45"/>
    <row r="31151" s="84" customFormat="1" x14ac:dyDescent="0.45"/>
    <row r="31152" s="84" customFormat="1" x14ac:dyDescent="0.45"/>
    <row r="31153" s="84" customFormat="1" x14ac:dyDescent="0.45"/>
    <row r="31154" s="84" customFormat="1" x14ac:dyDescent="0.45"/>
    <row r="31155" s="84" customFormat="1" x14ac:dyDescent="0.45"/>
    <row r="31156" s="84" customFormat="1" x14ac:dyDescent="0.45"/>
    <row r="31157" s="84" customFormat="1" x14ac:dyDescent="0.45"/>
    <row r="31158" s="84" customFormat="1" x14ac:dyDescent="0.45"/>
    <row r="31159" s="84" customFormat="1" x14ac:dyDescent="0.45"/>
    <row r="31160" s="84" customFormat="1" x14ac:dyDescent="0.45"/>
    <row r="31161" s="84" customFormat="1" x14ac:dyDescent="0.45"/>
    <row r="31162" s="84" customFormat="1" x14ac:dyDescent="0.45"/>
    <row r="31163" s="84" customFormat="1" x14ac:dyDescent="0.45"/>
    <row r="31164" s="84" customFormat="1" x14ac:dyDescent="0.45"/>
    <row r="31165" s="84" customFormat="1" x14ac:dyDescent="0.45"/>
    <row r="31166" s="84" customFormat="1" x14ac:dyDescent="0.45"/>
    <row r="31167" s="84" customFormat="1" x14ac:dyDescent="0.45"/>
    <row r="31168" s="84" customFormat="1" x14ac:dyDescent="0.45"/>
    <row r="31169" s="84" customFormat="1" x14ac:dyDescent="0.45"/>
    <row r="31170" s="84" customFormat="1" x14ac:dyDescent="0.45"/>
    <row r="31171" s="84" customFormat="1" x14ac:dyDescent="0.45"/>
    <row r="31172" s="84" customFormat="1" x14ac:dyDescent="0.45"/>
    <row r="31173" s="84" customFormat="1" x14ac:dyDescent="0.45"/>
    <row r="31174" s="84" customFormat="1" x14ac:dyDescent="0.45"/>
    <row r="31175" s="84" customFormat="1" x14ac:dyDescent="0.45"/>
    <row r="31176" s="84" customFormat="1" x14ac:dyDescent="0.45"/>
    <row r="31177" s="84" customFormat="1" x14ac:dyDescent="0.45"/>
    <row r="31178" s="84" customFormat="1" x14ac:dyDescent="0.45"/>
    <row r="31179" s="84" customFormat="1" x14ac:dyDescent="0.45"/>
    <row r="31180" s="84" customFormat="1" x14ac:dyDescent="0.45"/>
    <row r="31181" s="84" customFormat="1" x14ac:dyDescent="0.45"/>
    <row r="31182" s="84" customFormat="1" x14ac:dyDescent="0.45"/>
    <row r="31183" s="84" customFormat="1" x14ac:dyDescent="0.45"/>
    <row r="31184" s="84" customFormat="1" x14ac:dyDescent="0.45"/>
    <row r="31185" s="84" customFormat="1" x14ac:dyDescent="0.45"/>
    <row r="31186" s="84" customFormat="1" x14ac:dyDescent="0.45"/>
    <row r="31187" s="84" customFormat="1" x14ac:dyDescent="0.45"/>
    <row r="31188" s="84" customFormat="1" x14ac:dyDescent="0.45"/>
    <row r="31189" s="84" customFormat="1" x14ac:dyDescent="0.45"/>
    <row r="31190" s="84" customFormat="1" x14ac:dyDescent="0.45"/>
    <row r="31191" s="84" customFormat="1" x14ac:dyDescent="0.45"/>
    <row r="31192" s="84" customFormat="1" x14ac:dyDescent="0.45"/>
    <row r="31193" s="84" customFormat="1" x14ac:dyDescent="0.45"/>
    <row r="31194" s="84" customFormat="1" x14ac:dyDescent="0.45"/>
    <row r="31195" s="84" customFormat="1" x14ac:dyDescent="0.45"/>
    <row r="31196" s="84" customFormat="1" x14ac:dyDescent="0.45"/>
    <row r="31197" s="84" customFormat="1" x14ac:dyDescent="0.45"/>
    <row r="31198" s="84" customFormat="1" x14ac:dyDescent="0.45"/>
    <row r="31199" s="84" customFormat="1" x14ac:dyDescent="0.45"/>
    <row r="31200" s="84" customFormat="1" x14ac:dyDescent="0.45"/>
    <row r="31201" s="84" customFormat="1" x14ac:dyDescent="0.45"/>
    <row r="31202" s="84" customFormat="1" x14ac:dyDescent="0.45"/>
    <row r="31203" s="84" customFormat="1" x14ac:dyDescent="0.45"/>
    <row r="31204" s="84" customFormat="1" x14ac:dyDescent="0.45"/>
    <row r="31205" s="84" customFormat="1" x14ac:dyDescent="0.45"/>
    <row r="31206" s="84" customFormat="1" x14ac:dyDescent="0.45"/>
    <row r="31207" s="84" customFormat="1" x14ac:dyDescent="0.45"/>
    <row r="31208" s="84" customFormat="1" x14ac:dyDescent="0.45"/>
    <row r="31209" s="84" customFormat="1" x14ac:dyDescent="0.45"/>
    <row r="31210" s="84" customFormat="1" x14ac:dyDescent="0.45"/>
    <row r="31211" s="84" customFormat="1" x14ac:dyDescent="0.45"/>
    <row r="31212" s="84" customFormat="1" x14ac:dyDescent="0.45"/>
    <row r="31213" s="84" customFormat="1" x14ac:dyDescent="0.45"/>
    <row r="31214" s="84" customFormat="1" x14ac:dyDescent="0.45"/>
    <row r="31215" s="84" customFormat="1" x14ac:dyDescent="0.45"/>
    <row r="31216" s="84" customFormat="1" x14ac:dyDescent="0.45"/>
    <row r="31217" s="84" customFormat="1" x14ac:dyDescent="0.45"/>
    <row r="31218" s="84" customFormat="1" x14ac:dyDescent="0.45"/>
    <row r="31219" s="84" customFormat="1" x14ac:dyDescent="0.45"/>
    <row r="31220" s="84" customFormat="1" x14ac:dyDescent="0.45"/>
    <row r="31221" s="84" customFormat="1" x14ac:dyDescent="0.45"/>
    <row r="31222" s="84" customFormat="1" x14ac:dyDescent="0.45"/>
    <row r="31223" s="84" customFormat="1" x14ac:dyDescent="0.45"/>
    <row r="31224" s="84" customFormat="1" x14ac:dyDescent="0.45"/>
    <row r="31225" s="84" customFormat="1" x14ac:dyDescent="0.45"/>
    <row r="31226" s="84" customFormat="1" x14ac:dyDescent="0.45"/>
    <row r="31227" s="84" customFormat="1" x14ac:dyDescent="0.45"/>
    <row r="31228" s="84" customFormat="1" x14ac:dyDescent="0.45"/>
    <row r="31229" s="84" customFormat="1" x14ac:dyDescent="0.45"/>
    <row r="31230" s="84" customFormat="1" x14ac:dyDescent="0.45"/>
    <row r="31231" s="84" customFormat="1" x14ac:dyDescent="0.45"/>
    <row r="31232" s="84" customFormat="1" x14ac:dyDescent="0.45"/>
    <row r="31233" s="84" customFormat="1" x14ac:dyDescent="0.45"/>
    <row r="31234" s="84" customFormat="1" x14ac:dyDescent="0.45"/>
    <row r="31235" s="84" customFormat="1" x14ac:dyDescent="0.45"/>
    <row r="31236" s="84" customFormat="1" x14ac:dyDescent="0.45"/>
    <row r="31237" s="84" customFormat="1" x14ac:dyDescent="0.45"/>
    <row r="31238" s="84" customFormat="1" x14ac:dyDescent="0.45"/>
    <row r="31239" s="84" customFormat="1" x14ac:dyDescent="0.45"/>
    <row r="31240" s="84" customFormat="1" x14ac:dyDescent="0.45"/>
    <row r="31241" s="84" customFormat="1" x14ac:dyDescent="0.45"/>
    <row r="31242" s="84" customFormat="1" x14ac:dyDescent="0.45"/>
    <row r="31243" s="84" customFormat="1" x14ac:dyDescent="0.45"/>
    <row r="31244" s="84" customFormat="1" x14ac:dyDescent="0.45"/>
    <row r="31245" s="84" customFormat="1" x14ac:dyDescent="0.45"/>
    <row r="31246" s="84" customFormat="1" x14ac:dyDescent="0.45"/>
    <row r="31247" s="84" customFormat="1" x14ac:dyDescent="0.45"/>
    <row r="31248" s="84" customFormat="1" x14ac:dyDescent="0.45"/>
    <row r="31249" s="84" customFormat="1" x14ac:dyDescent="0.45"/>
    <row r="31250" s="84" customFormat="1" x14ac:dyDescent="0.45"/>
    <row r="31251" s="84" customFormat="1" x14ac:dyDescent="0.45"/>
    <row r="31252" s="84" customFormat="1" x14ac:dyDescent="0.45"/>
    <row r="31253" s="84" customFormat="1" x14ac:dyDescent="0.45"/>
    <row r="31254" s="84" customFormat="1" x14ac:dyDescent="0.45"/>
    <row r="31255" s="84" customFormat="1" x14ac:dyDescent="0.45"/>
    <row r="31256" s="84" customFormat="1" x14ac:dyDescent="0.45"/>
    <row r="31257" s="84" customFormat="1" x14ac:dyDescent="0.45"/>
    <row r="31258" s="84" customFormat="1" x14ac:dyDescent="0.45"/>
    <row r="31259" s="84" customFormat="1" x14ac:dyDescent="0.45"/>
    <row r="31260" s="84" customFormat="1" x14ac:dyDescent="0.45"/>
    <row r="31261" s="84" customFormat="1" x14ac:dyDescent="0.45"/>
    <row r="31262" s="84" customFormat="1" x14ac:dyDescent="0.45"/>
    <row r="31263" s="84" customFormat="1" x14ac:dyDescent="0.45"/>
    <row r="31264" s="84" customFormat="1" x14ac:dyDescent="0.45"/>
    <row r="31265" s="84" customFormat="1" x14ac:dyDescent="0.45"/>
    <row r="31266" s="84" customFormat="1" x14ac:dyDescent="0.45"/>
    <row r="31267" s="84" customFormat="1" x14ac:dyDescent="0.45"/>
    <row r="31268" s="84" customFormat="1" x14ac:dyDescent="0.45"/>
    <row r="31269" s="84" customFormat="1" x14ac:dyDescent="0.45"/>
    <row r="31270" s="84" customFormat="1" x14ac:dyDescent="0.45"/>
    <row r="31271" s="84" customFormat="1" x14ac:dyDescent="0.45"/>
    <row r="31272" s="84" customFormat="1" x14ac:dyDescent="0.45"/>
    <row r="31273" s="84" customFormat="1" x14ac:dyDescent="0.45"/>
    <row r="31274" s="84" customFormat="1" x14ac:dyDescent="0.45"/>
    <row r="31275" s="84" customFormat="1" x14ac:dyDescent="0.45"/>
    <row r="31276" s="84" customFormat="1" x14ac:dyDescent="0.45"/>
    <row r="31277" s="84" customFormat="1" x14ac:dyDescent="0.45"/>
    <row r="31278" s="84" customFormat="1" x14ac:dyDescent="0.45"/>
    <row r="31279" s="84" customFormat="1" x14ac:dyDescent="0.45"/>
    <row r="31280" s="84" customFormat="1" x14ac:dyDescent="0.45"/>
    <row r="31281" s="84" customFormat="1" x14ac:dyDescent="0.45"/>
    <row r="31282" s="84" customFormat="1" x14ac:dyDescent="0.45"/>
    <row r="31283" s="84" customFormat="1" x14ac:dyDescent="0.45"/>
    <row r="31284" s="84" customFormat="1" x14ac:dyDescent="0.45"/>
    <row r="31285" s="84" customFormat="1" x14ac:dyDescent="0.45"/>
    <row r="31286" s="84" customFormat="1" x14ac:dyDescent="0.45"/>
    <row r="31287" s="84" customFormat="1" x14ac:dyDescent="0.45"/>
    <row r="31288" s="84" customFormat="1" x14ac:dyDescent="0.45"/>
    <row r="31289" s="84" customFormat="1" x14ac:dyDescent="0.45"/>
    <row r="31290" s="84" customFormat="1" x14ac:dyDescent="0.45"/>
    <row r="31291" s="84" customFormat="1" x14ac:dyDescent="0.45"/>
    <row r="31292" s="84" customFormat="1" x14ac:dyDescent="0.45"/>
    <row r="31293" s="84" customFormat="1" x14ac:dyDescent="0.45"/>
    <row r="31294" s="84" customFormat="1" x14ac:dyDescent="0.45"/>
    <row r="31295" s="84" customFormat="1" x14ac:dyDescent="0.45"/>
    <row r="31296" s="84" customFormat="1" x14ac:dyDescent="0.45"/>
    <row r="31297" s="84" customFormat="1" x14ac:dyDescent="0.45"/>
    <row r="31298" s="84" customFormat="1" x14ac:dyDescent="0.45"/>
    <row r="31299" s="84" customFormat="1" x14ac:dyDescent="0.45"/>
    <row r="31300" s="84" customFormat="1" x14ac:dyDescent="0.45"/>
    <row r="31301" s="84" customFormat="1" x14ac:dyDescent="0.45"/>
    <row r="31302" s="84" customFormat="1" x14ac:dyDescent="0.45"/>
    <row r="31303" s="84" customFormat="1" x14ac:dyDescent="0.45"/>
    <row r="31304" s="84" customFormat="1" x14ac:dyDescent="0.45"/>
    <row r="31305" s="84" customFormat="1" x14ac:dyDescent="0.45"/>
    <row r="31306" s="84" customFormat="1" x14ac:dyDescent="0.45"/>
    <row r="31307" s="84" customFormat="1" x14ac:dyDescent="0.45"/>
    <row r="31308" s="84" customFormat="1" x14ac:dyDescent="0.45"/>
    <row r="31309" s="84" customFormat="1" x14ac:dyDescent="0.45"/>
    <row r="31310" s="84" customFormat="1" x14ac:dyDescent="0.45"/>
    <row r="31311" s="84" customFormat="1" x14ac:dyDescent="0.45"/>
    <row r="31312" s="84" customFormat="1" x14ac:dyDescent="0.45"/>
    <row r="31313" s="84" customFormat="1" x14ac:dyDescent="0.45"/>
    <row r="31314" s="84" customFormat="1" x14ac:dyDescent="0.45"/>
    <row r="31315" s="84" customFormat="1" x14ac:dyDescent="0.45"/>
    <row r="31316" s="84" customFormat="1" x14ac:dyDescent="0.45"/>
    <row r="31317" s="84" customFormat="1" x14ac:dyDescent="0.45"/>
    <row r="31318" s="84" customFormat="1" x14ac:dyDescent="0.45"/>
    <row r="31319" s="84" customFormat="1" x14ac:dyDescent="0.45"/>
    <row r="31320" s="84" customFormat="1" x14ac:dyDescent="0.45"/>
    <row r="31321" s="84" customFormat="1" x14ac:dyDescent="0.45"/>
    <row r="31322" s="84" customFormat="1" x14ac:dyDescent="0.45"/>
    <row r="31323" s="84" customFormat="1" x14ac:dyDescent="0.45"/>
    <row r="31324" s="84" customFormat="1" x14ac:dyDescent="0.45"/>
    <row r="31325" s="84" customFormat="1" x14ac:dyDescent="0.45"/>
    <row r="31326" s="84" customFormat="1" x14ac:dyDescent="0.45"/>
    <row r="31327" s="84" customFormat="1" x14ac:dyDescent="0.45"/>
    <row r="31328" s="84" customFormat="1" x14ac:dyDescent="0.45"/>
    <row r="31329" s="84" customFormat="1" x14ac:dyDescent="0.45"/>
    <row r="31330" s="84" customFormat="1" x14ac:dyDescent="0.45"/>
    <row r="31331" s="84" customFormat="1" x14ac:dyDescent="0.45"/>
    <row r="31332" s="84" customFormat="1" x14ac:dyDescent="0.45"/>
    <row r="31333" s="84" customFormat="1" x14ac:dyDescent="0.45"/>
    <row r="31334" s="84" customFormat="1" x14ac:dyDescent="0.45"/>
    <row r="31335" s="84" customFormat="1" x14ac:dyDescent="0.45"/>
    <row r="31336" s="84" customFormat="1" x14ac:dyDescent="0.45"/>
    <row r="31337" s="84" customFormat="1" x14ac:dyDescent="0.45"/>
    <row r="31338" s="84" customFormat="1" x14ac:dyDescent="0.45"/>
    <row r="31339" s="84" customFormat="1" x14ac:dyDescent="0.45"/>
    <row r="31340" s="84" customFormat="1" x14ac:dyDescent="0.45"/>
    <row r="31341" s="84" customFormat="1" x14ac:dyDescent="0.45"/>
    <row r="31342" s="84" customFormat="1" x14ac:dyDescent="0.45"/>
    <row r="31343" s="84" customFormat="1" x14ac:dyDescent="0.45"/>
    <row r="31344" s="84" customFormat="1" x14ac:dyDescent="0.45"/>
    <row r="31345" s="84" customFormat="1" x14ac:dyDescent="0.45"/>
    <row r="31346" s="84" customFormat="1" x14ac:dyDescent="0.45"/>
    <row r="31347" s="84" customFormat="1" x14ac:dyDescent="0.45"/>
    <row r="31348" s="84" customFormat="1" x14ac:dyDescent="0.45"/>
    <row r="31349" s="84" customFormat="1" x14ac:dyDescent="0.45"/>
    <row r="31350" s="84" customFormat="1" x14ac:dyDescent="0.45"/>
    <row r="31351" s="84" customFormat="1" x14ac:dyDescent="0.45"/>
    <row r="31352" s="84" customFormat="1" x14ac:dyDescent="0.45"/>
    <row r="31353" s="84" customFormat="1" x14ac:dyDescent="0.45"/>
    <row r="31354" s="84" customFormat="1" x14ac:dyDescent="0.45"/>
    <row r="31355" s="84" customFormat="1" x14ac:dyDescent="0.45"/>
    <row r="31356" s="84" customFormat="1" x14ac:dyDescent="0.45"/>
    <row r="31357" s="84" customFormat="1" x14ac:dyDescent="0.45"/>
    <row r="31358" s="84" customFormat="1" x14ac:dyDescent="0.45"/>
    <row r="31359" s="84" customFormat="1" x14ac:dyDescent="0.45"/>
    <row r="31360" s="84" customFormat="1" x14ac:dyDescent="0.45"/>
    <row r="31361" s="84" customFormat="1" x14ac:dyDescent="0.45"/>
    <row r="31362" s="84" customFormat="1" x14ac:dyDescent="0.45"/>
    <row r="31363" s="84" customFormat="1" x14ac:dyDescent="0.45"/>
    <row r="31364" s="84" customFormat="1" x14ac:dyDescent="0.45"/>
    <row r="31365" s="84" customFormat="1" x14ac:dyDescent="0.45"/>
    <row r="31366" s="84" customFormat="1" x14ac:dyDescent="0.45"/>
    <row r="31367" s="84" customFormat="1" x14ac:dyDescent="0.45"/>
    <row r="31368" s="84" customFormat="1" x14ac:dyDescent="0.45"/>
    <row r="31369" s="84" customFormat="1" x14ac:dyDescent="0.45"/>
    <row r="31370" s="84" customFormat="1" x14ac:dyDescent="0.45"/>
    <row r="31371" s="84" customFormat="1" x14ac:dyDescent="0.45"/>
    <row r="31372" s="84" customFormat="1" x14ac:dyDescent="0.45"/>
    <row r="31373" s="84" customFormat="1" x14ac:dyDescent="0.45"/>
    <row r="31374" s="84" customFormat="1" x14ac:dyDescent="0.45"/>
    <row r="31375" s="84" customFormat="1" x14ac:dyDescent="0.45"/>
    <row r="31376" s="84" customFormat="1" x14ac:dyDescent="0.45"/>
    <row r="31377" s="84" customFormat="1" x14ac:dyDescent="0.45"/>
    <row r="31378" s="84" customFormat="1" x14ac:dyDescent="0.45"/>
    <row r="31379" s="84" customFormat="1" x14ac:dyDescent="0.45"/>
    <row r="31380" s="84" customFormat="1" x14ac:dyDescent="0.45"/>
    <row r="31381" s="84" customFormat="1" x14ac:dyDescent="0.45"/>
    <row r="31382" s="84" customFormat="1" x14ac:dyDescent="0.45"/>
    <row r="31383" s="84" customFormat="1" x14ac:dyDescent="0.45"/>
    <row r="31384" s="84" customFormat="1" x14ac:dyDescent="0.45"/>
    <row r="31385" s="84" customFormat="1" x14ac:dyDescent="0.45"/>
    <row r="31386" s="84" customFormat="1" x14ac:dyDescent="0.45"/>
    <row r="31387" s="84" customFormat="1" x14ac:dyDescent="0.45"/>
    <row r="31388" s="84" customFormat="1" x14ac:dyDescent="0.45"/>
    <row r="31389" s="84" customFormat="1" x14ac:dyDescent="0.45"/>
    <row r="31390" s="84" customFormat="1" x14ac:dyDescent="0.45"/>
    <row r="31391" s="84" customFormat="1" x14ac:dyDescent="0.45"/>
    <row r="31392" s="84" customFormat="1" x14ac:dyDescent="0.45"/>
    <row r="31393" s="84" customFormat="1" x14ac:dyDescent="0.45"/>
    <row r="31394" s="84" customFormat="1" x14ac:dyDescent="0.45"/>
    <row r="31395" s="84" customFormat="1" x14ac:dyDescent="0.45"/>
    <row r="31396" s="84" customFormat="1" x14ac:dyDescent="0.45"/>
    <row r="31397" s="84" customFormat="1" x14ac:dyDescent="0.45"/>
    <row r="31398" s="84" customFormat="1" x14ac:dyDescent="0.45"/>
    <row r="31399" s="84" customFormat="1" x14ac:dyDescent="0.45"/>
    <row r="31400" s="84" customFormat="1" x14ac:dyDescent="0.45"/>
    <row r="31401" s="84" customFormat="1" x14ac:dyDescent="0.45"/>
    <row r="31402" s="84" customFormat="1" x14ac:dyDescent="0.45"/>
    <row r="31403" s="84" customFormat="1" x14ac:dyDescent="0.45"/>
    <row r="31404" s="84" customFormat="1" x14ac:dyDescent="0.45"/>
    <row r="31405" s="84" customFormat="1" x14ac:dyDescent="0.45"/>
    <row r="31406" s="84" customFormat="1" x14ac:dyDescent="0.45"/>
    <row r="31407" s="84" customFormat="1" x14ac:dyDescent="0.45"/>
    <row r="31408" s="84" customFormat="1" x14ac:dyDescent="0.45"/>
    <row r="31409" s="84" customFormat="1" x14ac:dyDescent="0.45"/>
    <row r="31410" s="84" customFormat="1" x14ac:dyDescent="0.45"/>
    <row r="31411" s="84" customFormat="1" x14ac:dyDescent="0.45"/>
    <row r="31412" s="84" customFormat="1" x14ac:dyDescent="0.45"/>
    <row r="31413" s="84" customFormat="1" x14ac:dyDescent="0.45"/>
    <row r="31414" s="84" customFormat="1" x14ac:dyDescent="0.45"/>
    <row r="31415" s="84" customFormat="1" x14ac:dyDescent="0.45"/>
    <row r="31416" s="84" customFormat="1" x14ac:dyDescent="0.45"/>
    <row r="31417" s="84" customFormat="1" x14ac:dyDescent="0.45"/>
    <row r="31418" s="84" customFormat="1" x14ac:dyDescent="0.45"/>
    <row r="31419" s="84" customFormat="1" x14ac:dyDescent="0.45"/>
    <row r="31420" s="84" customFormat="1" x14ac:dyDescent="0.45"/>
    <row r="31421" s="84" customFormat="1" x14ac:dyDescent="0.45"/>
    <row r="31422" s="84" customFormat="1" x14ac:dyDescent="0.45"/>
    <row r="31423" s="84" customFormat="1" x14ac:dyDescent="0.45"/>
    <row r="31424" s="84" customFormat="1" x14ac:dyDescent="0.45"/>
    <row r="31425" s="84" customFormat="1" x14ac:dyDescent="0.45"/>
    <row r="31426" s="84" customFormat="1" x14ac:dyDescent="0.45"/>
    <row r="31427" s="84" customFormat="1" x14ac:dyDescent="0.45"/>
    <row r="31428" s="84" customFormat="1" x14ac:dyDescent="0.45"/>
    <row r="31429" s="84" customFormat="1" x14ac:dyDescent="0.45"/>
    <row r="31430" s="84" customFormat="1" x14ac:dyDescent="0.45"/>
    <row r="31431" s="84" customFormat="1" x14ac:dyDescent="0.45"/>
    <row r="31432" s="84" customFormat="1" x14ac:dyDescent="0.45"/>
    <row r="31433" s="84" customFormat="1" x14ac:dyDescent="0.45"/>
    <row r="31434" s="84" customFormat="1" x14ac:dyDescent="0.45"/>
    <row r="31435" s="84" customFormat="1" x14ac:dyDescent="0.45"/>
    <row r="31436" s="84" customFormat="1" x14ac:dyDescent="0.45"/>
    <row r="31437" s="84" customFormat="1" x14ac:dyDescent="0.45"/>
    <row r="31438" s="84" customFormat="1" x14ac:dyDescent="0.45"/>
    <row r="31439" s="84" customFormat="1" x14ac:dyDescent="0.45"/>
    <row r="31440" s="84" customFormat="1" x14ac:dyDescent="0.45"/>
    <row r="31441" s="84" customFormat="1" x14ac:dyDescent="0.45"/>
    <row r="31442" s="84" customFormat="1" x14ac:dyDescent="0.45"/>
    <row r="31443" s="84" customFormat="1" x14ac:dyDescent="0.45"/>
    <row r="31444" s="84" customFormat="1" x14ac:dyDescent="0.45"/>
    <row r="31445" s="84" customFormat="1" x14ac:dyDescent="0.45"/>
    <row r="31446" s="84" customFormat="1" x14ac:dyDescent="0.45"/>
    <row r="31447" s="84" customFormat="1" x14ac:dyDescent="0.45"/>
    <row r="31448" s="84" customFormat="1" x14ac:dyDescent="0.45"/>
    <row r="31449" s="84" customFormat="1" x14ac:dyDescent="0.45"/>
    <row r="31450" s="84" customFormat="1" x14ac:dyDescent="0.45"/>
    <row r="31451" s="84" customFormat="1" x14ac:dyDescent="0.45"/>
    <row r="31452" s="84" customFormat="1" x14ac:dyDescent="0.45"/>
    <row r="31453" s="84" customFormat="1" x14ac:dyDescent="0.45"/>
    <row r="31454" s="84" customFormat="1" x14ac:dyDescent="0.45"/>
    <row r="31455" s="84" customFormat="1" x14ac:dyDescent="0.45"/>
    <row r="31456" s="84" customFormat="1" x14ac:dyDescent="0.45"/>
    <row r="31457" s="84" customFormat="1" x14ac:dyDescent="0.45"/>
    <row r="31458" s="84" customFormat="1" x14ac:dyDescent="0.45"/>
    <row r="31459" s="84" customFormat="1" x14ac:dyDescent="0.45"/>
    <row r="31460" s="84" customFormat="1" x14ac:dyDescent="0.45"/>
    <row r="31461" s="84" customFormat="1" x14ac:dyDescent="0.45"/>
    <row r="31462" s="84" customFormat="1" x14ac:dyDescent="0.45"/>
    <row r="31463" s="84" customFormat="1" x14ac:dyDescent="0.45"/>
    <row r="31464" s="84" customFormat="1" x14ac:dyDescent="0.45"/>
    <row r="31465" s="84" customFormat="1" x14ac:dyDescent="0.45"/>
    <row r="31466" s="84" customFormat="1" x14ac:dyDescent="0.45"/>
    <row r="31467" s="84" customFormat="1" x14ac:dyDescent="0.45"/>
    <row r="31468" s="84" customFormat="1" x14ac:dyDescent="0.45"/>
    <row r="31469" s="84" customFormat="1" x14ac:dyDescent="0.45"/>
    <row r="31470" s="84" customFormat="1" x14ac:dyDescent="0.45"/>
    <row r="31471" s="84" customFormat="1" x14ac:dyDescent="0.45"/>
    <row r="31472" s="84" customFormat="1" x14ac:dyDescent="0.45"/>
    <row r="31473" s="84" customFormat="1" x14ac:dyDescent="0.45"/>
    <row r="31474" s="84" customFormat="1" x14ac:dyDescent="0.45"/>
    <row r="31475" s="84" customFormat="1" x14ac:dyDescent="0.45"/>
    <row r="31476" s="84" customFormat="1" x14ac:dyDescent="0.45"/>
    <row r="31477" s="84" customFormat="1" x14ac:dyDescent="0.45"/>
    <row r="31478" s="84" customFormat="1" x14ac:dyDescent="0.45"/>
    <row r="31479" s="84" customFormat="1" x14ac:dyDescent="0.45"/>
    <row r="31480" s="84" customFormat="1" x14ac:dyDescent="0.45"/>
    <row r="31481" s="84" customFormat="1" x14ac:dyDescent="0.45"/>
    <row r="31482" s="84" customFormat="1" x14ac:dyDescent="0.45"/>
    <row r="31483" s="84" customFormat="1" x14ac:dyDescent="0.45"/>
    <row r="31484" s="84" customFormat="1" x14ac:dyDescent="0.45"/>
    <row r="31485" s="84" customFormat="1" x14ac:dyDescent="0.45"/>
    <row r="31486" s="84" customFormat="1" x14ac:dyDescent="0.45"/>
    <row r="31487" s="84" customFormat="1" x14ac:dyDescent="0.45"/>
    <row r="31488" s="84" customFormat="1" x14ac:dyDescent="0.45"/>
    <row r="31489" s="84" customFormat="1" x14ac:dyDescent="0.45"/>
    <row r="31490" s="84" customFormat="1" x14ac:dyDescent="0.45"/>
    <row r="31491" s="84" customFormat="1" x14ac:dyDescent="0.45"/>
    <row r="31492" s="84" customFormat="1" x14ac:dyDescent="0.45"/>
    <row r="31493" s="84" customFormat="1" x14ac:dyDescent="0.45"/>
    <row r="31494" s="84" customFormat="1" x14ac:dyDescent="0.45"/>
    <row r="31495" s="84" customFormat="1" x14ac:dyDescent="0.45"/>
    <row r="31496" s="84" customFormat="1" x14ac:dyDescent="0.45"/>
    <row r="31497" s="84" customFormat="1" x14ac:dyDescent="0.45"/>
    <row r="31498" s="84" customFormat="1" x14ac:dyDescent="0.45"/>
    <row r="31499" s="84" customFormat="1" x14ac:dyDescent="0.45"/>
    <row r="31500" s="84" customFormat="1" x14ac:dyDescent="0.45"/>
    <row r="31501" s="84" customFormat="1" x14ac:dyDescent="0.45"/>
    <row r="31502" s="84" customFormat="1" x14ac:dyDescent="0.45"/>
    <row r="31503" s="84" customFormat="1" x14ac:dyDescent="0.45"/>
    <row r="31504" s="84" customFormat="1" x14ac:dyDescent="0.45"/>
    <row r="31505" s="84" customFormat="1" x14ac:dyDescent="0.45"/>
    <row r="31506" s="84" customFormat="1" x14ac:dyDescent="0.45"/>
    <row r="31507" s="84" customFormat="1" x14ac:dyDescent="0.45"/>
    <row r="31508" s="84" customFormat="1" x14ac:dyDescent="0.45"/>
    <row r="31509" s="84" customFormat="1" x14ac:dyDescent="0.45"/>
    <row r="31510" s="84" customFormat="1" x14ac:dyDescent="0.45"/>
    <row r="31511" s="84" customFormat="1" x14ac:dyDescent="0.45"/>
    <row r="31512" s="84" customFormat="1" x14ac:dyDescent="0.45"/>
    <row r="31513" s="84" customFormat="1" x14ac:dyDescent="0.45"/>
    <row r="31514" s="84" customFormat="1" x14ac:dyDescent="0.45"/>
    <row r="31515" s="84" customFormat="1" x14ac:dyDescent="0.45"/>
    <row r="31516" s="84" customFormat="1" x14ac:dyDescent="0.45"/>
    <row r="31517" s="84" customFormat="1" x14ac:dyDescent="0.45"/>
    <row r="31518" s="84" customFormat="1" x14ac:dyDescent="0.45"/>
    <row r="31519" s="84" customFormat="1" x14ac:dyDescent="0.45"/>
    <row r="31520" s="84" customFormat="1" x14ac:dyDescent="0.45"/>
    <row r="31521" s="84" customFormat="1" x14ac:dyDescent="0.45"/>
    <row r="31522" s="84" customFormat="1" x14ac:dyDescent="0.45"/>
    <row r="31523" s="84" customFormat="1" x14ac:dyDescent="0.45"/>
    <row r="31524" s="84" customFormat="1" x14ac:dyDescent="0.45"/>
    <row r="31525" s="84" customFormat="1" x14ac:dyDescent="0.45"/>
    <row r="31526" s="84" customFormat="1" x14ac:dyDescent="0.45"/>
    <row r="31527" s="84" customFormat="1" x14ac:dyDescent="0.45"/>
    <row r="31528" s="84" customFormat="1" x14ac:dyDescent="0.45"/>
    <row r="31529" s="84" customFormat="1" x14ac:dyDescent="0.45"/>
    <row r="31530" s="84" customFormat="1" x14ac:dyDescent="0.45"/>
    <row r="31531" s="84" customFormat="1" x14ac:dyDescent="0.45"/>
    <row r="31532" s="84" customFormat="1" x14ac:dyDescent="0.45"/>
    <row r="31533" s="84" customFormat="1" x14ac:dyDescent="0.45"/>
    <row r="31534" s="84" customFormat="1" x14ac:dyDescent="0.45"/>
    <row r="31535" s="84" customFormat="1" x14ac:dyDescent="0.45"/>
    <row r="31536" s="84" customFormat="1" x14ac:dyDescent="0.45"/>
    <row r="31537" s="84" customFormat="1" x14ac:dyDescent="0.45"/>
    <row r="31538" s="84" customFormat="1" x14ac:dyDescent="0.45"/>
    <row r="31539" s="84" customFormat="1" x14ac:dyDescent="0.45"/>
    <row r="31540" s="84" customFormat="1" x14ac:dyDescent="0.45"/>
    <row r="31541" s="84" customFormat="1" x14ac:dyDescent="0.45"/>
    <row r="31542" s="84" customFormat="1" x14ac:dyDescent="0.45"/>
    <row r="31543" s="84" customFormat="1" x14ac:dyDescent="0.45"/>
    <row r="31544" s="84" customFormat="1" x14ac:dyDescent="0.45"/>
    <row r="31545" s="84" customFormat="1" x14ac:dyDescent="0.45"/>
    <row r="31546" s="84" customFormat="1" x14ac:dyDescent="0.45"/>
    <row r="31547" s="84" customFormat="1" x14ac:dyDescent="0.45"/>
    <row r="31548" s="84" customFormat="1" x14ac:dyDescent="0.45"/>
    <row r="31549" s="84" customFormat="1" x14ac:dyDescent="0.45"/>
    <row r="31550" s="84" customFormat="1" x14ac:dyDescent="0.45"/>
    <row r="31551" s="84" customFormat="1" x14ac:dyDescent="0.45"/>
    <row r="31552" s="84" customFormat="1" x14ac:dyDescent="0.45"/>
    <row r="31553" s="84" customFormat="1" x14ac:dyDescent="0.45"/>
    <row r="31554" s="84" customFormat="1" x14ac:dyDescent="0.45"/>
    <row r="31555" s="84" customFormat="1" x14ac:dyDescent="0.45"/>
    <row r="31556" s="84" customFormat="1" x14ac:dyDescent="0.45"/>
    <row r="31557" s="84" customFormat="1" x14ac:dyDescent="0.45"/>
    <row r="31558" s="84" customFormat="1" x14ac:dyDescent="0.45"/>
    <row r="31559" s="84" customFormat="1" x14ac:dyDescent="0.45"/>
    <row r="31560" s="84" customFormat="1" x14ac:dyDescent="0.45"/>
    <row r="31561" s="84" customFormat="1" x14ac:dyDescent="0.45"/>
    <row r="31562" s="84" customFormat="1" x14ac:dyDescent="0.45"/>
    <row r="31563" s="84" customFormat="1" x14ac:dyDescent="0.45"/>
    <row r="31564" s="84" customFormat="1" x14ac:dyDescent="0.45"/>
    <row r="31565" s="84" customFormat="1" x14ac:dyDescent="0.45"/>
    <row r="31566" s="84" customFormat="1" x14ac:dyDescent="0.45"/>
    <row r="31567" s="84" customFormat="1" x14ac:dyDescent="0.45"/>
    <row r="31568" s="84" customFormat="1" x14ac:dyDescent="0.45"/>
    <row r="31569" s="84" customFormat="1" x14ac:dyDescent="0.45"/>
    <row r="31570" s="84" customFormat="1" x14ac:dyDescent="0.45"/>
    <row r="31571" s="84" customFormat="1" x14ac:dyDescent="0.45"/>
    <row r="31572" s="84" customFormat="1" x14ac:dyDescent="0.45"/>
    <row r="31573" s="84" customFormat="1" x14ac:dyDescent="0.45"/>
    <row r="31574" s="84" customFormat="1" x14ac:dyDescent="0.45"/>
    <row r="31575" s="84" customFormat="1" x14ac:dyDescent="0.45"/>
    <row r="31576" s="84" customFormat="1" x14ac:dyDescent="0.45"/>
    <row r="31577" s="84" customFormat="1" x14ac:dyDescent="0.45"/>
    <row r="31578" s="84" customFormat="1" x14ac:dyDescent="0.45"/>
    <row r="31579" s="84" customFormat="1" x14ac:dyDescent="0.45"/>
    <row r="31580" s="84" customFormat="1" x14ac:dyDescent="0.45"/>
    <row r="31581" s="84" customFormat="1" x14ac:dyDescent="0.45"/>
    <row r="31582" s="84" customFormat="1" x14ac:dyDescent="0.45"/>
    <row r="31583" s="84" customFormat="1" x14ac:dyDescent="0.45"/>
    <row r="31584" s="84" customFormat="1" x14ac:dyDescent="0.45"/>
    <row r="31585" s="84" customFormat="1" x14ac:dyDescent="0.45"/>
    <row r="31586" s="84" customFormat="1" x14ac:dyDescent="0.45"/>
    <row r="31587" s="84" customFormat="1" x14ac:dyDescent="0.45"/>
    <row r="31588" s="84" customFormat="1" x14ac:dyDescent="0.45"/>
    <row r="31589" s="84" customFormat="1" x14ac:dyDescent="0.45"/>
    <row r="31590" s="84" customFormat="1" x14ac:dyDescent="0.45"/>
    <row r="31591" s="84" customFormat="1" x14ac:dyDescent="0.45"/>
    <row r="31592" s="84" customFormat="1" x14ac:dyDescent="0.45"/>
    <row r="31593" s="84" customFormat="1" x14ac:dyDescent="0.45"/>
    <row r="31594" s="84" customFormat="1" x14ac:dyDescent="0.45"/>
    <row r="31595" s="84" customFormat="1" x14ac:dyDescent="0.45"/>
    <row r="31596" s="84" customFormat="1" x14ac:dyDescent="0.45"/>
    <row r="31597" s="84" customFormat="1" x14ac:dyDescent="0.45"/>
    <row r="31598" s="84" customFormat="1" x14ac:dyDescent="0.45"/>
    <row r="31599" s="84" customFormat="1" x14ac:dyDescent="0.45"/>
    <row r="31600" s="84" customFormat="1" x14ac:dyDescent="0.45"/>
    <row r="31601" s="84" customFormat="1" x14ac:dyDescent="0.45"/>
    <row r="31602" s="84" customFormat="1" x14ac:dyDescent="0.45"/>
    <row r="31603" s="84" customFormat="1" x14ac:dyDescent="0.45"/>
    <row r="31604" s="84" customFormat="1" x14ac:dyDescent="0.45"/>
    <row r="31605" s="84" customFormat="1" x14ac:dyDescent="0.45"/>
    <row r="31606" s="84" customFormat="1" x14ac:dyDescent="0.45"/>
    <row r="31607" s="84" customFormat="1" x14ac:dyDescent="0.45"/>
    <row r="31608" s="84" customFormat="1" x14ac:dyDescent="0.45"/>
    <row r="31609" s="84" customFormat="1" x14ac:dyDescent="0.45"/>
    <row r="31610" s="84" customFormat="1" x14ac:dyDescent="0.45"/>
    <row r="31611" s="84" customFormat="1" x14ac:dyDescent="0.45"/>
    <row r="31612" s="84" customFormat="1" x14ac:dyDescent="0.45"/>
    <row r="31613" s="84" customFormat="1" x14ac:dyDescent="0.45"/>
    <row r="31614" s="84" customFormat="1" x14ac:dyDescent="0.45"/>
    <row r="31615" s="84" customFormat="1" x14ac:dyDescent="0.45"/>
    <row r="31616" s="84" customFormat="1" x14ac:dyDescent="0.45"/>
    <row r="31617" s="84" customFormat="1" x14ac:dyDescent="0.45"/>
    <row r="31618" s="84" customFormat="1" x14ac:dyDescent="0.45"/>
    <row r="31619" s="84" customFormat="1" x14ac:dyDescent="0.45"/>
    <row r="31620" s="84" customFormat="1" x14ac:dyDescent="0.45"/>
    <row r="31621" s="84" customFormat="1" x14ac:dyDescent="0.45"/>
    <row r="31622" s="84" customFormat="1" x14ac:dyDescent="0.45"/>
    <row r="31623" s="84" customFormat="1" x14ac:dyDescent="0.45"/>
    <row r="31624" s="84" customFormat="1" x14ac:dyDescent="0.45"/>
    <row r="31625" s="84" customFormat="1" x14ac:dyDescent="0.45"/>
    <row r="31626" s="84" customFormat="1" x14ac:dyDescent="0.45"/>
    <row r="31627" s="84" customFormat="1" x14ac:dyDescent="0.45"/>
    <row r="31628" s="84" customFormat="1" x14ac:dyDescent="0.45"/>
    <row r="31629" s="84" customFormat="1" x14ac:dyDescent="0.45"/>
    <row r="31630" s="84" customFormat="1" x14ac:dyDescent="0.45"/>
    <row r="31631" s="84" customFormat="1" x14ac:dyDescent="0.45"/>
    <row r="31632" s="84" customFormat="1" x14ac:dyDescent="0.45"/>
    <row r="31633" s="84" customFormat="1" x14ac:dyDescent="0.45"/>
    <row r="31634" s="84" customFormat="1" x14ac:dyDescent="0.45"/>
    <row r="31635" s="84" customFormat="1" x14ac:dyDescent="0.45"/>
    <row r="31636" s="84" customFormat="1" x14ac:dyDescent="0.45"/>
    <row r="31637" s="84" customFormat="1" x14ac:dyDescent="0.45"/>
    <row r="31638" s="84" customFormat="1" x14ac:dyDescent="0.45"/>
    <row r="31639" s="84" customFormat="1" x14ac:dyDescent="0.45"/>
    <row r="31640" s="84" customFormat="1" x14ac:dyDescent="0.45"/>
    <row r="31641" s="84" customFormat="1" x14ac:dyDescent="0.45"/>
    <row r="31642" s="84" customFormat="1" x14ac:dyDescent="0.45"/>
    <row r="31643" s="84" customFormat="1" x14ac:dyDescent="0.45"/>
    <row r="31644" s="84" customFormat="1" x14ac:dyDescent="0.45"/>
    <row r="31645" s="84" customFormat="1" x14ac:dyDescent="0.45"/>
    <row r="31646" s="84" customFormat="1" x14ac:dyDescent="0.45"/>
    <row r="31647" s="84" customFormat="1" x14ac:dyDescent="0.45"/>
    <row r="31648" s="84" customFormat="1" x14ac:dyDescent="0.45"/>
    <row r="31649" s="84" customFormat="1" x14ac:dyDescent="0.45"/>
    <row r="31650" s="84" customFormat="1" x14ac:dyDescent="0.45"/>
    <row r="31651" s="84" customFormat="1" x14ac:dyDescent="0.45"/>
    <row r="31652" s="84" customFormat="1" x14ac:dyDescent="0.45"/>
    <row r="31653" s="84" customFormat="1" x14ac:dyDescent="0.45"/>
    <row r="31654" s="84" customFormat="1" x14ac:dyDescent="0.45"/>
    <row r="31655" s="84" customFormat="1" x14ac:dyDescent="0.45"/>
    <row r="31656" s="84" customFormat="1" x14ac:dyDescent="0.45"/>
    <row r="31657" s="84" customFormat="1" x14ac:dyDescent="0.45"/>
    <row r="31658" s="84" customFormat="1" x14ac:dyDescent="0.45"/>
    <row r="31659" s="84" customFormat="1" x14ac:dyDescent="0.45"/>
    <row r="31660" s="84" customFormat="1" x14ac:dyDescent="0.45"/>
    <row r="31661" s="84" customFormat="1" x14ac:dyDescent="0.45"/>
    <row r="31662" s="84" customFormat="1" x14ac:dyDescent="0.45"/>
    <row r="31663" s="84" customFormat="1" x14ac:dyDescent="0.45"/>
    <row r="31664" s="84" customFormat="1" x14ac:dyDescent="0.45"/>
    <row r="31665" s="84" customFormat="1" x14ac:dyDescent="0.45"/>
    <row r="31666" s="84" customFormat="1" x14ac:dyDescent="0.45"/>
    <row r="31667" s="84" customFormat="1" x14ac:dyDescent="0.45"/>
    <row r="31668" s="84" customFormat="1" x14ac:dyDescent="0.45"/>
    <row r="31669" s="84" customFormat="1" x14ac:dyDescent="0.45"/>
    <row r="31670" s="84" customFormat="1" x14ac:dyDescent="0.45"/>
    <row r="31671" s="84" customFormat="1" x14ac:dyDescent="0.45"/>
    <row r="31672" s="84" customFormat="1" x14ac:dyDescent="0.45"/>
    <row r="31673" s="84" customFormat="1" x14ac:dyDescent="0.45"/>
    <row r="31674" s="84" customFormat="1" x14ac:dyDescent="0.45"/>
    <row r="31675" s="84" customFormat="1" x14ac:dyDescent="0.45"/>
    <row r="31676" s="84" customFormat="1" x14ac:dyDescent="0.45"/>
    <row r="31677" s="84" customFormat="1" x14ac:dyDescent="0.45"/>
    <row r="31678" s="84" customFormat="1" x14ac:dyDescent="0.45"/>
    <row r="31679" s="84" customFormat="1" x14ac:dyDescent="0.45"/>
    <row r="31680" s="84" customFormat="1" x14ac:dyDescent="0.45"/>
    <row r="31681" s="84" customFormat="1" x14ac:dyDescent="0.45"/>
    <row r="31682" s="84" customFormat="1" x14ac:dyDescent="0.45"/>
    <row r="31683" s="84" customFormat="1" x14ac:dyDescent="0.45"/>
    <row r="31684" s="84" customFormat="1" x14ac:dyDescent="0.45"/>
    <row r="31685" s="84" customFormat="1" x14ac:dyDescent="0.45"/>
    <row r="31686" s="84" customFormat="1" x14ac:dyDescent="0.45"/>
    <row r="31687" s="84" customFormat="1" x14ac:dyDescent="0.45"/>
    <row r="31688" s="84" customFormat="1" x14ac:dyDescent="0.45"/>
    <row r="31689" s="84" customFormat="1" x14ac:dyDescent="0.45"/>
    <row r="31690" s="84" customFormat="1" x14ac:dyDescent="0.45"/>
    <row r="31691" s="84" customFormat="1" x14ac:dyDescent="0.45"/>
    <row r="31692" s="84" customFormat="1" x14ac:dyDescent="0.45"/>
    <row r="31693" s="84" customFormat="1" x14ac:dyDescent="0.45"/>
    <row r="31694" s="84" customFormat="1" x14ac:dyDescent="0.45"/>
    <row r="31695" s="84" customFormat="1" x14ac:dyDescent="0.45"/>
    <row r="31696" s="84" customFormat="1" x14ac:dyDescent="0.45"/>
    <row r="31697" s="84" customFormat="1" x14ac:dyDescent="0.45"/>
    <row r="31698" s="84" customFormat="1" x14ac:dyDescent="0.45"/>
    <row r="31699" s="84" customFormat="1" x14ac:dyDescent="0.45"/>
    <row r="31700" s="84" customFormat="1" x14ac:dyDescent="0.45"/>
    <row r="31701" s="84" customFormat="1" x14ac:dyDescent="0.45"/>
    <row r="31702" s="84" customFormat="1" x14ac:dyDescent="0.45"/>
    <row r="31703" s="84" customFormat="1" x14ac:dyDescent="0.45"/>
    <row r="31704" s="84" customFormat="1" x14ac:dyDescent="0.45"/>
    <row r="31705" s="84" customFormat="1" x14ac:dyDescent="0.45"/>
    <row r="31706" s="84" customFormat="1" x14ac:dyDescent="0.45"/>
    <row r="31707" s="84" customFormat="1" x14ac:dyDescent="0.45"/>
    <row r="31708" s="84" customFormat="1" x14ac:dyDescent="0.45"/>
    <row r="31709" s="84" customFormat="1" x14ac:dyDescent="0.45"/>
    <row r="31710" s="84" customFormat="1" x14ac:dyDescent="0.45"/>
    <row r="31711" s="84" customFormat="1" x14ac:dyDescent="0.45"/>
    <row r="31712" s="84" customFormat="1" x14ac:dyDescent="0.45"/>
    <row r="31713" s="84" customFormat="1" x14ac:dyDescent="0.45"/>
    <row r="31714" s="84" customFormat="1" x14ac:dyDescent="0.45"/>
    <row r="31715" s="84" customFormat="1" x14ac:dyDescent="0.45"/>
    <row r="31716" s="84" customFormat="1" x14ac:dyDescent="0.45"/>
    <row r="31717" s="84" customFormat="1" x14ac:dyDescent="0.45"/>
    <row r="31718" s="84" customFormat="1" x14ac:dyDescent="0.45"/>
    <row r="31719" s="84" customFormat="1" x14ac:dyDescent="0.45"/>
    <row r="31720" s="84" customFormat="1" x14ac:dyDescent="0.45"/>
    <row r="31721" s="84" customFormat="1" x14ac:dyDescent="0.45"/>
    <row r="31722" s="84" customFormat="1" x14ac:dyDescent="0.45"/>
    <row r="31723" s="84" customFormat="1" x14ac:dyDescent="0.45"/>
    <row r="31724" s="84" customFormat="1" x14ac:dyDescent="0.45"/>
    <row r="31725" s="84" customFormat="1" x14ac:dyDescent="0.45"/>
    <row r="31726" s="84" customFormat="1" x14ac:dyDescent="0.45"/>
    <row r="31727" s="84" customFormat="1" x14ac:dyDescent="0.45"/>
    <row r="31728" s="84" customFormat="1" x14ac:dyDescent="0.45"/>
    <row r="31729" s="84" customFormat="1" x14ac:dyDescent="0.45"/>
    <row r="31730" s="84" customFormat="1" x14ac:dyDescent="0.45"/>
    <row r="31731" s="84" customFormat="1" x14ac:dyDescent="0.45"/>
    <row r="31732" s="84" customFormat="1" x14ac:dyDescent="0.45"/>
    <row r="31733" s="84" customFormat="1" x14ac:dyDescent="0.45"/>
    <row r="31734" s="84" customFormat="1" x14ac:dyDescent="0.45"/>
    <row r="31735" s="84" customFormat="1" x14ac:dyDescent="0.45"/>
    <row r="31736" s="84" customFormat="1" x14ac:dyDescent="0.45"/>
    <row r="31737" s="84" customFormat="1" x14ac:dyDescent="0.45"/>
    <row r="31738" s="84" customFormat="1" x14ac:dyDescent="0.45"/>
    <row r="31739" s="84" customFormat="1" x14ac:dyDescent="0.45"/>
    <row r="31740" s="84" customFormat="1" x14ac:dyDescent="0.45"/>
    <row r="31741" s="84" customFormat="1" x14ac:dyDescent="0.45"/>
    <row r="31742" s="84" customFormat="1" x14ac:dyDescent="0.45"/>
    <row r="31743" s="84" customFormat="1" x14ac:dyDescent="0.45"/>
    <row r="31744" s="84" customFormat="1" x14ac:dyDescent="0.45"/>
    <row r="31745" s="84" customFormat="1" x14ac:dyDescent="0.45"/>
    <row r="31746" s="84" customFormat="1" x14ac:dyDescent="0.45"/>
    <row r="31747" s="84" customFormat="1" x14ac:dyDescent="0.45"/>
    <row r="31748" s="84" customFormat="1" x14ac:dyDescent="0.45"/>
    <row r="31749" s="84" customFormat="1" x14ac:dyDescent="0.45"/>
    <row r="31750" s="84" customFormat="1" x14ac:dyDescent="0.45"/>
    <row r="31751" s="84" customFormat="1" x14ac:dyDescent="0.45"/>
    <row r="31752" s="84" customFormat="1" x14ac:dyDescent="0.45"/>
    <row r="31753" s="84" customFormat="1" x14ac:dyDescent="0.45"/>
    <row r="31754" s="84" customFormat="1" x14ac:dyDescent="0.45"/>
    <row r="31755" s="84" customFormat="1" x14ac:dyDescent="0.45"/>
    <row r="31756" s="84" customFormat="1" x14ac:dyDescent="0.45"/>
    <row r="31757" s="84" customFormat="1" x14ac:dyDescent="0.45"/>
    <row r="31758" s="84" customFormat="1" x14ac:dyDescent="0.45"/>
    <row r="31759" s="84" customFormat="1" x14ac:dyDescent="0.45"/>
    <row r="31760" s="84" customFormat="1" x14ac:dyDescent="0.45"/>
    <row r="31761" s="84" customFormat="1" x14ac:dyDescent="0.45"/>
    <row r="31762" s="84" customFormat="1" x14ac:dyDescent="0.45"/>
    <row r="31763" s="84" customFormat="1" x14ac:dyDescent="0.45"/>
    <row r="31764" s="84" customFormat="1" x14ac:dyDescent="0.45"/>
    <row r="31765" s="84" customFormat="1" x14ac:dyDescent="0.45"/>
    <row r="31766" s="84" customFormat="1" x14ac:dyDescent="0.45"/>
    <row r="31767" s="84" customFormat="1" x14ac:dyDescent="0.45"/>
    <row r="31768" s="84" customFormat="1" x14ac:dyDescent="0.45"/>
    <row r="31769" s="84" customFormat="1" x14ac:dyDescent="0.45"/>
    <row r="31770" s="84" customFormat="1" x14ac:dyDescent="0.45"/>
    <row r="31771" s="84" customFormat="1" x14ac:dyDescent="0.45"/>
    <row r="31772" s="84" customFormat="1" x14ac:dyDescent="0.45"/>
    <row r="31773" s="84" customFormat="1" x14ac:dyDescent="0.45"/>
    <row r="31774" s="84" customFormat="1" x14ac:dyDescent="0.45"/>
    <row r="31775" s="84" customFormat="1" x14ac:dyDescent="0.45"/>
    <row r="31776" s="84" customFormat="1" x14ac:dyDescent="0.45"/>
    <row r="31777" s="84" customFormat="1" x14ac:dyDescent="0.45"/>
    <row r="31778" s="84" customFormat="1" x14ac:dyDescent="0.45"/>
    <row r="31779" s="84" customFormat="1" x14ac:dyDescent="0.45"/>
    <row r="31780" s="84" customFormat="1" x14ac:dyDescent="0.45"/>
    <row r="31781" s="84" customFormat="1" x14ac:dyDescent="0.45"/>
    <row r="31782" s="84" customFormat="1" x14ac:dyDescent="0.45"/>
    <row r="31783" s="84" customFormat="1" x14ac:dyDescent="0.45"/>
    <row r="31784" s="84" customFormat="1" x14ac:dyDescent="0.45"/>
    <row r="31785" s="84" customFormat="1" x14ac:dyDescent="0.45"/>
    <row r="31786" s="84" customFormat="1" x14ac:dyDescent="0.45"/>
    <row r="31787" s="84" customFormat="1" x14ac:dyDescent="0.45"/>
    <row r="31788" s="84" customFormat="1" x14ac:dyDescent="0.45"/>
    <row r="31789" s="84" customFormat="1" x14ac:dyDescent="0.45"/>
    <row r="31790" s="84" customFormat="1" x14ac:dyDescent="0.45"/>
    <row r="31791" s="84" customFormat="1" x14ac:dyDescent="0.45"/>
    <row r="31792" s="84" customFormat="1" x14ac:dyDescent="0.45"/>
    <row r="31793" s="84" customFormat="1" x14ac:dyDescent="0.45"/>
    <row r="31794" s="84" customFormat="1" x14ac:dyDescent="0.45"/>
    <row r="31795" s="84" customFormat="1" x14ac:dyDescent="0.45"/>
    <row r="31796" s="84" customFormat="1" x14ac:dyDescent="0.45"/>
    <row r="31797" s="84" customFormat="1" x14ac:dyDescent="0.45"/>
    <row r="31798" s="84" customFormat="1" x14ac:dyDescent="0.45"/>
    <row r="31799" s="84" customFormat="1" x14ac:dyDescent="0.45"/>
    <row r="31800" s="84" customFormat="1" x14ac:dyDescent="0.45"/>
    <row r="31801" s="84" customFormat="1" x14ac:dyDescent="0.45"/>
    <row r="31802" s="84" customFormat="1" x14ac:dyDescent="0.45"/>
    <row r="31803" s="84" customFormat="1" x14ac:dyDescent="0.45"/>
    <row r="31804" s="84" customFormat="1" x14ac:dyDescent="0.45"/>
    <row r="31805" s="84" customFormat="1" x14ac:dyDescent="0.45"/>
    <row r="31806" s="84" customFormat="1" x14ac:dyDescent="0.45"/>
    <row r="31807" s="84" customFormat="1" x14ac:dyDescent="0.45"/>
    <row r="31808" s="84" customFormat="1" x14ac:dyDescent="0.45"/>
    <row r="31809" s="84" customFormat="1" x14ac:dyDescent="0.45"/>
    <row r="31810" s="84" customFormat="1" x14ac:dyDescent="0.45"/>
    <row r="31811" s="84" customFormat="1" x14ac:dyDescent="0.45"/>
    <row r="31812" s="84" customFormat="1" x14ac:dyDescent="0.45"/>
    <row r="31813" s="84" customFormat="1" x14ac:dyDescent="0.45"/>
    <row r="31814" s="84" customFormat="1" x14ac:dyDescent="0.45"/>
    <row r="31815" s="84" customFormat="1" x14ac:dyDescent="0.45"/>
    <row r="31816" s="84" customFormat="1" x14ac:dyDescent="0.45"/>
    <row r="31817" s="84" customFormat="1" x14ac:dyDescent="0.45"/>
    <row r="31818" s="84" customFormat="1" x14ac:dyDescent="0.45"/>
    <row r="31819" s="84" customFormat="1" x14ac:dyDescent="0.45"/>
    <row r="31820" s="84" customFormat="1" x14ac:dyDescent="0.45"/>
    <row r="31821" s="84" customFormat="1" x14ac:dyDescent="0.45"/>
    <row r="31822" s="84" customFormat="1" x14ac:dyDescent="0.45"/>
    <row r="31823" s="84" customFormat="1" x14ac:dyDescent="0.45"/>
    <row r="31824" s="84" customFormat="1" x14ac:dyDescent="0.45"/>
    <row r="31825" s="84" customFormat="1" x14ac:dyDescent="0.45"/>
    <row r="31826" s="84" customFormat="1" x14ac:dyDescent="0.45"/>
    <row r="31827" s="84" customFormat="1" x14ac:dyDescent="0.45"/>
    <row r="31828" s="84" customFormat="1" x14ac:dyDescent="0.45"/>
    <row r="31829" s="84" customFormat="1" x14ac:dyDescent="0.45"/>
    <row r="31830" s="84" customFormat="1" x14ac:dyDescent="0.45"/>
    <row r="31831" s="84" customFormat="1" x14ac:dyDescent="0.45"/>
    <row r="31832" s="84" customFormat="1" x14ac:dyDescent="0.45"/>
    <row r="31833" s="84" customFormat="1" x14ac:dyDescent="0.45"/>
    <row r="31834" s="84" customFormat="1" x14ac:dyDescent="0.45"/>
    <row r="31835" s="84" customFormat="1" x14ac:dyDescent="0.45"/>
    <row r="31836" s="84" customFormat="1" x14ac:dyDescent="0.45"/>
    <row r="31837" s="84" customFormat="1" x14ac:dyDescent="0.45"/>
    <row r="31838" s="84" customFormat="1" x14ac:dyDescent="0.45"/>
    <row r="31839" s="84" customFormat="1" x14ac:dyDescent="0.45"/>
    <row r="31840" s="84" customFormat="1" x14ac:dyDescent="0.45"/>
    <row r="31841" s="84" customFormat="1" x14ac:dyDescent="0.45"/>
    <row r="31842" s="84" customFormat="1" x14ac:dyDescent="0.45"/>
    <row r="31843" s="84" customFormat="1" x14ac:dyDescent="0.45"/>
    <row r="31844" s="84" customFormat="1" x14ac:dyDescent="0.45"/>
    <row r="31845" s="84" customFormat="1" x14ac:dyDescent="0.45"/>
    <row r="31846" s="84" customFormat="1" x14ac:dyDescent="0.45"/>
    <row r="31847" s="84" customFormat="1" x14ac:dyDescent="0.45"/>
    <row r="31848" s="84" customFormat="1" x14ac:dyDescent="0.45"/>
    <row r="31849" s="84" customFormat="1" x14ac:dyDescent="0.45"/>
    <row r="31850" s="84" customFormat="1" x14ac:dyDescent="0.45"/>
    <row r="31851" s="84" customFormat="1" x14ac:dyDescent="0.45"/>
    <row r="31852" s="84" customFormat="1" x14ac:dyDescent="0.45"/>
    <row r="31853" s="84" customFormat="1" x14ac:dyDescent="0.45"/>
    <row r="31854" s="84" customFormat="1" x14ac:dyDescent="0.45"/>
    <row r="31855" s="84" customFormat="1" x14ac:dyDescent="0.45"/>
    <row r="31856" s="84" customFormat="1" x14ac:dyDescent="0.45"/>
    <row r="31857" s="84" customFormat="1" x14ac:dyDescent="0.45"/>
    <row r="31858" s="84" customFormat="1" x14ac:dyDescent="0.45"/>
    <row r="31859" s="84" customFormat="1" x14ac:dyDescent="0.45"/>
    <row r="31860" s="84" customFormat="1" x14ac:dyDescent="0.45"/>
    <row r="31861" s="84" customFormat="1" x14ac:dyDescent="0.45"/>
    <row r="31862" s="84" customFormat="1" x14ac:dyDescent="0.45"/>
    <row r="31863" s="84" customFormat="1" x14ac:dyDescent="0.45"/>
    <row r="31864" s="84" customFormat="1" x14ac:dyDescent="0.45"/>
    <row r="31865" s="84" customFormat="1" x14ac:dyDescent="0.45"/>
    <row r="31866" s="84" customFormat="1" x14ac:dyDescent="0.45"/>
    <row r="31867" s="84" customFormat="1" x14ac:dyDescent="0.45"/>
    <row r="31868" s="84" customFormat="1" x14ac:dyDescent="0.45"/>
    <row r="31869" s="84" customFormat="1" x14ac:dyDescent="0.45"/>
    <row r="31870" s="84" customFormat="1" x14ac:dyDescent="0.45"/>
    <row r="31871" s="84" customFormat="1" x14ac:dyDescent="0.45"/>
    <row r="31872" s="84" customFormat="1" x14ac:dyDescent="0.45"/>
    <row r="31873" s="84" customFormat="1" x14ac:dyDescent="0.45"/>
    <row r="31874" s="84" customFormat="1" x14ac:dyDescent="0.45"/>
    <row r="31875" s="84" customFormat="1" x14ac:dyDescent="0.45"/>
    <row r="31876" s="84" customFormat="1" x14ac:dyDescent="0.45"/>
    <row r="31877" s="84" customFormat="1" x14ac:dyDescent="0.45"/>
    <row r="31878" s="84" customFormat="1" x14ac:dyDescent="0.45"/>
    <row r="31879" s="84" customFormat="1" x14ac:dyDescent="0.45"/>
    <row r="31880" s="84" customFormat="1" x14ac:dyDescent="0.45"/>
    <row r="31881" s="84" customFormat="1" x14ac:dyDescent="0.45"/>
    <row r="31882" s="84" customFormat="1" x14ac:dyDescent="0.45"/>
    <row r="31883" s="84" customFormat="1" x14ac:dyDescent="0.45"/>
    <row r="31884" s="84" customFormat="1" x14ac:dyDescent="0.45"/>
    <row r="31885" s="84" customFormat="1" x14ac:dyDescent="0.45"/>
    <row r="31886" s="84" customFormat="1" x14ac:dyDescent="0.45"/>
    <row r="31887" s="84" customFormat="1" x14ac:dyDescent="0.45"/>
    <row r="31888" s="84" customFormat="1" x14ac:dyDescent="0.45"/>
    <row r="31889" s="84" customFormat="1" x14ac:dyDescent="0.45"/>
    <row r="31890" s="84" customFormat="1" x14ac:dyDescent="0.45"/>
    <row r="31891" s="84" customFormat="1" x14ac:dyDescent="0.45"/>
    <row r="31892" s="84" customFormat="1" x14ac:dyDescent="0.45"/>
    <row r="31893" s="84" customFormat="1" x14ac:dyDescent="0.45"/>
    <row r="31894" s="84" customFormat="1" x14ac:dyDescent="0.45"/>
    <row r="31895" s="84" customFormat="1" x14ac:dyDescent="0.45"/>
    <row r="31896" s="84" customFormat="1" x14ac:dyDescent="0.45"/>
    <row r="31897" s="84" customFormat="1" x14ac:dyDescent="0.45"/>
    <row r="31898" s="84" customFormat="1" x14ac:dyDescent="0.45"/>
    <row r="31899" s="84" customFormat="1" x14ac:dyDescent="0.45"/>
    <row r="31900" s="84" customFormat="1" x14ac:dyDescent="0.45"/>
    <row r="31901" s="84" customFormat="1" x14ac:dyDescent="0.45"/>
    <row r="31902" s="84" customFormat="1" x14ac:dyDescent="0.45"/>
    <row r="31903" s="84" customFormat="1" x14ac:dyDescent="0.45"/>
    <row r="31904" s="84" customFormat="1" x14ac:dyDescent="0.45"/>
    <row r="31905" s="84" customFormat="1" x14ac:dyDescent="0.45"/>
    <row r="31906" s="84" customFormat="1" x14ac:dyDescent="0.45"/>
    <row r="31907" s="84" customFormat="1" x14ac:dyDescent="0.45"/>
    <row r="31908" s="84" customFormat="1" x14ac:dyDescent="0.45"/>
    <row r="31909" s="84" customFormat="1" x14ac:dyDescent="0.45"/>
    <row r="31910" s="84" customFormat="1" x14ac:dyDescent="0.45"/>
    <row r="31911" s="84" customFormat="1" x14ac:dyDescent="0.45"/>
    <row r="31912" s="84" customFormat="1" x14ac:dyDescent="0.45"/>
    <row r="31913" s="84" customFormat="1" x14ac:dyDescent="0.45"/>
    <row r="31914" s="84" customFormat="1" x14ac:dyDescent="0.45"/>
    <row r="31915" s="84" customFormat="1" x14ac:dyDescent="0.45"/>
    <row r="31916" s="84" customFormat="1" x14ac:dyDescent="0.45"/>
    <row r="31917" s="84" customFormat="1" x14ac:dyDescent="0.45"/>
    <row r="31918" s="84" customFormat="1" x14ac:dyDescent="0.45"/>
    <row r="31919" s="84" customFormat="1" x14ac:dyDescent="0.45"/>
    <row r="31920" s="84" customFormat="1" x14ac:dyDescent="0.45"/>
    <row r="31921" s="84" customFormat="1" x14ac:dyDescent="0.45"/>
    <row r="31922" s="84" customFormat="1" x14ac:dyDescent="0.45"/>
    <row r="31923" s="84" customFormat="1" x14ac:dyDescent="0.45"/>
    <row r="31924" s="84" customFormat="1" x14ac:dyDescent="0.45"/>
    <row r="31925" s="84" customFormat="1" x14ac:dyDescent="0.45"/>
    <row r="31926" s="84" customFormat="1" x14ac:dyDescent="0.45"/>
    <row r="31927" s="84" customFormat="1" x14ac:dyDescent="0.45"/>
    <row r="31928" s="84" customFormat="1" x14ac:dyDescent="0.45"/>
    <row r="31929" s="84" customFormat="1" x14ac:dyDescent="0.45"/>
    <row r="31930" s="84" customFormat="1" x14ac:dyDescent="0.45"/>
    <row r="31931" s="84" customFormat="1" x14ac:dyDescent="0.45"/>
    <row r="31932" s="84" customFormat="1" x14ac:dyDescent="0.45"/>
    <row r="31933" s="84" customFormat="1" x14ac:dyDescent="0.45"/>
    <row r="31934" s="84" customFormat="1" x14ac:dyDescent="0.45"/>
    <row r="31935" s="84" customFormat="1" x14ac:dyDescent="0.45"/>
    <row r="31936" s="84" customFormat="1" x14ac:dyDescent="0.45"/>
    <row r="31937" s="84" customFormat="1" x14ac:dyDescent="0.45"/>
    <row r="31938" s="84" customFormat="1" x14ac:dyDescent="0.45"/>
    <row r="31939" s="84" customFormat="1" x14ac:dyDescent="0.45"/>
    <row r="31940" s="84" customFormat="1" x14ac:dyDescent="0.45"/>
    <row r="31941" s="84" customFormat="1" x14ac:dyDescent="0.45"/>
    <row r="31942" s="84" customFormat="1" x14ac:dyDescent="0.45"/>
    <row r="31943" s="84" customFormat="1" x14ac:dyDescent="0.45"/>
    <row r="31944" s="84" customFormat="1" x14ac:dyDescent="0.45"/>
    <row r="31945" s="84" customFormat="1" x14ac:dyDescent="0.45"/>
    <row r="31946" s="84" customFormat="1" x14ac:dyDescent="0.45"/>
    <row r="31947" s="84" customFormat="1" x14ac:dyDescent="0.45"/>
    <row r="31948" s="84" customFormat="1" x14ac:dyDescent="0.45"/>
    <row r="31949" s="84" customFormat="1" x14ac:dyDescent="0.45"/>
    <row r="31950" s="84" customFormat="1" x14ac:dyDescent="0.45"/>
    <row r="31951" s="84" customFormat="1" x14ac:dyDescent="0.45"/>
    <row r="31952" s="84" customFormat="1" x14ac:dyDescent="0.45"/>
    <row r="31953" s="84" customFormat="1" x14ac:dyDescent="0.45"/>
    <row r="31954" s="84" customFormat="1" x14ac:dyDescent="0.45"/>
    <row r="31955" s="84" customFormat="1" x14ac:dyDescent="0.45"/>
    <row r="31956" s="84" customFormat="1" x14ac:dyDescent="0.45"/>
    <row r="31957" s="84" customFormat="1" x14ac:dyDescent="0.45"/>
    <row r="31958" s="84" customFormat="1" x14ac:dyDescent="0.45"/>
    <row r="31959" s="84" customFormat="1" x14ac:dyDescent="0.45"/>
    <row r="31960" s="84" customFormat="1" x14ac:dyDescent="0.45"/>
    <row r="31961" s="84" customFormat="1" x14ac:dyDescent="0.45"/>
    <row r="31962" s="84" customFormat="1" x14ac:dyDescent="0.45"/>
    <row r="31963" s="84" customFormat="1" x14ac:dyDescent="0.45"/>
    <row r="31964" s="84" customFormat="1" x14ac:dyDescent="0.45"/>
    <row r="31965" s="84" customFormat="1" x14ac:dyDescent="0.45"/>
    <row r="31966" s="84" customFormat="1" x14ac:dyDescent="0.45"/>
    <row r="31967" s="84" customFormat="1" x14ac:dyDescent="0.45"/>
    <row r="31968" s="84" customFormat="1" x14ac:dyDescent="0.45"/>
    <row r="31969" s="84" customFormat="1" x14ac:dyDescent="0.45"/>
    <row r="31970" s="84" customFormat="1" x14ac:dyDescent="0.45"/>
    <row r="31971" s="84" customFormat="1" x14ac:dyDescent="0.45"/>
    <row r="31972" s="84" customFormat="1" x14ac:dyDescent="0.45"/>
    <row r="31973" s="84" customFormat="1" x14ac:dyDescent="0.45"/>
    <row r="31974" s="84" customFormat="1" x14ac:dyDescent="0.45"/>
    <row r="31975" s="84" customFormat="1" x14ac:dyDescent="0.45"/>
    <row r="31976" s="84" customFormat="1" x14ac:dyDescent="0.45"/>
    <row r="31977" s="84" customFormat="1" x14ac:dyDescent="0.45"/>
    <row r="31978" s="84" customFormat="1" x14ac:dyDescent="0.45"/>
    <row r="31979" s="84" customFormat="1" x14ac:dyDescent="0.45"/>
    <row r="31980" s="84" customFormat="1" x14ac:dyDescent="0.45"/>
    <row r="31981" s="84" customFormat="1" x14ac:dyDescent="0.45"/>
    <row r="31982" s="84" customFormat="1" x14ac:dyDescent="0.45"/>
    <row r="31983" s="84" customFormat="1" x14ac:dyDescent="0.45"/>
    <row r="31984" s="84" customFormat="1" x14ac:dyDescent="0.45"/>
    <row r="31985" s="84" customFormat="1" x14ac:dyDescent="0.45"/>
    <row r="31986" s="84" customFormat="1" x14ac:dyDescent="0.45"/>
    <row r="31987" s="84" customFormat="1" x14ac:dyDescent="0.45"/>
    <row r="31988" s="84" customFormat="1" x14ac:dyDescent="0.45"/>
    <row r="31989" s="84" customFormat="1" x14ac:dyDescent="0.45"/>
    <row r="31990" s="84" customFormat="1" x14ac:dyDescent="0.45"/>
    <row r="31991" s="84" customFormat="1" x14ac:dyDescent="0.45"/>
    <row r="31992" s="84" customFormat="1" x14ac:dyDescent="0.45"/>
    <row r="31993" s="84" customFormat="1" x14ac:dyDescent="0.45"/>
    <row r="31994" s="84" customFormat="1" x14ac:dyDescent="0.45"/>
    <row r="31995" s="84" customFormat="1" x14ac:dyDescent="0.45"/>
    <row r="31996" s="84" customFormat="1" x14ac:dyDescent="0.45"/>
    <row r="31997" s="84" customFormat="1" x14ac:dyDescent="0.45"/>
    <row r="31998" s="84" customFormat="1" x14ac:dyDescent="0.45"/>
    <row r="31999" s="84" customFormat="1" x14ac:dyDescent="0.45"/>
    <row r="32000" s="84" customFormat="1" x14ac:dyDescent="0.45"/>
    <row r="32001" s="84" customFormat="1" x14ac:dyDescent="0.45"/>
    <row r="32002" s="84" customFormat="1" x14ac:dyDescent="0.45"/>
    <row r="32003" s="84" customFormat="1" x14ac:dyDescent="0.45"/>
    <row r="32004" s="84" customFormat="1" x14ac:dyDescent="0.45"/>
    <row r="32005" s="84" customFormat="1" x14ac:dyDescent="0.45"/>
    <row r="32006" s="84" customFormat="1" x14ac:dyDescent="0.45"/>
    <row r="32007" s="84" customFormat="1" x14ac:dyDescent="0.45"/>
    <row r="32008" s="84" customFormat="1" x14ac:dyDescent="0.45"/>
    <row r="32009" s="84" customFormat="1" x14ac:dyDescent="0.45"/>
    <row r="32010" s="84" customFormat="1" x14ac:dyDescent="0.45"/>
    <row r="32011" s="84" customFormat="1" x14ac:dyDescent="0.45"/>
    <row r="32012" s="84" customFormat="1" x14ac:dyDescent="0.45"/>
    <row r="32013" s="84" customFormat="1" x14ac:dyDescent="0.45"/>
    <row r="32014" s="84" customFormat="1" x14ac:dyDescent="0.45"/>
    <row r="32015" s="84" customFormat="1" x14ac:dyDescent="0.45"/>
    <row r="32016" s="84" customFormat="1" x14ac:dyDescent="0.45"/>
    <row r="32017" s="84" customFormat="1" x14ac:dyDescent="0.45"/>
    <row r="32018" s="84" customFormat="1" x14ac:dyDescent="0.45"/>
    <row r="32019" s="84" customFormat="1" x14ac:dyDescent="0.45"/>
    <row r="32020" s="84" customFormat="1" x14ac:dyDescent="0.45"/>
    <row r="32021" s="84" customFormat="1" x14ac:dyDescent="0.45"/>
    <row r="32022" s="84" customFormat="1" x14ac:dyDescent="0.45"/>
    <row r="32023" s="84" customFormat="1" x14ac:dyDescent="0.45"/>
    <row r="32024" s="84" customFormat="1" x14ac:dyDescent="0.45"/>
    <row r="32025" s="84" customFormat="1" x14ac:dyDescent="0.45"/>
    <row r="32026" s="84" customFormat="1" x14ac:dyDescent="0.45"/>
    <row r="32027" s="84" customFormat="1" x14ac:dyDescent="0.45"/>
    <row r="32028" s="84" customFormat="1" x14ac:dyDescent="0.45"/>
    <row r="32029" s="84" customFormat="1" x14ac:dyDescent="0.45"/>
    <row r="32030" s="84" customFormat="1" x14ac:dyDescent="0.45"/>
    <row r="32031" s="84" customFormat="1" x14ac:dyDescent="0.45"/>
    <row r="32032" s="84" customFormat="1" x14ac:dyDescent="0.45"/>
    <row r="32033" s="84" customFormat="1" x14ac:dyDescent="0.45"/>
    <row r="32034" s="84" customFormat="1" x14ac:dyDescent="0.45"/>
    <row r="32035" s="84" customFormat="1" x14ac:dyDescent="0.45"/>
    <row r="32036" s="84" customFormat="1" x14ac:dyDescent="0.45"/>
    <row r="32037" s="84" customFormat="1" x14ac:dyDescent="0.45"/>
    <row r="32038" s="84" customFormat="1" x14ac:dyDescent="0.45"/>
    <row r="32039" s="84" customFormat="1" x14ac:dyDescent="0.45"/>
    <row r="32040" s="84" customFormat="1" x14ac:dyDescent="0.45"/>
    <row r="32041" s="84" customFormat="1" x14ac:dyDescent="0.45"/>
    <row r="32042" s="84" customFormat="1" x14ac:dyDescent="0.45"/>
    <row r="32043" s="84" customFormat="1" x14ac:dyDescent="0.45"/>
    <row r="32044" s="84" customFormat="1" x14ac:dyDescent="0.45"/>
    <row r="32045" s="84" customFormat="1" x14ac:dyDescent="0.45"/>
    <row r="32046" s="84" customFormat="1" x14ac:dyDescent="0.45"/>
    <row r="32047" s="84" customFormat="1" x14ac:dyDescent="0.45"/>
    <row r="32048" s="84" customFormat="1" x14ac:dyDescent="0.45"/>
    <row r="32049" s="84" customFormat="1" x14ac:dyDescent="0.45"/>
    <row r="32050" s="84" customFormat="1" x14ac:dyDescent="0.45"/>
    <row r="32051" s="84" customFormat="1" x14ac:dyDescent="0.45"/>
    <row r="32052" s="84" customFormat="1" x14ac:dyDescent="0.45"/>
    <row r="32053" s="84" customFormat="1" x14ac:dyDescent="0.45"/>
    <row r="32054" s="84" customFormat="1" x14ac:dyDescent="0.45"/>
    <row r="32055" s="84" customFormat="1" x14ac:dyDescent="0.45"/>
    <row r="32056" s="84" customFormat="1" x14ac:dyDescent="0.45"/>
    <row r="32057" s="84" customFormat="1" x14ac:dyDescent="0.45"/>
    <row r="32058" s="84" customFormat="1" x14ac:dyDescent="0.45"/>
    <row r="32059" s="84" customFormat="1" x14ac:dyDescent="0.45"/>
    <row r="32060" s="84" customFormat="1" x14ac:dyDescent="0.45"/>
    <row r="32061" s="84" customFormat="1" x14ac:dyDescent="0.45"/>
    <row r="32062" s="84" customFormat="1" x14ac:dyDescent="0.45"/>
    <row r="32063" s="84" customFormat="1" x14ac:dyDescent="0.45"/>
    <row r="32064" s="84" customFormat="1" x14ac:dyDescent="0.45"/>
    <row r="32065" s="84" customFormat="1" x14ac:dyDescent="0.45"/>
    <row r="32066" s="84" customFormat="1" x14ac:dyDescent="0.45"/>
    <row r="32067" s="84" customFormat="1" x14ac:dyDescent="0.45"/>
    <row r="32068" s="84" customFormat="1" x14ac:dyDescent="0.45"/>
    <row r="32069" s="84" customFormat="1" x14ac:dyDescent="0.45"/>
    <row r="32070" s="84" customFormat="1" x14ac:dyDescent="0.45"/>
    <row r="32071" s="84" customFormat="1" x14ac:dyDescent="0.45"/>
    <row r="32072" s="84" customFormat="1" x14ac:dyDescent="0.45"/>
    <row r="32073" s="84" customFormat="1" x14ac:dyDescent="0.45"/>
    <row r="32074" s="84" customFormat="1" x14ac:dyDescent="0.45"/>
    <row r="32075" s="84" customFormat="1" x14ac:dyDescent="0.45"/>
    <row r="32076" s="84" customFormat="1" x14ac:dyDescent="0.45"/>
    <row r="32077" s="84" customFormat="1" x14ac:dyDescent="0.45"/>
    <row r="32078" s="84" customFormat="1" x14ac:dyDescent="0.45"/>
    <row r="32079" s="84" customFormat="1" x14ac:dyDescent="0.45"/>
    <row r="32080" s="84" customFormat="1" x14ac:dyDescent="0.45"/>
    <row r="32081" s="84" customFormat="1" x14ac:dyDescent="0.45"/>
    <row r="32082" s="84" customFormat="1" x14ac:dyDescent="0.45"/>
    <row r="32083" s="84" customFormat="1" x14ac:dyDescent="0.45"/>
    <row r="32084" s="84" customFormat="1" x14ac:dyDescent="0.45"/>
    <row r="32085" s="84" customFormat="1" x14ac:dyDescent="0.45"/>
    <row r="32086" s="84" customFormat="1" x14ac:dyDescent="0.45"/>
    <row r="32087" s="84" customFormat="1" x14ac:dyDescent="0.45"/>
    <row r="32088" s="84" customFormat="1" x14ac:dyDescent="0.45"/>
    <row r="32089" s="84" customFormat="1" x14ac:dyDescent="0.45"/>
    <row r="32090" s="84" customFormat="1" x14ac:dyDescent="0.45"/>
    <row r="32091" s="84" customFormat="1" x14ac:dyDescent="0.45"/>
    <row r="32092" s="84" customFormat="1" x14ac:dyDescent="0.45"/>
    <row r="32093" s="84" customFormat="1" x14ac:dyDescent="0.45"/>
    <row r="32094" s="84" customFormat="1" x14ac:dyDescent="0.45"/>
    <row r="32095" s="84" customFormat="1" x14ac:dyDescent="0.45"/>
    <row r="32096" s="84" customFormat="1" x14ac:dyDescent="0.45"/>
    <row r="32097" s="84" customFormat="1" x14ac:dyDescent="0.45"/>
    <row r="32098" s="84" customFormat="1" x14ac:dyDescent="0.45"/>
    <row r="32099" s="84" customFormat="1" x14ac:dyDescent="0.45"/>
    <row r="32100" s="84" customFormat="1" x14ac:dyDescent="0.45"/>
    <row r="32101" s="84" customFormat="1" x14ac:dyDescent="0.45"/>
    <row r="32102" s="84" customFormat="1" x14ac:dyDescent="0.45"/>
    <row r="32103" s="84" customFormat="1" x14ac:dyDescent="0.45"/>
    <row r="32104" s="84" customFormat="1" x14ac:dyDescent="0.45"/>
    <row r="32105" s="84" customFormat="1" x14ac:dyDescent="0.45"/>
    <row r="32106" s="84" customFormat="1" x14ac:dyDescent="0.45"/>
    <row r="32107" s="84" customFormat="1" x14ac:dyDescent="0.45"/>
    <row r="32108" s="84" customFormat="1" x14ac:dyDescent="0.45"/>
    <row r="32109" s="84" customFormat="1" x14ac:dyDescent="0.45"/>
    <row r="32110" s="84" customFormat="1" x14ac:dyDescent="0.45"/>
    <row r="32111" s="84" customFormat="1" x14ac:dyDescent="0.45"/>
    <row r="32112" s="84" customFormat="1" x14ac:dyDescent="0.45"/>
    <row r="32113" s="84" customFormat="1" x14ac:dyDescent="0.45"/>
    <row r="32114" s="84" customFormat="1" x14ac:dyDescent="0.45"/>
    <row r="32115" s="84" customFormat="1" x14ac:dyDescent="0.45"/>
    <row r="32116" s="84" customFormat="1" x14ac:dyDescent="0.45"/>
    <row r="32117" s="84" customFormat="1" x14ac:dyDescent="0.45"/>
    <row r="32118" s="84" customFormat="1" x14ac:dyDescent="0.45"/>
    <row r="32119" s="84" customFormat="1" x14ac:dyDescent="0.45"/>
    <row r="32120" s="84" customFormat="1" x14ac:dyDescent="0.45"/>
    <row r="32121" s="84" customFormat="1" x14ac:dyDescent="0.45"/>
    <row r="32122" s="84" customFormat="1" x14ac:dyDescent="0.45"/>
    <row r="32123" s="84" customFormat="1" x14ac:dyDescent="0.45"/>
    <row r="32124" s="84" customFormat="1" x14ac:dyDescent="0.45"/>
    <row r="32125" s="84" customFormat="1" x14ac:dyDescent="0.45"/>
    <row r="32126" s="84" customFormat="1" x14ac:dyDescent="0.45"/>
    <row r="32127" s="84" customFormat="1" x14ac:dyDescent="0.45"/>
    <row r="32128" s="84" customFormat="1" x14ac:dyDescent="0.45"/>
    <row r="32129" s="84" customFormat="1" x14ac:dyDescent="0.45"/>
    <row r="32130" s="84" customFormat="1" x14ac:dyDescent="0.45"/>
    <row r="32131" s="84" customFormat="1" x14ac:dyDescent="0.45"/>
    <row r="32132" s="84" customFormat="1" x14ac:dyDescent="0.45"/>
    <row r="32133" s="84" customFormat="1" x14ac:dyDescent="0.45"/>
    <row r="32134" s="84" customFormat="1" x14ac:dyDescent="0.45"/>
    <row r="32135" s="84" customFormat="1" x14ac:dyDescent="0.45"/>
    <row r="32136" s="84" customFormat="1" x14ac:dyDescent="0.45"/>
    <row r="32137" s="84" customFormat="1" x14ac:dyDescent="0.45"/>
    <row r="32138" s="84" customFormat="1" x14ac:dyDescent="0.45"/>
    <row r="32139" s="84" customFormat="1" x14ac:dyDescent="0.45"/>
    <row r="32140" s="84" customFormat="1" x14ac:dyDescent="0.45"/>
    <row r="32141" s="84" customFormat="1" x14ac:dyDescent="0.45"/>
    <row r="32142" s="84" customFormat="1" x14ac:dyDescent="0.45"/>
    <row r="32143" s="84" customFormat="1" x14ac:dyDescent="0.45"/>
    <row r="32144" s="84" customFormat="1" x14ac:dyDescent="0.45"/>
    <row r="32145" s="84" customFormat="1" x14ac:dyDescent="0.45"/>
    <row r="32146" s="84" customFormat="1" x14ac:dyDescent="0.45"/>
    <row r="32147" s="84" customFormat="1" x14ac:dyDescent="0.45"/>
    <row r="32148" s="84" customFormat="1" x14ac:dyDescent="0.45"/>
    <row r="32149" s="84" customFormat="1" x14ac:dyDescent="0.45"/>
    <row r="32150" s="84" customFormat="1" x14ac:dyDescent="0.45"/>
    <row r="32151" s="84" customFormat="1" x14ac:dyDescent="0.45"/>
    <row r="32152" s="84" customFormat="1" x14ac:dyDescent="0.45"/>
    <row r="32153" s="84" customFormat="1" x14ac:dyDescent="0.45"/>
    <row r="32154" s="84" customFormat="1" x14ac:dyDescent="0.45"/>
    <row r="32155" s="84" customFormat="1" x14ac:dyDescent="0.45"/>
    <row r="32156" s="84" customFormat="1" x14ac:dyDescent="0.45"/>
    <row r="32157" s="84" customFormat="1" x14ac:dyDescent="0.45"/>
    <row r="32158" s="84" customFormat="1" x14ac:dyDescent="0.45"/>
    <row r="32159" s="84" customFormat="1" x14ac:dyDescent="0.45"/>
    <row r="32160" s="84" customFormat="1" x14ac:dyDescent="0.45"/>
    <row r="32161" s="84" customFormat="1" x14ac:dyDescent="0.45"/>
    <row r="32162" s="84" customFormat="1" x14ac:dyDescent="0.45"/>
    <row r="32163" s="84" customFormat="1" x14ac:dyDescent="0.45"/>
    <row r="32164" s="84" customFormat="1" x14ac:dyDescent="0.45"/>
    <row r="32165" s="84" customFormat="1" x14ac:dyDescent="0.45"/>
    <row r="32166" s="84" customFormat="1" x14ac:dyDescent="0.45"/>
    <row r="32167" s="84" customFormat="1" x14ac:dyDescent="0.45"/>
    <row r="32168" s="84" customFormat="1" x14ac:dyDescent="0.45"/>
    <row r="32169" s="84" customFormat="1" x14ac:dyDescent="0.45"/>
    <row r="32170" s="84" customFormat="1" x14ac:dyDescent="0.45"/>
    <row r="32171" s="84" customFormat="1" x14ac:dyDescent="0.45"/>
    <row r="32172" s="84" customFormat="1" x14ac:dyDescent="0.45"/>
    <row r="32173" s="84" customFormat="1" x14ac:dyDescent="0.45"/>
    <row r="32174" s="84" customFormat="1" x14ac:dyDescent="0.45"/>
    <row r="32175" s="84" customFormat="1" x14ac:dyDescent="0.45"/>
    <row r="32176" s="84" customFormat="1" x14ac:dyDescent="0.45"/>
    <row r="32177" s="84" customFormat="1" x14ac:dyDescent="0.45"/>
    <row r="32178" s="84" customFormat="1" x14ac:dyDescent="0.45"/>
    <row r="32179" s="84" customFormat="1" x14ac:dyDescent="0.45"/>
    <row r="32180" s="84" customFormat="1" x14ac:dyDescent="0.45"/>
    <row r="32181" s="84" customFormat="1" x14ac:dyDescent="0.45"/>
    <row r="32182" s="84" customFormat="1" x14ac:dyDescent="0.45"/>
    <row r="32183" s="84" customFormat="1" x14ac:dyDescent="0.45"/>
    <row r="32184" s="84" customFormat="1" x14ac:dyDescent="0.45"/>
    <row r="32185" s="84" customFormat="1" x14ac:dyDescent="0.45"/>
    <row r="32186" s="84" customFormat="1" x14ac:dyDescent="0.45"/>
    <row r="32187" s="84" customFormat="1" x14ac:dyDescent="0.45"/>
    <row r="32188" s="84" customFormat="1" x14ac:dyDescent="0.45"/>
    <row r="32189" s="84" customFormat="1" x14ac:dyDescent="0.45"/>
    <row r="32190" s="84" customFormat="1" x14ac:dyDescent="0.45"/>
    <row r="32191" s="84" customFormat="1" x14ac:dyDescent="0.45"/>
    <row r="32192" s="84" customFormat="1" x14ac:dyDescent="0.45"/>
    <row r="32193" s="84" customFormat="1" x14ac:dyDescent="0.45"/>
    <row r="32194" s="84" customFormat="1" x14ac:dyDescent="0.45"/>
    <row r="32195" s="84" customFormat="1" x14ac:dyDescent="0.45"/>
    <row r="32196" s="84" customFormat="1" x14ac:dyDescent="0.45"/>
    <row r="32197" s="84" customFormat="1" x14ac:dyDescent="0.45"/>
    <row r="32198" s="84" customFormat="1" x14ac:dyDescent="0.45"/>
    <row r="32199" s="84" customFormat="1" x14ac:dyDescent="0.45"/>
    <row r="32200" s="84" customFormat="1" x14ac:dyDescent="0.45"/>
    <row r="32201" s="84" customFormat="1" x14ac:dyDescent="0.45"/>
    <row r="32202" s="84" customFormat="1" x14ac:dyDescent="0.45"/>
    <row r="32203" s="84" customFormat="1" x14ac:dyDescent="0.45"/>
    <row r="32204" s="84" customFormat="1" x14ac:dyDescent="0.45"/>
    <row r="32205" s="84" customFormat="1" x14ac:dyDescent="0.45"/>
    <row r="32206" s="84" customFormat="1" x14ac:dyDescent="0.45"/>
    <row r="32207" s="84" customFormat="1" x14ac:dyDescent="0.45"/>
    <row r="32208" s="84" customFormat="1" x14ac:dyDescent="0.45"/>
    <row r="32209" s="84" customFormat="1" x14ac:dyDescent="0.45"/>
    <row r="32210" s="84" customFormat="1" x14ac:dyDescent="0.45"/>
    <row r="32211" s="84" customFormat="1" x14ac:dyDescent="0.45"/>
    <row r="32212" s="84" customFormat="1" x14ac:dyDescent="0.45"/>
    <row r="32213" s="84" customFormat="1" x14ac:dyDescent="0.45"/>
    <row r="32214" s="84" customFormat="1" x14ac:dyDescent="0.45"/>
    <row r="32215" s="84" customFormat="1" x14ac:dyDescent="0.45"/>
    <row r="32216" s="84" customFormat="1" x14ac:dyDescent="0.45"/>
    <row r="32217" s="84" customFormat="1" x14ac:dyDescent="0.45"/>
    <row r="32218" s="84" customFormat="1" x14ac:dyDescent="0.45"/>
    <row r="32219" s="84" customFormat="1" x14ac:dyDescent="0.45"/>
    <row r="32220" s="84" customFormat="1" x14ac:dyDescent="0.45"/>
    <row r="32221" s="84" customFormat="1" x14ac:dyDescent="0.45"/>
    <row r="32222" s="84" customFormat="1" x14ac:dyDescent="0.45"/>
    <row r="32223" s="84" customFormat="1" x14ac:dyDescent="0.45"/>
    <row r="32224" s="84" customFormat="1" x14ac:dyDescent="0.45"/>
    <row r="32225" s="84" customFormat="1" x14ac:dyDescent="0.45"/>
    <row r="32226" s="84" customFormat="1" x14ac:dyDescent="0.45"/>
    <row r="32227" s="84" customFormat="1" x14ac:dyDescent="0.45"/>
    <row r="32228" s="84" customFormat="1" x14ac:dyDescent="0.45"/>
    <row r="32229" s="84" customFormat="1" x14ac:dyDescent="0.45"/>
    <row r="32230" s="84" customFormat="1" x14ac:dyDescent="0.45"/>
    <row r="32231" s="84" customFormat="1" x14ac:dyDescent="0.45"/>
    <row r="32232" s="84" customFormat="1" x14ac:dyDescent="0.45"/>
    <row r="32233" s="84" customFormat="1" x14ac:dyDescent="0.45"/>
    <row r="32234" s="84" customFormat="1" x14ac:dyDescent="0.45"/>
    <row r="32235" s="84" customFormat="1" x14ac:dyDescent="0.45"/>
    <row r="32236" s="84" customFormat="1" x14ac:dyDescent="0.45"/>
    <row r="32237" s="84" customFormat="1" x14ac:dyDescent="0.45"/>
    <row r="32238" s="84" customFormat="1" x14ac:dyDescent="0.45"/>
    <row r="32239" s="84" customFormat="1" x14ac:dyDescent="0.45"/>
    <row r="32240" s="84" customFormat="1" x14ac:dyDescent="0.45"/>
    <row r="32241" s="84" customFormat="1" x14ac:dyDescent="0.45"/>
    <row r="32242" s="84" customFormat="1" x14ac:dyDescent="0.45"/>
    <row r="32243" s="84" customFormat="1" x14ac:dyDescent="0.45"/>
    <row r="32244" s="84" customFormat="1" x14ac:dyDescent="0.45"/>
    <row r="32245" s="84" customFormat="1" x14ac:dyDescent="0.45"/>
    <row r="32246" s="84" customFormat="1" x14ac:dyDescent="0.45"/>
    <row r="32247" s="84" customFormat="1" x14ac:dyDescent="0.45"/>
    <row r="32248" s="84" customFormat="1" x14ac:dyDescent="0.45"/>
    <row r="32249" s="84" customFormat="1" x14ac:dyDescent="0.45"/>
    <row r="32250" s="84" customFormat="1" x14ac:dyDescent="0.45"/>
    <row r="32251" s="84" customFormat="1" x14ac:dyDescent="0.45"/>
    <row r="32252" s="84" customFormat="1" x14ac:dyDescent="0.45"/>
    <row r="32253" s="84" customFormat="1" x14ac:dyDescent="0.45"/>
    <row r="32254" s="84" customFormat="1" x14ac:dyDescent="0.45"/>
    <row r="32255" s="84" customFormat="1" x14ac:dyDescent="0.45"/>
    <row r="32256" s="84" customFormat="1" x14ac:dyDescent="0.45"/>
    <row r="32257" s="84" customFormat="1" x14ac:dyDescent="0.45"/>
    <row r="32258" s="84" customFormat="1" x14ac:dyDescent="0.45"/>
    <row r="32259" s="84" customFormat="1" x14ac:dyDescent="0.45"/>
    <row r="32260" s="84" customFormat="1" x14ac:dyDescent="0.45"/>
    <row r="32261" s="84" customFormat="1" x14ac:dyDescent="0.45"/>
    <row r="32262" s="84" customFormat="1" x14ac:dyDescent="0.45"/>
    <row r="32263" s="84" customFormat="1" x14ac:dyDescent="0.45"/>
    <row r="32264" s="84" customFormat="1" x14ac:dyDescent="0.45"/>
    <row r="32265" s="84" customFormat="1" x14ac:dyDescent="0.45"/>
    <row r="32266" s="84" customFormat="1" x14ac:dyDescent="0.45"/>
    <row r="32267" s="84" customFormat="1" x14ac:dyDescent="0.45"/>
    <row r="32268" s="84" customFormat="1" x14ac:dyDescent="0.45"/>
    <row r="32269" s="84" customFormat="1" x14ac:dyDescent="0.45"/>
    <row r="32270" s="84" customFormat="1" x14ac:dyDescent="0.45"/>
    <row r="32271" s="84" customFormat="1" x14ac:dyDescent="0.45"/>
    <row r="32272" s="84" customFormat="1" x14ac:dyDescent="0.45"/>
    <row r="32273" s="84" customFormat="1" x14ac:dyDescent="0.45"/>
    <row r="32274" s="84" customFormat="1" x14ac:dyDescent="0.45"/>
    <row r="32275" s="84" customFormat="1" x14ac:dyDescent="0.45"/>
    <row r="32276" s="84" customFormat="1" x14ac:dyDescent="0.45"/>
    <row r="32277" s="84" customFormat="1" x14ac:dyDescent="0.45"/>
    <row r="32278" s="84" customFormat="1" x14ac:dyDescent="0.45"/>
    <row r="32279" s="84" customFormat="1" x14ac:dyDescent="0.45"/>
    <row r="32280" s="84" customFormat="1" x14ac:dyDescent="0.45"/>
    <row r="32281" s="84" customFormat="1" x14ac:dyDescent="0.45"/>
    <row r="32282" s="84" customFormat="1" x14ac:dyDescent="0.45"/>
    <row r="32283" s="84" customFormat="1" x14ac:dyDescent="0.45"/>
    <row r="32284" s="84" customFormat="1" x14ac:dyDescent="0.45"/>
    <row r="32285" s="84" customFormat="1" x14ac:dyDescent="0.45"/>
    <row r="32286" s="84" customFormat="1" x14ac:dyDescent="0.45"/>
    <row r="32287" s="84" customFormat="1" x14ac:dyDescent="0.45"/>
    <row r="32288" s="84" customFormat="1" x14ac:dyDescent="0.45"/>
    <row r="32289" s="84" customFormat="1" x14ac:dyDescent="0.45"/>
    <row r="32290" s="84" customFormat="1" x14ac:dyDescent="0.45"/>
    <row r="32291" s="84" customFormat="1" x14ac:dyDescent="0.45"/>
    <row r="32292" s="84" customFormat="1" x14ac:dyDescent="0.45"/>
    <row r="32293" s="84" customFormat="1" x14ac:dyDescent="0.45"/>
    <row r="32294" s="84" customFormat="1" x14ac:dyDescent="0.45"/>
    <row r="32295" s="84" customFormat="1" x14ac:dyDescent="0.45"/>
    <row r="32296" s="84" customFormat="1" x14ac:dyDescent="0.45"/>
    <row r="32297" s="84" customFormat="1" x14ac:dyDescent="0.45"/>
    <row r="32298" s="84" customFormat="1" x14ac:dyDescent="0.45"/>
    <row r="32299" s="84" customFormat="1" x14ac:dyDescent="0.45"/>
    <row r="32300" s="84" customFormat="1" x14ac:dyDescent="0.45"/>
    <row r="32301" s="84" customFormat="1" x14ac:dyDescent="0.45"/>
    <row r="32302" s="84" customFormat="1" x14ac:dyDescent="0.45"/>
    <row r="32303" s="84" customFormat="1" x14ac:dyDescent="0.45"/>
    <row r="32304" s="84" customFormat="1" x14ac:dyDescent="0.45"/>
    <row r="32305" s="84" customFormat="1" x14ac:dyDescent="0.45"/>
    <row r="32306" s="84" customFormat="1" x14ac:dyDescent="0.45"/>
    <row r="32307" s="84" customFormat="1" x14ac:dyDescent="0.45"/>
    <row r="32308" s="84" customFormat="1" x14ac:dyDescent="0.45"/>
    <row r="32309" s="84" customFormat="1" x14ac:dyDescent="0.45"/>
    <row r="32310" s="84" customFormat="1" x14ac:dyDescent="0.45"/>
    <row r="32311" s="84" customFormat="1" x14ac:dyDescent="0.45"/>
    <row r="32312" s="84" customFormat="1" x14ac:dyDescent="0.45"/>
    <row r="32313" s="84" customFormat="1" x14ac:dyDescent="0.45"/>
    <row r="32314" s="84" customFormat="1" x14ac:dyDescent="0.45"/>
    <row r="32315" s="84" customFormat="1" x14ac:dyDescent="0.45"/>
    <row r="32316" s="84" customFormat="1" x14ac:dyDescent="0.45"/>
    <row r="32317" s="84" customFormat="1" x14ac:dyDescent="0.45"/>
    <row r="32318" s="84" customFormat="1" x14ac:dyDescent="0.45"/>
    <row r="32319" s="84" customFormat="1" x14ac:dyDescent="0.45"/>
    <row r="32320" s="84" customFormat="1" x14ac:dyDescent="0.45"/>
    <row r="32321" s="84" customFormat="1" x14ac:dyDescent="0.45"/>
    <row r="32322" s="84" customFormat="1" x14ac:dyDescent="0.45"/>
    <row r="32323" s="84" customFormat="1" x14ac:dyDescent="0.45"/>
    <row r="32324" s="84" customFormat="1" x14ac:dyDescent="0.45"/>
    <row r="32325" s="84" customFormat="1" x14ac:dyDescent="0.45"/>
    <row r="32326" s="84" customFormat="1" x14ac:dyDescent="0.45"/>
    <row r="32327" s="84" customFormat="1" x14ac:dyDescent="0.45"/>
    <row r="32328" s="84" customFormat="1" x14ac:dyDescent="0.45"/>
    <row r="32329" s="84" customFormat="1" x14ac:dyDescent="0.45"/>
    <row r="32330" s="84" customFormat="1" x14ac:dyDescent="0.45"/>
    <row r="32331" s="84" customFormat="1" x14ac:dyDescent="0.45"/>
    <row r="32332" s="84" customFormat="1" x14ac:dyDescent="0.45"/>
    <row r="32333" s="84" customFormat="1" x14ac:dyDescent="0.45"/>
    <row r="32334" s="84" customFormat="1" x14ac:dyDescent="0.45"/>
    <row r="32335" s="84" customFormat="1" x14ac:dyDescent="0.45"/>
    <row r="32336" s="84" customFormat="1" x14ac:dyDescent="0.45"/>
    <row r="32337" s="84" customFormat="1" x14ac:dyDescent="0.45"/>
    <row r="32338" s="84" customFormat="1" x14ac:dyDescent="0.45"/>
    <row r="32339" s="84" customFormat="1" x14ac:dyDescent="0.45"/>
    <row r="32340" s="84" customFormat="1" x14ac:dyDescent="0.45"/>
    <row r="32341" s="84" customFormat="1" x14ac:dyDescent="0.45"/>
    <row r="32342" s="84" customFormat="1" x14ac:dyDescent="0.45"/>
    <row r="32343" s="84" customFormat="1" x14ac:dyDescent="0.45"/>
    <row r="32344" s="84" customFormat="1" x14ac:dyDescent="0.45"/>
    <row r="32345" s="84" customFormat="1" x14ac:dyDescent="0.45"/>
    <row r="32346" s="84" customFormat="1" x14ac:dyDescent="0.45"/>
    <row r="32347" s="84" customFormat="1" x14ac:dyDescent="0.45"/>
    <row r="32348" s="84" customFormat="1" x14ac:dyDescent="0.45"/>
    <row r="32349" s="84" customFormat="1" x14ac:dyDescent="0.45"/>
    <row r="32350" s="84" customFormat="1" x14ac:dyDescent="0.45"/>
    <row r="32351" s="84" customFormat="1" x14ac:dyDescent="0.45"/>
    <row r="32352" s="84" customFormat="1" x14ac:dyDescent="0.45"/>
    <row r="32353" s="84" customFormat="1" x14ac:dyDescent="0.45"/>
    <row r="32354" s="84" customFormat="1" x14ac:dyDescent="0.45"/>
    <row r="32355" s="84" customFormat="1" x14ac:dyDescent="0.45"/>
    <row r="32356" s="84" customFormat="1" x14ac:dyDescent="0.45"/>
    <row r="32357" s="84" customFormat="1" x14ac:dyDescent="0.45"/>
    <row r="32358" s="84" customFormat="1" x14ac:dyDescent="0.45"/>
    <row r="32359" s="84" customFormat="1" x14ac:dyDescent="0.45"/>
    <row r="32360" s="84" customFormat="1" x14ac:dyDescent="0.45"/>
    <row r="32361" s="84" customFormat="1" x14ac:dyDescent="0.45"/>
    <row r="32362" s="84" customFormat="1" x14ac:dyDescent="0.45"/>
    <row r="32363" s="84" customFormat="1" x14ac:dyDescent="0.45"/>
    <row r="32364" s="84" customFormat="1" x14ac:dyDescent="0.45"/>
    <row r="32365" s="84" customFormat="1" x14ac:dyDescent="0.45"/>
    <row r="32366" s="84" customFormat="1" x14ac:dyDescent="0.45"/>
    <row r="32367" s="84" customFormat="1" x14ac:dyDescent="0.45"/>
    <row r="32368" s="84" customFormat="1" x14ac:dyDescent="0.45"/>
    <row r="32369" s="84" customFormat="1" x14ac:dyDescent="0.45"/>
    <row r="32370" s="84" customFormat="1" x14ac:dyDescent="0.45"/>
    <row r="32371" s="84" customFormat="1" x14ac:dyDescent="0.45"/>
    <row r="32372" s="84" customFormat="1" x14ac:dyDescent="0.45"/>
    <row r="32373" s="84" customFormat="1" x14ac:dyDescent="0.45"/>
    <row r="32374" s="84" customFormat="1" x14ac:dyDescent="0.45"/>
    <row r="32375" s="84" customFormat="1" x14ac:dyDescent="0.45"/>
    <row r="32376" s="84" customFormat="1" x14ac:dyDescent="0.45"/>
    <row r="32377" s="84" customFormat="1" x14ac:dyDescent="0.45"/>
    <row r="32378" s="84" customFormat="1" x14ac:dyDescent="0.45"/>
    <row r="32379" s="84" customFormat="1" x14ac:dyDescent="0.45"/>
    <row r="32380" s="84" customFormat="1" x14ac:dyDescent="0.45"/>
    <row r="32381" s="84" customFormat="1" x14ac:dyDescent="0.45"/>
    <row r="32382" s="84" customFormat="1" x14ac:dyDescent="0.45"/>
    <row r="32383" s="84" customFormat="1" x14ac:dyDescent="0.45"/>
    <row r="32384" s="84" customFormat="1" x14ac:dyDescent="0.45"/>
    <row r="32385" s="84" customFormat="1" x14ac:dyDescent="0.45"/>
    <row r="32386" s="84" customFormat="1" x14ac:dyDescent="0.45"/>
    <row r="32387" s="84" customFormat="1" x14ac:dyDescent="0.45"/>
    <row r="32388" s="84" customFormat="1" x14ac:dyDescent="0.45"/>
    <row r="32389" s="84" customFormat="1" x14ac:dyDescent="0.45"/>
    <row r="32390" s="84" customFormat="1" x14ac:dyDescent="0.45"/>
    <row r="32391" s="84" customFormat="1" x14ac:dyDescent="0.45"/>
    <row r="32392" s="84" customFormat="1" x14ac:dyDescent="0.45"/>
    <row r="32393" s="84" customFormat="1" x14ac:dyDescent="0.45"/>
    <row r="32394" s="84" customFormat="1" x14ac:dyDescent="0.45"/>
    <row r="32395" s="84" customFormat="1" x14ac:dyDescent="0.45"/>
    <row r="32396" s="84" customFormat="1" x14ac:dyDescent="0.45"/>
    <row r="32397" s="84" customFormat="1" x14ac:dyDescent="0.45"/>
    <row r="32398" s="84" customFormat="1" x14ac:dyDescent="0.45"/>
    <row r="32399" s="84" customFormat="1" x14ac:dyDescent="0.45"/>
    <row r="32400" s="84" customFormat="1" x14ac:dyDescent="0.45"/>
    <row r="32401" s="84" customFormat="1" x14ac:dyDescent="0.45"/>
    <row r="32402" s="84" customFormat="1" x14ac:dyDescent="0.45"/>
    <row r="32403" s="84" customFormat="1" x14ac:dyDescent="0.45"/>
    <row r="32404" s="84" customFormat="1" x14ac:dyDescent="0.45"/>
    <row r="32405" s="84" customFormat="1" x14ac:dyDescent="0.45"/>
    <row r="32406" s="84" customFormat="1" x14ac:dyDescent="0.45"/>
    <row r="32407" s="84" customFormat="1" x14ac:dyDescent="0.45"/>
    <row r="32408" s="84" customFormat="1" x14ac:dyDescent="0.45"/>
    <row r="32409" s="84" customFormat="1" x14ac:dyDescent="0.45"/>
    <row r="32410" s="84" customFormat="1" x14ac:dyDescent="0.45"/>
    <row r="32411" s="84" customFormat="1" x14ac:dyDescent="0.45"/>
    <row r="32412" s="84" customFormat="1" x14ac:dyDescent="0.45"/>
    <row r="32413" s="84" customFormat="1" x14ac:dyDescent="0.45"/>
    <row r="32414" s="84" customFormat="1" x14ac:dyDescent="0.45"/>
    <row r="32415" s="84" customFormat="1" x14ac:dyDescent="0.45"/>
    <row r="32416" s="84" customFormat="1" x14ac:dyDescent="0.45"/>
    <row r="32417" s="84" customFormat="1" x14ac:dyDescent="0.45"/>
    <row r="32418" s="84" customFormat="1" x14ac:dyDescent="0.45"/>
    <row r="32419" s="84" customFormat="1" x14ac:dyDescent="0.45"/>
    <row r="32420" s="84" customFormat="1" x14ac:dyDescent="0.45"/>
    <row r="32421" s="84" customFormat="1" x14ac:dyDescent="0.45"/>
    <row r="32422" s="84" customFormat="1" x14ac:dyDescent="0.45"/>
    <row r="32423" s="84" customFormat="1" x14ac:dyDescent="0.45"/>
    <row r="32424" s="84" customFormat="1" x14ac:dyDescent="0.45"/>
    <row r="32425" s="84" customFormat="1" x14ac:dyDescent="0.45"/>
    <row r="32426" s="84" customFormat="1" x14ac:dyDescent="0.45"/>
    <row r="32427" s="84" customFormat="1" x14ac:dyDescent="0.45"/>
    <row r="32428" s="84" customFormat="1" x14ac:dyDescent="0.45"/>
    <row r="32429" s="84" customFormat="1" x14ac:dyDescent="0.45"/>
    <row r="32430" s="84" customFormat="1" x14ac:dyDescent="0.45"/>
    <row r="32431" s="84" customFormat="1" x14ac:dyDescent="0.45"/>
    <row r="32432" s="84" customFormat="1" x14ac:dyDescent="0.45"/>
    <row r="32433" s="84" customFormat="1" x14ac:dyDescent="0.45"/>
    <row r="32434" s="84" customFormat="1" x14ac:dyDescent="0.45"/>
    <row r="32435" s="84" customFormat="1" x14ac:dyDescent="0.45"/>
    <row r="32436" s="84" customFormat="1" x14ac:dyDescent="0.45"/>
    <row r="32437" s="84" customFormat="1" x14ac:dyDescent="0.45"/>
    <row r="32438" s="84" customFormat="1" x14ac:dyDescent="0.45"/>
    <row r="32439" s="84" customFormat="1" x14ac:dyDescent="0.45"/>
    <row r="32440" s="84" customFormat="1" x14ac:dyDescent="0.45"/>
    <row r="32441" s="84" customFormat="1" x14ac:dyDescent="0.45"/>
    <row r="32442" s="84" customFormat="1" x14ac:dyDescent="0.45"/>
    <row r="32443" s="84" customFormat="1" x14ac:dyDescent="0.45"/>
    <row r="32444" s="84" customFormat="1" x14ac:dyDescent="0.45"/>
    <row r="32445" s="84" customFormat="1" x14ac:dyDescent="0.45"/>
    <row r="32446" s="84" customFormat="1" x14ac:dyDescent="0.45"/>
    <row r="32447" s="84" customFormat="1" x14ac:dyDescent="0.45"/>
    <row r="32448" s="84" customFormat="1" x14ac:dyDescent="0.45"/>
    <row r="32449" s="84" customFormat="1" x14ac:dyDescent="0.45"/>
    <row r="32450" s="84" customFormat="1" x14ac:dyDescent="0.45"/>
    <row r="32451" s="84" customFormat="1" x14ac:dyDescent="0.45"/>
    <row r="32452" s="84" customFormat="1" x14ac:dyDescent="0.45"/>
    <row r="32453" s="84" customFormat="1" x14ac:dyDescent="0.45"/>
    <row r="32454" s="84" customFormat="1" x14ac:dyDescent="0.45"/>
    <row r="32455" s="84" customFormat="1" x14ac:dyDescent="0.45"/>
    <row r="32456" s="84" customFormat="1" x14ac:dyDescent="0.45"/>
    <row r="32457" s="84" customFormat="1" x14ac:dyDescent="0.45"/>
    <row r="32458" s="84" customFormat="1" x14ac:dyDescent="0.45"/>
    <row r="32459" s="84" customFormat="1" x14ac:dyDescent="0.45"/>
    <row r="32460" s="84" customFormat="1" x14ac:dyDescent="0.45"/>
    <row r="32461" s="84" customFormat="1" x14ac:dyDescent="0.45"/>
    <row r="32462" s="84" customFormat="1" x14ac:dyDescent="0.45"/>
    <row r="32463" s="84" customFormat="1" x14ac:dyDescent="0.45"/>
    <row r="32464" s="84" customFormat="1" x14ac:dyDescent="0.45"/>
    <row r="32465" s="84" customFormat="1" x14ac:dyDescent="0.45"/>
    <row r="32466" s="84" customFormat="1" x14ac:dyDescent="0.45"/>
    <row r="32467" s="84" customFormat="1" x14ac:dyDescent="0.45"/>
    <row r="32468" s="84" customFormat="1" x14ac:dyDescent="0.45"/>
    <row r="32469" s="84" customFormat="1" x14ac:dyDescent="0.45"/>
    <row r="32470" s="84" customFormat="1" x14ac:dyDescent="0.45"/>
    <row r="32471" s="84" customFormat="1" x14ac:dyDescent="0.45"/>
    <row r="32472" s="84" customFormat="1" x14ac:dyDescent="0.45"/>
    <row r="32473" s="84" customFormat="1" x14ac:dyDescent="0.45"/>
    <row r="32474" s="84" customFormat="1" x14ac:dyDescent="0.45"/>
    <row r="32475" s="84" customFormat="1" x14ac:dyDescent="0.45"/>
    <row r="32476" s="84" customFormat="1" x14ac:dyDescent="0.45"/>
    <row r="32477" s="84" customFormat="1" x14ac:dyDescent="0.45"/>
    <row r="32478" s="84" customFormat="1" x14ac:dyDescent="0.45"/>
    <row r="32479" s="84" customFormat="1" x14ac:dyDescent="0.45"/>
    <row r="32480" s="84" customFormat="1" x14ac:dyDescent="0.45"/>
    <row r="32481" s="84" customFormat="1" x14ac:dyDescent="0.45"/>
    <row r="32482" s="84" customFormat="1" x14ac:dyDescent="0.45"/>
    <row r="32483" s="84" customFormat="1" x14ac:dyDescent="0.45"/>
    <row r="32484" s="84" customFormat="1" x14ac:dyDescent="0.45"/>
    <row r="32485" s="84" customFormat="1" x14ac:dyDescent="0.45"/>
    <row r="32486" s="84" customFormat="1" x14ac:dyDescent="0.45"/>
    <row r="32487" s="84" customFormat="1" x14ac:dyDescent="0.45"/>
    <row r="32488" s="84" customFormat="1" x14ac:dyDescent="0.45"/>
    <row r="32489" s="84" customFormat="1" x14ac:dyDescent="0.45"/>
    <row r="32490" s="84" customFormat="1" x14ac:dyDescent="0.45"/>
    <row r="32491" s="84" customFormat="1" x14ac:dyDescent="0.45"/>
    <row r="32492" s="84" customFormat="1" x14ac:dyDescent="0.45"/>
    <row r="32493" s="84" customFormat="1" x14ac:dyDescent="0.45"/>
    <row r="32494" s="84" customFormat="1" x14ac:dyDescent="0.45"/>
    <row r="32495" s="84" customFormat="1" x14ac:dyDescent="0.45"/>
    <row r="32496" s="84" customFormat="1" x14ac:dyDescent="0.45"/>
    <row r="32497" s="84" customFormat="1" x14ac:dyDescent="0.45"/>
    <row r="32498" s="84" customFormat="1" x14ac:dyDescent="0.45"/>
    <row r="32499" s="84" customFormat="1" x14ac:dyDescent="0.45"/>
    <row r="32500" s="84" customFormat="1" x14ac:dyDescent="0.45"/>
    <row r="32501" s="84" customFormat="1" x14ac:dyDescent="0.45"/>
    <row r="32502" s="84" customFormat="1" x14ac:dyDescent="0.45"/>
    <row r="32503" s="84" customFormat="1" x14ac:dyDescent="0.45"/>
    <row r="32504" s="84" customFormat="1" x14ac:dyDescent="0.45"/>
    <row r="32505" s="84" customFormat="1" x14ac:dyDescent="0.45"/>
    <row r="32506" s="84" customFormat="1" x14ac:dyDescent="0.45"/>
    <row r="32507" s="84" customFormat="1" x14ac:dyDescent="0.45"/>
    <row r="32508" s="84" customFormat="1" x14ac:dyDescent="0.45"/>
    <row r="32509" s="84" customFormat="1" x14ac:dyDescent="0.45"/>
    <row r="32510" s="84" customFormat="1" x14ac:dyDescent="0.45"/>
    <row r="32511" s="84" customFormat="1" x14ac:dyDescent="0.45"/>
    <row r="32512" s="84" customFormat="1" x14ac:dyDescent="0.45"/>
    <row r="32513" s="84" customFormat="1" x14ac:dyDescent="0.45"/>
    <row r="32514" s="84" customFormat="1" x14ac:dyDescent="0.45"/>
    <row r="32515" s="84" customFormat="1" x14ac:dyDescent="0.45"/>
    <row r="32516" s="84" customFormat="1" x14ac:dyDescent="0.45"/>
    <row r="32517" s="84" customFormat="1" x14ac:dyDescent="0.45"/>
    <row r="32518" s="84" customFormat="1" x14ac:dyDescent="0.45"/>
    <row r="32519" s="84" customFormat="1" x14ac:dyDescent="0.45"/>
    <row r="32520" s="84" customFormat="1" x14ac:dyDescent="0.45"/>
    <row r="32521" s="84" customFormat="1" x14ac:dyDescent="0.45"/>
    <row r="32522" s="84" customFormat="1" x14ac:dyDescent="0.45"/>
    <row r="32523" s="84" customFormat="1" x14ac:dyDescent="0.45"/>
    <row r="32524" s="84" customFormat="1" x14ac:dyDescent="0.45"/>
    <row r="32525" s="84" customFormat="1" x14ac:dyDescent="0.45"/>
    <row r="32526" s="84" customFormat="1" x14ac:dyDescent="0.45"/>
    <row r="32527" s="84" customFormat="1" x14ac:dyDescent="0.45"/>
    <row r="32528" s="84" customFormat="1" x14ac:dyDescent="0.45"/>
    <row r="32529" s="84" customFormat="1" x14ac:dyDescent="0.45"/>
    <row r="32530" s="84" customFormat="1" x14ac:dyDescent="0.45"/>
    <row r="32531" s="84" customFormat="1" x14ac:dyDescent="0.45"/>
    <row r="32532" s="84" customFormat="1" x14ac:dyDescent="0.45"/>
    <row r="32533" s="84" customFormat="1" x14ac:dyDescent="0.45"/>
    <row r="32534" s="84" customFormat="1" x14ac:dyDescent="0.45"/>
    <row r="32535" s="84" customFormat="1" x14ac:dyDescent="0.45"/>
    <row r="32536" s="84" customFormat="1" x14ac:dyDescent="0.45"/>
    <row r="32537" s="84" customFormat="1" x14ac:dyDescent="0.45"/>
    <row r="32538" s="84" customFormat="1" x14ac:dyDescent="0.45"/>
    <row r="32539" s="84" customFormat="1" x14ac:dyDescent="0.45"/>
    <row r="32540" s="84" customFormat="1" x14ac:dyDescent="0.45"/>
    <row r="32541" s="84" customFormat="1" x14ac:dyDescent="0.45"/>
    <row r="32542" s="84" customFormat="1" x14ac:dyDescent="0.45"/>
    <row r="32543" s="84" customFormat="1" x14ac:dyDescent="0.45"/>
    <row r="32544" s="84" customFormat="1" x14ac:dyDescent="0.45"/>
    <row r="32545" s="84" customFormat="1" x14ac:dyDescent="0.45"/>
    <row r="32546" s="84" customFormat="1" x14ac:dyDescent="0.45"/>
    <row r="32547" s="84" customFormat="1" x14ac:dyDescent="0.45"/>
    <row r="32548" s="84" customFormat="1" x14ac:dyDescent="0.45"/>
    <row r="32549" s="84" customFormat="1" x14ac:dyDescent="0.45"/>
    <row r="32550" s="84" customFormat="1" x14ac:dyDescent="0.45"/>
    <row r="32551" s="84" customFormat="1" x14ac:dyDescent="0.45"/>
    <row r="32552" s="84" customFormat="1" x14ac:dyDescent="0.45"/>
    <row r="32553" s="84" customFormat="1" x14ac:dyDescent="0.45"/>
    <row r="32554" s="84" customFormat="1" x14ac:dyDescent="0.45"/>
    <row r="32555" s="84" customFormat="1" x14ac:dyDescent="0.45"/>
    <row r="32556" s="84" customFormat="1" x14ac:dyDescent="0.45"/>
    <row r="32557" s="84" customFormat="1" x14ac:dyDescent="0.45"/>
    <row r="32558" s="84" customFormat="1" x14ac:dyDescent="0.45"/>
    <row r="32559" s="84" customFormat="1" x14ac:dyDescent="0.45"/>
    <row r="32560" s="84" customFormat="1" x14ac:dyDescent="0.45"/>
    <row r="32561" s="84" customFormat="1" x14ac:dyDescent="0.45"/>
    <row r="32562" s="84" customFormat="1" x14ac:dyDescent="0.45"/>
    <row r="32563" s="84" customFormat="1" x14ac:dyDescent="0.45"/>
    <row r="32564" s="84" customFormat="1" x14ac:dyDescent="0.45"/>
    <row r="32565" s="84" customFormat="1" x14ac:dyDescent="0.45"/>
    <row r="32566" s="84" customFormat="1" x14ac:dyDescent="0.45"/>
    <row r="32567" s="84" customFormat="1" x14ac:dyDescent="0.45"/>
    <row r="32568" s="84" customFormat="1" x14ac:dyDescent="0.45"/>
    <row r="32569" s="84" customFormat="1" x14ac:dyDescent="0.45"/>
    <row r="32570" s="84" customFormat="1" x14ac:dyDescent="0.45"/>
    <row r="32571" s="84" customFormat="1" x14ac:dyDescent="0.45"/>
    <row r="32572" s="84" customFormat="1" x14ac:dyDescent="0.45"/>
    <row r="32573" s="84" customFormat="1" x14ac:dyDescent="0.45"/>
    <row r="32574" s="84" customFormat="1" x14ac:dyDescent="0.45"/>
    <row r="32575" s="84" customFormat="1" x14ac:dyDescent="0.45"/>
    <row r="32576" s="84" customFormat="1" x14ac:dyDescent="0.45"/>
    <row r="32577" s="84" customFormat="1" x14ac:dyDescent="0.45"/>
    <row r="32578" s="84" customFormat="1" x14ac:dyDescent="0.45"/>
    <row r="32579" s="84" customFormat="1" x14ac:dyDescent="0.45"/>
    <row r="32580" s="84" customFormat="1" x14ac:dyDescent="0.45"/>
    <row r="32581" s="84" customFormat="1" x14ac:dyDescent="0.45"/>
    <row r="32582" s="84" customFormat="1" x14ac:dyDescent="0.45"/>
    <row r="32583" s="84" customFormat="1" x14ac:dyDescent="0.45"/>
    <row r="32584" s="84" customFormat="1" x14ac:dyDescent="0.45"/>
    <row r="32585" s="84" customFormat="1" x14ac:dyDescent="0.45"/>
    <row r="32586" s="84" customFormat="1" x14ac:dyDescent="0.45"/>
    <row r="32587" s="84" customFormat="1" x14ac:dyDescent="0.45"/>
    <row r="32588" s="84" customFormat="1" x14ac:dyDescent="0.45"/>
    <row r="32589" s="84" customFormat="1" x14ac:dyDescent="0.45"/>
    <row r="32590" s="84" customFormat="1" x14ac:dyDescent="0.45"/>
    <row r="32591" s="84" customFormat="1" x14ac:dyDescent="0.45"/>
    <row r="32592" s="84" customFormat="1" x14ac:dyDescent="0.45"/>
    <row r="32593" s="84" customFormat="1" x14ac:dyDescent="0.45"/>
    <row r="32594" s="84" customFormat="1" x14ac:dyDescent="0.45"/>
    <row r="32595" s="84" customFormat="1" x14ac:dyDescent="0.45"/>
    <row r="32596" s="84" customFormat="1" x14ac:dyDescent="0.45"/>
    <row r="32597" s="84" customFormat="1" x14ac:dyDescent="0.45"/>
    <row r="32598" s="84" customFormat="1" x14ac:dyDescent="0.45"/>
    <row r="32599" s="84" customFormat="1" x14ac:dyDescent="0.45"/>
    <row r="32600" s="84" customFormat="1" x14ac:dyDescent="0.45"/>
    <row r="32601" s="84" customFormat="1" x14ac:dyDescent="0.45"/>
    <row r="32602" s="84" customFormat="1" x14ac:dyDescent="0.45"/>
    <row r="32603" s="84" customFormat="1" x14ac:dyDescent="0.45"/>
    <row r="32604" s="84" customFormat="1" x14ac:dyDescent="0.45"/>
    <row r="32605" s="84" customFormat="1" x14ac:dyDescent="0.45"/>
    <row r="32606" s="84" customFormat="1" x14ac:dyDescent="0.45"/>
    <row r="32607" s="84" customFormat="1" x14ac:dyDescent="0.45"/>
    <row r="32608" s="84" customFormat="1" x14ac:dyDescent="0.45"/>
    <row r="32609" s="84" customFormat="1" x14ac:dyDescent="0.45"/>
    <row r="32610" s="84" customFormat="1" x14ac:dyDescent="0.45"/>
    <row r="32611" s="84" customFormat="1" x14ac:dyDescent="0.45"/>
    <row r="32612" s="84" customFormat="1" x14ac:dyDescent="0.45"/>
    <row r="32613" s="84" customFormat="1" x14ac:dyDescent="0.45"/>
    <row r="32614" s="84" customFormat="1" x14ac:dyDescent="0.45"/>
    <row r="32615" s="84" customFormat="1" x14ac:dyDescent="0.45"/>
    <row r="32616" s="84" customFormat="1" x14ac:dyDescent="0.45"/>
    <row r="32617" s="84" customFormat="1" x14ac:dyDescent="0.45"/>
    <row r="32618" s="84" customFormat="1" x14ac:dyDescent="0.45"/>
    <row r="32619" s="84" customFormat="1" x14ac:dyDescent="0.45"/>
    <row r="32620" s="84" customFormat="1" x14ac:dyDescent="0.45"/>
    <row r="32621" s="84" customFormat="1" x14ac:dyDescent="0.45"/>
    <row r="32622" s="84" customFormat="1" x14ac:dyDescent="0.45"/>
    <row r="32623" s="84" customFormat="1" x14ac:dyDescent="0.45"/>
    <row r="32624" s="84" customFormat="1" x14ac:dyDescent="0.45"/>
    <row r="32625" s="84" customFormat="1" x14ac:dyDescent="0.45"/>
    <row r="32626" s="84" customFormat="1" x14ac:dyDescent="0.45"/>
    <row r="32627" s="84" customFormat="1" x14ac:dyDescent="0.45"/>
    <row r="32628" s="84" customFormat="1" x14ac:dyDescent="0.45"/>
    <row r="32629" s="84" customFormat="1" x14ac:dyDescent="0.45"/>
    <row r="32630" s="84" customFormat="1" x14ac:dyDescent="0.45"/>
    <row r="32631" s="84" customFormat="1" x14ac:dyDescent="0.45"/>
    <row r="32632" s="84" customFormat="1" x14ac:dyDescent="0.45"/>
    <row r="32633" s="84" customFormat="1" x14ac:dyDescent="0.45"/>
    <row r="32634" s="84" customFormat="1" x14ac:dyDescent="0.45"/>
    <row r="32635" s="84" customFormat="1" x14ac:dyDescent="0.45"/>
    <row r="32636" s="84" customFormat="1" x14ac:dyDescent="0.45"/>
    <row r="32637" s="84" customFormat="1" x14ac:dyDescent="0.45"/>
    <row r="32638" s="84" customFormat="1" x14ac:dyDescent="0.45"/>
    <row r="32639" s="84" customFormat="1" x14ac:dyDescent="0.45"/>
    <row r="32640" s="84" customFormat="1" x14ac:dyDescent="0.45"/>
    <row r="32641" s="84" customFormat="1" x14ac:dyDescent="0.45"/>
    <row r="32642" s="84" customFormat="1" x14ac:dyDescent="0.45"/>
    <row r="32643" s="84" customFormat="1" x14ac:dyDescent="0.45"/>
    <row r="32644" s="84" customFormat="1" x14ac:dyDescent="0.45"/>
    <row r="32645" s="84" customFormat="1" x14ac:dyDescent="0.45"/>
    <row r="32646" s="84" customFormat="1" x14ac:dyDescent="0.45"/>
    <row r="32647" s="84" customFormat="1" x14ac:dyDescent="0.45"/>
    <row r="32648" s="84" customFormat="1" x14ac:dyDescent="0.45"/>
    <row r="32649" s="84" customFormat="1" x14ac:dyDescent="0.45"/>
    <row r="32650" s="84" customFormat="1" x14ac:dyDescent="0.45"/>
    <row r="32651" s="84" customFormat="1" x14ac:dyDescent="0.45"/>
    <row r="32652" s="84" customFormat="1" x14ac:dyDescent="0.45"/>
    <row r="32653" s="84" customFormat="1" x14ac:dyDescent="0.45"/>
    <row r="32654" s="84" customFormat="1" x14ac:dyDescent="0.45"/>
    <row r="32655" s="84" customFormat="1" x14ac:dyDescent="0.45"/>
    <row r="32656" s="84" customFormat="1" x14ac:dyDescent="0.45"/>
    <row r="32657" s="84" customFormat="1" x14ac:dyDescent="0.45"/>
    <row r="32658" s="84" customFormat="1" x14ac:dyDescent="0.45"/>
    <row r="32659" s="84" customFormat="1" x14ac:dyDescent="0.45"/>
    <row r="32660" s="84" customFormat="1" x14ac:dyDescent="0.45"/>
    <row r="32661" s="84" customFormat="1" x14ac:dyDescent="0.45"/>
    <row r="32662" s="84" customFormat="1" x14ac:dyDescent="0.45"/>
    <row r="32663" s="84" customFormat="1" x14ac:dyDescent="0.45"/>
    <row r="32664" s="84" customFormat="1" x14ac:dyDescent="0.45"/>
    <row r="32665" s="84" customFormat="1" x14ac:dyDescent="0.45"/>
    <row r="32666" s="84" customFormat="1" x14ac:dyDescent="0.45"/>
    <row r="32667" s="84" customFormat="1" x14ac:dyDescent="0.45"/>
    <row r="32668" s="84" customFormat="1" x14ac:dyDescent="0.45"/>
    <row r="32669" s="84" customFormat="1" x14ac:dyDescent="0.45"/>
    <row r="32670" s="84" customFormat="1" x14ac:dyDescent="0.45"/>
    <row r="32671" s="84" customFormat="1" x14ac:dyDescent="0.45"/>
    <row r="32672" s="84" customFormat="1" x14ac:dyDescent="0.45"/>
    <row r="32673" s="84" customFormat="1" x14ac:dyDescent="0.45"/>
    <row r="32674" s="84" customFormat="1" x14ac:dyDescent="0.45"/>
    <row r="32675" s="84" customFormat="1" x14ac:dyDescent="0.45"/>
    <row r="32676" s="84" customFormat="1" x14ac:dyDescent="0.45"/>
    <row r="32677" s="84" customFormat="1" x14ac:dyDescent="0.45"/>
    <row r="32678" s="84" customFormat="1" x14ac:dyDescent="0.45"/>
    <row r="32679" s="84" customFormat="1" x14ac:dyDescent="0.45"/>
    <row r="32680" s="84" customFormat="1" x14ac:dyDescent="0.45"/>
    <row r="32681" s="84" customFormat="1" x14ac:dyDescent="0.45"/>
    <row r="32682" s="84" customFormat="1" x14ac:dyDescent="0.45"/>
    <row r="32683" s="84" customFormat="1" x14ac:dyDescent="0.45"/>
    <row r="32684" s="84" customFormat="1" x14ac:dyDescent="0.45"/>
    <row r="32685" s="84" customFormat="1" x14ac:dyDescent="0.45"/>
    <row r="32686" s="84" customFormat="1" x14ac:dyDescent="0.45"/>
    <row r="32687" s="84" customFormat="1" x14ac:dyDescent="0.45"/>
    <row r="32688" s="84" customFormat="1" x14ac:dyDescent="0.45"/>
    <row r="32689" s="84" customFormat="1" x14ac:dyDescent="0.45"/>
    <row r="32690" s="84" customFormat="1" x14ac:dyDescent="0.45"/>
    <row r="32691" s="84" customFormat="1" x14ac:dyDescent="0.45"/>
    <row r="32692" s="84" customFormat="1" x14ac:dyDescent="0.45"/>
    <row r="32693" s="84" customFormat="1" x14ac:dyDescent="0.45"/>
    <row r="32694" s="84" customFormat="1" x14ac:dyDescent="0.45"/>
    <row r="32695" s="84" customFormat="1" x14ac:dyDescent="0.45"/>
    <row r="32696" s="84" customFormat="1" x14ac:dyDescent="0.45"/>
    <row r="32697" s="84" customFormat="1" x14ac:dyDescent="0.45"/>
    <row r="32698" s="84" customFormat="1" x14ac:dyDescent="0.45"/>
    <row r="32699" s="84" customFormat="1" x14ac:dyDescent="0.45"/>
    <row r="32700" s="84" customFormat="1" x14ac:dyDescent="0.45"/>
    <row r="32701" s="84" customFormat="1" x14ac:dyDescent="0.45"/>
    <row r="32702" s="84" customFormat="1" x14ac:dyDescent="0.45"/>
    <row r="32703" s="84" customFormat="1" x14ac:dyDescent="0.45"/>
    <row r="32704" s="84" customFormat="1" x14ac:dyDescent="0.45"/>
    <row r="32705" s="84" customFormat="1" x14ac:dyDescent="0.45"/>
    <row r="32706" s="84" customFormat="1" x14ac:dyDescent="0.45"/>
    <row r="32707" s="84" customFormat="1" x14ac:dyDescent="0.45"/>
    <row r="32708" s="84" customFormat="1" x14ac:dyDescent="0.45"/>
    <row r="32709" s="84" customFormat="1" x14ac:dyDescent="0.45"/>
    <row r="32710" s="84" customFormat="1" x14ac:dyDescent="0.45"/>
    <row r="32711" s="84" customFormat="1" x14ac:dyDescent="0.45"/>
    <row r="32712" s="84" customFormat="1" x14ac:dyDescent="0.45"/>
    <row r="32713" s="84" customFormat="1" x14ac:dyDescent="0.45"/>
    <row r="32714" s="84" customFormat="1" x14ac:dyDescent="0.45"/>
    <row r="32715" s="84" customFormat="1" x14ac:dyDescent="0.45"/>
    <row r="32716" s="84" customFormat="1" x14ac:dyDescent="0.45"/>
    <row r="32717" s="84" customFormat="1" x14ac:dyDescent="0.45"/>
    <row r="32718" s="84" customFormat="1" x14ac:dyDescent="0.45"/>
    <row r="32719" s="84" customFormat="1" x14ac:dyDescent="0.45"/>
    <row r="32720" s="84" customFormat="1" x14ac:dyDescent="0.45"/>
    <row r="32721" s="84" customFormat="1" x14ac:dyDescent="0.45"/>
    <row r="32722" s="84" customFormat="1" x14ac:dyDescent="0.45"/>
    <row r="32723" s="84" customFormat="1" x14ac:dyDescent="0.45"/>
    <row r="32724" s="84" customFormat="1" x14ac:dyDescent="0.45"/>
    <row r="32725" s="84" customFormat="1" x14ac:dyDescent="0.45"/>
    <row r="32726" s="84" customFormat="1" x14ac:dyDescent="0.45"/>
    <row r="32727" s="84" customFormat="1" x14ac:dyDescent="0.45"/>
    <row r="32728" s="84" customFormat="1" x14ac:dyDescent="0.45"/>
    <row r="32729" s="84" customFormat="1" x14ac:dyDescent="0.45"/>
    <row r="32730" s="84" customFormat="1" x14ac:dyDescent="0.45"/>
    <row r="32731" s="84" customFormat="1" x14ac:dyDescent="0.45"/>
    <row r="32732" s="84" customFormat="1" x14ac:dyDescent="0.45"/>
    <row r="32733" s="84" customFormat="1" x14ac:dyDescent="0.45"/>
    <row r="32734" s="84" customFormat="1" x14ac:dyDescent="0.45"/>
    <row r="32735" s="84" customFormat="1" x14ac:dyDescent="0.45"/>
    <row r="32736" s="84" customFormat="1" x14ac:dyDescent="0.45"/>
    <row r="32737" s="84" customFormat="1" x14ac:dyDescent="0.45"/>
    <row r="32738" s="84" customFormat="1" x14ac:dyDescent="0.45"/>
    <row r="32739" s="84" customFormat="1" x14ac:dyDescent="0.45"/>
    <row r="32740" s="84" customFormat="1" x14ac:dyDescent="0.45"/>
    <row r="32741" s="84" customFormat="1" x14ac:dyDescent="0.45"/>
    <row r="32742" s="84" customFormat="1" x14ac:dyDescent="0.45"/>
    <row r="32743" s="84" customFormat="1" x14ac:dyDescent="0.45"/>
    <row r="32744" s="84" customFormat="1" x14ac:dyDescent="0.45"/>
    <row r="32745" s="84" customFormat="1" x14ac:dyDescent="0.45"/>
    <row r="32746" s="84" customFormat="1" x14ac:dyDescent="0.45"/>
    <row r="32747" s="84" customFormat="1" x14ac:dyDescent="0.45"/>
    <row r="32748" s="84" customFormat="1" x14ac:dyDescent="0.45"/>
    <row r="32749" s="84" customFormat="1" x14ac:dyDescent="0.45"/>
    <row r="32750" s="84" customFormat="1" x14ac:dyDescent="0.45"/>
    <row r="32751" s="84" customFormat="1" x14ac:dyDescent="0.45"/>
    <row r="32752" s="84" customFormat="1" x14ac:dyDescent="0.45"/>
    <row r="32753" s="84" customFormat="1" x14ac:dyDescent="0.45"/>
    <row r="32754" s="84" customFormat="1" x14ac:dyDescent="0.45"/>
    <row r="32755" s="84" customFormat="1" x14ac:dyDescent="0.45"/>
    <row r="32756" s="84" customFormat="1" x14ac:dyDescent="0.45"/>
    <row r="32757" s="84" customFormat="1" x14ac:dyDescent="0.45"/>
    <row r="32758" s="84" customFormat="1" x14ac:dyDescent="0.45"/>
    <row r="32759" s="84" customFormat="1" x14ac:dyDescent="0.45"/>
    <row r="32760" s="84" customFormat="1" x14ac:dyDescent="0.45"/>
    <row r="32761" s="84" customFormat="1" x14ac:dyDescent="0.45"/>
    <row r="32762" s="84" customFormat="1" x14ac:dyDescent="0.45"/>
    <row r="32763" s="84" customFormat="1" x14ac:dyDescent="0.45"/>
    <row r="32764" s="84" customFormat="1" x14ac:dyDescent="0.45"/>
    <row r="32765" s="84" customFormat="1" x14ac:dyDescent="0.45"/>
    <row r="32766" s="84" customFormat="1" x14ac:dyDescent="0.45"/>
    <row r="32767" s="84" customFormat="1" x14ac:dyDescent="0.45"/>
    <row r="32768" s="84" customFormat="1" x14ac:dyDescent="0.45"/>
    <row r="32769" s="84" customFormat="1" x14ac:dyDescent="0.45"/>
    <row r="32770" s="84" customFormat="1" x14ac:dyDescent="0.45"/>
    <row r="32771" s="84" customFormat="1" x14ac:dyDescent="0.45"/>
    <row r="32772" s="84" customFormat="1" x14ac:dyDescent="0.45"/>
    <row r="32773" s="84" customFormat="1" x14ac:dyDescent="0.45"/>
    <row r="32774" s="84" customFormat="1" x14ac:dyDescent="0.45"/>
    <row r="32775" s="84" customFormat="1" x14ac:dyDescent="0.45"/>
    <row r="32776" s="84" customFormat="1" x14ac:dyDescent="0.45"/>
    <row r="32777" s="84" customFormat="1" x14ac:dyDescent="0.45"/>
    <row r="32778" s="84" customFormat="1" x14ac:dyDescent="0.45"/>
    <row r="32779" s="84" customFormat="1" x14ac:dyDescent="0.45"/>
    <row r="32780" s="84" customFormat="1" x14ac:dyDescent="0.45"/>
    <row r="32781" s="84" customFormat="1" x14ac:dyDescent="0.45"/>
    <row r="32782" s="84" customFormat="1" x14ac:dyDescent="0.45"/>
    <row r="32783" s="84" customFormat="1" x14ac:dyDescent="0.45"/>
    <row r="32784" s="84" customFormat="1" x14ac:dyDescent="0.45"/>
    <row r="32785" s="84" customFormat="1" x14ac:dyDescent="0.45"/>
    <row r="32786" s="84" customFormat="1" x14ac:dyDescent="0.45"/>
    <row r="32787" s="84" customFormat="1" x14ac:dyDescent="0.45"/>
    <row r="32788" s="84" customFormat="1" x14ac:dyDescent="0.45"/>
    <row r="32789" s="84" customFormat="1" x14ac:dyDescent="0.45"/>
    <row r="32790" s="84" customFormat="1" x14ac:dyDescent="0.45"/>
    <row r="32791" s="84" customFormat="1" x14ac:dyDescent="0.45"/>
    <row r="32792" s="84" customFormat="1" x14ac:dyDescent="0.45"/>
    <row r="32793" s="84" customFormat="1" x14ac:dyDescent="0.45"/>
    <row r="32794" s="84" customFormat="1" x14ac:dyDescent="0.45"/>
    <row r="32795" s="84" customFormat="1" x14ac:dyDescent="0.45"/>
    <row r="32796" s="84" customFormat="1" x14ac:dyDescent="0.45"/>
    <row r="32797" s="84" customFormat="1" x14ac:dyDescent="0.45"/>
    <row r="32798" s="84" customFormat="1" x14ac:dyDescent="0.45"/>
    <row r="32799" s="84" customFormat="1" x14ac:dyDescent="0.45"/>
    <row r="32800" s="84" customFormat="1" x14ac:dyDescent="0.45"/>
    <row r="32801" s="84" customFormat="1" x14ac:dyDescent="0.45"/>
    <row r="32802" s="84" customFormat="1" x14ac:dyDescent="0.45"/>
    <row r="32803" s="84" customFormat="1" x14ac:dyDescent="0.45"/>
    <row r="32804" s="84" customFormat="1" x14ac:dyDescent="0.45"/>
    <row r="32805" s="84" customFormat="1" x14ac:dyDescent="0.45"/>
    <row r="32806" s="84" customFormat="1" x14ac:dyDescent="0.45"/>
    <row r="32807" s="84" customFormat="1" x14ac:dyDescent="0.45"/>
    <row r="32808" s="84" customFormat="1" x14ac:dyDescent="0.45"/>
    <row r="32809" s="84" customFormat="1" x14ac:dyDescent="0.45"/>
    <row r="32810" s="84" customFormat="1" x14ac:dyDescent="0.45"/>
    <row r="32811" s="84" customFormat="1" x14ac:dyDescent="0.45"/>
    <row r="32812" s="84" customFormat="1" x14ac:dyDescent="0.45"/>
    <row r="32813" s="84" customFormat="1" x14ac:dyDescent="0.45"/>
    <row r="32814" s="84" customFormat="1" x14ac:dyDescent="0.45"/>
    <row r="32815" s="84" customFormat="1" x14ac:dyDescent="0.45"/>
    <row r="32816" s="84" customFormat="1" x14ac:dyDescent="0.45"/>
    <row r="32817" s="84" customFormat="1" x14ac:dyDescent="0.45"/>
    <row r="32818" s="84" customFormat="1" x14ac:dyDescent="0.45"/>
    <row r="32819" s="84" customFormat="1" x14ac:dyDescent="0.45"/>
    <row r="32820" s="84" customFormat="1" x14ac:dyDescent="0.45"/>
    <row r="32821" s="84" customFormat="1" x14ac:dyDescent="0.45"/>
    <row r="32822" s="84" customFormat="1" x14ac:dyDescent="0.45"/>
    <row r="32823" s="84" customFormat="1" x14ac:dyDescent="0.45"/>
    <row r="32824" s="84" customFormat="1" x14ac:dyDescent="0.45"/>
    <row r="32825" s="84" customFormat="1" x14ac:dyDescent="0.45"/>
    <row r="32826" s="84" customFormat="1" x14ac:dyDescent="0.45"/>
    <row r="32827" s="84" customFormat="1" x14ac:dyDescent="0.45"/>
    <row r="32828" s="84" customFormat="1" x14ac:dyDescent="0.45"/>
    <row r="32829" s="84" customFormat="1" x14ac:dyDescent="0.45"/>
    <row r="32830" s="84" customFormat="1" x14ac:dyDescent="0.45"/>
    <row r="32831" s="84" customFormat="1" x14ac:dyDescent="0.45"/>
    <row r="32832" s="84" customFormat="1" x14ac:dyDescent="0.45"/>
    <row r="32833" s="84" customFormat="1" x14ac:dyDescent="0.45"/>
    <row r="32834" s="84" customFormat="1" x14ac:dyDescent="0.45"/>
    <row r="32835" s="84" customFormat="1" x14ac:dyDescent="0.45"/>
    <row r="32836" s="84" customFormat="1" x14ac:dyDescent="0.45"/>
    <row r="32837" s="84" customFormat="1" x14ac:dyDescent="0.45"/>
    <row r="32838" s="84" customFormat="1" x14ac:dyDescent="0.45"/>
    <row r="32839" s="84" customFormat="1" x14ac:dyDescent="0.45"/>
    <row r="32840" s="84" customFormat="1" x14ac:dyDescent="0.45"/>
    <row r="32841" s="84" customFormat="1" x14ac:dyDescent="0.45"/>
    <row r="32842" s="84" customFormat="1" x14ac:dyDescent="0.45"/>
    <row r="32843" s="84" customFormat="1" x14ac:dyDescent="0.45"/>
    <row r="32844" s="84" customFormat="1" x14ac:dyDescent="0.45"/>
    <row r="32845" s="84" customFormat="1" x14ac:dyDescent="0.45"/>
    <row r="32846" s="84" customFormat="1" x14ac:dyDescent="0.45"/>
    <row r="32847" s="84" customFormat="1" x14ac:dyDescent="0.45"/>
    <row r="32848" s="84" customFormat="1" x14ac:dyDescent="0.45"/>
    <row r="32849" s="84" customFormat="1" x14ac:dyDescent="0.45"/>
    <row r="32850" s="84" customFormat="1" x14ac:dyDescent="0.45"/>
    <row r="32851" s="84" customFormat="1" x14ac:dyDescent="0.45"/>
    <row r="32852" s="84" customFormat="1" x14ac:dyDescent="0.45"/>
    <row r="32853" s="84" customFormat="1" x14ac:dyDescent="0.45"/>
    <row r="32854" s="84" customFormat="1" x14ac:dyDescent="0.45"/>
    <row r="32855" s="84" customFormat="1" x14ac:dyDescent="0.45"/>
    <row r="32856" s="84" customFormat="1" x14ac:dyDescent="0.45"/>
    <row r="32857" s="84" customFormat="1" x14ac:dyDescent="0.45"/>
    <row r="32858" s="84" customFormat="1" x14ac:dyDescent="0.45"/>
    <row r="32859" s="84" customFormat="1" x14ac:dyDescent="0.45"/>
    <row r="32860" s="84" customFormat="1" x14ac:dyDescent="0.45"/>
    <row r="32861" s="84" customFormat="1" x14ac:dyDescent="0.45"/>
    <row r="32862" s="84" customFormat="1" x14ac:dyDescent="0.45"/>
    <row r="32863" s="84" customFormat="1" x14ac:dyDescent="0.45"/>
    <row r="32864" s="84" customFormat="1" x14ac:dyDescent="0.45"/>
    <row r="32865" s="84" customFormat="1" x14ac:dyDescent="0.45"/>
    <row r="32866" s="84" customFormat="1" x14ac:dyDescent="0.45"/>
    <row r="32867" s="84" customFormat="1" x14ac:dyDescent="0.45"/>
    <row r="32868" s="84" customFormat="1" x14ac:dyDescent="0.45"/>
    <row r="32869" s="84" customFormat="1" x14ac:dyDescent="0.45"/>
    <row r="32870" s="84" customFormat="1" x14ac:dyDescent="0.45"/>
    <row r="32871" s="84" customFormat="1" x14ac:dyDescent="0.45"/>
    <row r="32872" s="84" customFormat="1" x14ac:dyDescent="0.45"/>
    <row r="32873" s="84" customFormat="1" x14ac:dyDescent="0.45"/>
    <row r="32874" s="84" customFormat="1" x14ac:dyDescent="0.45"/>
    <row r="32875" s="84" customFormat="1" x14ac:dyDescent="0.45"/>
    <row r="32876" s="84" customFormat="1" x14ac:dyDescent="0.45"/>
    <row r="32877" s="84" customFormat="1" x14ac:dyDescent="0.45"/>
    <row r="32878" s="84" customFormat="1" x14ac:dyDescent="0.45"/>
    <row r="32879" s="84" customFormat="1" x14ac:dyDescent="0.45"/>
    <row r="32880" s="84" customFormat="1" x14ac:dyDescent="0.45"/>
    <row r="32881" s="84" customFormat="1" x14ac:dyDescent="0.45"/>
    <row r="32882" s="84" customFormat="1" x14ac:dyDescent="0.45"/>
    <row r="32883" s="84" customFormat="1" x14ac:dyDescent="0.45"/>
    <row r="32884" s="84" customFormat="1" x14ac:dyDescent="0.45"/>
    <row r="32885" s="84" customFormat="1" x14ac:dyDescent="0.45"/>
    <row r="32886" s="84" customFormat="1" x14ac:dyDescent="0.45"/>
    <row r="32887" s="84" customFormat="1" x14ac:dyDescent="0.45"/>
    <row r="32888" s="84" customFormat="1" x14ac:dyDescent="0.45"/>
    <row r="32889" s="84" customFormat="1" x14ac:dyDescent="0.45"/>
    <row r="32890" s="84" customFormat="1" x14ac:dyDescent="0.45"/>
    <row r="32891" s="84" customFormat="1" x14ac:dyDescent="0.45"/>
    <row r="32892" s="84" customFormat="1" x14ac:dyDescent="0.45"/>
    <row r="32893" s="84" customFormat="1" x14ac:dyDescent="0.45"/>
    <row r="32894" s="84" customFormat="1" x14ac:dyDescent="0.45"/>
    <row r="32895" s="84" customFormat="1" x14ac:dyDescent="0.45"/>
    <row r="32896" s="84" customFormat="1" x14ac:dyDescent="0.45"/>
    <row r="32897" s="84" customFormat="1" x14ac:dyDescent="0.45"/>
    <row r="32898" s="84" customFormat="1" x14ac:dyDescent="0.45"/>
    <row r="32899" s="84" customFormat="1" x14ac:dyDescent="0.45"/>
    <row r="32900" s="84" customFormat="1" x14ac:dyDescent="0.45"/>
    <row r="32901" s="84" customFormat="1" x14ac:dyDescent="0.45"/>
    <row r="32902" s="84" customFormat="1" x14ac:dyDescent="0.45"/>
    <row r="32903" s="84" customFormat="1" x14ac:dyDescent="0.45"/>
    <row r="32904" s="84" customFormat="1" x14ac:dyDescent="0.45"/>
    <row r="32905" s="84" customFormat="1" x14ac:dyDescent="0.45"/>
    <row r="32906" s="84" customFormat="1" x14ac:dyDescent="0.45"/>
    <row r="32907" s="84" customFormat="1" x14ac:dyDescent="0.45"/>
    <row r="32908" s="84" customFormat="1" x14ac:dyDescent="0.45"/>
    <row r="32909" s="84" customFormat="1" x14ac:dyDescent="0.45"/>
    <row r="32910" s="84" customFormat="1" x14ac:dyDescent="0.45"/>
    <row r="32911" s="84" customFormat="1" x14ac:dyDescent="0.45"/>
    <row r="32912" s="84" customFormat="1" x14ac:dyDescent="0.45"/>
    <row r="32913" s="84" customFormat="1" x14ac:dyDescent="0.45"/>
    <row r="32914" s="84" customFormat="1" x14ac:dyDescent="0.45"/>
    <row r="32915" s="84" customFormat="1" x14ac:dyDescent="0.45"/>
    <row r="32916" s="84" customFormat="1" x14ac:dyDescent="0.45"/>
    <row r="32917" s="84" customFormat="1" x14ac:dyDescent="0.45"/>
    <row r="32918" s="84" customFormat="1" x14ac:dyDescent="0.45"/>
    <row r="32919" s="84" customFormat="1" x14ac:dyDescent="0.45"/>
    <row r="32920" s="84" customFormat="1" x14ac:dyDescent="0.45"/>
    <row r="32921" s="84" customFormat="1" x14ac:dyDescent="0.45"/>
    <row r="32922" s="84" customFormat="1" x14ac:dyDescent="0.45"/>
    <row r="32923" s="84" customFormat="1" x14ac:dyDescent="0.45"/>
    <row r="32924" s="84" customFormat="1" x14ac:dyDescent="0.45"/>
    <row r="32925" s="84" customFormat="1" x14ac:dyDescent="0.45"/>
    <row r="32926" s="84" customFormat="1" x14ac:dyDescent="0.45"/>
    <row r="32927" s="84" customFormat="1" x14ac:dyDescent="0.45"/>
    <row r="32928" s="84" customFormat="1" x14ac:dyDescent="0.45"/>
    <row r="32929" s="84" customFormat="1" x14ac:dyDescent="0.45"/>
    <row r="32930" s="84" customFormat="1" x14ac:dyDescent="0.45"/>
    <row r="32931" s="84" customFormat="1" x14ac:dyDescent="0.45"/>
    <row r="32932" s="84" customFormat="1" x14ac:dyDescent="0.45"/>
    <row r="32933" s="84" customFormat="1" x14ac:dyDescent="0.45"/>
    <row r="32934" s="84" customFormat="1" x14ac:dyDescent="0.45"/>
    <row r="32935" s="84" customFormat="1" x14ac:dyDescent="0.45"/>
    <row r="32936" s="84" customFormat="1" x14ac:dyDescent="0.45"/>
    <row r="32937" s="84" customFormat="1" x14ac:dyDescent="0.45"/>
    <row r="32938" s="84" customFormat="1" x14ac:dyDescent="0.45"/>
    <row r="32939" s="84" customFormat="1" x14ac:dyDescent="0.45"/>
    <row r="32940" s="84" customFormat="1" x14ac:dyDescent="0.45"/>
    <row r="32941" s="84" customFormat="1" x14ac:dyDescent="0.45"/>
    <row r="32942" s="84" customFormat="1" x14ac:dyDescent="0.45"/>
    <row r="32943" s="84" customFormat="1" x14ac:dyDescent="0.45"/>
    <row r="32944" s="84" customFormat="1" x14ac:dyDescent="0.45"/>
    <row r="32945" s="84" customFormat="1" x14ac:dyDescent="0.45"/>
    <row r="32946" s="84" customFormat="1" x14ac:dyDescent="0.45"/>
    <row r="32947" s="84" customFormat="1" x14ac:dyDescent="0.45"/>
    <row r="32948" s="84" customFormat="1" x14ac:dyDescent="0.45"/>
    <row r="32949" s="84" customFormat="1" x14ac:dyDescent="0.45"/>
    <row r="32950" s="84" customFormat="1" x14ac:dyDescent="0.45"/>
    <row r="32951" s="84" customFormat="1" x14ac:dyDescent="0.45"/>
    <row r="32952" s="84" customFormat="1" x14ac:dyDescent="0.45"/>
    <row r="32953" s="84" customFormat="1" x14ac:dyDescent="0.45"/>
    <row r="32954" s="84" customFormat="1" x14ac:dyDescent="0.45"/>
    <row r="32955" s="84" customFormat="1" x14ac:dyDescent="0.45"/>
    <row r="32956" s="84" customFormat="1" x14ac:dyDescent="0.45"/>
    <row r="32957" s="84" customFormat="1" x14ac:dyDescent="0.45"/>
    <row r="32958" s="84" customFormat="1" x14ac:dyDescent="0.45"/>
    <row r="32959" s="84" customFormat="1" x14ac:dyDescent="0.45"/>
    <row r="32960" s="84" customFormat="1" x14ac:dyDescent="0.45"/>
    <row r="32961" s="84" customFormat="1" x14ac:dyDescent="0.45"/>
    <row r="32962" s="84" customFormat="1" x14ac:dyDescent="0.45"/>
    <row r="32963" s="84" customFormat="1" x14ac:dyDescent="0.45"/>
    <row r="32964" s="84" customFormat="1" x14ac:dyDescent="0.45"/>
    <row r="32965" s="84" customFormat="1" x14ac:dyDescent="0.45"/>
    <row r="32966" s="84" customFormat="1" x14ac:dyDescent="0.45"/>
    <row r="32967" s="84" customFormat="1" x14ac:dyDescent="0.45"/>
    <row r="32968" s="84" customFormat="1" x14ac:dyDescent="0.45"/>
    <row r="32969" s="84" customFormat="1" x14ac:dyDescent="0.45"/>
    <row r="32970" s="84" customFormat="1" x14ac:dyDescent="0.45"/>
    <row r="32971" s="84" customFormat="1" x14ac:dyDescent="0.45"/>
    <row r="32972" s="84" customFormat="1" x14ac:dyDescent="0.45"/>
    <row r="32973" s="84" customFormat="1" x14ac:dyDescent="0.45"/>
    <row r="32974" s="84" customFormat="1" x14ac:dyDescent="0.45"/>
    <row r="32975" s="84" customFormat="1" x14ac:dyDescent="0.45"/>
    <row r="32976" s="84" customFormat="1" x14ac:dyDescent="0.45"/>
    <row r="32977" s="84" customFormat="1" x14ac:dyDescent="0.45"/>
    <row r="32978" s="84" customFormat="1" x14ac:dyDescent="0.45"/>
    <row r="32979" s="84" customFormat="1" x14ac:dyDescent="0.45"/>
    <row r="32980" s="84" customFormat="1" x14ac:dyDescent="0.45"/>
    <row r="32981" s="84" customFormat="1" x14ac:dyDescent="0.45"/>
    <row r="32982" s="84" customFormat="1" x14ac:dyDescent="0.45"/>
    <row r="32983" s="84" customFormat="1" x14ac:dyDescent="0.45"/>
    <row r="32984" s="84" customFormat="1" x14ac:dyDescent="0.45"/>
    <row r="32985" s="84" customFormat="1" x14ac:dyDescent="0.45"/>
    <row r="32986" s="84" customFormat="1" x14ac:dyDescent="0.45"/>
    <row r="32987" s="84" customFormat="1" x14ac:dyDescent="0.45"/>
    <row r="32988" s="84" customFormat="1" x14ac:dyDescent="0.45"/>
    <row r="32989" s="84" customFormat="1" x14ac:dyDescent="0.45"/>
    <row r="32990" s="84" customFormat="1" x14ac:dyDescent="0.45"/>
    <row r="32991" s="84" customFormat="1" x14ac:dyDescent="0.45"/>
    <row r="32992" s="84" customFormat="1" x14ac:dyDescent="0.45"/>
    <row r="32993" s="84" customFormat="1" x14ac:dyDescent="0.45"/>
    <row r="32994" s="84" customFormat="1" x14ac:dyDescent="0.45"/>
    <row r="32995" s="84" customFormat="1" x14ac:dyDescent="0.45"/>
    <row r="32996" s="84" customFormat="1" x14ac:dyDescent="0.45"/>
    <row r="32997" s="84" customFormat="1" x14ac:dyDescent="0.45"/>
    <row r="32998" s="84" customFormat="1" x14ac:dyDescent="0.45"/>
    <row r="32999" s="84" customFormat="1" x14ac:dyDescent="0.45"/>
    <row r="33000" s="84" customFormat="1" x14ac:dyDescent="0.45"/>
    <row r="33001" s="84" customFormat="1" x14ac:dyDescent="0.45"/>
    <row r="33002" s="84" customFormat="1" x14ac:dyDescent="0.45"/>
    <row r="33003" s="84" customFormat="1" x14ac:dyDescent="0.45"/>
    <row r="33004" s="84" customFormat="1" x14ac:dyDescent="0.45"/>
    <row r="33005" s="84" customFormat="1" x14ac:dyDescent="0.45"/>
    <row r="33006" s="84" customFormat="1" x14ac:dyDescent="0.45"/>
    <row r="33007" s="84" customFormat="1" x14ac:dyDescent="0.45"/>
    <row r="33008" s="84" customFormat="1" x14ac:dyDescent="0.45"/>
    <row r="33009" s="84" customFormat="1" x14ac:dyDescent="0.45"/>
    <row r="33010" s="84" customFormat="1" x14ac:dyDescent="0.45"/>
    <row r="33011" s="84" customFormat="1" x14ac:dyDescent="0.45"/>
    <row r="33012" s="84" customFormat="1" x14ac:dyDescent="0.45"/>
    <row r="33013" s="84" customFormat="1" x14ac:dyDescent="0.45"/>
    <row r="33014" s="84" customFormat="1" x14ac:dyDescent="0.45"/>
    <row r="33015" s="84" customFormat="1" x14ac:dyDescent="0.45"/>
    <row r="33016" s="84" customFormat="1" x14ac:dyDescent="0.45"/>
    <row r="33017" s="84" customFormat="1" x14ac:dyDescent="0.45"/>
    <row r="33018" s="84" customFormat="1" x14ac:dyDescent="0.45"/>
    <row r="33019" s="84" customFormat="1" x14ac:dyDescent="0.45"/>
    <row r="33020" s="84" customFormat="1" x14ac:dyDescent="0.45"/>
    <row r="33021" s="84" customFormat="1" x14ac:dyDescent="0.45"/>
    <row r="33022" s="84" customFormat="1" x14ac:dyDescent="0.45"/>
    <row r="33023" s="84" customFormat="1" x14ac:dyDescent="0.45"/>
    <row r="33024" s="84" customFormat="1" x14ac:dyDescent="0.45"/>
    <row r="33025" s="84" customFormat="1" x14ac:dyDescent="0.45"/>
    <row r="33026" s="84" customFormat="1" x14ac:dyDescent="0.45"/>
    <row r="33027" s="84" customFormat="1" x14ac:dyDescent="0.45"/>
    <row r="33028" s="84" customFormat="1" x14ac:dyDescent="0.45"/>
    <row r="33029" s="84" customFormat="1" x14ac:dyDescent="0.45"/>
    <row r="33030" s="84" customFormat="1" x14ac:dyDescent="0.45"/>
    <row r="33031" s="84" customFormat="1" x14ac:dyDescent="0.45"/>
    <row r="33032" s="84" customFormat="1" x14ac:dyDescent="0.45"/>
    <row r="33033" s="84" customFormat="1" x14ac:dyDescent="0.45"/>
    <row r="33034" s="84" customFormat="1" x14ac:dyDescent="0.45"/>
    <row r="33035" s="84" customFormat="1" x14ac:dyDescent="0.45"/>
    <row r="33036" s="84" customFormat="1" x14ac:dyDescent="0.45"/>
    <row r="33037" s="84" customFormat="1" x14ac:dyDescent="0.45"/>
    <row r="33038" s="84" customFormat="1" x14ac:dyDescent="0.45"/>
    <row r="33039" s="84" customFormat="1" x14ac:dyDescent="0.45"/>
    <row r="33040" s="84" customFormat="1" x14ac:dyDescent="0.45"/>
    <row r="33041" s="84" customFormat="1" x14ac:dyDescent="0.45"/>
    <row r="33042" s="84" customFormat="1" x14ac:dyDescent="0.45"/>
    <row r="33043" s="84" customFormat="1" x14ac:dyDescent="0.45"/>
    <row r="33044" s="84" customFormat="1" x14ac:dyDescent="0.45"/>
    <row r="33045" s="84" customFormat="1" x14ac:dyDescent="0.45"/>
    <row r="33046" s="84" customFormat="1" x14ac:dyDescent="0.45"/>
    <row r="33047" s="84" customFormat="1" x14ac:dyDescent="0.45"/>
    <row r="33048" s="84" customFormat="1" x14ac:dyDescent="0.45"/>
    <row r="33049" s="84" customFormat="1" x14ac:dyDescent="0.45"/>
    <row r="33050" s="84" customFormat="1" x14ac:dyDescent="0.45"/>
    <row r="33051" s="84" customFormat="1" x14ac:dyDescent="0.45"/>
    <row r="33052" s="84" customFormat="1" x14ac:dyDescent="0.45"/>
    <row r="33053" s="84" customFormat="1" x14ac:dyDescent="0.45"/>
    <row r="33054" s="84" customFormat="1" x14ac:dyDescent="0.45"/>
    <row r="33055" s="84" customFormat="1" x14ac:dyDescent="0.45"/>
    <row r="33056" s="84" customFormat="1" x14ac:dyDescent="0.45"/>
    <row r="33057" s="84" customFormat="1" x14ac:dyDescent="0.45"/>
    <row r="33058" s="84" customFormat="1" x14ac:dyDescent="0.45"/>
    <row r="33059" s="84" customFormat="1" x14ac:dyDescent="0.45"/>
    <row r="33060" s="84" customFormat="1" x14ac:dyDescent="0.45"/>
    <row r="33061" s="84" customFormat="1" x14ac:dyDescent="0.45"/>
    <row r="33062" s="84" customFormat="1" x14ac:dyDescent="0.45"/>
    <row r="33063" s="84" customFormat="1" x14ac:dyDescent="0.45"/>
    <row r="33064" s="84" customFormat="1" x14ac:dyDescent="0.45"/>
    <row r="33065" s="84" customFormat="1" x14ac:dyDescent="0.45"/>
    <row r="33066" s="84" customFormat="1" x14ac:dyDescent="0.45"/>
    <row r="33067" s="84" customFormat="1" x14ac:dyDescent="0.45"/>
    <row r="33068" s="84" customFormat="1" x14ac:dyDescent="0.45"/>
    <row r="33069" s="84" customFormat="1" x14ac:dyDescent="0.45"/>
    <row r="33070" s="84" customFormat="1" x14ac:dyDescent="0.45"/>
    <row r="33071" s="84" customFormat="1" x14ac:dyDescent="0.45"/>
    <row r="33072" s="84" customFormat="1" x14ac:dyDescent="0.45"/>
    <row r="33073" s="84" customFormat="1" x14ac:dyDescent="0.45"/>
    <row r="33074" s="84" customFormat="1" x14ac:dyDescent="0.45"/>
    <row r="33075" s="84" customFormat="1" x14ac:dyDescent="0.45"/>
    <row r="33076" s="84" customFormat="1" x14ac:dyDescent="0.45"/>
    <row r="33077" s="84" customFormat="1" x14ac:dyDescent="0.45"/>
    <row r="33078" s="84" customFormat="1" x14ac:dyDescent="0.45"/>
    <row r="33079" s="84" customFormat="1" x14ac:dyDescent="0.45"/>
    <row r="33080" s="84" customFormat="1" x14ac:dyDescent="0.45"/>
    <row r="33081" s="84" customFormat="1" x14ac:dyDescent="0.45"/>
    <row r="33082" s="84" customFormat="1" x14ac:dyDescent="0.45"/>
    <row r="33083" s="84" customFormat="1" x14ac:dyDescent="0.45"/>
    <row r="33084" s="84" customFormat="1" x14ac:dyDescent="0.45"/>
    <row r="33085" s="84" customFormat="1" x14ac:dyDescent="0.45"/>
    <row r="33086" s="84" customFormat="1" x14ac:dyDescent="0.45"/>
    <row r="33087" s="84" customFormat="1" x14ac:dyDescent="0.45"/>
    <row r="33088" s="84" customFormat="1" x14ac:dyDescent="0.45"/>
    <row r="33089" s="84" customFormat="1" x14ac:dyDescent="0.45"/>
    <row r="33090" s="84" customFormat="1" x14ac:dyDescent="0.45"/>
    <row r="33091" s="84" customFormat="1" x14ac:dyDescent="0.45"/>
    <row r="33092" s="84" customFormat="1" x14ac:dyDescent="0.45"/>
    <row r="33093" s="84" customFormat="1" x14ac:dyDescent="0.45"/>
    <row r="33094" s="84" customFormat="1" x14ac:dyDescent="0.45"/>
    <row r="33095" s="84" customFormat="1" x14ac:dyDescent="0.45"/>
    <row r="33096" s="84" customFormat="1" x14ac:dyDescent="0.45"/>
    <row r="33097" s="84" customFormat="1" x14ac:dyDescent="0.45"/>
    <row r="33098" s="84" customFormat="1" x14ac:dyDescent="0.45"/>
    <row r="33099" s="84" customFormat="1" x14ac:dyDescent="0.45"/>
    <row r="33100" s="84" customFormat="1" x14ac:dyDescent="0.45"/>
    <row r="33101" s="84" customFormat="1" x14ac:dyDescent="0.45"/>
    <row r="33102" s="84" customFormat="1" x14ac:dyDescent="0.45"/>
    <row r="33103" s="84" customFormat="1" x14ac:dyDescent="0.45"/>
    <row r="33104" s="84" customFormat="1" x14ac:dyDescent="0.45"/>
    <row r="33105" s="84" customFormat="1" x14ac:dyDescent="0.45"/>
    <row r="33106" s="84" customFormat="1" x14ac:dyDescent="0.45"/>
    <row r="33107" s="84" customFormat="1" x14ac:dyDescent="0.45"/>
    <row r="33108" s="84" customFormat="1" x14ac:dyDescent="0.45"/>
    <row r="33109" s="84" customFormat="1" x14ac:dyDescent="0.45"/>
    <row r="33110" s="84" customFormat="1" x14ac:dyDescent="0.45"/>
    <row r="33111" s="84" customFormat="1" x14ac:dyDescent="0.45"/>
    <row r="33112" s="84" customFormat="1" x14ac:dyDescent="0.45"/>
    <row r="33113" s="84" customFormat="1" x14ac:dyDescent="0.45"/>
    <row r="33114" s="84" customFormat="1" x14ac:dyDescent="0.45"/>
    <row r="33115" s="84" customFormat="1" x14ac:dyDescent="0.45"/>
    <row r="33116" s="84" customFormat="1" x14ac:dyDescent="0.45"/>
    <row r="33117" s="84" customFormat="1" x14ac:dyDescent="0.45"/>
    <row r="33118" s="84" customFormat="1" x14ac:dyDescent="0.45"/>
    <row r="33119" s="84" customFormat="1" x14ac:dyDescent="0.45"/>
    <row r="33120" s="84" customFormat="1" x14ac:dyDescent="0.45"/>
    <row r="33121" s="84" customFormat="1" x14ac:dyDescent="0.45"/>
    <row r="33122" s="84" customFormat="1" x14ac:dyDescent="0.45"/>
    <row r="33123" s="84" customFormat="1" x14ac:dyDescent="0.45"/>
    <row r="33124" s="84" customFormat="1" x14ac:dyDescent="0.45"/>
    <row r="33125" s="84" customFormat="1" x14ac:dyDescent="0.45"/>
    <row r="33126" s="84" customFormat="1" x14ac:dyDescent="0.45"/>
    <row r="33127" s="84" customFormat="1" x14ac:dyDescent="0.45"/>
    <row r="33128" s="84" customFormat="1" x14ac:dyDescent="0.45"/>
    <row r="33129" s="84" customFormat="1" x14ac:dyDescent="0.45"/>
    <row r="33130" s="84" customFormat="1" x14ac:dyDescent="0.45"/>
    <row r="33131" s="84" customFormat="1" x14ac:dyDescent="0.45"/>
    <row r="33132" s="84" customFormat="1" x14ac:dyDescent="0.45"/>
    <row r="33133" s="84" customFormat="1" x14ac:dyDescent="0.45"/>
    <row r="33134" s="84" customFormat="1" x14ac:dyDescent="0.45"/>
    <row r="33135" s="84" customFormat="1" x14ac:dyDescent="0.45"/>
    <row r="33136" s="84" customFormat="1" x14ac:dyDescent="0.45"/>
    <row r="33137" s="84" customFormat="1" x14ac:dyDescent="0.45"/>
    <row r="33138" s="84" customFormat="1" x14ac:dyDescent="0.45"/>
    <row r="33139" s="84" customFormat="1" x14ac:dyDescent="0.45"/>
    <row r="33140" s="84" customFormat="1" x14ac:dyDescent="0.45"/>
    <row r="33141" s="84" customFormat="1" x14ac:dyDescent="0.45"/>
    <row r="33142" s="84" customFormat="1" x14ac:dyDescent="0.45"/>
    <row r="33143" s="84" customFormat="1" x14ac:dyDescent="0.45"/>
    <row r="33144" s="84" customFormat="1" x14ac:dyDescent="0.45"/>
    <row r="33145" s="84" customFormat="1" x14ac:dyDescent="0.45"/>
    <row r="33146" s="84" customFormat="1" x14ac:dyDescent="0.45"/>
    <row r="33147" s="84" customFormat="1" x14ac:dyDescent="0.45"/>
    <row r="33148" s="84" customFormat="1" x14ac:dyDescent="0.45"/>
    <row r="33149" s="84" customFormat="1" x14ac:dyDescent="0.45"/>
    <row r="33150" s="84" customFormat="1" x14ac:dyDescent="0.45"/>
    <row r="33151" s="84" customFormat="1" x14ac:dyDescent="0.45"/>
    <row r="33152" s="84" customFormat="1" x14ac:dyDescent="0.45"/>
    <row r="33153" s="84" customFormat="1" x14ac:dyDescent="0.45"/>
    <row r="33154" s="84" customFormat="1" x14ac:dyDescent="0.45"/>
    <row r="33155" s="84" customFormat="1" x14ac:dyDescent="0.45"/>
    <row r="33156" s="84" customFormat="1" x14ac:dyDescent="0.45"/>
    <row r="33157" s="84" customFormat="1" x14ac:dyDescent="0.45"/>
    <row r="33158" s="84" customFormat="1" x14ac:dyDescent="0.45"/>
    <row r="33159" s="84" customFormat="1" x14ac:dyDescent="0.45"/>
    <row r="33160" s="84" customFormat="1" x14ac:dyDescent="0.45"/>
    <row r="33161" s="84" customFormat="1" x14ac:dyDescent="0.45"/>
    <row r="33162" s="84" customFormat="1" x14ac:dyDescent="0.45"/>
    <row r="33163" s="84" customFormat="1" x14ac:dyDescent="0.45"/>
    <row r="33164" s="84" customFormat="1" x14ac:dyDescent="0.45"/>
    <row r="33165" s="84" customFormat="1" x14ac:dyDescent="0.45"/>
    <row r="33166" s="84" customFormat="1" x14ac:dyDescent="0.45"/>
    <row r="33167" s="84" customFormat="1" x14ac:dyDescent="0.45"/>
    <row r="33168" s="84" customFormat="1" x14ac:dyDescent="0.45"/>
    <row r="33169" s="84" customFormat="1" x14ac:dyDescent="0.45"/>
    <row r="33170" s="84" customFormat="1" x14ac:dyDescent="0.45"/>
    <row r="33171" s="84" customFormat="1" x14ac:dyDescent="0.45"/>
    <row r="33172" s="84" customFormat="1" x14ac:dyDescent="0.45"/>
    <row r="33173" s="84" customFormat="1" x14ac:dyDescent="0.45"/>
    <row r="33174" s="84" customFormat="1" x14ac:dyDescent="0.45"/>
    <row r="33175" s="84" customFormat="1" x14ac:dyDescent="0.45"/>
    <row r="33176" s="84" customFormat="1" x14ac:dyDescent="0.45"/>
    <row r="33177" s="84" customFormat="1" x14ac:dyDescent="0.45"/>
    <row r="33178" s="84" customFormat="1" x14ac:dyDescent="0.45"/>
    <row r="33179" s="84" customFormat="1" x14ac:dyDescent="0.45"/>
    <row r="33180" s="84" customFormat="1" x14ac:dyDescent="0.45"/>
    <row r="33181" s="84" customFormat="1" x14ac:dyDescent="0.45"/>
    <row r="33182" s="84" customFormat="1" x14ac:dyDescent="0.45"/>
    <row r="33183" s="84" customFormat="1" x14ac:dyDescent="0.45"/>
    <row r="33184" s="84" customFormat="1" x14ac:dyDescent="0.45"/>
    <row r="33185" s="84" customFormat="1" x14ac:dyDescent="0.45"/>
    <row r="33186" s="84" customFormat="1" x14ac:dyDescent="0.45"/>
    <row r="33187" s="84" customFormat="1" x14ac:dyDescent="0.45"/>
    <row r="33188" s="84" customFormat="1" x14ac:dyDescent="0.45"/>
    <row r="33189" s="84" customFormat="1" x14ac:dyDescent="0.45"/>
    <row r="33190" s="84" customFormat="1" x14ac:dyDescent="0.45"/>
    <row r="33191" s="84" customFormat="1" x14ac:dyDescent="0.45"/>
    <row r="33192" s="84" customFormat="1" x14ac:dyDescent="0.45"/>
    <row r="33193" s="84" customFormat="1" x14ac:dyDescent="0.45"/>
    <row r="33194" s="84" customFormat="1" x14ac:dyDescent="0.45"/>
    <row r="33195" s="84" customFormat="1" x14ac:dyDescent="0.45"/>
    <row r="33196" s="84" customFormat="1" x14ac:dyDescent="0.45"/>
    <row r="33197" s="84" customFormat="1" x14ac:dyDescent="0.45"/>
    <row r="33198" s="84" customFormat="1" x14ac:dyDescent="0.45"/>
    <row r="33199" s="84" customFormat="1" x14ac:dyDescent="0.45"/>
    <row r="33200" s="84" customFormat="1" x14ac:dyDescent="0.45"/>
    <row r="33201" s="84" customFormat="1" x14ac:dyDescent="0.45"/>
    <row r="33202" s="84" customFormat="1" x14ac:dyDescent="0.45"/>
    <row r="33203" s="84" customFormat="1" x14ac:dyDescent="0.45"/>
    <row r="33204" s="84" customFormat="1" x14ac:dyDescent="0.45"/>
    <row r="33205" s="84" customFormat="1" x14ac:dyDescent="0.45"/>
    <row r="33206" s="84" customFormat="1" x14ac:dyDescent="0.45"/>
    <row r="33207" s="84" customFormat="1" x14ac:dyDescent="0.45"/>
    <row r="33208" s="84" customFormat="1" x14ac:dyDescent="0.45"/>
    <row r="33209" s="84" customFormat="1" x14ac:dyDescent="0.45"/>
    <row r="33210" s="84" customFormat="1" x14ac:dyDescent="0.45"/>
    <row r="33211" s="84" customFormat="1" x14ac:dyDescent="0.45"/>
    <row r="33212" s="84" customFormat="1" x14ac:dyDescent="0.45"/>
    <row r="33213" s="84" customFormat="1" x14ac:dyDescent="0.45"/>
    <row r="33214" s="84" customFormat="1" x14ac:dyDescent="0.45"/>
    <row r="33215" s="84" customFormat="1" x14ac:dyDescent="0.45"/>
    <row r="33216" s="84" customFormat="1" x14ac:dyDescent="0.45"/>
    <row r="33217" s="84" customFormat="1" x14ac:dyDescent="0.45"/>
    <row r="33218" s="84" customFormat="1" x14ac:dyDescent="0.45"/>
    <row r="33219" s="84" customFormat="1" x14ac:dyDescent="0.45"/>
    <row r="33220" s="84" customFormat="1" x14ac:dyDescent="0.45"/>
    <row r="33221" s="84" customFormat="1" x14ac:dyDescent="0.45"/>
    <row r="33222" s="84" customFormat="1" x14ac:dyDescent="0.45"/>
    <row r="33223" s="84" customFormat="1" x14ac:dyDescent="0.45"/>
    <row r="33224" s="84" customFormat="1" x14ac:dyDescent="0.45"/>
    <row r="33225" s="84" customFormat="1" x14ac:dyDescent="0.45"/>
    <row r="33226" s="84" customFormat="1" x14ac:dyDescent="0.45"/>
    <row r="33227" s="84" customFormat="1" x14ac:dyDescent="0.45"/>
    <row r="33228" s="84" customFormat="1" x14ac:dyDescent="0.45"/>
    <row r="33229" s="84" customFormat="1" x14ac:dyDescent="0.45"/>
    <row r="33230" s="84" customFormat="1" x14ac:dyDescent="0.45"/>
    <row r="33231" s="84" customFormat="1" x14ac:dyDescent="0.45"/>
    <row r="33232" s="84" customFormat="1" x14ac:dyDescent="0.45"/>
    <row r="33233" s="84" customFormat="1" x14ac:dyDescent="0.45"/>
    <row r="33234" s="84" customFormat="1" x14ac:dyDescent="0.45"/>
    <row r="33235" s="84" customFormat="1" x14ac:dyDescent="0.45"/>
    <row r="33236" s="84" customFormat="1" x14ac:dyDescent="0.45"/>
    <row r="33237" s="84" customFormat="1" x14ac:dyDescent="0.45"/>
    <row r="33238" s="84" customFormat="1" x14ac:dyDescent="0.45"/>
    <row r="33239" s="84" customFormat="1" x14ac:dyDescent="0.45"/>
    <row r="33240" s="84" customFormat="1" x14ac:dyDescent="0.45"/>
    <row r="33241" s="84" customFormat="1" x14ac:dyDescent="0.45"/>
    <row r="33242" s="84" customFormat="1" x14ac:dyDescent="0.45"/>
    <row r="33243" s="84" customFormat="1" x14ac:dyDescent="0.45"/>
    <row r="33244" s="84" customFormat="1" x14ac:dyDescent="0.45"/>
    <row r="33245" s="84" customFormat="1" x14ac:dyDescent="0.45"/>
    <row r="33246" s="84" customFormat="1" x14ac:dyDescent="0.45"/>
    <row r="33247" s="84" customFormat="1" x14ac:dyDescent="0.45"/>
    <row r="33248" s="84" customFormat="1" x14ac:dyDescent="0.45"/>
    <row r="33249" s="84" customFormat="1" x14ac:dyDescent="0.45"/>
    <row r="33250" s="84" customFormat="1" x14ac:dyDescent="0.45"/>
    <row r="33251" s="84" customFormat="1" x14ac:dyDescent="0.45"/>
    <row r="33252" s="84" customFormat="1" x14ac:dyDescent="0.45"/>
    <row r="33253" s="84" customFormat="1" x14ac:dyDescent="0.45"/>
    <row r="33254" s="84" customFormat="1" x14ac:dyDescent="0.45"/>
    <row r="33255" s="84" customFormat="1" x14ac:dyDescent="0.45"/>
    <row r="33256" s="84" customFormat="1" x14ac:dyDescent="0.45"/>
    <row r="33257" s="84" customFormat="1" x14ac:dyDescent="0.45"/>
    <row r="33258" s="84" customFormat="1" x14ac:dyDescent="0.45"/>
    <row r="33259" s="84" customFormat="1" x14ac:dyDescent="0.45"/>
    <row r="33260" s="84" customFormat="1" x14ac:dyDescent="0.45"/>
    <row r="33261" s="84" customFormat="1" x14ac:dyDescent="0.45"/>
    <row r="33262" s="84" customFormat="1" x14ac:dyDescent="0.45"/>
    <row r="33263" s="84" customFormat="1" x14ac:dyDescent="0.45"/>
    <row r="33264" s="84" customFormat="1" x14ac:dyDescent="0.45"/>
    <row r="33265" s="84" customFormat="1" x14ac:dyDescent="0.45"/>
    <row r="33266" s="84" customFormat="1" x14ac:dyDescent="0.45"/>
    <row r="33267" s="84" customFormat="1" x14ac:dyDescent="0.45"/>
    <row r="33268" s="84" customFormat="1" x14ac:dyDescent="0.45"/>
    <row r="33269" s="84" customFormat="1" x14ac:dyDescent="0.45"/>
    <row r="33270" s="84" customFormat="1" x14ac:dyDescent="0.45"/>
    <row r="33271" s="84" customFormat="1" x14ac:dyDescent="0.45"/>
    <row r="33272" s="84" customFormat="1" x14ac:dyDescent="0.45"/>
    <row r="33273" s="84" customFormat="1" x14ac:dyDescent="0.45"/>
    <row r="33274" s="84" customFormat="1" x14ac:dyDescent="0.45"/>
    <row r="33275" s="84" customFormat="1" x14ac:dyDescent="0.45"/>
    <row r="33276" s="84" customFormat="1" x14ac:dyDescent="0.45"/>
    <row r="33277" s="84" customFormat="1" x14ac:dyDescent="0.45"/>
    <row r="33278" s="84" customFormat="1" x14ac:dyDescent="0.45"/>
    <row r="33279" s="84" customFormat="1" x14ac:dyDescent="0.45"/>
    <row r="33280" s="84" customFormat="1" x14ac:dyDescent="0.45"/>
    <row r="33281" s="84" customFormat="1" x14ac:dyDescent="0.45"/>
    <row r="33282" s="84" customFormat="1" x14ac:dyDescent="0.45"/>
    <row r="33283" s="84" customFormat="1" x14ac:dyDescent="0.45"/>
    <row r="33284" s="84" customFormat="1" x14ac:dyDescent="0.45"/>
    <row r="33285" s="84" customFormat="1" x14ac:dyDescent="0.45"/>
    <row r="33286" s="84" customFormat="1" x14ac:dyDescent="0.45"/>
    <row r="33287" s="84" customFormat="1" x14ac:dyDescent="0.45"/>
    <row r="33288" s="84" customFormat="1" x14ac:dyDescent="0.45"/>
    <row r="33289" s="84" customFormat="1" x14ac:dyDescent="0.45"/>
    <row r="33290" s="84" customFormat="1" x14ac:dyDescent="0.45"/>
    <row r="33291" s="84" customFormat="1" x14ac:dyDescent="0.45"/>
    <row r="33292" s="84" customFormat="1" x14ac:dyDescent="0.45"/>
    <row r="33293" s="84" customFormat="1" x14ac:dyDescent="0.45"/>
    <row r="33294" s="84" customFormat="1" x14ac:dyDescent="0.45"/>
    <row r="33295" s="84" customFormat="1" x14ac:dyDescent="0.45"/>
    <row r="33296" s="84" customFormat="1" x14ac:dyDescent="0.45"/>
    <row r="33297" s="84" customFormat="1" x14ac:dyDescent="0.45"/>
    <row r="33298" s="84" customFormat="1" x14ac:dyDescent="0.45"/>
    <row r="33299" s="84" customFormat="1" x14ac:dyDescent="0.45"/>
    <row r="33300" s="84" customFormat="1" x14ac:dyDescent="0.45"/>
    <row r="33301" s="84" customFormat="1" x14ac:dyDescent="0.45"/>
    <row r="33302" s="84" customFormat="1" x14ac:dyDescent="0.45"/>
    <row r="33303" s="84" customFormat="1" x14ac:dyDescent="0.45"/>
    <row r="33304" s="84" customFormat="1" x14ac:dyDescent="0.45"/>
    <row r="33305" s="84" customFormat="1" x14ac:dyDescent="0.45"/>
    <row r="33306" s="84" customFormat="1" x14ac:dyDescent="0.45"/>
    <row r="33307" s="84" customFormat="1" x14ac:dyDescent="0.45"/>
    <row r="33308" s="84" customFormat="1" x14ac:dyDescent="0.45"/>
    <row r="33309" s="84" customFormat="1" x14ac:dyDescent="0.45"/>
    <row r="33310" s="84" customFormat="1" x14ac:dyDescent="0.45"/>
    <row r="33311" s="84" customFormat="1" x14ac:dyDescent="0.45"/>
    <row r="33312" s="84" customFormat="1" x14ac:dyDescent="0.45"/>
    <row r="33313" s="84" customFormat="1" x14ac:dyDescent="0.45"/>
    <row r="33314" s="84" customFormat="1" x14ac:dyDescent="0.45"/>
    <row r="33315" s="84" customFormat="1" x14ac:dyDescent="0.45"/>
    <row r="33316" s="84" customFormat="1" x14ac:dyDescent="0.45"/>
    <row r="33317" s="84" customFormat="1" x14ac:dyDescent="0.45"/>
    <row r="33318" s="84" customFormat="1" x14ac:dyDescent="0.45"/>
    <row r="33319" s="84" customFormat="1" x14ac:dyDescent="0.45"/>
    <row r="33320" s="84" customFormat="1" x14ac:dyDescent="0.45"/>
    <row r="33321" s="84" customFormat="1" x14ac:dyDescent="0.45"/>
    <row r="33322" s="84" customFormat="1" x14ac:dyDescent="0.45"/>
    <row r="33323" s="84" customFormat="1" x14ac:dyDescent="0.45"/>
    <row r="33324" s="84" customFormat="1" x14ac:dyDescent="0.45"/>
    <row r="33325" s="84" customFormat="1" x14ac:dyDescent="0.45"/>
    <row r="33326" s="84" customFormat="1" x14ac:dyDescent="0.45"/>
    <row r="33327" s="84" customFormat="1" x14ac:dyDescent="0.45"/>
    <row r="33328" s="84" customFormat="1" x14ac:dyDescent="0.45"/>
    <row r="33329" s="84" customFormat="1" x14ac:dyDescent="0.45"/>
    <row r="33330" s="84" customFormat="1" x14ac:dyDescent="0.45"/>
    <row r="33331" s="84" customFormat="1" x14ac:dyDescent="0.45"/>
    <row r="33332" s="84" customFormat="1" x14ac:dyDescent="0.45"/>
    <row r="33333" s="84" customFormat="1" x14ac:dyDescent="0.45"/>
    <row r="33334" s="84" customFormat="1" x14ac:dyDescent="0.45"/>
    <row r="33335" s="84" customFormat="1" x14ac:dyDescent="0.45"/>
    <row r="33336" s="84" customFormat="1" x14ac:dyDescent="0.45"/>
    <row r="33337" s="84" customFormat="1" x14ac:dyDescent="0.45"/>
    <row r="33338" s="84" customFormat="1" x14ac:dyDescent="0.45"/>
    <row r="33339" s="84" customFormat="1" x14ac:dyDescent="0.45"/>
    <row r="33340" s="84" customFormat="1" x14ac:dyDescent="0.45"/>
    <row r="33341" s="84" customFormat="1" x14ac:dyDescent="0.45"/>
    <row r="33342" s="84" customFormat="1" x14ac:dyDescent="0.45"/>
    <row r="33343" s="84" customFormat="1" x14ac:dyDescent="0.45"/>
    <row r="33344" s="84" customFormat="1" x14ac:dyDescent="0.45"/>
    <row r="33345" s="84" customFormat="1" x14ac:dyDescent="0.45"/>
    <row r="33346" s="84" customFormat="1" x14ac:dyDescent="0.45"/>
    <row r="33347" s="84" customFormat="1" x14ac:dyDescent="0.45"/>
    <row r="33348" s="84" customFormat="1" x14ac:dyDescent="0.45"/>
    <row r="33349" s="84" customFormat="1" x14ac:dyDescent="0.45"/>
    <row r="33350" s="84" customFormat="1" x14ac:dyDescent="0.45"/>
    <row r="33351" s="84" customFormat="1" x14ac:dyDescent="0.45"/>
    <row r="33352" s="84" customFormat="1" x14ac:dyDescent="0.45"/>
    <row r="33353" s="84" customFormat="1" x14ac:dyDescent="0.45"/>
    <row r="33354" s="84" customFormat="1" x14ac:dyDescent="0.45"/>
    <row r="33355" s="84" customFormat="1" x14ac:dyDescent="0.45"/>
    <row r="33356" s="84" customFormat="1" x14ac:dyDescent="0.45"/>
    <row r="33357" s="84" customFormat="1" x14ac:dyDescent="0.45"/>
    <row r="33358" s="84" customFormat="1" x14ac:dyDescent="0.45"/>
    <row r="33359" s="84" customFormat="1" x14ac:dyDescent="0.45"/>
    <row r="33360" s="84" customFormat="1" x14ac:dyDescent="0.45"/>
    <row r="33361" s="84" customFormat="1" x14ac:dyDescent="0.45"/>
    <row r="33362" s="84" customFormat="1" x14ac:dyDescent="0.45"/>
    <row r="33363" s="84" customFormat="1" x14ac:dyDescent="0.45"/>
    <row r="33364" s="84" customFormat="1" x14ac:dyDescent="0.45"/>
    <row r="33365" s="84" customFormat="1" x14ac:dyDescent="0.45"/>
    <row r="33366" s="84" customFormat="1" x14ac:dyDescent="0.45"/>
    <row r="33367" s="84" customFormat="1" x14ac:dyDescent="0.45"/>
    <row r="33368" s="84" customFormat="1" x14ac:dyDescent="0.45"/>
    <row r="33369" s="84" customFormat="1" x14ac:dyDescent="0.45"/>
    <row r="33370" s="84" customFormat="1" x14ac:dyDescent="0.45"/>
    <row r="33371" s="84" customFormat="1" x14ac:dyDescent="0.45"/>
    <row r="33372" s="84" customFormat="1" x14ac:dyDescent="0.45"/>
    <row r="33373" s="84" customFormat="1" x14ac:dyDescent="0.45"/>
    <row r="33374" s="84" customFormat="1" x14ac:dyDescent="0.45"/>
    <row r="33375" s="84" customFormat="1" x14ac:dyDescent="0.45"/>
    <row r="33376" s="84" customFormat="1" x14ac:dyDescent="0.45"/>
    <row r="33377" s="84" customFormat="1" x14ac:dyDescent="0.45"/>
    <row r="33378" s="84" customFormat="1" x14ac:dyDescent="0.45"/>
    <row r="33379" s="84" customFormat="1" x14ac:dyDescent="0.45"/>
    <row r="33380" s="84" customFormat="1" x14ac:dyDescent="0.45"/>
    <row r="33381" s="84" customFormat="1" x14ac:dyDescent="0.45"/>
    <row r="33382" s="84" customFormat="1" x14ac:dyDescent="0.45"/>
    <row r="33383" s="84" customFormat="1" x14ac:dyDescent="0.45"/>
    <row r="33384" s="84" customFormat="1" x14ac:dyDescent="0.45"/>
    <row r="33385" s="84" customFormat="1" x14ac:dyDescent="0.45"/>
    <row r="33386" s="84" customFormat="1" x14ac:dyDescent="0.45"/>
    <row r="33387" s="84" customFormat="1" x14ac:dyDescent="0.45"/>
    <row r="33388" s="84" customFormat="1" x14ac:dyDescent="0.45"/>
    <row r="33389" s="84" customFormat="1" x14ac:dyDescent="0.45"/>
    <row r="33390" s="84" customFormat="1" x14ac:dyDescent="0.45"/>
    <row r="33391" s="84" customFormat="1" x14ac:dyDescent="0.45"/>
    <row r="33392" s="84" customFormat="1" x14ac:dyDescent="0.45"/>
    <row r="33393" s="84" customFormat="1" x14ac:dyDescent="0.45"/>
    <row r="33394" s="84" customFormat="1" x14ac:dyDescent="0.45"/>
    <row r="33395" s="84" customFormat="1" x14ac:dyDescent="0.45"/>
    <row r="33396" s="84" customFormat="1" x14ac:dyDescent="0.45"/>
    <row r="33397" s="84" customFormat="1" x14ac:dyDescent="0.45"/>
    <row r="33398" s="84" customFormat="1" x14ac:dyDescent="0.45"/>
    <row r="33399" s="84" customFormat="1" x14ac:dyDescent="0.45"/>
    <row r="33400" s="84" customFormat="1" x14ac:dyDescent="0.45"/>
    <row r="33401" s="84" customFormat="1" x14ac:dyDescent="0.45"/>
    <row r="33402" s="84" customFormat="1" x14ac:dyDescent="0.45"/>
    <row r="33403" s="84" customFormat="1" x14ac:dyDescent="0.45"/>
    <row r="33404" s="84" customFormat="1" x14ac:dyDescent="0.45"/>
    <row r="33405" s="84" customFormat="1" x14ac:dyDescent="0.45"/>
    <row r="33406" s="84" customFormat="1" x14ac:dyDescent="0.45"/>
    <row r="33407" s="84" customFormat="1" x14ac:dyDescent="0.45"/>
    <row r="33408" s="84" customFormat="1" x14ac:dyDescent="0.45"/>
    <row r="33409" s="84" customFormat="1" x14ac:dyDescent="0.45"/>
    <row r="33410" s="84" customFormat="1" x14ac:dyDescent="0.45"/>
    <row r="33411" s="84" customFormat="1" x14ac:dyDescent="0.45"/>
    <row r="33412" s="84" customFormat="1" x14ac:dyDescent="0.45"/>
    <row r="33413" s="84" customFormat="1" x14ac:dyDescent="0.45"/>
    <row r="33414" s="84" customFormat="1" x14ac:dyDescent="0.45"/>
    <row r="33415" s="84" customFormat="1" x14ac:dyDescent="0.45"/>
    <row r="33416" s="84" customFormat="1" x14ac:dyDescent="0.45"/>
    <row r="33417" s="84" customFormat="1" x14ac:dyDescent="0.45"/>
    <row r="33418" s="84" customFormat="1" x14ac:dyDescent="0.45"/>
    <row r="33419" s="84" customFormat="1" x14ac:dyDescent="0.45"/>
    <row r="33420" s="84" customFormat="1" x14ac:dyDescent="0.45"/>
    <row r="33421" s="84" customFormat="1" x14ac:dyDescent="0.45"/>
    <row r="33422" s="84" customFormat="1" x14ac:dyDescent="0.45"/>
    <row r="33423" s="84" customFormat="1" x14ac:dyDescent="0.45"/>
    <row r="33424" s="84" customFormat="1" x14ac:dyDescent="0.45"/>
    <row r="33425" s="84" customFormat="1" x14ac:dyDescent="0.45"/>
    <row r="33426" s="84" customFormat="1" x14ac:dyDescent="0.45"/>
    <row r="33427" s="84" customFormat="1" x14ac:dyDescent="0.45"/>
    <row r="33428" s="84" customFormat="1" x14ac:dyDescent="0.45"/>
    <row r="33429" s="84" customFormat="1" x14ac:dyDescent="0.45"/>
    <row r="33430" s="84" customFormat="1" x14ac:dyDescent="0.45"/>
    <row r="33431" s="84" customFormat="1" x14ac:dyDescent="0.45"/>
    <row r="33432" s="84" customFormat="1" x14ac:dyDescent="0.45"/>
    <row r="33433" s="84" customFormat="1" x14ac:dyDescent="0.45"/>
    <row r="33434" s="84" customFormat="1" x14ac:dyDescent="0.45"/>
    <row r="33435" s="84" customFormat="1" x14ac:dyDescent="0.45"/>
    <row r="33436" s="84" customFormat="1" x14ac:dyDescent="0.45"/>
    <row r="33437" s="84" customFormat="1" x14ac:dyDescent="0.45"/>
    <row r="33438" s="84" customFormat="1" x14ac:dyDescent="0.45"/>
    <row r="33439" s="84" customFormat="1" x14ac:dyDescent="0.45"/>
    <row r="33440" s="84" customFormat="1" x14ac:dyDescent="0.45"/>
    <row r="33441" s="84" customFormat="1" x14ac:dyDescent="0.45"/>
    <row r="33442" s="84" customFormat="1" x14ac:dyDescent="0.45"/>
    <row r="33443" s="84" customFormat="1" x14ac:dyDescent="0.45"/>
    <row r="33444" s="84" customFormat="1" x14ac:dyDescent="0.45"/>
    <row r="33445" s="84" customFormat="1" x14ac:dyDescent="0.45"/>
    <row r="33446" s="84" customFormat="1" x14ac:dyDescent="0.45"/>
    <row r="33447" s="84" customFormat="1" x14ac:dyDescent="0.45"/>
    <row r="33448" s="84" customFormat="1" x14ac:dyDescent="0.45"/>
    <row r="33449" s="84" customFormat="1" x14ac:dyDescent="0.45"/>
    <row r="33450" s="84" customFormat="1" x14ac:dyDescent="0.45"/>
    <row r="33451" s="84" customFormat="1" x14ac:dyDescent="0.45"/>
    <row r="33452" s="84" customFormat="1" x14ac:dyDescent="0.45"/>
    <row r="33453" s="84" customFormat="1" x14ac:dyDescent="0.45"/>
    <row r="33454" s="84" customFormat="1" x14ac:dyDescent="0.45"/>
    <row r="33455" s="84" customFormat="1" x14ac:dyDescent="0.45"/>
    <row r="33456" s="84" customFormat="1" x14ac:dyDescent="0.45"/>
    <row r="33457" s="84" customFormat="1" x14ac:dyDescent="0.45"/>
    <row r="33458" s="84" customFormat="1" x14ac:dyDescent="0.45"/>
    <row r="33459" s="84" customFormat="1" x14ac:dyDescent="0.45"/>
    <row r="33460" s="84" customFormat="1" x14ac:dyDescent="0.45"/>
    <row r="33461" s="84" customFormat="1" x14ac:dyDescent="0.45"/>
    <row r="33462" s="84" customFormat="1" x14ac:dyDescent="0.45"/>
    <row r="33463" s="84" customFormat="1" x14ac:dyDescent="0.45"/>
    <row r="33464" s="84" customFormat="1" x14ac:dyDescent="0.45"/>
    <row r="33465" s="84" customFormat="1" x14ac:dyDescent="0.45"/>
    <row r="33466" s="84" customFormat="1" x14ac:dyDescent="0.45"/>
    <row r="33467" s="84" customFormat="1" x14ac:dyDescent="0.45"/>
    <row r="33468" s="84" customFormat="1" x14ac:dyDescent="0.45"/>
    <row r="33469" s="84" customFormat="1" x14ac:dyDescent="0.45"/>
    <row r="33470" s="84" customFormat="1" x14ac:dyDescent="0.45"/>
    <row r="33471" s="84" customFormat="1" x14ac:dyDescent="0.45"/>
    <row r="33472" s="84" customFormat="1" x14ac:dyDescent="0.45"/>
    <row r="33473" s="84" customFormat="1" x14ac:dyDescent="0.45"/>
    <row r="33474" s="84" customFormat="1" x14ac:dyDescent="0.45"/>
    <row r="33475" s="84" customFormat="1" x14ac:dyDescent="0.45"/>
    <row r="33476" s="84" customFormat="1" x14ac:dyDescent="0.45"/>
    <row r="33477" s="84" customFormat="1" x14ac:dyDescent="0.45"/>
    <row r="33478" s="84" customFormat="1" x14ac:dyDescent="0.45"/>
    <row r="33479" s="84" customFormat="1" x14ac:dyDescent="0.45"/>
    <row r="33480" s="84" customFormat="1" x14ac:dyDescent="0.45"/>
    <row r="33481" s="84" customFormat="1" x14ac:dyDescent="0.45"/>
    <row r="33482" s="84" customFormat="1" x14ac:dyDescent="0.45"/>
    <row r="33483" s="84" customFormat="1" x14ac:dyDescent="0.45"/>
    <row r="33484" s="84" customFormat="1" x14ac:dyDescent="0.45"/>
    <row r="33485" s="84" customFormat="1" x14ac:dyDescent="0.45"/>
    <row r="33486" s="84" customFormat="1" x14ac:dyDescent="0.45"/>
    <row r="33487" s="84" customFormat="1" x14ac:dyDescent="0.45"/>
    <row r="33488" s="84" customFormat="1" x14ac:dyDescent="0.45"/>
    <row r="33489" s="84" customFormat="1" x14ac:dyDescent="0.45"/>
    <row r="33490" s="84" customFormat="1" x14ac:dyDescent="0.45"/>
    <row r="33491" s="84" customFormat="1" x14ac:dyDescent="0.45"/>
    <row r="33492" s="84" customFormat="1" x14ac:dyDescent="0.45"/>
    <row r="33493" s="84" customFormat="1" x14ac:dyDescent="0.45"/>
    <row r="33494" s="84" customFormat="1" x14ac:dyDescent="0.45"/>
    <row r="33495" s="84" customFormat="1" x14ac:dyDescent="0.45"/>
    <row r="33496" s="84" customFormat="1" x14ac:dyDescent="0.45"/>
    <row r="33497" s="84" customFormat="1" x14ac:dyDescent="0.45"/>
    <row r="33498" s="84" customFormat="1" x14ac:dyDescent="0.45"/>
    <row r="33499" s="84" customFormat="1" x14ac:dyDescent="0.45"/>
    <row r="33500" s="84" customFormat="1" x14ac:dyDescent="0.45"/>
    <row r="33501" s="84" customFormat="1" x14ac:dyDescent="0.45"/>
    <row r="33502" s="84" customFormat="1" x14ac:dyDescent="0.45"/>
    <row r="33503" s="84" customFormat="1" x14ac:dyDescent="0.45"/>
    <row r="33504" s="84" customFormat="1" x14ac:dyDescent="0.45"/>
    <row r="33505" s="84" customFormat="1" x14ac:dyDescent="0.45"/>
    <row r="33506" s="84" customFormat="1" x14ac:dyDescent="0.45"/>
    <row r="33507" s="84" customFormat="1" x14ac:dyDescent="0.45"/>
    <row r="33508" s="84" customFormat="1" x14ac:dyDescent="0.45"/>
    <row r="33509" s="84" customFormat="1" x14ac:dyDescent="0.45"/>
    <row r="33510" s="84" customFormat="1" x14ac:dyDescent="0.45"/>
    <row r="33511" s="84" customFormat="1" x14ac:dyDescent="0.45"/>
    <row r="33512" s="84" customFormat="1" x14ac:dyDescent="0.45"/>
    <row r="33513" s="84" customFormat="1" x14ac:dyDescent="0.45"/>
    <row r="33514" s="84" customFormat="1" x14ac:dyDescent="0.45"/>
    <row r="33515" s="84" customFormat="1" x14ac:dyDescent="0.45"/>
    <row r="33516" s="84" customFormat="1" x14ac:dyDescent="0.45"/>
    <row r="33517" s="84" customFormat="1" x14ac:dyDescent="0.45"/>
    <row r="33518" s="84" customFormat="1" x14ac:dyDescent="0.45"/>
    <row r="33519" s="84" customFormat="1" x14ac:dyDescent="0.45"/>
    <row r="33520" s="84" customFormat="1" x14ac:dyDescent="0.45"/>
    <row r="33521" s="84" customFormat="1" x14ac:dyDescent="0.45"/>
    <row r="33522" s="84" customFormat="1" x14ac:dyDescent="0.45"/>
    <row r="33523" s="84" customFormat="1" x14ac:dyDescent="0.45"/>
    <row r="33524" s="84" customFormat="1" x14ac:dyDescent="0.45"/>
    <row r="33525" s="84" customFormat="1" x14ac:dyDescent="0.45"/>
    <row r="33526" s="84" customFormat="1" x14ac:dyDescent="0.45"/>
    <row r="33527" s="84" customFormat="1" x14ac:dyDescent="0.45"/>
    <row r="33528" s="84" customFormat="1" x14ac:dyDescent="0.45"/>
    <row r="33529" s="84" customFormat="1" x14ac:dyDescent="0.45"/>
    <row r="33530" s="84" customFormat="1" x14ac:dyDescent="0.45"/>
    <row r="33531" s="84" customFormat="1" x14ac:dyDescent="0.45"/>
    <row r="33532" s="84" customFormat="1" x14ac:dyDescent="0.45"/>
    <row r="33533" s="84" customFormat="1" x14ac:dyDescent="0.45"/>
    <row r="33534" s="84" customFormat="1" x14ac:dyDescent="0.45"/>
    <row r="33535" s="84" customFormat="1" x14ac:dyDescent="0.45"/>
    <row r="33536" s="84" customFormat="1" x14ac:dyDescent="0.45"/>
    <row r="33537" s="84" customFormat="1" x14ac:dyDescent="0.45"/>
    <row r="33538" s="84" customFormat="1" x14ac:dyDescent="0.45"/>
    <row r="33539" s="84" customFormat="1" x14ac:dyDescent="0.45"/>
    <row r="33540" s="84" customFormat="1" x14ac:dyDescent="0.45"/>
    <row r="33541" s="84" customFormat="1" x14ac:dyDescent="0.45"/>
    <row r="33542" s="84" customFormat="1" x14ac:dyDescent="0.45"/>
    <row r="33543" s="84" customFormat="1" x14ac:dyDescent="0.45"/>
    <row r="33544" s="84" customFormat="1" x14ac:dyDescent="0.45"/>
    <row r="33545" s="84" customFormat="1" x14ac:dyDescent="0.45"/>
    <row r="33546" s="84" customFormat="1" x14ac:dyDescent="0.45"/>
    <row r="33547" s="84" customFormat="1" x14ac:dyDescent="0.45"/>
    <row r="33548" s="84" customFormat="1" x14ac:dyDescent="0.45"/>
    <row r="33549" s="84" customFormat="1" x14ac:dyDescent="0.45"/>
    <row r="33550" s="84" customFormat="1" x14ac:dyDescent="0.45"/>
    <row r="33551" s="84" customFormat="1" x14ac:dyDescent="0.45"/>
    <row r="33552" s="84" customFormat="1" x14ac:dyDescent="0.45"/>
    <row r="33553" s="84" customFormat="1" x14ac:dyDescent="0.45"/>
    <row r="33554" s="84" customFormat="1" x14ac:dyDescent="0.45"/>
    <row r="33555" s="84" customFormat="1" x14ac:dyDescent="0.45"/>
    <row r="33556" s="84" customFormat="1" x14ac:dyDescent="0.45"/>
    <row r="33557" s="84" customFormat="1" x14ac:dyDescent="0.45"/>
    <row r="33558" s="84" customFormat="1" x14ac:dyDescent="0.45"/>
    <row r="33559" s="84" customFormat="1" x14ac:dyDescent="0.45"/>
    <row r="33560" s="84" customFormat="1" x14ac:dyDescent="0.45"/>
    <row r="33561" s="84" customFormat="1" x14ac:dyDescent="0.45"/>
    <row r="33562" s="84" customFormat="1" x14ac:dyDescent="0.45"/>
    <row r="33563" s="84" customFormat="1" x14ac:dyDescent="0.45"/>
    <row r="33564" s="84" customFormat="1" x14ac:dyDescent="0.45"/>
    <row r="33565" s="84" customFormat="1" x14ac:dyDescent="0.45"/>
    <row r="33566" s="84" customFormat="1" x14ac:dyDescent="0.45"/>
    <row r="33567" s="84" customFormat="1" x14ac:dyDescent="0.45"/>
    <row r="33568" s="84" customFormat="1" x14ac:dyDescent="0.45"/>
    <row r="33569" s="84" customFormat="1" x14ac:dyDescent="0.45"/>
    <row r="33570" s="84" customFormat="1" x14ac:dyDescent="0.45"/>
    <row r="33571" s="84" customFormat="1" x14ac:dyDescent="0.45"/>
    <row r="33572" s="84" customFormat="1" x14ac:dyDescent="0.45"/>
    <row r="33573" s="84" customFormat="1" x14ac:dyDescent="0.45"/>
    <row r="33574" s="84" customFormat="1" x14ac:dyDescent="0.45"/>
    <row r="33575" s="84" customFormat="1" x14ac:dyDescent="0.45"/>
    <row r="33576" s="84" customFormat="1" x14ac:dyDescent="0.45"/>
    <row r="33577" s="84" customFormat="1" x14ac:dyDescent="0.45"/>
    <row r="33578" s="84" customFormat="1" x14ac:dyDescent="0.45"/>
    <row r="33579" s="84" customFormat="1" x14ac:dyDescent="0.45"/>
    <row r="33580" s="84" customFormat="1" x14ac:dyDescent="0.45"/>
    <row r="33581" s="84" customFormat="1" x14ac:dyDescent="0.45"/>
    <row r="33582" s="84" customFormat="1" x14ac:dyDescent="0.45"/>
    <row r="33583" s="84" customFormat="1" x14ac:dyDescent="0.45"/>
    <row r="33584" s="84" customFormat="1" x14ac:dyDescent="0.45"/>
    <row r="33585" s="84" customFormat="1" x14ac:dyDescent="0.45"/>
    <row r="33586" s="84" customFormat="1" x14ac:dyDescent="0.45"/>
    <row r="33587" s="84" customFormat="1" x14ac:dyDescent="0.45"/>
    <row r="33588" s="84" customFormat="1" x14ac:dyDescent="0.45"/>
    <row r="33589" s="84" customFormat="1" x14ac:dyDescent="0.45"/>
    <row r="33590" s="84" customFormat="1" x14ac:dyDescent="0.45"/>
    <row r="33591" s="84" customFormat="1" x14ac:dyDescent="0.45"/>
    <row r="33592" s="84" customFormat="1" x14ac:dyDescent="0.45"/>
    <row r="33593" s="84" customFormat="1" x14ac:dyDescent="0.45"/>
    <row r="33594" s="84" customFormat="1" x14ac:dyDescent="0.45"/>
    <row r="33595" s="84" customFormat="1" x14ac:dyDescent="0.45"/>
    <row r="33596" s="84" customFormat="1" x14ac:dyDescent="0.45"/>
    <row r="33597" s="84" customFormat="1" x14ac:dyDescent="0.45"/>
    <row r="33598" s="84" customFormat="1" x14ac:dyDescent="0.45"/>
    <row r="33599" s="84" customFormat="1" x14ac:dyDescent="0.45"/>
    <row r="33600" s="84" customFormat="1" x14ac:dyDescent="0.45"/>
    <row r="33601" s="84" customFormat="1" x14ac:dyDescent="0.45"/>
    <row r="33602" s="84" customFormat="1" x14ac:dyDescent="0.45"/>
    <row r="33603" s="84" customFormat="1" x14ac:dyDescent="0.45"/>
    <row r="33604" s="84" customFormat="1" x14ac:dyDescent="0.45"/>
    <row r="33605" s="84" customFormat="1" x14ac:dyDescent="0.45"/>
    <row r="33606" s="84" customFormat="1" x14ac:dyDescent="0.45"/>
    <row r="33607" s="84" customFormat="1" x14ac:dyDescent="0.45"/>
    <row r="33608" s="84" customFormat="1" x14ac:dyDescent="0.45"/>
    <row r="33609" s="84" customFormat="1" x14ac:dyDescent="0.45"/>
    <row r="33610" s="84" customFormat="1" x14ac:dyDescent="0.45"/>
    <row r="33611" s="84" customFormat="1" x14ac:dyDescent="0.45"/>
    <row r="33612" s="84" customFormat="1" x14ac:dyDescent="0.45"/>
    <row r="33613" s="84" customFormat="1" x14ac:dyDescent="0.45"/>
    <row r="33614" s="84" customFormat="1" x14ac:dyDescent="0.45"/>
    <row r="33615" s="84" customFormat="1" x14ac:dyDescent="0.45"/>
    <row r="33616" s="84" customFormat="1" x14ac:dyDescent="0.45"/>
    <row r="33617" s="84" customFormat="1" x14ac:dyDescent="0.45"/>
    <row r="33618" s="84" customFormat="1" x14ac:dyDescent="0.45"/>
    <row r="33619" s="84" customFormat="1" x14ac:dyDescent="0.45"/>
    <row r="33620" s="84" customFormat="1" x14ac:dyDescent="0.45"/>
    <row r="33621" s="84" customFormat="1" x14ac:dyDescent="0.45"/>
    <row r="33622" s="84" customFormat="1" x14ac:dyDescent="0.45"/>
    <row r="33623" s="84" customFormat="1" x14ac:dyDescent="0.45"/>
    <row r="33624" s="84" customFormat="1" x14ac:dyDescent="0.45"/>
    <row r="33625" s="84" customFormat="1" x14ac:dyDescent="0.45"/>
    <row r="33626" s="84" customFormat="1" x14ac:dyDescent="0.45"/>
    <row r="33627" s="84" customFormat="1" x14ac:dyDescent="0.45"/>
    <row r="33628" s="84" customFormat="1" x14ac:dyDescent="0.45"/>
    <row r="33629" s="84" customFormat="1" x14ac:dyDescent="0.45"/>
    <row r="33630" s="84" customFormat="1" x14ac:dyDescent="0.45"/>
    <row r="33631" s="84" customFormat="1" x14ac:dyDescent="0.45"/>
    <row r="33632" s="84" customFormat="1" x14ac:dyDescent="0.45"/>
    <row r="33633" s="84" customFormat="1" x14ac:dyDescent="0.45"/>
    <row r="33634" s="84" customFormat="1" x14ac:dyDescent="0.45"/>
    <row r="33635" s="84" customFormat="1" x14ac:dyDescent="0.45"/>
    <row r="33636" s="84" customFormat="1" x14ac:dyDescent="0.45"/>
    <row r="33637" s="84" customFormat="1" x14ac:dyDescent="0.45"/>
    <row r="33638" s="84" customFormat="1" x14ac:dyDescent="0.45"/>
    <row r="33639" s="84" customFormat="1" x14ac:dyDescent="0.45"/>
    <row r="33640" s="84" customFormat="1" x14ac:dyDescent="0.45"/>
    <row r="33641" s="84" customFormat="1" x14ac:dyDescent="0.45"/>
    <row r="33642" s="84" customFormat="1" x14ac:dyDescent="0.45"/>
    <row r="33643" s="84" customFormat="1" x14ac:dyDescent="0.45"/>
    <row r="33644" s="84" customFormat="1" x14ac:dyDescent="0.45"/>
    <row r="33645" s="84" customFormat="1" x14ac:dyDescent="0.45"/>
    <row r="33646" s="84" customFormat="1" x14ac:dyDescent="0.45"/>
    <row r="33647" s="84" customFormat="1" x14ac:dyDescent="0.45"/>
    <row r="33648" s="84" customFormat="1" x14ac:dyDescent="0.45"/>
    <row r="33649" s="84" customFormat="1" x14ac:dyDescent="0.45"/>
    <row r="33650" s="84" customFormat="1" x14ac:dyDescent="0.45"/>
    <row r="33651" s="84" customFormat="1" x14ac:dyDescent="0.45"/>
    <row r="33652" s="84" customFormat="1" x14ac:dyDescent="0.45"/>
    <row r="33653" s="84" customFormat="1" x14ac:dyDescent="0.45"/>
    <row r="33654" s="84" customFormat="1" x14ac:dyDescent="0.45"/>
    <row r="33655" s="84" customFormat="1" x14ac:dyDescent="0.45"/>
    <row r="33656" s="84" customFormat="1" x14ac:dyDescent="0.45"/>
    <row r="33657" s="84" customFormat="1" x14ac:dyDescent="0.45"/>
    <row r="33658" s="84" customFormat="1" x14ac:dyDescent="0.45"/>
    <row r="33659" s="84" customFormat="1" x14ac:dyDescent="0.45"/>
    <row r="33660" s="84" customFormat="1" x14ac:dyDescent="0.45"/>
    <row r="33661" s="84" customFormat="1" x14ac:dyDescent="0.45"/>
    <row r="33662" s="84" customFormat="1" x14ac:dyDescent="0.45"/>
    <row r="33663" s="84" customFormat="1" x14ac:dyDescent="0.45"/>
    <row r="33664" s="84" customFormat="1" x14ac:dyDescent="0.45"/>
    <row r="33665" s="84" customFormat="1" x14ac:dyDescent="0.45"/>
    <row r="33666" s="84" customFormat="1" x14ac:dyDescent="0.45"/>
    <row r="33667" s="84" customFormat="1" x14ac:dyDescent="0.45"/>
    <row r="33668" s="84" customFormat="1" x14ac:dyDescent="0.45"/>
    <row r="33669" s="84" customFormat="1" x14ac:dyDescent="0.45"/>
    <row r="33670" s="84" customFormat="1" x14ac:dyDescent="0.45"/>
    <row r="33671" s="84" customFormat="1" x14ac:dyDescent="0.45"/>
    <row r="33672" s="84" customFormat="1" x14ac:dyDescent="0.45"/>
    <row r="33673" s="84" customFormat="1" x14ac:dyDescent="0.45"/>
    <row r="33674" s="84" customFormat="1" x14ac:dyDescent="0.45"/>
    <row r="33675" s="84" customFormat="1" x14ac:dyDescent="0.45"/>
    <row r="33676" s="84" customFormat="1" x14ac:dyDescent="0.45"/>
    <row r="33677" s="84" customFormat="1" x14ac:dyDescent="0.45"/>
    <row r="33678" s="84" customFormat="1" x14ac:dyDescent="0.45"/>
    <row r="33679" s="84" customFormat="1" x14ac:dyDescent="0.45"/>
    <row r="33680" s="84" customFormat="1" x14ac:dyDescent="0.45"/>
    <row r="33681" s="84" customFormat="1" x14ac:dyDescent="0.45"/>
    <row r="33682" s="84" customFormat="1" x14ac:dyDescent="0.45"/>
    <row r="33683" s="84" customFormat="1" x14ac:dyDescent="0.45"/>
    <row r="33684" s="84" customFormat="1" x14ac:dyDescent="0.45"/>
    <row r="33685" s="84" customFormat="1" x14ac:dyDescent="0.45"/>
    <row r="33686" s="84" customFormat="1" x14ac:dyDescent="0.45"/>
    <row r="33687" s="84" customFormat="1" x14ac:dyDescent="0.45"/>
    <row r="33688" s="84" customFormat="1" x14ac:dyDescent="0.45"/>
    <row r="33689" s="84" customFormat="1" x14ac:dyDescent="0.45"/>
    <row r="33690" s="84" customFormat="1" x14ac:dyDescent="0.45"/>
    <row r="33691" s="84" customFormat="1" x14ac:dyDescent="0.45"/>
    <row r="33692" s="84" customFormat="1" x14ac:dyDescent="0.45"/>
    <row r="33693" s="84" customFormat="1" x14ac:dyDescent="0.45"/>
    <row r="33694" s="84" customFormat="1" x14ac:dyDescent="0.45"/>
    <row r="33695" s="84" customFormat="1" x14ac:dyDescent="0.45"/>
    <row r="33696" s="84" customFormat="1" x14ac:dyDescent="0.45"/>
    <row r="33697" s="84" customFormat="1" x14ac:dyDescent="0.45"/>
    <row r="33698" s="84" customFormat="1" x14ac:dyDescent="0.45"/>
    <row r="33699" s="84" customFormat="1" x14ac:dyDescent="0.45"/>
    <row r="33700" s="84" customFormat="1" x14ac:dyDescent="0.45"/>
    <row r="33701" s="84" customFormat="1" x14ac:dyDescent="0.45"/>
    <row r="33702" s="84" customFormat="1" x14ac:dyDescent="0.45"/>
    <row r="33703" s="84" customFormat="1" x14ac:dyDescent="0.45"/>
    <row r="33704" s="84" customFormat="1" x14ac:dyDescent="0.45"/>
    <row r="33705" s="84" customFormat="1" x14ac:dyDescent="0.45"/>
    <row r="33706" s="84" customFormat="1" x14ac:dyDescent="0.45"/>
    <row r="33707" s="84" customFormat="1" x14ac:dyDescent="0.45"/>
    <row r="33708" s="84" customFormat="1" x14ac:dyDescent="0.45"/>
    <row r="33709" s="84" customFormat="1" x14ac:dyDescent="0.45"/>
    <row r="33710" s="84" customFormat="1" x14ac:dyDescent="0.45"/>
    <row r="33711" s="84" customFormat="1" x14ac:dyDescent="0.45"/>
    <row r="33712" s="84" customFormat="1" x14ac:dyDescent="0.45"/>
    <row r="33713" s="84" customFormat="1" x14ac:dyDescent="0.45"/>
    <row r="33714" s="84" customFormat="1" x14ac:dyDescent="0.45"/>
    <row r="33715" s="84" customFormat="1" x14ac:dyDescent="0.45"/>
    <row r="33716" s="84" customFormat="1" x14ac:dyDescent="0.45"/>
    <row r="33717" s="84" customFormat="1" x14ac:dyDescent="0.45"/>
    <row r="33718" s="84" customFormat="1" x14ac:dyDescent="0.45"/>
    <row r="33719" s="84" customFormat="1" x14ac:dyDescent="0.45"/>
    <row r="33720" s="84" customFormat="1" x14ac:dyDescent="0.45"/>
    <row r="33721" s="84" customFormat="1" x14ac:dyDescent="0.45"/>
    <row r="33722" s="84" customFormat="1" x14ac:dyDescent="0.45"/>
    <row r="33723" s="84" customFormat="1" x14ac:dyDescent="0.45"/>
    <row r="33724" s="84" customFormat="1" x14ac:dyDescent="0.45"/>
    <row r="33725" s="84" customFormat="1" x14ac:dyDescent="0.45"/>
    <row r="33726" s="84" customFormat="1" x14ac:dyDescent="0.45"/>
    <row r="33727" s="84" customFormat="1" x14ac:dyDescent="0.45"/>
    <row r="33728" s="84" customFormat="1" x14ac:dyDescent="0.45"/>
    <row r="33729" s="84" customFormat="1" x14ac:dyDescent="0.45"/>
    <row r="33730" s="84" customFormat="1" x14ac:dyDescent="0.45"/>
    <row r="33731" s="84" customFormat="1" x14ac:dyDescent="0.45"/>
    <row r="33732" s="84" customFormat="1" x14ac:dyDescent="0.45"/>
    <row r="33733" s="84" customFormat="1" x14ac:dyDescent="0.45"/>
    <row r="33734" s="84" customFormat="1" x14ac:dyDescent="0.45"/>
    <row r="33735" s="84" customFormat="1" x14ac:dyDescent="0.45"/>
    <row r="33736" s="84" customFormat="1" x14ac:dyDescent="0.45"/>
    <row r="33737" s="84" customFormat="1" x14ac:dyDescent="0.45"/>
    <row r="33738" s="84" customFormat="1" x14ac:dyDescent="0.45"/>
    <row r="33739" s="84" customFormat="1" x14ac:dyDescent="0.45"/>
    <row r="33740" s="84" customFormat="1" x14ac:dyDescent="0.45"/>
    <row r="33741" s="84" customFormat="1" x14ac:dyDescent="0.45"/>
    <row r="33742" s="84" customFormat="1" x14ac:dyDescent="0.45"/>
    <row r="33743" s="84" customFormat="1" x14ac:dyDescent="0.45"/>
    <row r="33744" s="84" customFormat="1" x14ac:dyDescent="0.45"/>
    <row r="33745" s="84" customFormat="1" x14ac:dyDescent="0.45"/>
    <row r="33746" s="84" customFormat="1" x14ac:dyDescent="0.45"/>
    <row r="33747" s="84" customFormat="1" x14ac:dyDescent="0.45"/>
    <row r="33748" s="84" customFormat="1" x14ac:dyDescent="0.45"/>
    <row r="33749" s="84" customFormat="1" x14ac:dyDescent="0.45"/>
    <row r="33750" s="84" customFormat="1" x14ac:dyDescent="0.45"/>
    <row r="33751" s="84" customFormat="1" x14ac:dyDescent="0.45"/>
    <row r="33752" s="84" customFormat="1" x14ac:dyDescent="0.45"/>
    <row r="33753" s="84" customFormat="1" x14ac:dyDescent="0.45"/>
    <row r="33754" s="84" customFormat="1" x14ac:dyDescent="0.45"/>
    <row r="33755" s="84" customFormat="1" x14ac:dyDescent="0.45"/>
    <row r="33756" s="84" customFormat="1" x14ac:dyDescent="0.45"/>
    <row r="33757" s="84" customFormat="1" x14ac:dyDescent="0.45"/>
    <row r="33758" s="84" customFormat="1" x14ac:dyDescent="0.45"/>
    <row r="33759" s="84" customFormat="1" x14ac:dyDescent="0.45"/>
    <row r="33760" s="84" customFormat="1" x14ac:dyDescent="0.45"/>
    <row r="33761" s="84" customFormat="1" x14ac:dyDescent="0.45"/>
    <row r="33762" s="84" customFormat="1" x14ac:dyDescent="0.45"/>
    <row r="33763" s="84" customFormat="1" x14ac:dyDescent="0.45"/>
    <row r="33764" s="84" customFormat="1" x14ac:dyDescent="0.45"/>
    <row r="33765" s="84" customFormat="1" x14ac:dyDescent="0.45"/>
    <row r="33766" s="84" customFormat="1" x14ac:dyDescent="0.45"/>
    <row r="33767" s="84" customFormat="1" x14ac:dyDescent="0.45"/>
    <row r="33768" s="84" customFormat="1" x14ac:dyDescent="0.45"/>
    <row r="33769" s="84" customFormat="1" x14ac:dyDescent="0.45"/>
    <row r="33770" s="84" customFormat="1" x14ac:dyDescent="0.45"/>
    <row r="33771" s="84" customFormat="1" x14ac:dyDescent="0.45"/>
    <row r="33772" s="84" customFormat="1" x14ac:dyDescent="0.45"/>
    <row r="33773" s="84" customFormat="1" x14ac:dyDescent="0.45"/>
    <row r="33774" s="84" customFormat="1" x14ac:dyDescent="0.45"/>
    <row r="33775" s="84" customFormat="1" x14ac:dyDescent="0.45"/>
    <row r="33776" s="84" customFormat="1" x14ac:dyDescent="0.45"/>
    <row r="33777" s="84" customFormat="1" x14ac:dyDescent="0.45"/>
    <row r="33778" s="84" customFormat="1" x14ac:dyDescent="0.45"/>
    <row r="33779" s="84" customFormat="1" x14ac:dyDescent="0.45"/>
    <row r="33780" s="84" customFormat="1" x14ac:dyDescent="0.45"/>
    <row r="33781" s="84" customFormat="1" x14ac:dyDescent="0.45"/>
    <row r="33782" s="84" customFormat="1" x14ac:dyDescent="0.45"/>
    <row r="33783" s="84" customFormat="1" x14ac:dyDescent="0.45"/>
    <row r="33784" s="84" customFormat="1" x14ac:dyDescent="0.45"/>
    <row r="33785" s="84" customFormat="1" x14ac:dyDescent="0.45"/>
    <row r="33786" s="84" customFormat="1" x14ac:dyDescent="0.45"/>
    <row r="33787" s="84" customFormat="1" x14ac:dyDescent="0.45"/>
    <row r="33788" s="84" customFormat="1" x14ac:dyDescent="0.45"/>
    <row r="33789" s="84" customFormat="1" x14ac:dyDescent="0.45"/>
    <row r="33790" s="84" customFormat="1" x14ac:dyDescent="0.45"/>
    <row r="33791" s="84" customFormat="1" x14ac:dyDescent="0.45"/>
    <row r="33792" s="84" customFormat="1" x14ac:dyDescent="0.45"/>
    <row r="33793" s="84" customFormat="1" x14ac:dyDescent="0.45"/>
    <row r="33794" s="84" customFormat="1" x14ac:dyDescent="0.45"/>
    <row r="33795" s="84" customFormat="1" x14ac:dyDescent="0.45"/>
    <row r="33796" s="84" customFormat="1" x14ac:dyDescent="0.45"/>
    <row r="33797" s="84" customFormat="1" x14ac:dyDescent="0.45"/>
    <row r="33798" s="84" customFormat="1" x14ac:dyDescent="0.45"/>
    <row r="33799" s="84" customFormat="1" x14ac:dyDescent="0.45"/>
    <row r="33800" s="84" customFormat="1" x14ac:dyDescent="0.45"/>
    <row r="33801" s="84" customFormat="1" x14ac:dyDescent="0.45"/>
    <row r="33802" s="84" customFormat="1" x14ac:dyDescent="0.45"/>
    <row r="33803" s="84" customFormat="1" x14ac:dyDescent="0.45"/>
    <row r="33804" s="84" customFormat="1" x14ac:dyDescent="0.45"/>
    <row r="33805" s="84" customFormat="1" x14ac:dyDescent="0.45"/>
    <row r="33806" s="84" customFormat="1" x14ac:dyDescent="0.45"/>
    <row r="33807" s="84" customFormat="1" x14ac:dyDescent="0.45"/>
    <row r="33808" s="84" customFormat="1" x14ac:dyDescent="0.45"/>
    <row r="33809" s="84" customFormat="1" x14ac:dyDescent="0.45"/>
    <row r="33810" s="84" customFormat="1" x14ac:dyDescent="0.45"/>
    <row r="33811" s="84" customFormat="1" x14ac:dyDescent="0.45"/>
    <row r="33812" s="84" customFormat="1" x14ac:dyDescent="0.45"/>
    <row r="33813" s="84" customFormat="1" x14ac:dyDescent="0.45"/>
    <row r="33814" s="84" customFormat="1" x14ac:dyDescent="0.45"/>
    <row r="33815" s="84" customFormat="1" x14ac:dyDescent="0.45"/>
    <row r="33816" s="84" customFormat="1" x14ac:dyDescent="0.45"/>
    <row r="33817" s="84" customFormat="1" x14ac:dyDescent="0.45"/>
    <row r="33818" s="84" customFormat="1" x14ac:dyDescent="0.45"/>
    <row r="33819" s="84" customFormat="1" x14ac:dyDescent="0.45"/>
    <row r="33820" s="84" customFormat="1" x14ac:dyDescent="0.45"/>
    <row r="33821" s="84" customFormat="1" x14ac:dyDescent="0.45"/>
    <row r="33822" s="84" customFormat="1" x14ac:dyDescent="0.45"/>
    <row r="33823" s="84" customFormat="1" x14ac:dyDescent="0.45"/>
    <row r="33824" s="84" customFormat="1" x14ac:dyDescent="0.45"/>
    <row r="33825" s="84" customFormat="1" x14ac:dyDescent="0.45"/>
    <row r="33826" s="84" customFormat="1" x14ac:dyDescent="0.45"/>
    <row r="33827" s="84" customFormat="1" x14ac:dyDescent="0.45"/>
    <row r="33828" s="84" customFormat="1" x14ac:dyDescent="0.45"/>
    <row r="33829" s="84" customFormat="1" x14ac:dyDescent="0.45"/>
    <row r="33830" s="84" customFormat="1" x14ac:dyDescent="0.45"/>
    <row r="33831" s="84" customFormat="1" x14ac:dyDescent="0.45"/>
    <row r="33832" s="84" customFormat="1" x14ac:dyDescent="0.45"/>
    <row r="33833" s="84" customFormat="1" x14ac:dyDescent="0.45"/>
    <row r="33834" s="84" customFormat="1" x14ac:dyDescent="0.45"/>
    <row r="33835" s="84" customFormat="1" x14ac:dyDescent="0.45"/>
    <row r="33836" s="84" customFormat="1" x14ac:dyDescent="0.45"/>
    <row r="33837" s="84" customFormat="1" x14ac:dyDescent="0.45"/>
    <row r="33838" s="84" customFormat="1" x14ac:dyDescent="0.45"/>
    <row r="33839" s="84" customFormat="1" x14ac:dyDescent="0.45"/>
    <row r="33840" s="84" customFormat="1" x14ac:dyDescent="0.45"/>
    <row r="33841" s="84" customFormat="1" x14ac:dyDescent="0.45"/>
    <row r="33842" s="84" customFormat="1" x14ac:dyDescent="0.45"/>
    <row r="33843" s="84" customFormat="1" x14ac:dyDescent="0.45"/>
    <row r="33844" s="84" customFormat="1" x14ac:dyDescent="0.45"/>
    <row r="33845" s="84" customFormat="1" x14ac:dyDescent="0.45"/>
    <row r="33846" s="84" customFormat="1" x14ac:dyDescent="0.45"/>
    <row r="33847" s="84" customFormat="1" x14ac:dyDescent="0.45"/>
    <row r="33848" s="84" customFormat="1" x14ac:dyDescent="0.45"/>
    <row r="33849" s="84" customFormat="1" x14ac:dyDescent="0.45"/>
    <row r="33850" s="84" customFormat="1" x14ac:dyDescent="0.45"/>
    <row r="33851" s="84" customFormat="1" x14ac:dyDescent="0.45"/>
    <row r="33852" s="84" customFormat="1" x14ac:dyDescent="0.45"/>
    <row r="33853" s="84" customFormat="1" x14ac:dyDescent="0.45"/>
    <row r="33854" s="84" customFormat="1" x14ac:dyDescent="0.45"/>
    <row r="33855" s="84" customFormat="1" x14ac:dyDescent="0.45"/>
    <row r="33856" s="84" customFormat="1" x14ac:dyDescent="0.45"/>
    <row r="33857" s="84" customFormat="1" x14ac:dyDescent="0.45"/>
    <row r="33858" s="84" customFormat="1" x14ac:dyDescent="0.45"/>
    <row r="33859" s="84" customFormat="1" x14ac:dyDescent="0.45"/>
    <row r="33860" s="84" customFormat="1" x14ac:dyDescent="0.45"/>
    <row r="33861" s="84" customFormat="1" x14ac:dyDescent="0.45"/>
    <row r="33862" s="84" customFormat="1" x14ac:dyDescent="0.45"/>
    <row r="33863" s="84" customFormat="1" x14ac:dyDescent="0.45"/>
    <row r="33864" s="84" customFormat="1" x14ac:dyDescent="0.45"/>
    <row r="33865" s="84" customFormat="1" x14ac:dyDescent="0.45"/>
    <row r="33866" s="84" customFormat="1" x14ac:dyDescent="0.45"/>
    <row r="33867" s="84" customFormat="1" x14ac:dyDescent="0.45"/>
    <row r="33868" s="84" customFormat="1" x14ac:dyDescent="0.45"/>
    <row r="33869" s="84" customFormat="1" x14ac:dyDescent="0.45"/>
    <row r="33870" s="84" customFormat="1" x14ac:dyDescent="0.45"/>
    <row r="33871" s="84" customFormat="1" x14ac:dyDescent="0.45"/>
    <row r="33872" s="84" customFormat="1" x14ac:dyDescent="0.45"/>
    <row r="33873" s="84" customFormat="1" x14ac:dyDescent="0.45"/>
    <row r="33874" s="84" customFormat="1" x14ac:dyDescent="0.45"/>
    <row r="33875" s="84" customFormat="1" x14ac:dyDescent="0.45"/>
    <row r="33876" s="84" customFormat="1" x14ac:dyDescent="0.45"/>
    <row r="33877" s="84" customFormat="1" x14ac:dyDescent="0.45"/>
    <row r="33878" s="84" customFormat="1" x14ac:dyDescent="0.45"/>
    <row r="33879" s="84" customFormat="1" x14ac:dyDescent="0.45"/>
    <row r="33880" s="84" customFormat="1" x14ac:dyDescent="0.45"/>
    <row r="33881" s="84" customFormat="1" x14ac:dyDescent="0.45"/>
    <row r="33882" s="84" customFormat="1" x14ac:dyDescent="0.45"/>
    <row r="33883" s="84" customFormat="1" x14ac:dyDescent="0.45"/>
    <row r="33884" s="84" customFormat="1" x14ac:dyDescent="0.45"/>
    <row r="33885" s="84" customFormat="1" x14ac:dyDescent="0.45"/>
    <row r="33886" s="84" customFormat="1" x14ac:dyDescent="0.45"/>
    <row r="33887" s="84" customFormat="1" x14ac:dyDescent="0.45"/>
    <row r="33888" s="84" customFormat="1" x14ac:dyDescent="0.45"/>
    <row r="33889" s="84" customFormat="1" x14ac:dyDescent="0.45"/>
    <row r="33890" s="84" customFormat="1" x14ac:dyDescent="0.45"/>
    <row r="33891" s="84" customFormat="1" x14ac:dyDescent="0.45"/>
    <row r="33892" s="84" customFormat="1" x14ac:dyDescent="0.45"/>
    <row r="33893" s="84" customFormat="1" x14ac:dyDescent="0.45"/>
    <row r="33894" s="84" customFormat="1" x14ac:dyDescent="0.45"/>
    <row r="33895" s="84" customFormat="1" x14ac:dyDescent="0.45"/>
    <row r="33896" s="84" customFormat="1" x14ac:dyDescent="0.45"/>
    <row r="33897" s="84" customFormat="1" x14ac:dyDescent="0.45"/>
    <row r="33898" s="84" customFormat="1" x14ac:dyDescent="0.45"/>
    <row r="33899" s="84" customFormat="1" x14ac:dyDescent="0.45"/>
    <row r="33900" s="84" customFormat="1" x14ac:dyDescent="0.45"/>
    <row r="33901" s="84" customFormat="1" x14ac:dyDescent="0.45"/>
    <row r="33902" s="84" customFormat="1" x14ac:dyDescent="0.45"/>
    <row r="33903" s="84" customFormat="1" x14ac:dyDescent="0.45"/>
    <row r="33904" s="84" customFormat="1" x14ac:dyDescent="0.45"/>
    <row r="33905" s="84" customFormat="1" x14ac:dyDescent="0.45"/>
    <row r="33906" s="84" customFormat="1" x14ac:dyDescent="0.45"/>
    <row r="33907" s="84" customFormat="1" x14ac:dyDescent="0.45"/>
    <row r="33908" s="84" customFormat="1" x14ac:dyDescent="0.45"/>
    <row r="33909" s="84" customFormat="1" x14ac:dyDescent="0.45"/>
    <row r="33910" s="84" customFormat="1" x14ac:dyDescent="0.45"/>
    <row r="33911" s="84" customFormat="1" x14ac:dyDescent="0.45"/>
    <row r="33912" s="84" customFormat="1" x14ac:dyDescent="0.45"/>
    <row r="33913" s="84" customFormat="1" x14ac:dyDescent="0.45"/>
    <row r="33914" s="84" customFormat="1" x14ac:dyDescent="0.45"/>
    <row r="33915" s="84" customFormat="1" x14ac:dyDescent="0.45"/>
    <row r="33916" s="84" customFormat="1" x14ac:dyDescent="0.45"/>
    <row r="33917" s="84" customFormat="1" x14ac:dyDescent="0.45"/>
    <row r="33918" s="84" customFormat="1" x14ac:dyDescent="0.45"/>
    <row r="33919" s="84" customFormat="1" x14ac:dyDescent="0.45"/>
    <row r="33920" s="84" customFormat="1" x14ac:dyDescent="0.45"/>
    <row r="33921" s="84" customFormat="1" x14ac:dyDescent="0.45"/>
    <row r="33922" s="84" customFormat="1" x14ac:dyDescent="0.45"/>
    <row r="33923" s="84" customFormat="1" x14ac:dyDescent="0.45"/>
    <row r="33924" s="84" customFormat="1" x14ac:dyDescent="0.45"/>
    <row r="33925" s="84" customFormat="1" x14ac:dyDescent="0.45"/>
    <row r="33926" s="84" customFormat="1" x14ac:dyDescent="0.45"/>
    <row r="33927" s="84" customFormat="1" x14ac:dyDescent="0.45"/>
    <row r="33928" s="84" customFormat="1" x14ac:dyDescent="0.45"/>
    <row r="33929" s="84" customFormat="1" x14ac:dyDescent="0.45"/>
    <row r="33930" s="84" customFormat="1" x14ac:dyDescent="0.45"/>
    <row r="33931" s="84" customFormat="1" x14ac:dyDescent="0.45"/>
    <row r="33932" s="84" customFormat="1" x14ac:dyDescent="0.45"/>
    <row r="33933" s="84" customFormat="1" x14ac:dyDescent="0.45"/>
    <row r="33934" s="84" customFormat="1" x14ac:dyDescent="0.45"/>
    <row r="33935" s="84" customFormat="1" x14ac:dyDescent="0.45"/>
    <row r="33936" s="84" customFormat="1" x14ac:dyDescent="0.45"/>
    <row r="33937" s="84" customFormat="1" x14ac:dyDescent="0.45"/>
    <row r="33938" s="84" customFormat="1" x14ac:dyDescent="0.45"/>
    <row r="33939" s="84" customFormat="1" x14ac:dyDescent="0.45"/>
    <row r="33940" s="84" customFormat="1" x14ac:dyDescent="0.45"/>
    <row r="33941" s="84" customFormat="1" x14ac:dyDescent="0.45"/>
    <row r="33942" s="84" customFormat="1" x14ac:dyDescent="0.45"/>
    <row r="33943" s="84" customFormat="1" x14ac:dyDescent="0.45"/>
    <row r="33944" s="84" customFormat="1" x14ac:dyDescent="0.45"/>
    <row r="33945" s="84" customFormat="1" x14ac:dyDescent="0.45"/>
    <row r="33946" s="84" customFormat="1" x14ac:dyDescent="0.45"/>
    <row r="33947" s="84" customFormat="1" x14ac:dyDescent="0.45"/>
    <row r="33948" s="84" customFormat="1" x14ac:dyDescent="0.45"/>
    <row r="33949" s="84" customFormat="1" x14ac:dyDescent="0.45"/>
    <row r="33950" s="84" customFormat="1" x14ac:dyDescent="0.45"/>
    <row r="33951" s="84" customFormat="1" x14ac:dyDescent="0.45"/>
    <row r="33952" s="84" customFormat="1" x14ac:dyDescent="0.45"/>
    <row r="33953" s="84" customFormat="1" x14ac:dyDescent="0.45"/>
    <row r="33954" s="84" customFormat="1" x14ac:dyDescent="0.45"/>
    <row r="33955" s="84" customFormat="1" x14ac:dyDescent="0.45"/>
    <row r="33956" s="84" customFormat="1" x14ac:dyDescent="0.45"/>
    <row r="33957" s="84" customFormat="1" x14ac:dyDescent="0.45"/>
    <row r="33958" s="84" customFormat="1" x14ac:dyDescent="0.45"/>
    <row r="33959" s="84" customFormat="1" x14ac:dyDescent="0.45"/>
    <row r="33960" s="84" customFormat="1" x14ac:dyDescent="0.45"/>
    <row r="33961" s="84" customFormat="1" x14ac:dyDescent="0.45"/>
    <row r="33962" s="84" customFormat="1" x14ac:dyDescent="0.45"/>
    <row r="33963" s="84" customFormat="1" x14ac:dyDescent="0.45"/>
    <row r="33964" s="84" customFormat="1" x14ac:dyDescent="0.45"/>
    <row r="33965" s="84" customFormat="1" x14ac:dyDescent="0.45"/>
    <row r="33966" s="84" customFormat="1" x14ac:dyDescent="0.45"/>
    <row r="33967" s="84" customFormat="1" x14ac:dyDescent="0.45"/>
    <row r="33968" s="84" customFormat="1" x14ac:dyDescent="0.45"/>
    <row r="33969" s="84" customFormat="1" x14ac:dyDescent="0.45"/>
    <row r="33970" s="84" customFormat="1" x14ac:dyDescent="0.45"/>
    <row r="33971" s="84" customFormat="1" x14ac:dyDescent="0.45"/>
    <row r="33972" s="84" customFormat="1" x14ac:dyDescent="0.45"/>
    <row r="33973" s="84" customFormat="1" x14ac:dyDescent="0.45"/>
    <row r="33974" s="84" customFormat="1" x14ac:dyDescent="0.45"/>
    <row r="33975" s="84" customFormat="1" x14ac:dyDescent="0.45"/>
    <row r="33976" s="84" customFormat="1" x14ac:dyDescent="0.45"/>
    <row r="33977" s="84" customFormat="1" x14ac:dyDescent="0.45"/>
    <row r="33978" s="84" customFormat="1" x14ac:dyDescent="0.45"/>
    <row r="33979" s="84" customFormat="1" x14ac:dyDescent="0.45"/>
    <row r="33980" s="84" customFormat="1" x14ac:dyDescent="0.45"/>
    <row r="33981" s="84" customFormat="1" x14ac:dyDescent="0.45"/>
    <row r="33982" s="84" customFormat="1" x14ac:dyDescent="0.45"/>
    <row r="33983" s="84" customFormat="1" x14ac:dyDescent="0.45"/>
    <row r="33984" s="84" customFormat="1" x14ac:dyDescent="0.45"/>
    <row r="33985" s="84" customFormat="1" x14ac:dyDescent="0.45"/>
    <row r="33986" s="84" customFormat="1" x14ac:dyDescent="0.45"/>
    <row r="33987" s="84" customFormat="1" x14ac:dyDescent="0.45"/>
    <row r="33988" s="84" customFormat="1" x14ac:dyDescent="0.45"/>
    <row r="33989" s="84" customFormat="1" x14ac:dyDescent="0.45"/>
    <row r="33990" s="84" customFormat="1" x14ac:dyDescent="0.45"/>
    <row r="33991" s="84" customFormat="1" x14ac:dyDescent="0.45"/>
    <row r="33992" s="84" customFormat="1" x14ac:dyDescent="0.45"/>
    <row r="33993" s="84" customFormat="1" x14ac:dyDescent="0.45"/>
    <row r="33994" s="84" customFormat="1" x14ac:dyDescent="0.45"/>
    <row r="33995" s="84" customFormat="1" x14ac:dyDescent="0.45"/>
    <row r="33996" s="84" customFormat="1" x14ac:dyDescent="0.45"/>
    <row r="33997" s="84" customFormat="1" x14ac:dyDescent="0.45"/>
    <row r="33998" s="84" customFormat="1" x14ac:dyDescent="0.45"/>
    <row r="33999" s="84" customFormat="1" x14ac:dyDescent="0.45"/>
    <row r="34000" s="84" customFormat="1" x14ac:dyDescent="0.45"/>
    <row r="34001" s="84" customFormat="1" x14ac:dyDescent="0.45"/>
    <row r="34002" s="84" customFormat="1" x14ac:dyDescent="0.45"/>
    <row r="34003" s="84" customFormat="1" x14ac:dyDescent="0.45"/>
    <row r="34004" s="84" customFormat="1" x14ac:dyDescent="0.45"/>
    <row r="34005" s="84" customFormat="1" x14ac:dyDescent="0.45"/>
    <row r="34006" s="84" customFormat="1" x14ac:dyDescent="0.45"/>
    <row r="34007" s="84" customFormat="1" x14ac:dyDescent="0.45"/>
    <row r="34008" s="84" customFormat="1" x14ac:dyDescent="0.45"/>
    <row r="34009" s="84" customFormat="1" x14ac:dyDescent="0.45"/>
    <row r="34010" s="84" customFormat="1" x14ac:dyDescent="0.45"/>
    <row r="34011" s="84" customFormat="1" x14ac:dyDescent="0.45"/>
    <row r="34012" s="84" customFormat="1" x14ac:dyDescent="0.45"/>
    <row r="34013" s="84" customFormat="1" x14ac:dyDescent="0.45"/>
    <row r="34014" s="84" customFormat="1" x14ac:dyDescent="0.45"/>
    <row r="34015" s="84" customFormat="1" x14ac:dyDescent="0.45"/>
    <row r="34016" s="84" customFormat="1" x14ac:dyDescent="0.45"/>
    <row r="34017" s="84" customFormat="1" x14ac:dyDescent="0.45"/>
    <row r="34018" s="84" customFormat="1" x14ac:dyDescent="0.45"/>
    <row r="34019" s="84" customFormat="1" x14ac:dyDescent="0.45"/>
    <row r="34020" s="84" customFormat="1" x14ac:dyDescent="0.45"/>
    <row r="34021" s="84" customFormat="1" x14ac:dyDescent="0.45"/>
    <row r="34022" s="84" customFormat="1" x14ac:dyDescent="0.45"/>
    <row r="34023" s="84" customFormat="1" x14ac:dyDescent="0.45"/>
    <row r="34024" s="84" customFormat="1" x14ac:dyDescent="0.45"/>
    <row r="34025" s="84" customFormat="1" x14ac:dyDescent="0.45"/>
    <row r="34026" s="84" customFormat="1" x14ac:dyDescent="0.45"/>
    <row r="34027" s="84" customFormat="1" x14ac:dyDescent="0.45"/>
    <row r="34028" s="84" customFormat="1" x14ac:dyDescent="0.45"/>
    <row r="34029" s="84" customFormat="1" x14ac:dyDescent="0.45"/>
    <row r="34030" s="84" customFormat="1" x14ac:dyDescent="0.45"/>
    <row r="34031" s="84" customFormat="1" x14ac:dyDescent="0.45"/>
    <row r="34032" s="84" customFormat="1" x14ac:dyDescent="0.45"/>
    <row r="34033" s="84" customFormat="1" x14ac:dyDescent="0.45"/>
    <row r="34034" s="84" customFormat="1" x14ac:dyDescent="0.45"/>
    <row r="34035" s="84" customFormat="1" x14ac:dyDescent="0.45"/>
    <row r="34036" s="84" customFormat="1" x14ac:dyDescent="0.45"/>
    <row r="34037" s="84" customFormat="1" x14ac:dyDescent="0.45"/>
    <row r="34038" s="84" customFormat="1" x14ac:dyDescent="0.45"/>
    <row r="34039" s="84" customFormat="1" x14ac:dyDescent="0.45"/>
    <row r="34040" s="84" customFormat="1" x14ac:dyDescent="0.45"/>
    <row r="34041" s="84" customFormat="1" x14ac:dyDescent="0.45"/>
    <row r="34042" s="84" customFormat="1" x14ac:dyDescent="0.45"/>
    <row r="34043" s="84" customFormat="1" x14ac:dyDescent="0.45"/>
    <row r="34044" s="84" customFormat="1" x14ac:dyDescent="0.45"/>
    <row r="34045" s="84" customFormat="1" x14ac:dyDescent="0.45"/>
    <row r="34046" s="84" customFormat="1" x14ac:dyDescent="0.45"/>
    <row r="34047" s="84" customFormat="1" x14ac:dyDescent="0.45"/>
    <row r="34048" s="84" customFormat="1" x14ac:dyDescent="0.45"/>
    <row r="34049" s="84" customFormat="1" x14ac:dyDescent="0.45"/>
    <row r="34050" s="84" customFormat="1" x14ac:dyDescent="0.45"/>
    <row r="34051" s="84" customFormat="1" x14ac:dyDescent="0.45"/>
    <row r="34052" s="84" customFormat="1" x14ac:dyDescent="0.45"/>
    <row r="34053" s="84" customFormat="1" x14ac:dyDescent="0.45"/>
    <row r="34054" s="84" customFormat="1" x14ac:dyDescent="0.45"/>
    <row r="34055" s="84" customFormat="1" x14ac:dyDescent="0.45"/>
    <row r="34056" s="84" customFormat="1" x14ac:dyDescent="0.45"/>
    <row r="34057" s="84" customFormat="1" x14ac:dyDescent="0.45"/>
    <row r="34058" s="84" customFormat="1" x14ac:dyDescent="0.45"/>
    <row r="34059" s="84" customFormat="1" x14ac:dyDescent="0.45"/>
    <row r="34060" s="84" customFormat="1" x14ac:dyDescent="0.45"/>
    <row r="34061" s="84" customFormat="1" x14ac:dyDescent="0.45"/>
    <row r="34062" s="84" customFormat="1" x14ac:dyDescent="0.45"/>
    <row r="34063" s="84" customFormat="1" x14ac:dyDescent="0.45"/>
    <row r="34064" s="84" customFormat="1" x14ac:dyDescent="0.45"/>
    <row r="34065" s="84" customFormat="1" x14ac:dyDescent="0.45"/>
    <row r="34066" s="84" customFormat="1" x14ac:dyDescent="0.45"/>
    <row r="34067" s="84" customFormat="1" x14ac:dyDescent="0.45"/>
    <row r="34068" s="84" customFormat="1" x14ac:dyDescent="0.45"/>
    <row r="34069" s="84" customFormat="1" x14ac:dyDescent="0.45"/>
    <row r="34070" s="84" customFormat="1" x14ac:dyDescent="0.45"/>
    <row r="34071" s="84" customFormat="1" x14ac:dyDescent="0.45"/>
    <row r="34072" s="84" customFormat="1" x14ac:dyDescent="0.45"/>
    <row r="34073" s="84" customFormat="1" x14ac:dyDescent="0.45"/>
    <row r="34074" s="84" customFormat="1" x14ac:dyDescent="0.45"/>
    <row r="34075" s="84" customFormat="1" x14ac:dyDescent="0.45"/>
    <row r="34076" s="84" customFormat="1" x14ac:dyDescent="0.45"/>
    <row r="34077" s="84" customFormat="1" x14ac:dyDescent="0.45"/>
    <row r="34078" s="84" customFormat="1" x14ac:dyDescent="0.45"/>
    <row r="34079" s="84" customFormat="1" x14ac:dyDescent="0.45"/>
    <row r="34080" s="84" customFormat="1" x14ac:dyDescent="0.45"/>
    <row r="34081" s="84" customFormat="1" x14ac:dyDescent="0.45"/>
    <row r="34082" s="84" customFormat="1" x14ac:dyDescent="0.45"/>
    <row r="34083" s="84" customFormat="1" x14ac:dyDescent="0.45"/>
    <row r="34084" s="84" customFormat="1" x14ac:dyDescent="0.45"/>
    <row r="34085" s="84" customFormat="1" x14ac:dyDescent="0.45"/>
    <row r="34086" s="84" customFormat="1" x14ac:dyDescent="0.45"/>
    <row r="34087" s="84" customFormat="1" x14ac:dyDescent="0.45"/>
    <row r="34088" s="84" customFormat="1" x14ac:dyDescent="0.45"/>
    <row r="34089" s="84" customFormat="1" x14ac:dyDescent="0.45"/>
    <row r="34090" s="84" customFormat="1" x14ac:dyDescent="0.45"/>
    <row r="34091" s="84" customFormat="1" x14ac:dyDescent="0.45"/>
    <row r="34092" s="84" customFormat="1" x14ac:dyDescent="0.45"/>
    <row r="34093" s="84" customFormat="1" x14ac:dyDescent="0.45"/>
    <row r="34094" s="84" customFormat="1" x14ac:dyDescent="0.45"/>
    <row r="34095" s="84" customFormat="1" x14ac:dyDescent="0.45"/>
    <row r="34096" s="84" customFormat="1" x14ac:dyDescent="0.45"/>
    <row r="34097" s="84" customFormat="1" x14ac:dyDescent="0.45"/>
    <row r="34098" s="84" customFormat="1" x14ac:dyDescent="0.45"/>
    <row r="34099" s="84" customFormat="1" x14ac:dyDescent="0.45"/>
    <row r="34100" s="84" customFormat="1" x14ac:dyDescent="0.45"/>
    <row r="34101" s="84" customFormat="1" x14ac:dyDescent="0.45"/>
    <row r="34102" s="84" customFormat="1" x14ac:dyDescent="0.45"/>
    <row r="34103" s="84" customFormat="1" x14ac:dyDescent="0.45"/>
    <row r="34104" s="84" customFormat="1" x14ac:dyDescent="0.45"/>
    <row r="34105" s="84" customFormat="1" x14ac:dyDescent="0.45"/>
    <row r="34106" s="84" customFormat="1" x14ac:dyDescent="0.45"/>
    <row r="34107" s="84" customFormat="1" x14ac:dyDescent="0.45"/>
    <row r="34108" s="84" customFormat="1" x14ac:dyDescent="0.45"/>
    <row r="34109" s="84" customFormat="1" x14ac:dyDescent="0.45"/>
    <row r="34110" s="84" customFormat="1" x14ac:dyDescent="0.45"/>
    <row r="34111" s="84" customFormat="1" x14ac:dyDescent="0.45"/>
    <row r="34112" s="84" customFormat="1" x14ac:dyDescent="0.45"/>
    <row r="34113" s="84" customFormat="1" x14ac:dyDescent="0.45"/>
    <row r="34114" s="84" customFormat="1" x14ac:dyDescent="0.45"/>
    <row r="34115" s="84" customFormat="1" x14ac:dyDescent="0.45"/>
    <row r="34116" s="84" customFormat="1" x14ac:dyDescent="0.45"/>
    <row r="34117" s="84" customFormat="1" x14ac:dyDescent="0.45"/>
    <row r="34118" s="84" customFormat="1" x14ac:dyDescent="0.45"/>
    <row r="34119" s="84" customFormat="1" x14ac:dyDescent="0.45"/>
    <row r="34120" s="84" customFormat="1" x14ac:dyDescent="0.45"/>
    <row r="34121" s="84" customFormat="1" x14ac:dyDescent="0.45"/>
    <row r="34122" s="84" customFormat="1" x14ac:dyDescent="0.45"/>
    <row r="34123" s="84" customFormat="1" x14ac:dyDescent="0.45"/>
    <row r="34124" s="84" customFormat="1" x14ac:dyDescent="0.45"/>
    <row r="34125" s="84" customFormat="1" x14ac:dyDescent="0.45"/>
    <row r="34126" s="84" customFormat="1" x14ac:dyDescent="0.45"/>
    <row r="34127" s="84" customFormat="1" x14ac:dyDescent="0.45"/>
    <row r="34128" s="84" customFormat="1" x14ac:dyDescent="0.45"/>
    <row r="34129" s="84" customFormat="1" x14ac:dyDescent="0.45"/>
    <row r="34130" s="84" customFormat="1" x14ac:dyDescent="0.45"/>
    <row r="34131" s="84" customFormat="1" x14ac:dyDescent="0.45"/>
    <row r="34132" s="84" customFormat="1" x14ac:dyDescent="0.45"/>
    <row r="34133" s="84" customFormat="1" x14ac:dyDescent="0.45"/>
    <row r="34134" s="84" customFormat="1" x14ac:dyDescent="0.45"/>
    <row r="34135" s="84" customFormat="1" x14ac:dyDescent="0.45"/>
    <row r="34136" s="84" customFormat="1" x14ac:dyDescent="0.45"/>
    <row r="34137" s="84" customFormat="1" x14ac:dyDescent="0.45"/>
    <row r="34138" s="84" customFormat="1" x14ac:dyDescent="0.45"/>
    <row r="34139" s="84" customFormat="1" x14ac:dyDescent="0.45"/>
    <row r="34140" s="84" customFormat="1" x14ac:dyDescent="0.45"/>
    <row r="34141" s="84" customFormat="1" x14ac:dyDescent="0.45"/>
    <row r="34142" s="84" customFormat="1" x14ac:dyDescent="0.45"/>
    <row r="34143" s="84" customFormat="1" x14ac:dyDescent="0.45"/>
    <row r="34144" s="84" customFormat="1" x14ac:dyDescent="0.45"/>
    <row r="34145" s="84" customFormat="1" x14ac:dyDescent="0.45"/>
    <row r="34146" s="84" customFormat="1" x14ac:dyDescent="0.45"/>
    <row r="34147" s="84" customFormat="1" x14ac:dyDescent="0.45"/>
    <row r="34148" s="84" customFormat="1" x14ac:dyDescent="0.45"/>
    <row r="34149" s="84" customFormat="1" x14ac:dyDescent="0.45"/>
    <row r="34150" s="84" customFormat="1" x14ac:dyDescent="0.45"/>
    <row r="34151" s="84" customFormat="1" x14ac:dyDescent="0.45"/>
    <row r="34152" s="84" customFormat="1" x14ac:dyDescent="0.45"/>
    <row r="34153" s="84" customFormat="1" x14ac:dyDescent="0.45"/>
    <row r="34154" s="84" customFormat="1" x14ac:dyDescent="0.45"/>
    <row r="34155" s="84" customFormat="1" x14ac:dyDescent="0.45"/>
    <row r="34156" s="84" customFormat="1" x14ac:dyDescent="0.45"/>
    <row r="34157" s="84" customFormat="1" x14ac:dyDescent="0.45"/>
    <row r="34158" s="84" customFormat="1" x14ac:dyDescent="0.45"/>
    <row r="34159" s="84" customFormat="1" x14ac:dyDescent="0.45"/>
    <row r="34160" s="84" customFormat="1" x14ac:dyDescent="0.45"/>
    <row r="34161" s="84" customFormat="1" x14ac:dyDescent="0.45"/>
    <row r="34162" s="84" customFormat="1" x14ac:dyDescent="0.45"/>
    <row r="34163" s="84" customFormat="1" x14ac:dyDescent="0.45"/>
    <row r="34164" s="84" customFormat="1" x14ac:dyDescent="0.45"/>
    <row r="34165" s="84" customFormat="1" x14ac:dyDescent="0.45"/>
    <row r="34166" s="84" customFormat="1" x14ac:dyDescent="0.45"/>
    <row r="34167" s="84" customFormat="1" x14ac:dyDescent="0.45"/>
    <row r="34168" s="84" customFormat="1" x14ac:dyDescent="0.45"/>
    <row r="34169" s="84" customFormat="1" x14ac:dyDescent="0.45"/>
    <row r="34170" s="84" customFormat="1" x14ac:dyDescent="0.45"/>
    <row r="34171" s="84" customFormat="1" x14ac:dyDescent="0.45"/>
    <row r="34172" s="84" customFormat="1" x14ac:dyDescent="0.45"/>
    <row r="34173" s="84" customFormat="1" x14ac:dyDescent="0.45"/>
    <row r="34174" s="84" customFormat="1" x14ac:dyDescent="0.45"/>
    <row r="34175" s="84" customFormat="1" x14ac:dyDescent="0.45"/>
    <row r="34176" s="84" customFormat="1" x14ac:dyDescent="0.45"/>
    <row r="34177" s="84" customFormat="1" x14ac:dyDescent="0.45"/>
    <row r="34178" s="84" customFormat="1" x14ac:dyDescent="0.45"/>
    <row r="34179" s="84" customFormat="1" x14ac:dyDescent="0.45"/>
    <row r="34180" s="84" customFormat="1" x14ac:dyDescent="0.45"/>
    <row r="34181" s="84" customFormat="1" x14ac:dyDescent="0.45"/>
    <row r="34182" s="84" customFormat="1" x14ac:dyDescent="0.45"/>
    <row r="34183" s="84" customFormat="1" x14ac:dyDescent="0.45"/>
    <row r="34184" s="84" customFormat="1" x14ac:dyDescent="0.45"/>
    <row r="34185" s="84" customFormat="1" x14ac:dyDescent="0.45"/>
    <row r="34186" s="84" customFormat="1" x14ac:dyDescent="0.45"/>
    <row r="34187" s="84" customFormat="1" x14ac:dyDescent="0.45"/>
    <row r="34188" s="84" customFormat="1" x14ac:dyDescent="0.45"/>
    <row r="34189" s="84" customFormat="1" x14ac:dyDescent="0.45"/>
    <row r="34190" s="84" customFormat="1" x14ac:dyDescent="0.45"/>
    <row r="34191" s="84" customFormat="1" x14ac:dyDescent="0.45"/>
    <row r="34192" s="84" customFormat="1" x14ac:dyDescent="0.45"/>
    <row r="34193" s="84" customFormat="1" x14ac:dyDescent="0.45"/>
    <row r="34194" s="84" customFormat="1" x14ac:dyDescent="0.45"/>
    <row r="34195" s="84" customFormat="1" x14ac:dyDescent="0.45"/>
    <row r="34196" s="84" customFormat="1" x14ac:dyDescent="0.45"/>
    <row r="34197" s="84" customFormat="1" x14ac:dyDescent="0.45"/>
    <row r="34198" s="84" customFormat="1" x14ac:dyDescent="0.45"/>
    <row r="34199" s="84" customFormat="1" x14ac:dyDescent="0.45"/>
    <row r="34200" s="84" customFormat="1" x14ac:dyDescent="0.45"/>
    <row r="34201" s="84" customFormat="1" x14ac:dyDescent="0.45"/>
    <row r="34202" s="84" customFormat="1" x14ac:dyDescent="0.45"/>
    <row r="34203" s="84" customFormat="1" x14ac:dyDescent="0.45"/>
    <row r="34204" s="84" customFormat="1" x14ac:dyDescent="0.45"/>
    <row r="34205" s="84" customFormat="1" x14ac:dyDescent="0.45"/>
    <row r="34206" s="84" customFormat="1" x14ac:dyDescent="0.45"/>
    <row r="34207" s="84" customFormat="1" x14ac:dyDescent="0.45"/>
    <row r="34208" s="84" customFormat="1" x14ac:dyDescent="0.45"/>
    <row r="34209" s="84" customFormat="1" x14ac:dyDescent="0.45"/>
    <row r="34210" s="84" customFormat="1" x14ac:dyDescent="0.45"/>
    <row r="34211" s="84" customFormat="1" x14ac:dyDescent="0.45"/>
    <row r="34212" s="84" customFormat="1" x14ac:dyDescent="0.45"/>
    <row r="34213" s="84" customFormat="1" x14ac:dyDescent="0.45"/>
    <row r="34214" s="84" customFormat="1" x14ac:dyDescent="0.45"/>
    <row r="34215" s="84" customFormat="1" x14ac:dyDescent="0.45"/>
    <row r="34216" s="84" customFormat="1" x14ac:dyDescent="0.45"/>
    <row r="34217" s="84" customFormat="1" x14ac:dyDescent="0.45"/>
    <row r="34218" s="84" customFormat="1" x14ac:dyDescent="0.45"/>
    <row r="34219" s="84" customFormat="1" x14ac:dyDescent="0.45"/>
    <row r="34220" s="84" customFormat="1" x14ac:dyDescent="0.45"/>
    <row r="34221" s="84" customFormat="1" x14ac:dyDescent="0.45"/>
    <row r="34222" s="84" customFormat="1" x14ac:dyDescent="0.45"/>
    <row r="34223" s="84" customFormat="1" x14ac:dyDescent="0.45"/>
    <row r="34224" s="84" customFormat="1" x14ac:dyDescent="0.45"/>
    <row r="34225" s="84" customFormat="1" x14ac:dyDescent="0.45"/>
    <row r="34226" s="84" customFormat="1" x14ac:dyDescent="0.45"/>
    <row r="34227" s="84" customFormat="1" x14ac:dyDescent="0.45"/>
    <row r="34228" s="84" customFormat="1" x14ac:dyDescent="0.45"/>
    <row r="34229" s="84" customFormat="1" x14ac:dyDescent="0.45"/>
    <row r="34230" s="84" customFormat="1" x14ac:dyDescent="0.45"/>
    <row r="34231" s="84" customFormat="1" x14ac:dyDescent="0.45"/>
    <row r="34232" s="84" customFormat="1" x14ac:dyDescent="0.45"/>
    <row r="34233" s="84" customFormat="1" x14ac:dyDescent="0.45"/>
    <row r="34234" s="84" customFormat="1" x14ac:dyDescent="0.45"/>
    <row r="34235" s="84" customFormat="1" x14ac:dyDescent="0.45"/>
    <row r="34236" s="84" customFormat="1" x14ac:dyDescent="0.45"/>
    <row r="34237" s="84" customFormat="1" x14ac:dyDescent="0.45"/>
    <row r="34238" s="84" customFormat="1" x14ac:dyDescent="0.45"/>
    <row r="34239" s="84" customFormat="1" x14ac:dyDescent="0.45"/>
    <row r="34240" s="84" customFormat="1" x14ac:dyDescent="0.45"/>
    <row r="34241" s="84" customFormat="1" x14ac:dyDescent="0.45"/>
    <row r="34242" s="84" customFormat="1" x14ac:dyDescent="0.45"/>
    <row r="34243" s="84" customFormat="1" x14ac:dyDescent="0.45"/>
    <row r="34244" s="84" customFormat="1" x14ac:dyDescent="0.45"/>
    <row r="34245" s="84" customFormat="1" x14ac:dyDescent="0.45"/>
    <row r="34246" s="84" customFormat="1" x14ac:dyDescent="0.45"/>
    <row r="34247" s="84" customFormat="1" x14ac:dyDescent="0.45"/>
    <row r="34248" s="84" customFormat="1" x14ac:dyDescent="0.45"/>
    <row r="34249" s="84" customFormat="1" x14ac:dyDescent="0.45"/>
    <row r="34250" s="84" customFormat="1" x14ac:dyDescent="0.45"/>
    <row r="34251" s="84" customFormat="1" x14ac:dyDescent="0.45"/>
    <row r="34252" s="84" customFormat="1" x14ac:dyDescent="0.45"/>
    <row r="34253" s="84" customFormat="1" x14ac:dyDescent="0.45"/>
    <row r="34254" s="84" customFormat="1" x14ac:dyDescent="0.45"/>
    <row r="34255" s="84" customFormat="1" x14ac:dyDescent="0.45"/>
    <row r="34256" s="84" customFormat="1" x14ac:dyDescent="0.45"/>
    <row r="34257" s="84" customFormat="1" x14ac:dyDescent="0.45"/>
    <row r="34258" s="84" customFormat="1" x14ac:dyDescent="0.45"/>
    <row r="34259" s="84" customFormat="1" x14ac:dyDescent="0.45"/>
    <row r="34260" s="84" customFormat="1" x14ac:dyDescent="0.45"/>
    <row r="34261" s="84" customFormat="1" x14ac:dyDescent="0.45"/>
    <row r="34262" s="84" customFormat="1" x14ac:dyDescent="0.45"/>
    <row r="34263" s="84" customFormat="1" x14ac:dyDescent="0.45"/>
    <row r="34264" s="84" customFormat="1" x14ac:dyDescent="0.45"/>
    <row r="34265" s="84" customFormat="1" x14ac:dyDescent="0.45"/>
    <row r="34266" s="84" customFormat="1" x14ac:dyDescent="0.45"/>
    <row r="34267" s="84" customFormat="1" x14ac:dyDescent="0.45"/>
    <row r="34268" s="84" customFormat="1" x14ac:dyDescent="0.45"/>
    <row r="34269" s="84" customFormat="1" x14ac:dyDescent="0.45"/>
    <row r="34270" s="84" customFormat="1" x14ac:dyDescent="0.45"/>
    <row r="34271" s="84" customFormat="1" x14ac:dyDescent="0.45"/>
    <row r="34272" s="84" customFormat="1" x14ac:dyDescent="0.45"/>
    <row r="34273" s="84" customFormat="1" x14ac:dyDescent="0.45"/>
    <row r="34274" s="84" customFormat="1" x14ac:dyDescent="0.45"/>
    <row r="34275" s="84" customFormat="1" x14ac:dyDescent="0.45"/>
    <row r="34276" s="84" customFormat="1" x14ac:dyDescent="0.45"/>
    <row r="34277" s="84" customFormat="1" x14ac:dyDescent="0.45"/>
    <row r="34278" s="84" customFormat="1" x14ac:dyDescent="0.45"/>
    <row r="34279" s="84" customFormat="1" x14ac:dyDescent="0.45"/>
    <row r="34280" s="84" customFormat="1" x14ac:dyDescent="0.45"/>
    <row r="34281" s="84" customFormat="1" x14ac:dyDescent="0.45"/>
    <row r="34282" s="84" customFormat="1" x14ac:dyDescent="0.45"/>
    <row r="34283" s="84" customFormat="1" x14ac:dyDescent="0.45"/>
    <row r="34284" s="84" customFormat="1" x14ac:dyDescent="0.45"/>
    <row r="34285" s="84" customFormat="1" x14ac:dyDescent="0.45"/>
    <row r="34286" s="84" customFormat="1" x14ac:dyDescent="0.45"/>
    <row r="34287" s="84" customFormat="1" x14ac:dyDescent="0.45"/>
    <row r="34288" s="84" customFormat="1" x14ac:dyDescent="0.45"/>
    <row r="34289" s="84" customFormat="1" x14ac:dyDescent="0.45"/>
    <row r="34290" s="84" customFormat="1" x14ac:dyDescent="0.45"/>
    <row r="34291" s="84" customFormat="1" x14ac:dyDescent="0.45"/>
    <row r="34292" s="84" customFormat="1" x14ac:dyDescent="0.45"/>
    <row r="34293" s="84" customFormat="1" x14ac:dyDescent="0.45"/>
    <row r="34294" s="84" customFormat="1" x14ac:dyDescent="0.45"/>
    <row r="34295" s="84" customFormat="1" x14ac:dyDescent="0.45"/>
    <row r="34296" s="84" customFormat="1" x14ac:dyDescent="0.45"/>
    <row r="34297" s="84" customFormat="1" x14ac:dyDescent="0.45"/>
    <row r="34298" s="84" customFormat="1" x14ac:dyDescent="0.45"/>
    <row r="34299" s="84" customFormat="1" x14ac:dyDescent="0.45"/>
    <row r="34300" s="84" customFormat="1" x14ac:dyDescent="0.45"/>
    <row r="34301" s="84" customFormat="1" x14ac:dyDescent="0.45"/>
    <row r="34302" s="84" customFormat="1" x14ac:dyDescent="0.45"/>
    <row r="34303" s="84" customFormat="1" x14ac:dyDescent="0.45"/>
    <row r="34304" s="84" customFormat="1" x14ac:dyDescent="0.45"/>
    <row r="34305" s="84" customFormat="1" x14ac:dyDescent="0.45"/>
    <row r="34306" s="84" customFormat="1" x14ac:dyDescent="0.45"/>
    <row r="34307" s="84" customFormat="1" x14ac:dyDescent="0.45"/>
    <row r="34308" s="84" customFormat="1" x14ac:dyDescent="0.45"/>
    <row r="34309" s="84" customFormat="1" x14ac:dyDescent="0.45"/>
    <row r="34310" s="84" customFormat="1" x14ac:dyDescent="0.45"/>
    <row r="34311" s="84" customFormat="1" x14ac:dyDescent="0.45"/>
    <row r="34312" s="84" customFormat="1" x14ac:dyDescent="0.45"/>
    <row r="34313" s="84" customFormat="1" x14ac:dyDescent="0.45"/>
    <row r="34314" s="84" customFormat="1" x14ac:dyDescent="0.45"/>
    <row r="34315" s="84" customFormat="1" x14ac:dyDescent="0.45"/>
    <row r="34316" s="84" customFormat="1" x14ac:dyDescent="0.45"/>
    <row r="34317" s="84" customFormat="1" x14ac:dyDescent="0.45"/>
    <row r="34318" s="84" customFormat="1" x14ac:dyDescent="0.45"/>
    <row r="34319" s="84" customFormat="1" x14ac:dyDescent="0.45"/>
    <row r="34320" s="84" customFormat="1" x14ac:dyDescent="0.45"/>
    <row r="34321" s="84" customFormat="1" x14ac:dyDescent="0.45"/>
    <row r="34322" s="84" customFormat="1" x14ac:dyDescent="0.45"/>
    <row r="34323" s="84" customFormat="1" x14ac:dyDescent="0.45"/>
    <row r="34324" s="84" customFormat="1" x14ac:dyDescent="0.45"/>
    <row r="34325" s="84" customFormat="1" x14ac:dyDescent="0.45"/>
    <row r="34326" s="84" customFormat="1" x14ac:dyDescent="0.45"/>
    <row r="34327" s="84" customFormat="1" x14ac:dyDescent="0.45"/>
    <row r="34328" s="84" customFormat="1" x14ac:dyDescent="0.45"/>
    <row r="34329" s="84" customFormat="1" x14ac:dyDescent="0.45"/>
    <row r="34330" s="84" customFormat="1" x14ac:dyDescent="0.45"/>
    <row r="34331" s="84" customFormat="1" x14ac:dyDescent="0.45"/>
    <row r="34332" s="84" customFormat="1" x14ac:dyDescent="0.45"/>
    <row r="34333" s="84" customFormat="1" x14ac:dyDescent="0.45"/>
    <row r="34334" s="84" customFormat="1" x14ac:dyDescent="0.45"/>
    <row r="34335" s="84" customFormat="1" x14ac:dyDescent="0.45"/>
    <row r="34336" s="84" customFormat="1" x14ac:dyDescent="0.45"/>
    <row r="34337" s="84" customFormat="1" x14ac:dyDescent="0.45"/>
    <row r="34338" s="84" customFormat="1" x14ac:dyDescent="0.45"/>
    <row r="34339" s="84" customFormat="1" x14ac:dyDescent="0.45"/>
    <row r="34340" s="84" customFormat="1" x14ac:dyDescent="0.45"/>
    <row r="34341" s="84" customFormat="1" x14ac:dyDescent="0.45"/>
    <row r="34342" s="84" customFormat="1" x14ac:dyDescent="0.45"/>
    <row r="34343" s="84" customFormat="1" x14ac:dyDescent="0.45"/>
    <row r="34344" s="84" customFormat="1" x14ac:dyDescent="0.45"/>
    <row r="34345" s="84" customFormat="1" x14ac:dyDescent="0.45"/>
    <row r="34346" s="84" customFormat="1" x14ac:dyDescent="0.45"/>
    <row r="34347" s="84" customFormat="1" x14ac:dyDescent="0.45"/>
    <row r="34348" s="84" customFormat="1" x14ac:dyDescent="0.45"/>
    <row r="34349" s="84" customFormat="1" x14ac:dyDescent="0.45"/>
    <row r="34350" s="84" customFormat="1" x14ac:dyDescent="0.45"/>
    <row r="34351" s="84" customFormat="1" x14ac:dyDescent="0.45"/>
    <row r="34352" s="84" customFormat="1" x14ac:dyDescent="0.45"/>
    <row r="34353" s="84" customFormat="1" x14ac:dyDescent="0.45"/>
    <row r="34354" s="84" customFormat="1" x14ac:dyDescent="0.45"/>
    <row r="34355" s="84" customFormat="1" x14ac:dyDescent="0.45"/>
    <row r="34356" s="84" customFormat="1" x14ac:dyDescent="0.45"/>
    <row r="34357" s="84" customFormat="1" x14ac:dyDescent="0.45"/>
    <row r="34358" s="84" customFormat="1" x14ac:dyDescent="0.45"/>
    <row r="34359" s="84" customFormat="1" x14ac:dyDescent="0.45"/>
    <row r="34360" s="84" customFormat="1" x14ac:dyDescent="0.45"/>
    <row r="34361" s="84" customFormat="1" x14ac:dyDescent="0.45"/>
    <row r="34362" s="84" customFormat="1" x14ac:dyDescent="0.45"/>
    <row r="34363" s="84" customFormat="1" x14ac:dyDescent="0.45"/>
    <row r="34364" s="84" customFormat="1" x14ac:dyDescent="0.45"/>
    <row r="34365" s="84" customFormat="1" x14ac:dyDescent="0.45"/>
    <row r="34366" s="84" customFormat="1" x14ac:dyDescent="0.45"/>
    <row r="34367" s="84" customFormat="1" x14ac:dyDescent="0.45"/>
    <row r="34368" s="84" customFormat="1" x14ac:dyDescent="0.45"/>
    <row r="34369" s="84" customFormat="1" x14ac:dyDescent="0.45"/>
    <row r="34370" s="84" customFormat="1" x14ac:dyDescent="0.45"/>
    <row r="34371" s="84" customFormat="1" x14ac:dyDescent="0.45"/>
    <row r="34372" s="84" customFormat="1" x14ac:dyDescent="0.45"/>
    <row r="34373" s="84" customFormat="1" x14ac:dyDescent="0.45"/>
    <row r="34374" s="84" customFormat="1" x14ac:dyDescent="0.45"/>
    <row r="34375" s="84" customFormat="1" x14ac:dyDescent="0.45"/>
    <row r="34376" s="84" customFormat="1" x14ac:dyDescent="0.45"/>
    <row r="34377" s="84" customFormat="1" x14ac:dyDescent="0.45"/>
    <row r="34378" s="84" customFormat="1" x14ac:dyDescent="0.45"/>
    <row r="34379" s="84" customFormat="1" x14ac:dyDescent="0.45"/>
    <row r="34380" s="84" customFormat="1" x14ac:dyDescent="0.45"/>
    <row r="34381" s="84" customFormat="1" x14ac:dyDescent="0.45"/>
    <row r="34382" s="84" customFormat="1" x14ac:dyDescent="0.45"/>
    <row r="34383" s="84" customFormat="1" x14ac:dyDescent="0.45"/>
    <row r="34384" s="84" customFormat="1" x14ac:dyDescent="0.45"/>
    <row r="34385" s="84" customFormat="1" x14ac:dyDescent="0.45"/>
    <row r="34386" s="84" customFormat="1" x14ac:dyDescent="0.45"/>
    <row r="34387" s="84" customFormat="1" x14ac:dyDescent="0.45"/>
    <row r="34388" s="84" customFormat="1" x14ac:dyDescent="0.45"/>
    <row r="34389" s="84" customFormat="1" x14ac:dyDescent="0.45"/>
    <row r="34390" s="84" customFormat="1" x14ac:dyDescent="0.45"/>
    <row r="34391" s="84" customFormat="1" x14ac:dyDescent="0.45"/>
    <row r="34392" s="84" customFormat="1" x14ac:dyDescent="0.45"/>
    <row r="34393" s="84" customFormat="1" x14ac:dyDescent="0.45"/>
    <row r="34394" s="84" customFormat="1" x14ac:dyDescent="0.45"/>
    <row r="34395" s="84" customFormat="1" x14ac:dyDescent="0.45"/>
    <row r="34396" s="84" customFormat="1" x14ac:dyDescent="0.45"/>
    <row r="34397" s="84" customFormat="1" x14ac:dyDescent="0.45"/>
    <row r="34398" s="84" customFormat="1" x14ac:dyDescent="0.45"/>
    <row r="34399" s="84" customFormat="1" x14ac:dyDescent="0.45"/>
    <row r="34400" s="84" customFormat="1" x14ac:dyDescent="0.45"/>
    <row r="34401" s="84" customFormat="1" x14ac:dyDescent="0.45"/>
    <row r="34402" s="84" customFormat="1" x14ac:dyDescent="0.45"/>
    <row r="34403" s="84" customFormat="1" x14ac:dyDescent="0.45"/>
    <row r="34404" s="84" customFormat="1" x14ac:dyDescent="0.45"/>
    <row r="34405" s="84" customFormat="1" x14ac:dyDescent="0.45"/>
    <row r="34406" s="84" customFormat="1" x14ac:dyDescent="0.45"/>
    <row r="34407" s="84" customFormat="1" x14ac:dyDescent="0.45"/>
    <row r="34408" s="84" customFormat="1" x14ac:dyDescent="0.45"/>
    <row r="34409" s="84" customFormat="1" x14ac:dyDescent="0.45"/>
    <row r="34410" s="84" customFormat="1" x14ac:dyDescent="0.45"/>
    <row r="34411" s="84" customFormat="1" x14ac:dyDescent="0.45"/>
    <row r="34412" s="84" customFormat="1" x14ac:dyDescent="0.45"/>
    <row r="34413" s="84" customFormat="1" x14ac:dyDescent="0.45"/>
    <row r="34414" s="84" customFormat="1" x14ac:dyDescent="0.45"/>
    <row r="34415" s="84" customFormat="1" x14ac:dyDescent="0.45"/>
    <row r="34416" s="84" customFormat="1" x14ac:dyDescent="0.45"/>
    <row r="34417" s="84" customFormat="1" x14ac:dyDescent="0.45"/>
    <row r="34418" s="84" customFormat="1" x14ac:dyDescent="0.45"/>
    <row r="34419" s="84" customFormat="1" x14ac:dyDescent="0.45"/>
    <row r="34420" s="84" customFormat="1" x14ac:dyDescent="0.45"/>
    <row r="34421" s="84" customFormat="1" x14ac:dyDescent="0.45"/>
    <row r="34422" s="84" customFormat="1" x14ac:dyDescent="0.45"/>
    <row r="34423" s="84" customFormat="1" x14ac:dyDescent="0.45"/>
    <row r="34424" s="84" customFormat="1" x14ac:dyDescent="0.45"/>
    <row r="34425" s="84" customFormat="1" x14ac:dyDescent="0.45"/>
    <row r="34426" s="84" customFormat="1" x14ac:dyDescent="0.45"/>
    <row r="34427" s="84" customFormat="1" x14ac:dyDescent="0.45"/>
    <row r="34428" s="84" customFormat="1" x14ac:dyDescent="0.45"/>
    <row r="34429" s="84" customFormat="1" x14ac:dyDescent="0.45"/>
    <row r="34430" s="84" customFormat="1" x14ac:dyDescent="0.45"/>
    <row r="34431" s="84" customFormat="1" x14ac:dyDescent="0.45"/>
    <row r="34432" s="84" customFormat="1" x14ac:dyDescent="0.45"/>
    <row r="34433" s="84" customFormat="1" x14ac:dyDescent="0.45"/>
    <row r="34434" s="84" customFormat="1" x14ac:dyDescent="0.45"/>
    <row r="34435" s="84" customFormat="1" x14ac:dyDescent="0.45"/>
    <row r="34436" s="84" customFormat="1" x14ac:dyDescent="0.45"/>
    <row r="34437" s="84" customFormat="1" x14ac:dyDescent="0.45"/>
    <row r="34438" s="84" customFormat="1" x14ac:dyDescent="0.45"/>
    <row r="34439" s="84" customFormat="1" x14ac:dyDescent="0.45"/>
    <row r="34440" s="84" customFormat="1" x14ac:dyDescent="0.45"/>
    <row r="34441" s="84" customFormat="1" x14ac:dyDescent="0.45"/>
    <row r="34442" s="84" customFormat="1" x14ac:dyDescent="0.45"/>
    <row r="34443" s="84" customFormat="1" x14ac:dyDescent="0.45"/>
    <row r="34444" s="84" customFormat="1" x14ac:dyDescent="0.45"/>
    <row r="34445" s="84" customFormat="1" x14ac:dyDescent="0.45"/>
    <row r="34446" s="84" customFormat="1" x14ac:dyDescent="0.45"/>
    <row r="34447" s="84" customFormat="1" x14ac:dyDescent="0.45"/>
    <row r="34448" s="84" customFormat="1" x14ac:dyDescent="0.45"/>
    <row r="34449" s="84" customFormat="1" x14ac:dyDescent="0.45"/>
    <row r="34450" s="84" customFormat="1" x14ac:dyDescent="0.45"/>
    <row r="34451" s="84" customFormat="1" x14ac:dyDescent="0.45"/>
    <row r="34452" s="84" customFormat="1" x14ac:dyDescent="0.45"/>
    <row r="34453" s="84" customFormat="1" x14ac:dyDescent="0.45"/>
    <row r="34454" s="84" customFormat="1" x14ac:dyDescent="0.45"/>
    <row r="34455" s="84" customFormat="1" x14ac:dyDescent="0.45"/>
    <row r="34456" s="84" customFormat="1" x14ac:dyDescent="0.45"/>
    <row r="34457" s="84" customFormat="1" x14ac:dyDescent="0.45"/>
    <row r="34458" s="84" customFormat="1" x14ac:dyDescent="0.45"/>
    <row r="34459" s="84" customFormat="1" x14ac:dyDescent="0.45"/>
    <row r="34460" s="84" customFormat="1" x14ac:dyDescent="0.45"/>
    <row r="34461" s="84" customFormat="1" x14ac:dyDescent="0.45"/>
    <row r="34462" s="84" customFormat="1" x14ac:dyDescent="0.45"/>
    <row r="34463" s="84" customFormat="1" x14ac:dyDescent="0.45"/>
    <row r="34464" s="84" customFormat="1" x14ac:dyDescent="0.45"/>
    <row r="34465" s="84" customFormat="1" x14ac:dyDescent="0.45"/>
    <row r="34466" s="84" customFormat="1" x14ac:dyDescent="0.45"/>
    <row r="34467" s="84" customFormat="1" x14ac:dyDescent="0.45"/>
    <row r="34468" s="84" customFormat="1" x14ac:dyDescent="0.45"/>
    <row r="34469" s="84" customFormat="1" x14ac:dyDescent="0.45"/>
    <row r="34470" s="84" customFormat="1" x14ac:dyDescent="0.45"/>
    <row r="34471" s="84" customFormat="1" x14ac:dyDescent="0.45"/>
    <row r="34472" s="84" customFormat="1" x14ac:dyDescent="0.45"/>
    <row r="34473" s="84" customFormat="1" x14ac:dyDescent="0.45"/>
    <row r="34474" s="84" customFormat="1" x14ac:dyDescent="0.45"/>
    <row r="34475" s="84" customFormat="1" x14ac:dyDescent="0.45"/>
    <row r="34476" s="84" customFormat="1" x14ac:dyDescent="0.45"/>
    <row r="34477" s="84" customFormat="1" x14ac:dyDescent="0.45"/>
    <row r="34478" s="84" customFormat="1" x14ac:dyDescent="0.45"/>
    <row r="34479" s="84" customFormat="1" x14ac:dyDescent="0.45"/>
    <row r="34480" s="84" customFormat="1" x14ac:dyDescent="0.45"/>
    <row r="34481" s="84" customFormat="1" x14ac:dyDescent="0.45"/>
    <row r="34482" s="84" customFormat="1" x14ac:dyDescent="0.45"/>
    <row r="34483" s="84" customFormat="1" x14ac:dyDescent="0.45"/>
    <row r="34484" s="84" customFormat="1" x14ac:dyDescent="0.45"/>
    <row r="34485" s="84" customFormat="1" x14ac:dyDescent="0.45"/>
    <row r="34486" s="84" customFormat="1" x14ac:dyDescent="0.45"/>
    <row r="34487" s="84" customFormat="1" x14ac:dyDescent="0.45"/>
    <row r="34488" s="84" customFormat="1" x14ac:dyDescent="0.45"/>
    <row r="34489" s="84" customFormat="1" x14ac:dyDescent="0.45"/>
    <row r="34490" s="84" customFormat="1" x14ac:dyDescent="0.45"/>
    <row r="34491" s="84" customFormat="1" x14ac:dyDescent="0.45"/>
    <row r="34492" s="84" customFormat="1" x14ac:dyDescent="0.45"/>
    <row r="34493" s="84" customFormat="1" x14ac:dyDescent="0.45"/>
    <row r="34494" s="84" customFormat="1" x14ac:dyDescent="0.45"/>
    <row r="34495" s="84" customFormat="1" x14ac:dyDescent="0.45"/>
    <row r="34496" s="84" customFormat="1" x14ac:dyDescent="0.45"/>
    <row r="34497" s="84" customFormat="1" x14ac:dyDescent="0.45"/>
    <row r="34498" s="84" customFormat="1" x14ac:dyDescent="0.45"/>
    <row r="34499" s="84" customFormat="1" x14ac:dyDescent="0.45"/>
    <row r="34500" s="84" customFormat="1" x14ac:dyDescent="0.45"/>
    <row r="34501" s="84" customFormat="1" x14ac:dyDescent="0.45"/>
    <row r="34502" s="84" customFormat="1" x14ac:dyDescent="0.45"/>
    <row r="34503" s="84" customFormat="1" x14ac:dyDescent="0.45"/>
    <row r="34504" s="84" customFormat="1" x14ac:dyDescent="0.45"/>
    <row r="34505" s="84" customFormat="1" x14ac:dyDescent="0.45"/>
    <row r="34506" s="84" customFormat="1" x14ac:dyDescent="0.45"/>
    <row r="34507" s="84" customFormat="1" x14ac:dyDescent="0.45"/>
    <row r="34508" s="84" customFormat="1" x14ac:dyDescent="0.45"/>
    <row r="34509" s="84" customFormat="1" x14ac:dyDescent="0.45"/>
    <row r="34510" s="84" customFormat="1" x14ac:dyDescent="0.45"/>
    <row r="34511" s="84" customFormat="1" x14ac:dyDescent="0.45"/>
    <row r="34512" s="84" customFormat="1" x14ac:dyDescent="0.45"/>
    <row r="34513" s="84" customFormat="1" x14ac:dyDescent="0.45"/>
    <row r="34514" s="84" customFormat="1" x14ac:dyDescent="0.45"/>
    <row r="34515" s="84" customFormat="1" x14ac:dyDescent="0.45"/>
    <row r="34516" s="84" customFormat="1" x14ac:dyDescent="0.45"/>
    <row r="34517" s="84" customFormat="1" x14ac:dyDescent="0.45"/>
    <row r="34518" s="84" customFormat="1" x14ac:dyDescent="0.45"/>
    <row r="34519" s="84" customFormat="1" x14ac:dyDescent="0.45"/>
    <row r="34520" s="84" customFormat="1" x14ac:dyDescent="0.45"/>
    <row r="34521" s="84" customFormat="1" x14ac:dyDescent="0.45"/>
    <row r="34522" s="84" customFormat="1" x14ac:dyDescent="0.45"/>
    <row r="34523" s="84" customFormat="1" x14ac:dyDescent="0.45"/>
    <row r="34524" s="84" customFormat="1" x14ac:dyDescent="0.45"/>
    <row r="34525" s="84" customFormat="1" x14ac:dyDescent="0.45"/>
    <row r="34526" s="84" customFormat="1" x14ac:dyDescent="0.45"/>
    <row r="34527" s="84" customFormat="1" x14ac:dyDescent="0.45"/>
    <row r="34528" s="84" customFormat="1" x14ac:dyDescent="0.45"/>
    <row r="34529" s="84" customFormat="1" x14ac:dyDescent="0.45"/>
    <row r="34530" s="84" customFormat="1" x14ac:dyDescent="0.45"/>
    <row r="34531" s="84" customFormat="1" x14ac:dyDescent="0.45"/>
    <row r="34532" s="84" customFormat="1" x14ac:dyDescent="0.45"/>
    <row r="34533" s="84" customFormat="1" x14ac:dyDescent="0.45"/>
    <row r="34534" s="84" customFormat="1" x14ac:dyDescent="0.45"/>
    <row r="34535" s="84" customFormat="1" x14ac:dyDescent="0.45"/>
    <row r="34536" s="84" customFormat="1" x14ac:dyDescent="0.45"/>
    <row r="34537" s="84" customFormat="1" x14ac:dyDescent="0.45"/>
    <row r="34538" s="84" customFormat="1" x14ac:dyDescent="0.45"/>
    <row r="34539" s="84" customFormat="1" x14ac:dyDescent="0.45"/>
    <row r="34540" s="84" customFormat="1" x14ac:dyDescent="0.45"/>
    <row r="34541" s="84" customFormat="1" x14ac:dyDescent="0.45"/>
    <row r="34542" s="84" customFormat="1" x14ac:dyDescent="0.45"/>
    <row r="34543" s="84" customFormat="1" x14ac:dyDescent="0.45"/>
    <row r="34544" s="84" customFormat="1" x14ac:dyDescent="0.45"/>
    <row r="34545" s="84" customFormat="1" x14ac:dyDescent="0.45"/>
    <row r="34546" s="84" customFormat="1" x14ac:dyDescent="0.45"/>
    <row r="34547" s="84" customFormat="1" x14ac:dyDescent="0.45"/>
    <row r="34548" s="84" customFormat="1" x14ac:dyDescent="0.45"/>
    <row r="34549" s="84" customFormat="1" x14ac:dyDescent="0.45"/>
    <row r="34550" s="84" customFormat="1" x14ac:dyDescent="0.45"/>
    <row r="34551" s="84" customFormat="1" x14ac:dyDescent="0.45"/>
    <row r="34552" s="84" customFormat="1" x14ac:dyDescent="0.45"/>
    <row r="34553" s="84" customFormat="1" x14ac:dyDescent="0.45"/>
    <row r="34554" s="84" customFormat="1" x14ac:dyDescent="0.45"/>
    <row r="34555" s="84" customFormat="1" x14ac:dyDescent="0.45"/>
    <row r="34556" s="84" customFormat="1" x14ac:dyDescent="0.45"/>
    <row r="34557" s="84" customFormat="1" x14ac:dyDescent="0.45"/>
    <row r="34558" s="84" customFormat="1" x14ac:dyDescent="0.45"/>
    <row r="34559" s="84" customFormat="1" x14ac:dyDescent="0.45"/>
    <row r="34560" s="84" customFormat="1" x14ac:dyDescent="0.45"/>
    <row r="34561" s="84" customFormat="1" x14ac:dyDescent="0.45"/>
    <row r="34562" s="84" customFormat="1" x14ac:dyDescent="0.45"/>
    <row r="34563" s="84" customFormat="1" x14ac:dyDescent="0.45"/>
    <row r="34564" s="84" customFormat="1" x14ac:dyDescent="0.45"/>
    <row r="34565" s="84" customFormat="1" x14ac:dyDescent="0.45"/>
    <row r="34566" s="84" customFormat="1" x14ac:dyDescent="0.45"/>
    <row r="34567" s="84" customFormat="1" x14ac:dyDescent="0.45"/>
    <row r="34568" s="84" customFormat="1" x14ac:dyDescent="0.45"/>
    <row r="34569" s="84" customFormat="1" x14ac:dyDescent="0.45"/>
    <row r="34570" s="84" customFormat="1" x14ac:dyDescent="0.45"/>
    <row r="34571" s="84" customFormat="1" x14ac:dyDescent="0.45"/>
    <row r="34572" s="84" customFormat="1" x14ac:dyDescent="0.45"/>
    <row r="34573" s="84" customFormat="1" x14ac:dyDescent="0.45"/>
    <row r="34574" s="84" customFormat="1" x14ac:dyDescent="0.45"/>
    <row r="34575" s="84" customFormat="1" x14ac:dyDescent="0.45"/>
    <row r="34576" s="84" customFormat="1" x14ac:dyDescent="0.45"/>
    <row r="34577" s="84" customFormat="1" x14ac:dyDescent="0.45"/>
    <row r="34578" s="84" customFormat="1" x14ac:dyDescent="0.45"/>
    <row r="34579" s="84" customFormat="1" x14ac:dyDescent="0.45"/>
    <row r="34580" s="84" customFormat="1" x14ac:dyDescent="0.45"/>
    <row r="34581" s="84" customFormat="1" x14ac:dyDescent="0.45"/>
    <row r="34582" s="84" customFormat="1" x14ac:dyDescent="0.45"/>
    <row r="34583" s="84" customFormat="1" x14ac:dyDescent="0.45"/>
    <row r="34584" s="84" customFormat="1" x14ac:dyDescent="0.45"/>
    <row r="34585" s="84" customFormat="1" x14ac:dyDescent="0.45"/>
    <row r="34586" s="84" customFormat="1" x14ac:dyDescent="0.45"/>
    <row r="34587" s="84" customFormat="1" x14ac:dyDescent="0.45"/>
    <row r="34588" s="84" customFormat="1" x14ac:dyDescent="0.45"/>
    <row r="34589" s="84" customFormat="1" x14ac:dyDescent="0.45"/>
    <row r="34590" s="84" customFormat="1" x14ac:dyDescent="0.45"/>
    <row r="34591" s="84" customFormat="1" x14ac:dyDescent="0.45"/>
    <row r="34592" s="84" customFormat="1" x14ac:dyDescent="0.45"/>
    <row r="34593" s="84" customFormat="1" x14ac:dyDescent="0.45"/>
    <row r="34594" s="84" customFormat="1" x14ac:dyDescent="0.45"/>
    <row r="34595" s="84" customFormat="1" x14ac:dyDescent="0.45"/>
    <row r="34596" s="84" customFormat="1" x14ac:dyDescent="0.45"/>
    <row r="34597" s="84" customFormat="1" x14ac:dyDescent="0.45"/>
    <row r="34598" s="84" customFormat="1" x14ac:dyDescent="0.45"/>
    <row r="34599" s="84" customFormat="1" x14ac:dyDescent="0.45"/>
    <row r="34600" s="84" customFormat="1" x14ac:dyDescent="0.45"/>
    <row r="34601" s="84" customFormat="1" x14ac:dyDescent="0.45"/>
    <row r="34602" s="84" customFormat="1" x14ac:dyDescent="0.45"/>
    <row r="34603" s="84" customFormat="1" x14ac:dyDescent="0.45"/>
    <row r="34604" s="84" customFormat="1" x14ac:dyDescent="0.45"/>
    <row r="34605" s="84" customFormat="1" x14ac:dyDescent="0.45"/>
    <row r="34606" s="84" customFormat="1" x14ac:dyDescent="0.45"/>
    <row r="34607" s="84" customFormat="1" x14ac:dyDescent="0.45"/>
    <row r="34608" s="84" customFormat="1" x14ac:dyDescent="0.45"/>
    <row r="34609" s="84" customFormat="1" x14ac:dyDescent="0.45"/>
    <row r="34610" s="84" customFormat="1" x14ac:dyDescent="0.45"/>
    <row r="34611" s="84" customFormat="1" x14ac:dyDescent="0.45"/>
    <row r="34612" s="84" customFormat="1" x14ac:dyDescent="0.45"/>
    <row r="34613" s="84" customFormat="1" x14ac:dyDescent="0.45"/>
    <row r="34614" s="84" customFormat="1" x14ac:dyDescent="0.45"/>
    <row r="34615" s="84" customFormat="1" x14ac:dyDescent="0.45"/>
    <row r="34616" s="84" customFormat="1" x14ac:dyDescent="0.45"/>
    <row r="34617" s="84" customFormat="1" x14ac:dyDescent="0.45"/>
    <row r="34618" s="84" customFormat="1" x14ac:dyDescent="0.45"/>
    <row r="34619" s="84" customFormat="1" x14ac:dyDescent="0.45"/>
    <row r="34620" s="84" customFormat="1" x14ac:dyDescent="0.45"/>
    <row r="34621" s="84" customFormat="1" x14ac:dyDescent="0.45"/>
    <row r="34622" s="84" customFormat="1" x14ac:dyDescent="0.45"/>
    <row r="34623" s="84" customFormat="1" x14ac:dyDescent="0.45"/>
    <row r="34624" s="84" customFormat="1" x14ac:dyDescent="0.45"/>
    <row r="34625" s="84" customFormat="1" x14ac:dyDescent="0.45"/>
    <row r="34626" s="84" customFormat="1" x14ac:dyDescent="0.45"/>
    <row r="34627" s="84" customFormat="1" x14ac:dyDescent="0.45"/>
    <row r="34628" s="84" customFormat="1" x14ac:dyDescent="0.45"/>
    <row r="34629" s="84" customFormat="1" x14ac:dyDescent="0.45"/>
    <row r="34630" s="84" customFormat="1" x14ac:dyDescent="0.45"/>
    <row r="34631" s="84" customFormat="1" x14ac:dyDescent="0.45"/>
    <row r="34632" s="84" customFormat="1" x14ac:dyDescent="0.45"/>
    <row r="34633" s="84" customFormat="1" x14ac:dyDescent="0.45"/>
    <row r="34634" s="84" customFormat="1" x14ac:dyDescent="0.45"/>
    <row r="34635" s="84" customFormat="1" x14ac:dyDescent="0.45"/>
    <row r="34636" s="84" customFormat="1" x14ac:dyDescent="0.45"/>
    <row r="34637" s="84" customFormat="1" x14ac:dyDescent="0.45"/>
    <row r="34638" s="84" customFormat="1" x14ac:dyDescent="0.45"/>
    <row r="34639" s="84" customFormat="1" x14ac:dyDescent="0.45"/>
    <row r="34640" s="84" customFormat="1" x14ac:dyDescent="0.45"/>
    <row r="34641" s="84" customFormat="1" x14ac:dyDescent="0.45"/>
    <row r="34642" s="84" customFormat="1" x14ac:dyDescent="0.45"/>
    <row r="34643" s="84" customFormat="1" x14ac:dyDescent="0.45"/>
    <row r="34644" s="84" customFormat="1" x14ac:dyDescent="0.45"/>
    <row r="34645" s="84" customFormat="1" x14ac:dyDescent="0.45"/>
    <row r="34646" s="84" customFormat="1" x14ac:dyDescent="0.45"/>
    <row r="34647" s="84" customFormat="1" x14ac:dyDescent="0.45"/>
    <row r="34648" s="84" customFormat="1" x14ac:dyDescent="0.45"/>
    <row r="34649" s="84" customFormat="1" x14ac:dyDescent="0.45"/>
    <row r="34650" s="84" customFormat="1" x14ac:dyDescent="0.45"/>
    <row r="34651" s="84" customFormat="1" x14ac:dyDescent="0.45"/>
    <row r="34652" s="84" customFormat="1" x14ac:dyDescent="0.45"/>
    <row r="34653" s="84" customFormat="1" x14ac:dyDescent="0.45"/>
    <row r="34654" s="84" customFormat="1" x14ac:dyDescent="0.45"/>
    <row r="34655" s="84" customFormat="1" x14ac:dyDescent="0.45"/>
    <row r="34656" s="84" customFormat="1" x14ac:dyDescent="0.45"/>
    <row r="34657" s="84" customFormat="1" x14ac:dyDescent="0.45"/>
    <row r="34658" s="84" customFormat="1" x14ac:dyDescent="0.45"/>
    <row r="34659" s="84" customFormat="1" x14ac:dyDescent="0.45"/>
    <row r="34660" s="84" customFormat="1" x14ac:dyDescent="0.45"/>
    <row r="34661" s="84" customFormat="1" x14ac:dyDescent="0.45"/>
    <row r="34662" s="84" customFormat="1" x14ac:dyDescent="0.45"/>
    <row r="34663" s="84" customFormat="1" x14ac:dyDescent="0.45"/>
    <row r="34664" s="84" customFormat="1" x14ac:dyDescent="0.45"/>
    <row r="34665" s="84" customFormat="1" x14ac:dyDescent="0.45"/>
    <row r="34666" s="84" customFormat="1" x14ac:dyDescent="0.45"/>
    <row r="34667" s="84" customFormat="1" x14ac:dyDescent="0.45"/>
    <row r="34668" s="84" customFormat="1" x14ac:dyDescent="0.45"/>
    <row r="34669" s="84" customFormat="1" x14ac:dyDescent="0.45"/>
    <row r="34670" s="84" customFormat="1" x14ac:dyDescent="0.45"/>
    <row r="34671" s="84" customFormat="1" x14ac:dyDescent="0.45"/>
    <row r="34672" s="84" customFormat="1" x14ac:dyDescent="0.45"/>
    <row r="34673" s="84" customFormat="1" x14ac:dyDescent="0.45"/>
    <row r="34674" s="84" customFormat="1" x14ac:dyDescent="0.45"/>
    <row r="34675" s="84" customFormat="1" x14ac:dyDescent="0.45"/>
    <row r="34676" s="84" customFormat="1" x14ac:dyDescent="0.45"/>
    <row r="34677" s="84" customFormat="1" x14ac:dyDescent="0.45"/>
    <row r="34678" s="84" customFormat="1" x14ac:dyDescent="0.45"/>
    <row r="34679" s="84" customFormat="1" x14ac:dyDescent="0.45"/>
    <row r="34680" s="84" customFormat="1" x14ac:dyDescent="0.45"/>
    <row r="34681" s="84" customFormat="1" x14ac:dyDescent="0.45"/>
    <row r="34682" s="84" customFormat="1" x14ac:dyDescent="0.45"/>
    <row r="34683" s="84" customFormat="1" x14ac:dyDescent="0.45"/>
    <row r="34684" s="84" customFormat="1" x14ac:dyDescent="0.45"/>
    <row r="34685" s="84" customFormat="1" x14ac:dyDescent="0.45"/>
    <row r="34686" s="84" customFormat="1" x14ac:dyDescent="0.45"/>
    <row r="34687" s="84" customFormat="1" x14ac:dyDescent="0.45"/>
    <row r="34688" s="84" customFormat="1" x14ac:dyDescent="0.45"/>
    <row r="34689" s="84" customFormat="1" x14ac:dyDescent="0.45"/>
    <row r="34690" s="84" customFormat="1" x14ac:dyDescent="0.45"/>
    <row r="34691" s="84" customFormat="1" x14ac:dyDescent="0.45"/>
    <row r="34692" s="84" customFormat="1" x14ac:dyDescent="0.45"/>
    <row r="34693" s="84" customFormat="1" x14ac:dyDescent="0.45"/>
    <row r="34694" s="84" customFormat="1" x14ac:dyDescent="0.45"/>
    <row r="34695" s="84" customFormat="1" x14ac:dyDescent="0.45"/>
    <row r="34696" s="84" customFormat="1" x14ac:dyDescent="0.45"/>
    <row r="34697" s="84" customFormat="1" x14ac:dyDescent="0.45"/>
    <row r="34698" s="84" customFormat="1" x14ac:dyDescent="0.45"/>
    <row r="34699" s="84" customFormat="1" x14ac:dyDescent="0.45"/>
    <row r="34700" s="84" customFormat="1" x14ac:dyDescent="0.45"/>
    <row r="34701" s="84" customFormat="1" x14ac:dyDescent="0.45"/>
    <row r="34702" s="84" customFormat="1" x14ac:dyDescent="0.45"/>
    <row r="34703" s="84" customFormat="1" x14ac:dyDescent="0.45"/>
    <row r="34704" s="84" customFormat="1" x14ac:dyDescent="0.45"/>
    <row r="34705" s="84" customFormat="1" x14ac:dyDescent="0.45"/>
    <row r="34706" s="84" customFormat="1" x14ac:dyDescent="0.45"/>
    <row r="34707" s="84" customFormat="1" x14ac:dyDescent="0.45"/>
    <row r="34708" s="84" customFormat="1" x14ac:dyDescent="0.45"/>
    <row r="34709" s="84" customFormat="1" x14ac:dyDescent="0.45"/>
    <row r="34710" s="84" customFormat="1" x14ac:dyDescent="0.45"/>
    <row r="34711" s="84" customFormat="1" x14ac:dyDescent="0.45"/>
    <row r="34712" s="84" customFormat="1" x14ac:dyDescent="0.45"/>
    <row r="34713" s="84" customFormat="1" x14ac:dyDescent="0.45"/>
    <row r="34714" s="84" customFormat="1" x14ac:dyDescent="0.45"/>
    <row r="34715" s="84" customFormat="1" x14ac:dyDescent="0.45"/>
    <row r="34716" s="84" customFormat="1" x14ac:dyDescent="0.45"/>
    <row r="34717" s="84" customFormat="1" x14ac:dyDescent="0.45"/>
    <row r="34718" s="84" customFormat="1" x14ac:dyDescent="0.45"/>
    <row r="34719" s="84" customFormat="1" x14ac:dyDescent="0.45"/>
    <row r="34720" s="84" customFormat="1" x14ac:dyDescent="0.45"/>
    <row r="34721" s="84" customFormat="1" x14ac:dyDescent="0.45"/>
    <row r="34722" s="84" customFormat="1" x14ac:dyDescent="0.45"/>
    <row r="34723" s="84" customFormat="1" x14ac:dyDescent="0.45"/>
    <row r="34724" s="84" customFormat="1" x14ac:dyDescent="0.45"/>
    <row r="34725" s="84" customFormat="1" x14ac:dyDescent="0.45"/>
    <row r="34726" s="84" customFormat="1" x14ac:dyDescent="0.45"/>
    <row r="34727" s="84" customFormat="1" x14ac:dyDescent="0.45"/>
    <row r="34728" s="84" customFormat="1" x14ac:dyDescent="0.45"/>
    <row r="34729" s="84" customFormat="1" x14ac:dyDescent="0.45"/>
    <row r="34730" s="84" customFormat="1" x14ac:dyDescent="0.45"/>
    <row r="34731" s="84" customFormat="1" x14ac:dyDescent="0.45"/>
    <row r="34732" s="84" customFormat="1" x14ac:dyDescent="0.45"/>
    <row r="34733" s="84" customFormat="1" x14ac:dyDescent="0.45"/>
    <row r="34734" s="84" customFormat="1" x14ac:dyDescent="0.45"/>
    <row r="34735" s="84" customFormat="1" x14ac:dyDescent="0.45"/>
    <row r="34736" s="84" customFormat="1" x14ac:dyDescent="0.45"/>
    <row r="34737" s="84" customFormat="1" x14ac:dyDescent="0.45"/>
    <row r="34738" s="84" customFormat="1" x14ac:dyDescent="0.45"/>
    <row r="34739" s="84" customFormat="1" x14ac:dyDescent="0.45"/>
    <row r="34740" s="84" customFormat="1" x14ac:dyDescent="0.45"/>
    <row r="34741" s="84" customFormat="1" x14ac:dyDescent="0.45"/>
    <row r="34742" s="84" customFormat="1" x14ac:dyDescent="0.45"/>
    <row r="34743" s="84" customFormat="1" x14ac:dyDescent="0.45"/>
    <row r="34744" s="84" customFormat="1" x14ac:dyDescent="0.45"/>
    <row r="34745" s="84" customFormat="1" x14ac:dyDescent="0.45"/>
    <row r="34746" s="84" customFormat="1" x14ac:dyDescent="0.45"/>
    <row r="34747" s="84" customFormat="1" x14ac:dyDescent="0.45"/>
    <row r="34748" s="84" customFormat="1" x14ac:dyDescent="0.45"/>
    <row r="34749" s="84" customFormat="1" x14ac:dyDescent="0.45"/>
    <row r="34750" s="84" customFormat="1" x14ac:dyDescent="0.45"/>
    <row r="34751" s="84" customFormat="1" x14ac:dyDescent="0.45"/>
    <row r="34752" s="84" customFormat="1" x14ac:dyDescent="0.45"/>
    <row r="34753" s="84" customFormat="1" x14ac:dyDescent="0.45"/>
    <row r="34754" s="84" customFormat="1" x14ac:dyDescent="0.45"/>
    <row r="34755" s="84" customFormat="1" x14ac:dyDescent="0.45"/>
    <row r="34756" s="84" customFormat="1" x14ac:dyDescent="0.45"/>
    <row r="34757" s="84" customFormat="1" x14ac:dyDescent="0.45"/>
    <row r="34758" s="84" customFormat="1" x14ac:dyDescent="0.45"/>
    <row r="34759" s="84" customFormat="1" x14ac:dyDescent="0.45"/>
    <row r="34760" s="84" customFormat="1" x14ac:dyDescent="0.45"/>
    <row r="34761" s="84" customFormat="1" x14ac:dyDescent="0.45"/>
    <row r="34762" s="84" customFormat="1" x14ac:dyDescent="0.45"/>
    <row r="34763" s="84" customFormat="1" x14ac:dyDescent="0.45"/>
    <row r="34764" s="84" customFormat="1" x14ac:dyDescent="0.45"/>
    <row r="34765" s="84" customFormat="1" x14ac:dyDescent="0.45"/>
    <row r="34766" s="84" customFormat="1" x14ac:dyDescent="0.45"/>
    <row r="34767" s="84" customFormat="1" x14ac:dyDescent="0.45"/>
    <row r="34768" s="84" customFormat="1" x14ac:dyDescent="0.45"/>
    <row r="34769" s="84" customFormat="1" x14ac:dyDescent="0.45"/>
    <row r="34770" s="84" customFormat="1" x14ac:dyDescent="0.45"/>
    <row r="34771" s="84" customFormat="1" x14ac:dyDescent="0.45"/>
    <row r="34772" s="84" customFormat="1" x14ac:dyDescent="0.45"/>
    <row r="34773" s="84" customFormat="1" x14ac:dyDescent="0.45"/>
    <row r="34774" s="84" customFormat="1" x14ac:dyDescent="0.45"/>
    <row r="34775" s="84" customFormat="1" x14ac:dyDescent="0.45"/>
    <row r="34776" s="84" customFormat="1" x14ac:dyDescent="0.45"/>
    <row r="34777" s="84" customFormat="1" x14ac:dyDescent="0.45"/>
    <row r="34778" s="84" customFormat="1" x14ac:dyDescent="0.45"/>
    <row r="34779" s="84" customFormat="1" x14ac:dyDescent="0.45"/>
    <row r="34780" s="84" customFormat="1" x14ac:dyDescent="0.45"/>
    <row r="34781" s="84" customFormat="1" x14ac:dyDescent="0.45"/>
    <row r="34782" s="84" customFormat="1" x14ac:dyDescent="0.45"/>
    <row r="34783" s="84" customFormat="1" x14ac:dyDescent="0.45"/>
    <row r="34784" s="84" customFormat="1" x14ac:dyDescent="0.45"/>
    <row r="34785" s="84" customFormat="1" x14ac:dyDescent="0.45"/>
    <row r="34786" s="84" customFormat="1" x14ac:dyDescent="0.45"/>
    <row r="34787" s="84" customFormat="1" x14ac:dyDescent="0.45"/>
    <row r="34788" s="84" customFormat="1" x14ac:dyDescent="0.45"/>
    <row r="34789" s="84" customFormat="1" x14ac:dyDescent="0.45"/>
    <row r="34790" s="84" customFormat="1" x14ac:dyDescent="0.45"/>
    <row r="34791" s="84" customFormat="1" x14ac:dyDescent="0.45"/>
    <row r="34792" s="84" customFormat="1" x14ac:dyDescent="0.45"/>
    <row r="34793" s="84" customFormat="1" x14ac:dyDescent="0.45"/>
    <row r="34794" s="84" customFormat="1" x14ac:dyDescent="0.45"/>
    <row r="34795" s="84" customFormat="1" x14ac:dyDescent="0.45"/>
    <row r="34796" s="84" customFormat="1" x14ac:dyDescent="0.45"/>
    <row r="34797" s="84" customFormat="1" x14ac:dyDescent="0.45"/>
    <row r="34798" s="84" customFormat="1" x14ac:dyDescent="0.45"/>
    <row r="34799" s="84" customFormat="1" x14ac:dyDescent="0.45"/>
    <row r="34800" s="84" customFormat="1" x14ac:dyDescent="0.45"/>
    <row r="34801" s="84" customFormat="1" x14ac:dyDescent="0.45"/>
    <row r="34802" s="84" customFormat="1" x14ac:dyDescent="0.45"/>
    <row r="34803" s="84" customFormat="1" x14ac:dyDescent="0.45"/>
    <row r="34804" s="84" customFormat="1" x14ac:dyDescent="0.45"/>
    <row r="34805" s="84" customFormat="1" x14ac:dyDescent="0.45"/>
    <row r="34806" s="84" customFormat="1" x14ac:dyDescent="0.45"/>
    <row r="34807" s="84" customFormat="1" x14ac:dyDescent="0.45"/>
    <row r="34808" s="84" customFormat="1" x14ac:dyDescent="0.45"/>
    <row r="34809" s="84" customFormat="1" x14ac:dyDescent="0.45"/>
    <row r="34810" s="84" customFormat="1" x14ac:dyDescent="0.45"/>
    <row r="34811" s="84" customFormat="1" x14ac:dyDescent="0.45"/>
    <row r="34812" s="84" customFormat="1" x14ac:dyDescent="0.45"/>
    <row r="34813" s="84" customFormat="1" x14ac:dyDescent="0.45"/>
    <row r="34814" s="84" customFormat="1" x14ac:dyDescent="0.45"/>
    <row r="34815" s="84" customFormat="1" x14ac:dyDescent="0.45"/>
    <row r="34816" s="84" customFormat="1" x14ac:dyDescent="0.45"/>
    <row r="34817" s="84" customFormat="1" x14ac:dyDescent="0.45"/>
    <row r="34818" s="84" customFormat="1" x14ac:dyDescent="0.45"/>
    <row r="34819" s="84" customFormat="1" x14ac:dyDescent="0.45"/>
    <row r="34820" s="84" customFormat="1" x14ac:dyDescent="0.45"/>
    <row r="34821" s="84" customFormat="1" x14ac:dyDescent="0.45"/>
    <row r="34822" s="84" customFormat="1" x14ac:dyDescent="0.45"/>
    <row r="34823" s="84" customFormat="1" x14ac:dyDescent="0.45"/>
    <row r="34824" s="84" customFormat="1" x14ac:dyDescent="0.45"/>
    <row r="34825" s="84" customFormat="1" x14ac:dyDescent="0.45"/>
    <row r="34826" s="84" customFormat="1" x14ac:dyDescent="0.45"/>
    <row r="34827" s="84" customFormat="1" x14ac:dyDescent="0.45"/>
    <row r="34828" s="84" customFormat="1" x14ac:dyDescent="0.45"/>
    <row r="34829" s="84" customFormat="1" x14ac:dyDescent="0.45"/>
    <row r="34830" s="84" customFormat="1" x14ac:dyDescent="0.45"/>
    <row r="34831" s="84" customFormat="1" x14ac:dyDescent="0.45"/>
    <row r="34832" s="84" customFormat="1" x14ac:dyDescent="0.45"/>
    <row r="34833" s="84" customFormat="1" x14ac:dyDescent="0.45"/>
    <row r="34834" s="84" customFormat="1" x14ac:dyDescent="0.45"/>
    <row r="34835" s="84" customFormat="1" x14ac:dyDescent="0.45"/>
    <row r="34836" s="84" customFormat="1" x14ac:dyDescent="0.45"/>
    <row r="34837" s="84" customFormat="1" x14ac:dyDescent="0.45"/>
    <row r="34838" s="84" customFormat="1" x14ac:dyDescent="0.45"/>
    <row r="34839" s="84" customFormat="1" x14ac:dyDescent="0.45"/>
    <row r="34840" s="84" customFormat="1" x14ac:dyDescent="0.45"/>
    <row r="34841" s="84" customFormat="1" x14ac:dyDescent="0.45"/>
    <row r="34842" s="84" customFormat="1" x14ac:dyDescent="0.45"/>
    <row r="34843" s="84" customFormat="1" x14ac:dyDescent="0.45"/>
    <row r="34844" s="84" customFormat="1" x14ac:dyDescent="0.45"/>
    <row r="34845" s="84" customFormat="1" x14ac:dyDescent="0.45"/>
    <row r="34846" s="84" customFormat="1" x14ac:dyDescent="0.45"/>
    <row r="34847" s="84" customFormat="1" x14ac:dyDescent="0.45"/>
    <row r="34848" s="84" customFormat="1" x14ac:dyDescent="0.45"/>
    <row r="34849" s="84" customFormat="1" x14ac:dyDescent="0.45"/>
    <row r="34850" s="84" customFormat="1" x14ac:dyDescent="0.45"/>
    <row r="34851" s="84" customFormat="1" x14ac:dyDescent="0.45"/>
    <row r="34852" s="84" customFormat="1" x14ac:dyDescent="0.45"/>
    <row r="34853" s="84" customFormat="1" x14ac:dyDescent="0.45"/>
    <row r="34854" s="84" customFormat="1" x14ac:dyDescent="0.45"/>
    <row r="34855" s="84" customFormat="1" x14ac:dyDescent="0.45"/>
    <row r="34856" s="84" customFormat="1" x14ac:dyDescent="0.45"/>
    <row r="34857" s="84" customFormat="1" x14ac:dyDescent="0.45"/>
    <row r="34858" s="84" customFormat="1" x14ac:dyDescent="0.45"/>
    <row r="34859" s="84" customFormat="1" x14ac:dyDescent="0.45"/>
    <row r="34860" s="84" customFormat="1" x14ac:dyDescent="0.45"/>
    <row r="34861" s="84" customFormat="1" x14ac:dyDescent="0.45"/>
    <row r="34862" s="84" customFormat="1" x14ac:dyDescent="0.45"/>
    <row r="34863" s="84" customFormat="1" x14ac:dyDescent="0.45"/>
    <row r="34864" s="84" customFormat="1" x14ac:dyDescent="0.45"/>
    <row r="34865" s="84" customFormat="1" x14ac:dyDescent="0.45"/>
    <row r="34866" s="84" customFormat="1" x14ac:dyDescent="0.45"/>
    <row r="34867" s="84" customFormat="1" x14ac:dyDescent="0.45"/>
    <row r="34868" s="84" customFormat="1" x14ac:dyDescent="0.45"/>
    <row r="34869" s="84" customFormat="1" x14ac:dyDescent="0.45"/>
    <row r="34870" s="84" customFormat="1" x14ac:dyDescent="0.45"/>
    <row r="34871" s="84" customFormat="1" x14ac:dyDescent="0.45"/>
    <row r="34872" s="84" customFormat="1" x14ac:dyDescent="0.45"/>
    <row r="34873" s="84" customFormat="1" x14ac:dyDescent="0.45"/>
    <row r="34874" s="84" customFormat="1" x14ac:dyDescent="0.45"/>
    <row r="34875" s="84" customFormat="1" x14ac:dyDescent="0.45"/>
    <row r="34876" s="84" customFormat="1" x14ac:dyDescent="0.45"/>
    <row r="34877" s="84" customFormat="1" x14ac:dyDescent="0.45"/>
    <row r="34878" s="84" customFormat="1" x14ac:dyDescent="0.45"/>
    <row r="34879" s="84" customFormat="1" x14ac:dyDescent="0.45"/>
    <row r="34880" s="84" customFormat="1" x14ac:dyDescent="0.45"/>
    <row r="34881" s="84" customFormat="1" x14ac:dyDescent="0.45"/>
    <row r="34882" s="84" customFormat="1" x14ac:dyDescent="0.45"/>
    <row r="34883" s="84" customFormat="1" x14ac:dyDescent="0.45"/>
    <row r="34884" s="84" customFormat="1" x14ac:dyDescent="0.45"/>
    <row r="34885" s="84" customFormat="1" x14ac:dyDescent="0.45"/>
    <row r="34886" s="84" customFormat="1" x14ac:dyDescent="0.45"/>
    <row r="34887" s="84" customFormat="1" x14ac:dyDescent="0.45"/>
    <row r="34888" s="84" customFormat="1" x14ac:dyDescent="0.45"/>
    <row r="34889" s="84" customFormat="1" x14ac:dyDescent="0.45"/>
    <row r="34890" s="84" customFormat="1" x14ac:dyDescent="0.45"/>
    <row r="34891" s="84" customFormat="1" x14ac:dyDescent="0.45"/>
    <row r="34892" s="84" customFormat="1" x14ac:dyDescent="0.45"/>
    <row r="34893" s="84" customFormat="1" x14ac:dyDescent="0.45"/>
    <row r="34894" s="84" customFormat="1" x14ac:dyDescent="0.45"/>
    <row r="34895" s="84" customFormat="1" x14ac:dyDescent="0.45"/>
    <row r="34896" s="84" customFormat="1" x14ac:dyDescent="0.45"/>
    <row r="34897" s="84" customFormat="1" x14ac:dyDescent="0.45"/>
    <row r="34898" s="84" customFormat="1" x14ac:dyDescent="0.45"/>
    <row r="34899" s="84" customFormat="1" x14ac:dyDescent="0.45"/>
    <row r="34900" s="84" customFormat="1" x14ac:dyDescent="0.45"/>
    <row r="34901" s="84" customFormat="1" x14ac:dyDescent="0.45"/>
    <row r="34902" s="84" customFormat="1" x14ac:dyDescent="0.45"/>
    <row r="34903" s="84" customFormat="1" x14ac:dyDescent="0.45"/>
    <row r="34904" s="84" customFormat="1" x14ac:dyDescent="0.45"/>
    <row r="34905" s="84" customFormat="1" x14ac:dyDescent="0.45"/>
    <row r="34906" s="84" customFormat="1" x14ac:dyDescent="0.45"/>
    <row r="34907" s="84" customFormat="1" x14ac:dyDescent="0.45"/>
    <row r="34908" s="84" customFormat="1" x14ac:dyDescent="0.45"/>
    <row r="34909" s="84" customFormat="1" x14ac:dyDescent="0.45"/>
    <row r="34910" s="84" customFormat="1" x14ac:dyDescent="0.45"/>
    <row r="34911" s="84" customFormat="1" x14ac:dyDescent="0.45"/>
    <row r="34912" s="84" customFormat="1" x14ac:dyDescent="0.45"/>
    <row r="34913" s="84" customFormat="1" x14ac:dyDescent="0.45"/>
    <row r="34914" s="84" customFormat="1" x14ac:dyDescent="0.45"/>
    <row r="34915" s="84" customFormat="1" x14ac:dyDescent="0.45"/>
    <row r="34916" s="84" customFormat="1" x14ac:dyDescent="0.45"/>
    <row r="34917" s="84" customFormat="1" x14ac:dyDescent="0.45"/>
    <row r="34918" s="84" customFormat="1" x14ac:dyDescent="0.45"/>
    <row r="34919" s="84" customFormat="1" x14ac:dyDescent="0.45"/>
    <row r="34920" s="84" customFormat="1" x14ac:dyDescent="0.45"/>
    <row r="34921" s="84" customFormat="1" x14ac:dyDescent="0.45"/>
    <row r="34922" s="84" customFormat="1" x14ac:dyDescent="0.45"/>
    <row r="34923" s="84" customFormat="1" x14ac:dyDescent="0.45"/>
    <row r="34924" s="84" customFormat="1" x14ac:dyDescent="0.45"/>
    <row r="34925" s="84" customFormat="1" x14ac:dyDescent="0.45"/>
    <row r="34926" s="84" customFormat="1" x14ac:dyDescent="0.45"/>
    <row r="34927" s="84" customFormat="1" x14ac:dyDescent="0.45"/>
    <row r="34928" s="84" customFormat="1" x14ac:dyDescent="0.45"/>
    <row r="34929" s="84" customFormat="1" x14ac:dyDescent="0.45"/>
    <row r="34930" s="84" customFormat="1" x14ac:dyDescent="0.45"/>
    <row r="34931" s="84" customFormat="1" x14ac:dyDescent="0.45"/>
    <row r="34932" s="84" customFormat="1" x14ac:dyDescent="0.45"/>
    <row r="34933" s="84" customFormat="1" x14ac:dyDescent="0.45"/>
    <row r="34934" s="84" customFormat="1" x14ac:dyDescent="0.45"/>
    <row r="34935" s="84" customFormat="1" x14ac:dyDescent="0.45"/>
    <row r="34936" s="84" customFormat="1" x14ac:dyDescent="0.45"/>
    <row r="34937" s="84" customFormat="1" x14ac:dyDescent="0.45"/>
    <row r="34938" s="84" customFormat="1" x14ac:dyDescent="0.45"/>
    <row r="34939" s="84" customFormat="1" x14ac:dyDescent="0.45"/>
    <row r="34940" s="84" customFormat="1" x14ac:dyDescent="0.45"/>
    <row r="34941" s="84" customFormat="1" x14ac:dyDescent="0.45"/>
    <row r="34942" s="84" customFormat="1" x14ac:dyDescent="0.45"/>
    <row r="34943" s="84" customFormat="1" x14ac:dyDescent="0.45"/>
    <row r="34944" s="84" customFormat="1" x14ac:dyDescent="0.45"/>
    <row r="34945" s="84" customFormat="1" x14ac:dyDescent="0.45"/>
    <row r="34946" s="84" customFormat="1" x14ac:dyDescent="0.45"/>
    <row r="34947" s="84" customFormat="1" x14ac:dyDescent="0.45"/>
    <row r="34948" s="84" customFormat="1" x14ac:dyDescent="0.45"/>
    <row r="34949" s="84" customFormat="1" x14ac:dyDescent="0.45"/>
    <row r="34950" s="84" customFormat="1" x14ac:dyDescent="0.45"/>
    <row r="34951" s="84" customFormat="1" x14ac:dyDescent="0.45"/>
    <row r="34952" s="84" customFormat="1" x14ac:dyDescent="0.45"/>
    <row r="34953" s="84" customFormat="1" x14ac:dyDescent="0.45"/>
    <row r="34954" s="84" customFormat="1" x14ac:dyDescent="0.45"/>
    <row r="34955" s="84" customFormat="1" x14ac:dyDescent="0.45"/>
    <row r="34956" s="84" customFormat="1" x14ac:dyDescent="0.45"/>
    <row r="34957" s="84" customFormat="1" x14ac:dyDescent="0.45"/>
    <row r="34958" s="84" customFormat="1" x14ac:dyDescent="0.45"/>
    <row r="34959" s="84" customFormat="1" x14ac:dyDescent="0.45"/>
    <row r="34960" s="84" customFormat="1" x14ac:dyDescent="0.45"/>
    <row r="34961" s="84" customFormat="1" x14ac:dyDescent="0.45"/>
    <row r="34962" s="84" customFormat="1" x14ac:dyDescent="0.45"/>
    <row r="34963" s="84" customFormat="1" x14ac:dyDescent="0.45"/>
    <row r="34964" s="84" customFormat="1" x14ac:dyDescent="0.45"/>
    <row r="34965" s="84" customFormat="1" x14ac:dyDescent="0.45"/>
    <row r="34966" s="84" customFormat="1" x14ac:dyDescent="0.45"/>
    <row r="34967" s="84" customFormat="1" x14ac:dyDescent="0.45"/>
    <row r="34968" s="84" customFormat="1" x14ac:dyDescent="0.45"/>
    <row r="34969" s="84" customFormat="1" x14ac:dyDescent="0.45"/>
    <row r="34970" s="84" customFormat="1" x14ac:dyDescent="0.45"/>
    <row r="34971" s="84" customFormat="1" x14ac:dyDescent="0.45"/>
    <row r="34972" s="84" customFormat="1" x14ac:dyDescent="0.45"/>
    <row r="34973" s="84" customFormat="1" x14ac:dyDescent="0.45"/>
    <row r="34974" s="84" customFormat="1" x14ac:dyDescent="0.45"/>
    <row r="34975" s="84" customFormat="1" x14ac:dyDescent="0.45"/>
    <row r="34976" s="84" customFormat="1" x14ac:dyDescent="0.45"/>
    <row r="34977" s="84" customFormat="1" x14ac:dyDescent="0.45"/>
    <row r="34978" s="84" customFormat="1" x14ac:dyDescent="0.45"/>
    <row r="34979" s="84" customFormat="1" x14ac:dyDescent="0.45"/>
    <row r="34980" s="84" customFormat="1" x14ac:dyDescent="0.45"/>
    <row r="34981" s="84" customFormat="1" x14ac:dyDescent="0.45"/>
    <row r="34982" s="84" customFormat="1" x14ac:dyDescent="0.45"/>
    <row r="34983" s="84" customFormat="1" x14ac:dyDescent="0.45"/>
    <row r="34984" s="84" customFormat="1" x14ac:dyDescent="0.45"/>
    <row r="34985" s="84" customFormat="1" x14ac:dyDescent="0.45"/>
    <row r="34986" s="84" customFormat="1" x14ac:dyDescent="0.45"/>
    <row r="34987" s="84" customFormat="1" x14ac:dyDescent="0.45"/>
    <row r="34988" s="84" customFormat="1" x14ac:dyDescent="0.45"/>
    <row r="34989" s="84" customFormat="1" x14ac:dyDescent="0.45"/>
    <row r="34990" s="84" customFormat="1" x14ac:dyDescent="0.45"/>
    <row r="34991" s="84" customFormat="1" x14ac:dyDescent="0.45"/>
    <row r="34992" s="84" customFormat="1" x14ac:dyDescent="0.45"/>
    <row r="34993" s="84" customFormat="1" x14ac:dyDescent="0.45"/>
    <row r="34994" s="84" customFormat="1" x14ac:dyDescent="0.45"/>
    <row r="34995" s="84" customFormat="1" x14ac:dyDescent="0.45"/>
    <row r="34996" s="84" customFormat="1" x14ac:dyDescent="0.45"/>
    <row r="34997" s="84" customFormat="1" x14ac:dyDescent="0.45"/>
    <row r="34998" s="84" customFormat="1" x14ac:dyDescent="0.45"/>
    <row r="34999" s="84" customFormat="1" x14ac:dyDescent="0.45"/>
    <row r="35000" s="84" customFormat="1" x14ac:dyDescent="0.45"/>
    <row r="35001" s="84" customFormat="1" x14ac:dyDescent="0.45"/>
    <row r="35002" s="84" customFormat="1" x14ac:dyDescent="0.45"/>
    <row r="35003" s="84" customFormat="1" x14ac:dyDescent="0.45"/>
    <row r="35004" s="84" customFormat="1" x14ac:dyDescent="0.45"/>
    <row r="35005" s="84" customFormat="1" x14ac:dyDescent="0.45"/>
    <row r="35006" s="84" customFormat="1" x14ac:dyDescent="0.45"/>
    <row r="35007" s="84" customFormat="1" x14ac:dyDescent="0.45"/>
    <row r="35008" s="84" customFormat="1" x14ac:dyDescent="0.45"/>
    <row r="35009" s="84" customFormat="1" x14ac:dyDescent="0.45"/>
    <row r="35010" s="84" customFormat="1" x14ac:dyDescent="0.45"/>
    <row r="35011" s="84" customFormat="1" x14ac:dyDescent="0.45"/>
    <row r="35012" s="84" customFormat="1" x14ac:dyDescent="0.45"/>
    <row r="35013" s="84" customFormat="1" x14ac:dyDescent="0.45"/>
    <row r="35014" s="84" customFormat="1" x14ac:dyDescent="0.45"/>
    <row r="35015" s="84" customFormat="1" x14ac:dyDescent="0.45"/>
    <row r="35016" s="84" customFormat="1" x14ac:dyDescent="0.45"/>
    <row r="35017" s="84" customFormat="1" x14ac:dyDescent="0.45"/>
    <row r="35018" s="84" customFormat="1" x14ac:dyDescent="0.45"/>
    <row r="35019" s="84" customFormat="1" x14ac:dyDescent="0.45"/>
    <row r="35020" s="84" customFormat="1" x14ac:dyDescent="0.45"/>
    <row r="35021" s="84" customFormat="1" x14ac:dyDescent="0.45"/>
    <row r="35022" s="84" customFormat="1" x14ac:dyDescent="0.45"/>
    <row r="35023" s="84" customFormat="1" x14ac:dyDescent="0.45"/>
    <row r="35024" s="84" customFormat="1" x14ac:dyDescent="0.45"/>
    <row r="35025" s="84" customFormat="1" x14ac:dyDescent="0.45"/>
    <row r="35026" s="84" customFormat="1" x14ac:dyDescent="0.45"/>
    <row r="35027" s="84" customFormat="1" x14ac:dyDescent="0.45"/>
    <row r="35028" s="84" customFormat="1" x14ac:dyDescent="0.45"/>
    <row r="35029" s="84" customFormat="1" x14ac:dyDescent="0.45"/>
    <row r="35030" s="84" customFormat="1" x14ac:dyDescent="0.45"/>
    <row r="35031" s="84" customFormat="1" x14ac:dyDescent="0.45"/>
    <row r="35032" s="84" customFormat="1" x14ac:dyDescent="0.45"/>
    <row r="35033" s="84" customFormat="1" x14ac:dyDescent="0.45"/>
    <row r="35034" s="84" customFormat="1" x14ac:dyDescent="0.45"/>
    <row r="35035" s="84" customFormat="1" x14ac:dyDescent="0.45"/>
    <row r="35036" s="84" customFormat="1" x14ac:dyDescent="0.45"/>
    <row r="35037" s="84" customFormat="1" x14ac:dyDescent="0.45"/>
    <row r="35038" s="84" customFormat="1" x14ac:dyDescent="0.45"/>
    <row r="35039" s="84" customFormat="1" x14ac:dyDescent="0.45"/>
    <row r="35040" s="84" customFormat="1" x14ac:dyDescent="0.45"/>
    <row r="35041" s="84" customFormat="1" x14ac:dyDescent="0.45"/>
    <row r="35042" s="84" customFormat="1" x14ac:dyDescent="0.45"/>
    <row r="35043" s="84" customFormat="1" x14ac:dyDescent="0.45"/>
    <row r="35044" s="84" customFormat="1" x14ac:dyDescent="0.45"/>
    <row r="35045" s="84" customFormat="1" x14ac:dyDescent="0.45"/>
    <row r="35046" s="84" customFormat="1" x14ac:dyDescent="0.45"/>
    <row r="35047" s="84" customFormat="1" x14ac:dyDescent="0.45"/>
    <row r="35048" s="84" customFormat="1" x14ac:dyDescent="0.45"/>
    <row r="35049" s="84" customFormat="1" x14ac:dyDescent="0.45"/>
    <row r="35050" s="84" customFormat="1" x14ac:dyDescent="0.45"/>
    <row r="35051" s="84" customFormat="1" x14ac:dyDescent="0.45"/>
    <row r="35052" s="84" customFormat="1" x14ac:dyDescent="0.45"/>
    <row r="35053" s="84" customFormat="1" x14ac:dyDescent="0.45"/>
    <row r="35054" s="84" customFormat="1" x14ac:dyDescent="0.45"/>
    <row r="35055" s="84" customFormat="1" x14ac:dyDescent="0.45"/>
    <row r="35056" s="84" customFormat="1" x14ac:dyDescent="0.45"/>
    <row r="35057" s="84" customFormat="1" x14ac:dyDescent="0.45"/>
    <row r="35058" s="84" customFormat="1" x14ac:dyDescent="0.45"/>
    <row r="35059" s="84" customFormat="1" x14ac:dyDescent="0.45"/>
    <row r="35060" s="84" customFormat="1" x14ac:dyDescent="0.45"/>
    <row r="35061" s="84" customFormat="1" x14ac:dyDescent="0.45"/>
    <row r="35062" s="84" customFormat="1" x14ac:dyDescent="0.45"/>
    <row r="35063" s="84" customFormat="1" x14ac:dyDescent="0.45"/>
    <row r="35064" s="84" customFormat="1" x14ac:dyDescent="0.45"/>
    <row r="35065" s="84" customFormat="1" x14ac:dyDescent="0.45"/>
    <row r="35066" s="84" customFormat="1" x14ac:dyDescent="0.45"/>
    <row r="35067" s="84" customFormat="1" x14ac:dyDescent="0.45"/>
    <row r="35068" s="84" customFormat="1" x14ac:dyDescent="0.45"/>
    <row r="35069" s="84" customFormat="1" x14ac:dyDescent="0.45"/>
    <row r="35070" s="84" customFormat="1" x14ac:dyDescent="0.45"/>
    <row r="35071" s="84" customFormat="1" x14ac:dyDescent="0.45"/>
    <row r="35072" s="84" customFormat="1" x14ac:dyDescent="0.45"/>
    <row r="35073" s="84" customFormat="1" x14ac:dyDescent="0.45"/>
    <row r="35074" s="84" customFormat="1" x14ac:dyDescent="0.45"/>
    <row r="35075" s="84" customFormat="1" x14ac:dyDescent="0.45"/>
    <row r="35076" s="84" customFormat="1" x14ac:dyDescent="0.45"/>
    <row r="35077" s="84" customFormat="1" x14ac:dyDescent="0.45"/>
    <row r="35078" s="84" customFormat="1" x14ac:dyDescent="0.45"/>
    <row r="35079" s="84" customFormat="1" x14ac:dyDescent="0.45"/>
    <row r="35080" s="84" customFormat="1" x14ac:dyDescent="0.45"/>
    <row r="35081" s="84" customFormat="1" x14ac:dyDescent="0.45"/>
    <row r="35082" s="84" customFormat="1" x14ac:dyDescent="0.45"/>
    <row r="35083" s="84" customFormat="1" x14ac:dyDescent="0.45"/>
    <row r="35084" s="84" customFormat="1" x14ac:dyDescent="0.45"/>
    <row r="35085" s="84" customFormat="1" x14ac:dyDescent="0.45"/>
    <row r="35086" s="84" customFormat="1" x14ac:dyDescent="0.45"/>
    <row r="35087" s="84" customFormat="1" x14ac:dyDescent="0.45"/>
    <row r="35088" s="84" customFormat="1" x14ac:dyDescent="0.45"/>
    <row r="35089" s="84" customFormat="1" x14ac:dyDescent="0.45"/>
    <row r="35090" s="84" customFormat="1" x14ac:dyDescent="0.45"/>
    <row r="35091" s="84" customFormat="1" x14ac:dyDescent="0.45"/>
    <row r="35092" s="84" customFormat="1" x14ac:dyDescent="0.45"/>
    <row r="35093" s="84" customFormat="1" x14ac:dyDescent="0.45"/>
    <row r="35094" s="84" customFormat="1" x14ac:dyDescent="0.45"/>
    <row r="35095" s="84" customFormat="1" x14ac:dyDescent="0.45"/>
    <row r="35096" s="84" customFormat="1" x14ac:dyDescent="0.45"/>
    <row r="35097" s="84" customFormat="1" x14ac:dyDescent="0.45"/>
    <row r="35098" s="84" customFormat="1" x14ac:dyDescent="0.45"/>
    <row r="35099" s="84" customFormat="1" x14ac:dyDescent="0.45"/>
    <row r="35100" s="84" customFormat="1" x14ac:dyDescent="0.45"/>
    <row r="35101" s="84" customFormat="1" x14ac:dyDescent="0.45"/>
    <row r="35102" s="84" customFormat="1" x14ac:dyDescent="0.45"/>
    <row r="35103" s="84" customFormat="1" x14ac:dyDescent="0.45"/>
    <row r="35104" s="84" customFormat="1" x14ac:dyDescent="0.45"/>
    <row r="35105" s="84" customFormat="1" x14ac:dyDescent="0.45"/>
    <row r="35106" s="84" customFormat="1" x14ac:dyDescent="0.45"/>
    <row r="35107" s="84" customFormat="1" x14ac:dyDescent="0.45"/>
    <row r="35108" s="84" customFormat="1" x14ac:dyDescent="0.45"/>
    <row r="35109" s="84" customFormat="1" x14ac:dyDescent="0.45"/>
    <row r="35110" s="84" customFormat="1" x14ac:dyDescent="0.45"/>
    <row r="35111" s="84" customFormat="1" x14ac:dyDescent="0.45"/>
    <row r="35112" s="84" customFormat="1" x14ac:dyDescent="0.45"/>
    <row r="35113" s="84" customFormat="1" x14ac:dyDescent="0.45"/>
    <row r="35114" s="84" customFormat="1" x14ac:dyDescent="0.45"/>
    <row r="35115" s="84" customFormat="1" x14ac:dyDescent="0.45"/>
    <row r="35116" s="84" customFormat="1" x14ac:dyDescent="0.45"/>
    <row r="35117" s="84" customFormat="1" x14ac:dyDescent="0.45"/>
    <row r="35118" s="84" customFormat="1" x14ac:dyDescent="0.45"/>
    <row r="35119" s="84" customFormat="1" x14ac:dyDescent="0.45"/>
    <row r="35120" s="84" customFormat="1" x14ac:dyDescent="0.45"/>
    <row r="35121" s="84" customFormat="1" x14ac:dyDescent="0.45"/>
    <row r="35122" s="84" customFormat="1" x14ac:dyDescent="0.45"/>
    <row r="35123" s="84" customFormat="1" x14ac:dyDescent="0.45"/>
    <row r="35124" s="84" customFormat="1" x14ac:dyDescent="0.45"/>
    <row r="35125" s="84" customFormat="1" x14ac:dyDescent="0.45"/>
    <row r="35126" s="84" customFormat="1" x14ac:dyDescent="0.45"/>
    <row r="35127" s="84" customFormat="1" x14ac:dyDescent="0.45"/>
    <row r="35128" s="84" customFormat="1" x14ac:dyDescent="0.45"/>
    <row r="35129" s="84" customFormat="1" x14ac:dyDescent="0.45"/>
    <row r="35130" s="84" customFormat="1" x14ac:dyDescent="0.45"/>
    <row r="35131" s="84" customFormat="1" x14ac:dyDescent="0.45"/>
    <row r="35132" s="84" customFormat="1" x14ac:dyDescent="0.45"/>
    <row r="35133" s="84" customFormat="1" x14ac:dyDescent="0.45"/>
    <row r="35134" s="84" customFormat="1" x14ac:dyDescent="0.45"/>
    <row r="35135" s="84" customFormat="1" x14ac:dyDescent="0.45"/>
    <row r="35136" s="84" customFormat="1" x14ac:dyDescent="0.45"/>
    <row r="35137" s="84" customFormat="1" x14ac:dyDescent="0.45"/>
    <row r="35138" s="84" customFormat="1" x14ac:dyDescent="0.45"/>
    <row r="35139" s="84" customFormat="1" x14ac:dyDescent="0.45"/>
    <row r="35140" s="84" customFormat="1" x14ac:dyDescent="0.45"/>
    <row r="35141" s="84" customFormat="1" x14ac:dyDescent="0.45"/>
    <row r="35142" s="84" customFormat="1" x14ac:dyDescent="0.45"/>
    <row r="35143" s="84" customFormat="1" x14ac:dyDescent="0.45"/>
    <row r="35144" s="84" customFormat="1" x14ac:dyDescent="0.45"/>
    <row r="35145" s="84" customFormat="1" x14ac:dyDescent="0.45"/>
    <row r="35146" s="84" customFormat="1" x14ac:dyDescent="0.45"/>
    <row r="35147" s="84" customFormat="1" x14ac:dyDescent="0.45"/>
    <row r="35148" s="84" customFormat="1" x14ac:dyDescent="0.45"/>
    <row r="35149" s="84" customFormat="1" x14ac:dyDescent="0.45"/>
    <row r="35150" s="84" customFormat="1" x14ac:dyDescent="0.45"/>
    <row r="35151" s="84" customFormat="1" x14ac:dyDescent="0.45"/>
    <row r="35152" s="84" customFormat="1" x14ac:dyDescent="0.45"/>
    <row r="35153" s="84" customFormat="1" x14ac:dyDescent="0.45"/>
    <row r="35154" s="84" customFormat="1" x14ac:dyDescent="0.45"/>
    <row r="35155" s="84" customFormat="1" x14ac:dyDescent="0.45"/>
    <row r="35156" s="84" customFormat="1" x14ac:dyDescent="0.45"/>
    <row r="35157" s="84" customFormat="1" x14ac:dyDescent="0.45"/>
    <row r="35158" s="84" customFormat="1" x14ac:dyDescent="0.45"/>
    <row r="35159" s="84" customFormat="1" x14ac:dyDescent="0.45"/>
    <row r="35160" s="84" customFormat="1" x14ac:dyDescent="0.45"/>
    <row r="35161" s="84" customFormat="1" x14ac:dyDescent="0.45"/>
    <row r="35162" s="84" customFormat="1" x14ac:dyDescent="0.45"/>
    <row r="35163" s="84" customFormat="1" x14ac:dyDescent="0.45"/>
    <row r="35164" s="84" customFormat="1" x14ac:dyDescent="0.45"/>
    <row r="35165" s="84" customFormat="1" x14ac:dyDescent="0.45"/>
    <row r="35166" s="84" customFormat="1" x14ac:dyDescent="0.45"/>
    <row r="35167" s="84" customFormat="1" x14ac:dyDescent="0.45"/>
    <row r="35168" s="84" customFormat="1" x14ac:dyDescent="0.45"/>
    <row r="35169" s="84" customFormat="1" x14ac:dyDescent="0.45"/>
    <row r="35170" s="84" customFormat="1" x14ac:dyDescent="0.45"/>
    <row r="35171" s="84" customFormat="1" x14ac:dyDescent="0.45"/>
    <row r="35172" s="84" customFormat="1" x14ac:dyDescent="0.45"/>
    <row r="35173" s="84" customFormat="1" x14ac:dyDescent="0.45"/>
    <row r="35174" s="84" customFormat="1" x14ac:dyDescent="0.45"/>
    <row r="35175" s="84" customFormat="1" x14ac:dyDescent="0.45"/>
    <row r="35176" s="84" customFormat="1" x14ac:dyDescent="0.45"/>
    <row r="35177" s="84" customFormat="1" x14ac:dyDescent="0.45"/>
    <row r="35178" s="84" customFormat="1" x14ac:dyDescent="0.45"/>
    <row r="35179" s="84" customFormat="1" x14ac:dyDescent="0.45"/>
    <row r="35180" s="84" customFormat="1" x14ac:dyDescent="0.45"/>
    <row r="35181" s="84" customFormat="1" x14ac:dyDescent="0.45"/>
    <row r="35182" s="84" customFormat="1" x14ac:dyDescent="0.45"/>
    <row r="35183" s="84" customFormat="1" x14ac:dyDescent="0.45"/>
    <row r="35184" s="84" customFormat="1" x14ac:dyDescent="0.45"/>
    <row r="35185" s="84" customFormat="1" x14ac:dyDescent="0.45"/>
    <row r="35186" s="84" customFormat="1" x14ac:dyDescent="0.45"/>
    <row r="35187" s="84" customFormat="1" x14ac:dyDescent="0.45"/>
    <row r="35188" s="84" customFormat="1" x14ac:dyDescent="0.45"/>
    <row r="35189" s="84" customFormat="1" x14ac:dyDescent="0.45"/>
    <row r="35190" s="84" customFormat="1" x14ac:dyDescent="0.45"/>
    <row r="35191" s="84" customFormat="1" x14ac:dyDescent="0.45"/>
    <row r="35192" s="84" customFormat="1" x14ac:dyDescent="0.45"/>
    <row r="35193" s="84" customFormat="1" x14ac:dyDescent="0.45"/>
    <row r="35194" s="84" customFormat="1" x14ac:dyDescent="0.45"/>
    <row r="35195" s="84" customFormat="1" x14ac:dyDescent="0.45"/>
    <row r="35196" s="84" customFormat="1" x14ac:dyDescent="0.45"/>
    <row r="35197" s="84" customFormat="1" x14ac:dyDescent="0.45"/>
    <row r="35198" s="84" customFormat="1" x14ac:dyDescent="0.45"/>
    <row r="35199" s="84" customFormat="1" x14ac:dyDescent="0.45"/>
    <row r="35200" s="84" customFormat="1" x14ac:dyDescent="0.45"/>
    <row r="35201" s="84" customFormat="1" x14ac:dyDescent="0.45"/>
    <row r="35202" s="84" customFormat="1" x14ac:dyDescent="0.45"/>
    <row r="35203" s="84" customFormat="1" x14ac:dyDescent="0.45"/>
    <row r="35204" s="84" customFormat="1" x14ac:dyDescent="0.45"/>
    <row r="35205" s="84" customFormat="1" x14ac:dyDescent="0.45"/>
    <row r="35206" s="84" customFormat="1" x14ac:dyDescent="0.45"/>
    <row r="35207" s="84" customFormat="1" x14ac:dyDescent="0.45"/>
    <row r="35208" s="84" customFormat="1" x14ac:dyDescent="0.45"/>
    <row r="35209" s="84" customFormat="1" x14ac:dyDescent="0.45"/>
    <row r="35210" s="84" customFormat="1" x14ac:dyDescent="0.45"/>
    <row r="35211" s="84" customFormat="1" x14ac:dyDescent="0.45"/>
    <row r="35212" s="84" customFormat="1" x14ac:dyDescent="0.45"/>
    <row r="35213" s="84" customFormat="1" x14ac:dyDescent="0.45"/>
    <row r="35214" s="84" customFormat="1" x14ac:dyDescent="0.45"/>
    <row r="35215" s="84" customFormat="1" x14ac:dyDescent="0.45"/>
    <row r="35216" s="84" customFormat="1" x14ac:dyDescent="0.45"/>
    <row r="35217" s="84" customFormat="1" x14ac:dyDescent="0.45"/>
    <row r="35218" s="84" customFormat="1" x14ac:dyDescent="0.45"/>
    <row r="35219" s="84" customFormat="1" x14ac:dyDescent="0.45"/>
    <row r="35220" s="84" customFormat="1" x14ac:dyDescent="0.45"/>
    <row r="35221" s="84" customFormat="1" x14ac:dyDescent="0.45"/>
    <row r="35222" s="84" customFormat="1" x14ac:dyDescent="0.45"/>
    <row r="35223" s="84" customFormat="1" x14ac:dyDescent="0.45"/>
    <row r="35224" s="84" customFormat="1" x14ac:dyDescent="0.45"/>
    <row r="35225" s="84" customFormat="1" x14ac:dyDescent="0.45"/>
    <row r="35226" s="84" customFormat="1" x14ac:dyDescent="0.45"/>
    <row r="35227" s="84" customFormat="1" x14ac:dyDescent="0.45"/>
    <row r="35228" s="84" customFormat="1" x14ac:dyDescent="0.45"/>
    <row r="35229" s="84" customFormat="1" x14ac:dyDescent="0.45"/>
    <row r="35230" s="84" customFormat="1" x14ac:dyDescent="0.45"/>
    <row r="35231" s="84" customFormat="1" x14ac:dyDescent="0.45"/>
    <row r="35232" s="84" customFormat="1" x14ac:dyDescent="0.45"/>
    <row r="35233" s="84" customFormat="1" x14ac:dyDescent="0.45"/>
    <row r="35234" s="84" customFormat="1" x14ac:dyDescent="0.45"/>
    <row r="35235" s="84" customFormat="1" x14ac:dyDescent="0.45"/>
    <row r="35236" s="84" customFormat="1" x14ac:dyDescent="0.45"/>
    <row r="35237" s="84" customFormat="1" x14ac:dyDescent="0.45"/>
    <row r="35238" s="84" customFormat="1" x14ac:dyDescent="0.45"/>
    <row r="35239" s="84" customFormat="1" x14ac:dyDescent="0.45"/>
    <row r="35240" s="84" customFormat="1" x14ac:dyDescent="0.45"/>
    <row r="35241" s="84" customFormat="1" x14ac:dyDescent="0.45"/>
    <row r="35242" s="84" customFormat="1" x14ac:dyDescent="0.45"/>
    <row r="35243" s="84" customFormat="1" x14ac:dyDescent="0.45"/>
    <row r="35244" s="84" customFormat="1" x14ac:dyDescent="0.45"/>
    <row r="35245" s="84" customFormat="1" x14ac:dyDescent="0.45"/>
    <row r="35246" s="84" customFormat="1" x14ac:dyDescent="0.45"/>
    <row r="35247" s="84" customFormat="1" x14ac:dyDescent="0.45"/>
    <row r="35248" s="84" customFormat="1" x14ac:dyDescent="0.45"/>
    <row r="35249" s="84" customFormat="1" x14ac:dyDescent="0.45"/>
    <row r="35250" s="84" customFormat="1" x14ac:dyDescent="0.45"/>
    <row r="35251" s="84" customFormat="1" x14ac:dyDescent="0.45"/>
    <row r="35252" s="84" customFormat="1" x14ac:dyDescent="0.45"/>
    <row r="35253" s="84" customFormat="1" x14ac:dyDescent="0.45"/>
    <row r="35254" s="84" customFormat="1" x14ac:dyDescent="0.45"/>
    <row r="35255" s="84" customFormat="1" x14ac:dyDescent="0.45"/>
    <row r="35256" s="84" customFormat="1" x14ac:dyDescent="0.45"/>
    <row r="35257" s="84" customFormat="1" x14ac:dyDescent="0.45"/>
    <row r="35258" s="84" customFormat="1" x14ac:dyDescent="0.45"/>
    <row r="35259" s="84" customFormat="1" x14ac:dyDescent="0.45"/>
    <row r="35260" s="84" customFormat="1" x14ac:dyDescent="0.45"/>
    <row r="35261" s="84" customFormat="1" x14ac:dyDescent="0.45"/>
    <row r="35262" s="84" customFormat="1" x14ac:dyDescent="0.45"/>
    <row r="35263" s="84" customFormat="1" x14ac:dyDescent="0.45"/>
    <row r="35264" s="84" customFormat="1" x14ac:dyDescent="0.45"/>
    <row r="35265" s="84" customFormat="1" x14ac:dyDescent="0.45"/>
    <row r="35266" s="84" customFormat="1" x14ac:dyDescent="0.45"/>
    <row r="35267" s="84" customFormat="1" x14ac:dyDescent="0.45"/>
    <row r="35268" s="84" customFormat="1" x14ac:dyDescent="0.45"/>
    <row r="35269" s="84" customFormat="1" x14ac:dyDescent="0.45"/>
    <row r="35270" s="84" customFormat="1" x14ac:dyDescent="0.45"/>
    <row r="35271" s="84" customFormat="1" x14ac:dyDescent="0.45"/>
    <row r="35272" s="84" customFormat="1" x14ac:dyDescent="0.45"/>
    <row r="35273" s="84" customFormat="1" x14ac:dyDescent="0.45"/>
    <row r="35274" s="84" customFormat="1" x14ac:dyDescent="0.45"/>
    <row r="35275" s="84" customFormat="1" x14ac:dyDescent="0.45"/>
    <row r="35276" s="84" customFormat="1" x14ac:dyDescent="0.45"/>
    <row r="35277" s="84" customFormat="1" x14ac:dyDescent="0.45"/>
    <row r="35278" s="84" customFormat="1" x14ac:dyDescent="0.45"/>
    <row r="35279" s="84" customFormat="1" x14ac:dyDescent="0.45"/>
    <row r="35280" s="84" customFormat="1" x14ac:dyDescent="0.45"/>
    <row r="35281" s="84" customFormat="1" x14ac:dyDescent="0.45"/>
    <row r="35282" s="84" customFormat="1" x14ac:dyDescent="0.45"/>
    <row r="35283" s="84" customFormat="1" x14ac:dyDescent="0.45"/>
    <row r="35284" s="84" customFormat="1" x14ac:dyDescent="0.45"/>
    <row r="35285" s="84" customFormat="1" x14ac:dyDescent="0.45"/>
    <row r="35286" s="84" customFormat="1" x14ac:dyDescent="0.45"/>
    <row r="35287" s="84" customFormat="1" x14ac:dyDescent="0.45"/>
    <row r="35288" s="84" customFormat="1" x14ac:dyDescent="0.45"/>
    <row r="35289" s="84" customFormat="1" x14ac:dyDescent="0.45"/>
    <row r="35290" s="84" customFormat="1" x14ac:dyDescent="0.45"/>
    <row r="35291" s="84" customFormat="1" x14ac:dyDescent="0.45"/>
    <row r="35292" s="84" customFormat="1" x14ac:dyDescent="0.45"/>
    <row r="35293" s="84" customFormat="1" x14ac:dyDescent="0.45"/>
    <row r="35294" s="84" customFormat="1" x14ac:dyDescent="0.45"/>
    <row r="35295" s="84" customFormat="1" x14ac:dyDescent="0.45"/>
    <row r="35296" s="84" customFormat="1" x14ac:dyDescent="0.45"/>
    <row r="35297" s="84" customFormat="1" x14ac:dyDescent="0.45"/>
    <row r="35298" s="84" customFormat="1" x14ac:dyDescent="0.45"/>
    <row r="35299" s="84" customFormat="1" x14ac:dyDescent="0.45"/>
    <row r="35300" s="84" customFormat="1" x14ac:dyDescent="0.45"/>
    <row r="35301" s="84" customFormat="1" x14ac:dyDescent="0.45"/>
    <row r="35302" s="84" customFormat="1" x14ac:dyDescent="0.45"/>
    <row r="35303" s="84" customFormat="1" x14ac:dyDescent="0.45"/>
    <row r="35304" s="84" customFormat="1" x14ac:dyDescent="0.45"/>
    <row r="35305" s="84" customFormat="1" x14ac:dyDescent="0.45"/>
    <row r="35306" s="84" customFormat="1" x14ac:dyDescent="0.45"/>
    <row r="35307" s="84" customFormat="1" x14ac:dyDescent="0.45"/>
    <row r="35308" s="84" customFormat="1" x14ac:dyDescent="0.45"/>
    <row r="35309" s="84" customFormat="1" x14ac:dyDescent="0.45"/>
    <row r="35310" s="84" customFormat="1" x14ac:dyDescent="0.45"/>
    <row r="35311" s="84" customFormat="1" x14ac:dyDescent="0.45"/>
    <row r="35312" s="84" customFormat="1" x14ac:dyDescent="0.45"/>
    <row r="35313" s="84" customFormat="1" x14ac:dyDescent="0.45"/>
    <row r="35314" s="84" customFormat="1" x14ac:dyDescent="0.45"/>
    <row r="35315" s="84" customFormat="1" x14ac:dyDescent="0.45"/>
    <row r="35316" s="84" customFormat="1" x14ac:dyDescent="0.45"/>
    <row r="35317" s="84" customFormat="1" x14ac:dyDescent="0.45"/>
    <row r="35318" s="84" customFormat="1" x14ac:dyDescent="0.45"/>
    <row r="35319" s="84" customFormat="1" x14ac:dyDescent="0.45"/>
    <row r="35320" s="84" customFormat="1" x14ac:dyDescent="0.45"/>
    <row r="35321" s="84" customFormat="1" x14ac:dyDescent="0.45"/>
    <row r="35322" s="84" customFormat="1" x14ac:dyDescent="0.45"/>
    <row r="35323" s="84" customFormat="1" x14ac:dyDescent="0.45"/>
    <row r="35324" s="84" customFormat="1" x14ac:dyDescent="0.45"/>
    <row r="35325" s="84" customFormat="1" x14ac:dyDescent="0.45"/>
    <row r="35326" s="84" customFormat="1" x14ac:dyDescent="0.45"/>
    <row r="35327" s="84" customFormat="1" x14ac:dyDescent="0.45"/>
    <row r="35328" s="84" customFormat="1" x14ac:dyDescent="0.45"/>
    <row r="35329" s="84" customFormat="1" x14ac:dyDescent="0.45"/>
    <row r="35330" s="84" customFormat="1" x14ac:dyDescent="0.45"/>
    <row r="35331" s="84" customFormat="1" x14ac:dyDescent="0.45"/>
    <row r="35332" s="84" customFormat="1" x14ac:dyDescent="0.45"/>
    <row r="35333" s="84" customFormat="1" x14ac:dyDescent="0.45"/>
    <row r="35334" s="84" customFormat="1" x14ac:dyDescent="0.45"/>
    <row r="35335" s="84" customFormat="1" x14ac:dyDescent="0.45"/>
    <row r="35336" s="84" customFormat="1" x14ac:dyDescent="0.45"/>
    <row r="35337" s="84" customFormat="1" x14ac:dyDescent="0.45"/>
    <row r="35338" s="84" customFormat="1" x14ac:dyDescent="0.45"/>
    <row r="35339" s="84" customFormat="1" x14ac:dyDescent="0.45"/>
    <row r="35340" s="84" customFormat="1" x14ac:dyDescent="0.45"/>
    <row r="35341" s="84" customFormat="1" x14ac:dyDescent="0.45"/>
    <row r="35342" s="84" customFormat="1" x14ac:dyDescent="0.45"/>
    <row r="35343" s="84" customFormat="1" x14ac:dyDescent="0.45"/>
    <row r="35344" s="84" customFormat="1" x14ac:dyDescent="0.45"/>
    <row r="35345" s="84" customFormat="1" x14ac:dyDescent="0.45"/>
    <row r="35346" s="84" customFormat="1" x14ac:dyDescent="0.45"/>
    <row r="35347" s="84" customFormat="1" x14ac:dyDescent="0.45"/>
    <row r="35348" s="84" customFormat="1" x14ac:dyDescent="0.45"/>
    <row r="35349" s="84" customFormat="1" x14ac:dyDescent="0.45"/>
    <row r="35350" s="84" customFormat="1" x14ac:dyDescent="0.45"/>
    <row r="35351" s="84" customFormat="1" x14ac:dyDescent="0.45"/>
    <row r="35352" s="84" customFormat="1" x14ac:dyDescent="0.45"/>
    <row r="35353" s="84" customFormat="1" x14ac:dyDescent="0.45"/>
    <row r="35354" s="84" customFormat="1" x14ac:dyDescent="0.45"/>
    <row r="35355" s="84" customFormat="1" x14ac:dyDescent="0.45"/>
    <row r="35356" s="84" customFormat="1" x14ac:dyDescent="0.45"/>
    <row r="35357" s="84" customFormat="1" x14ac:dyDescent="0.45"/>
    <row r="35358" s="84" customFormat="1" x14ac:dyDescent="0.45"/>
    <row r="35359" s="84" customFormat="1" x14ac:dyDescent="0.45"/>
    <row r="35360" s="84" customFormat="1" x14ac:dyDescent="0.45"/>
    <row r="35361" s="84" customFormat="1" x14ac:dyDescent="0.45"/>
    <row r="35362" s="84" customFormat="1" x14ac:dyDescent="0.45"/>
    <row r="35363" s="84" customFormat="1" x14ac:dyDescent="0.45"/>
    <row r="35364" s="84" customFormat="1" x14ac:dyDescent="0.45"/>
    <row r="35365" s="84" customFormat="1" x14ac:dyDescent="0.45"/>
    <row r="35366" s="84" customFormat="1" x14ac:dyDescent="0.45"/>
    <row r="35367" s="84" customFormat="1" x14ac:dyDescent="0.45"/>
    <row r="35368" s="84" customFormat="1" x14ac:dyDescent="0.45"/>
    <row r="35369" s="84" customFormat="1" x14ac:dyDescent="0.45"/>
    <row r="35370" s="84" customFormat="1" x14ac:dyDescent="0.45"/>
    <row r="35371" s="84" customFormat="1" x14ac:dyDescent="0.45"/>
    <row r="35372" s="84" customFormat="1" x14ac:dyDescent="0.45"/>
    <row r="35373" s="84" customFormat="1" x14ac:dyDescent="0.45"/>
    <row r="35374" s="84" customFormat="1" x14ac:dyDescent="0.45"/>
    <row r="35375" s="84" customFormat="1" x14ac:dyDescent="0.45"/>
    <row r="35376" s="84" customFormat="1" x14ac:dyDescent="0.45"/>
    <row r="35377" s="84" customFormat="1" x14ac:dyDescent="0.45"/>
    <row r="35378" s="84" customFormat="1" x14ac:dyDescent="0.45"/>
    <row r="35379" s="84" customFormat="1" x14ac:dyDescent="0.45"/>
    <row r="35380" s="84" customFormat="1" x14ac:dyDescent="0.45"/>
    <row r="35381" s="84" customFormat="1" x14ac:dyDescent="0.45"/>
    <row r="35382" s="84" customFormat="1" x14ac:dyDescent="0.45"/>
    <row r="35383" s="84" customFormat="1" x14ac:dyDescent="0.45"/>
    <row r="35384" s="84" customFormat="1" x14ac:dyDescent="0.45"/>
    <row r="35385" s="84" customFormat="1" x14ac:dyDescent="0.45"/>
    <row r="35386" s="84" customFormat="1" x14ac:dyDescent="0.45"/>
    <row r="35387" s="84" customFormat="1" x14ac:dyDescent="0.45"/>
    <row r="35388" s="84" customFormat="1" x14ac:dyDescent="0.45"/>
    <row r="35389" s="84" customFormat="1" x14ac:dyDescent="0.45"/>
    <row r="35390" s="84" customFormat="1" x14ac:dyDescent="0.45"/>
    <row r="35391" s="84" customFormat="1" x14ac:dyDescent="0.45"/>
    <row r="35392" s="84" customFormat="1" x14ac:dyDescent="0.45"/>
    <row r="35393" s="84" customFormat="1" x14ac:dyDescent="0.45"/>
    <row r="35394" s="84" customFormat="1" x14ac:dyDescent="0.45"/>
    <row r="35395" s="84" customFormat="1" x14ac:dyDescent="0.45"/>
    <row r="35396" s="84" customFormat="1" x14ac:dyDescent="0.45"/>
    <row r="35397" s="84" customFormat="1" x14ac:dyDescent="0.45"/>
    <row r="35398" s="84" customFormat="1" x14ac:dyDescent="0.45"/>
    <row r="35399" s="84" customFormat="1" x14ac:dyDescent="0.45"/>
    <row r="35400" s="84" customFormat="1" x14ac:dyDescent="0.45"/>
    <row r="35401" s="84" customFormat="1" x14ac:dyDescent="0.45"/>
    <row r="35402" s="84" customFormat="1" x14ac:dyDescent="0.45"/>
    <row r="35403" s="84" customFormat="1" x14ac:dyDescent="0.45"/>
    <row r="35404" s="84" customFormat="1" x14ac:dyDescent="0.45"/>
    <row r="35405" s="84" customFormat="1" x14ac:dyDescent="0.45"/>
    <row r="35406" s="84" customFormat="1" x14ac:dyDescent="0.45"/>
    <row r="35407" s="84" customFormat="1" x14ac:dyDescent="0.45"/>
    <row r="35408" s="84" customFormat="1" x14ac:dyDescent="0.45"/>
    <row r="35409" s="84" customFormat="1" x14ac:dyDescent="0.45"/>
    <row r="35410" s="84" customFormat="1" x14ac:dyDescent="0.45"/>
    <row r="35411" s="84" customFormat="1" x14ac:dyDescent="0.45"/>
    <row r="35412" s="84" customFormat="1" x14ac:dyDescent="0.45"/>
    <row r="35413" s="84" customFormat="1" x14ac:dyDescent="0.45"/>
    <row r="35414" s="84" customFormat="1" x14ac:dyDescent="0.45"/>
    <row r="35415" s="84" customFormat="1" x14ac:dyDescent="0.45"/>
    <row r="35416" s="84" customFormat="1" x14ac:dyDescent="0.45"/>
    <row r="35417" s="84" customFormat="1" x14ac:dyDescent="0.45"/>
    <row r="35418" s="84" customFormat="1" x14ac:dyDescent="0.45"/>
    <row r="35419" s="84" customFormat="1" x14ac:dyDescent="0.45"/>
    <row r="35420" s="84" customFormat="1" x14ac:dyDescent="0.45"/>
    <row r="35421" s="84" customFormat="1" x14ac:dyDescent="0.45"/>
    <row r="35422" s="84" customFormat="1" x14ac:dyDescent="0.45"/>
    <row r="35423" s="84" customFormat="1" x14ac:dyDescent="0.45"/>
    <row r="35424" s="84" customFormat="1" x14ac:dyDescent="0.45"/>
    <row r="35425" s="84" customFormat="1" x14ac:dyDescent="0.45"/>
    <row r="35426" s="84" customFormat="1" x14ac:dyDescent="0.45"/>
    <row r="35427" s="84" customFormat="1" x14ac:dyDescent="0.45"/>
    <row r="35428" s="84" customFormat="1" x14ac:dyDescent="0.45"/>
    <row r="35429" s="84" customFormat="1" x14ac:dyDescent="0.45"/>
    <row r="35430" s="84" customFormat="1" x14ac:dyDescent="0.45"/>
    <row r="35431" s="84" customFormat="1" x14ac:dyDescent="0.45"/>
    <row r="35432" s="84" customFormat="1" x14ac:dyDescent="0.45"/>
    <row r="35433" s="84" customFormat="1" x14ac:dyDescent="0.45"/>
    <row r="35434" s="84" customFormat="1" x14ac:dyDescent="0.45"/>
    <row r="35435" s="84" customFormat="1" x14ac:dyDescent="0.45"/>
    <row r="35436" s="84" customFormat="1" x14ac:dyDescent="0.45"/>
    <row r="35437" s="84" customFormat="1" x14ac:dyDescent="0.45"/>
    <row r="35438" s="84" customFormat="1" x14ac:dyDescent="0.45"/>
    <row r="35439" s="84" customFormat="1" x14ac:dyDescent="0.45"/>
    <row r="35440" s="84" customFormat="1" x14ac:dyDescent="0.45"/>
    <row r="35441" s="84" customFormat="1" x14ac:dyDescent="0.45"/>
    <row r="35442" s="84" customFormat="1" x14ac:dyDescent="0.45"/>
    <row r="35443" s="84" customFormat="1" x14ac:dyDescent="0.45"/>
    <row r="35444" s="84" customFormat="1" x14ac:dyDescent="0.45"/>
    <row r="35445" s="84" customFormat="1" x14ac:dyDescent="0.45"/>
    <row r="35446" s="84" customFormat="1" x14ac:dyDescent="0.45"/>
    <row r="35447" s="84" customFormat="1" x14ac:dyDescent="0.45"/>
    <row r="35448" s="84" customFormat="1" x14ac:dyDescent="0.45"/>
    <row r="35449" s="84" customFormat="1" x14ac:dyDescent="0.45"/>
    <row r="35450" s="84" customFormat="1" x14ac:dyDescent="0.45"/>
    <row r="35451" s="84" customFormat="1" x14ac:dyDescent="0.45"/>
    <row r="35452" s="84" customFormat="1" x14ac:dyDescent="0.45"/>
    <row r="35453" s="84" customFormat="1" x14ac:dyDescent="0.45"/>
    <row r="35454" s="84" customFormat="1" x14ac:dyDescent="0.45"/>
    <row r="35455" s="84" customFormat="1" x14ac:dyDescent="0.45"/>
    <row r="35456" s="84" customFormat="1" x14ac:dyDescent="0.45"/>
    <row r="35457" s="84" customFormat="1" x14ac:dyDescent="0.45"/>
    <row r="35458" s="84" customFormat="1" x14ac:dyDescent="0.45"/>
    <row r="35459" s="84" customFormat="1" x14ac:dyDescent="0.45"/>
    <row r="35460" s="84" customFormat="1" x14ac:dyDescent="0.45"/>
    <row r="35461" s="84" customFormat="1" x14ac:dyDescent="0.45"/>
    <row r="35462" s="84" customFormat="1" x14ac:dyDescent="0.45"/>
    <row r="35463" s="84" customFormat="1" x14ac:dyDescent="0.45"/>
    <row r="35464" s="84" customFormat="1" x14ac:dyDescent="0.45"/>
    <row r="35465" s="84" customFormat="1" x14ac:dyDescent="0.45"/>
    <row r="35466" s="84" customFormat="1" x14ac:dyDescent="0.45"/>
    <row r="35467" s="84" customFormat="1" x14ac:dyDescent="0.45"/>
    <row r="35468" s="84" customFormat="1" x14ac:dyDescent="0.45"/>
    <row r="35469" s="84" customFormat="1" x14ac:dyDescent="0.45"/>
    <row r="35470" s="84" customFormat="1" x14ac:dyDescent="0.45"/>
    <row r="35471" s="84" customFormat="1" x14ac:dyDescent="0.45"/>
    <row r="35472" s="84" customFormat="1" x14ac:dyDescent="0.45"/>
    <row r="35473" s="84" customFormat="1" x14ac:dyDescent="0.45"/>
    <row r="35474" s="84" customFormat="1" x14ac:dyDescent="0.45"/>
    <row r="35475" s="84" customFormat="1" x14ac:dyDescent="0.45"/>
    <row r="35476" s="84" customFormat="1" x14ac:dyDescent="0.45"/>
    <row r="35477" s="84" customFormat="1" x14ac:dyDescent="0.45"/>
    <row r="35478" s="84" customFormat="1" x14ac:dyDescent="0.45"/>
    <row r="35479" s="84" customFormat="1" x14ac:dyDescent="0.45"/>
    <row r="35480" s="84" customFormat="1" x14ac:dyDescent="0.45"/>
    <row r="35481" s="84" customFormat="1" x14ac:dyDescent="0.45"/>
    <row r="35482" s="84" customFormat="1" x14ac:dyDescent="0.45"/>
    <row r="35483" s="84" customFormat="1" x14ac:dyDescent="0.45"/>
    <row r="35484" s="84" customFormat="1" x14ac:dyDescent="0.45"/>
    <row r="35485" s="84" customFormat="1" x14ac:dyDescent="0.45"/>
    <row r="35486" s="84" customFormat="1" x14ac:dyDescent="0.45"/>
    <row r="35487" s="84" customFormat="1" x14ac:dyDescent="0.45"/>
    <row r="35488" s="84" customFormat="1" x14ac:dyDescent="0.45"/>
    <row r="35489" s="84" customFormat="1" x14ac:dyDescent="0.45"/>
    <row r="35490" s="84" customFormat="1" x14ac:dyDescent="0.45"/>
    <row r="35491" s="84" customFormat="1" x14ac:dyDescent="0.45"/>
    <row r="35492" s="84" customFormat="1" x14ac:dyDescent="0.45"/>
    <row r="35493" s="84" customFormat="1" x14ac:dyDescent="0.45"/>
    <row r="35494" s="84" customFormat="1" x14ac:dyDescent="0.45"/>
    <row r="35495" s="84" customFormat="1" x14ac:dyDescent="0.45"/>
    <row r="35496" s="84" customFormat="1" x14ac:dyDescent="0.45"/>
    <row r="35497" s="84" customFormat="1" x14ac:dyDescent="0.45"/>
    <row r="35498" s="84" customFormat="1" x14ac:dyDescent="0.45"/>
    <row r="35499" s="84" customFormat="1" x14ac:dyDescent="0.45"/>
    <row r="35500" s="84" customFormat="1" x14ac:dyDescent="0.45"/>
    <row r="35501" s="84" customFormat="1" x14ac:dyDescent="0.45"/>
    <row r="35502" s="84" customFormat="1" x14ac:dyDescent="0.45"/>
    <row r="35503" s="84" customFormat="1" x14ac:dyDescent="0.45"/>
    <row r="35504" s="84" customFormat="1" x14ac:dyDescent="0.45"/>
    <row r="35505" s="84" customFormat="1" x14ac:dyDescent="0.45"/>
    <row r="35506" s="84" customFormat="1" x14ac:dyDescent="0.45"/>
    <row r="35507" s="84" customFormat="1" x14ac:dyDescent="0.45"/>
    <row r="35508" s="84" customFormat="1" x14ac:dyDescent="0.45"/>
    <row r="35509" s="84" customFormat="1" x14ac:dyDescent="0.45"/>
    <row r="35510" s="84" customFormat="1" x14ac:dyDescent="0.45"/>
    <row r="35511" s="84" customFormat="1" x14ac:dyDescent="0.45"/>
    <row r="35512" s="84" customFormat="1" x14ac:dyDescent="0.45"/>
    <row r="35513" s="84" customFormat="1" x14ac:dyDescent="0.45"/>
    <row r="35514" s="84" customFormat="1" x14ac:dyDescent="0.45"/>
    <row r="35515" s="84" customFormat="1" x14ac:dyDescent="0.45"/>
    <row r="35516" s="84" customFormat="1" x14ac:dyDescent="0.45"/>
    <row r="35517" s="84" customFormat="1" x14ac:dyDescent="0.45"/>
    <row r="35518" s="84" customFormat="1" x14ac:dyDescent="0.45"/>
    <row r="35519" s="84" customFormat="1" x14ac:dyDescent="0.45"/>
    <row r="35520" s="84" customFormat="1" x14ac:dyDescent="0.45"/>
    <row r="35521" s="84" customFormat="1" x14ac:dyDescent="0.45"/>
    <row r="35522" s="84" customFormat="1" x14ac:dyDescent="0.45"/>
    <row r="35523" s="84" customFormat="1" x14ac:dyDescent="0.45"/>
    <row r="35524" s="84" customFormat="1" x14ac:dyDescent="0.45"/>
    <row r="35525" s="84" customFormat="1" x14ac:dyDescent="0.45"/>
    <row r="35526" s="84" customFormat="1" x14ac:dyDescent="0.45"/>
    <row r="35527" s="84" customFormat="1" x14ac:dyDescent="0.45"/>
    <row r="35528" s="84" customFormat="1" x14ac:dyDescent="0.45"/>
    <row r="35529" s="84" customFormat="1" x14ac:dyDescent="0.45"/>
    <row r="35530" s="84" customFormat="1" x14ac:dyDescent="0.45"/>
    <row r="35531" s="84" customFormat="1" x14ac:dyDescent="0.45"/>
    <row r="35532" s="84" customFormat="1" x14ac:dyDescent="0.45"/>
    <row r="35533" s="84" customFormat="1" x14ac:dyDescent="0.45"/>
    <row r="35534" s="84" customFormat="1" x14ac:dyDescent="0.45"/>
    <row r="35535" s="84" customFormat="1" x14ac:dyDescent="0.45"/>
    <row r="35536" s="84" customFormat="1" x14ac:dyDescent="0.45"/>
    <row r="35537" s="84" customFormat="1" x14ac:dyDescent="0.45"/>
    <row r="35538" s="84" customFormat="1" x14ac:dyDescent="0.45"/>
    <row r="35539" s="84" customFormat="1" x14ac:dyDescent="0.45"/>
    <row r="35540" s="84" customFormat="1" x14ac:dyDescent="0.45"/>
    <row r="35541" s="84" customFormat="1" x14ac:dyDescent="0.45"/>
    <row r="35542" s="84" customFormat="1" x14ac:dyDescent="0.45"/>
    <row r="35543" s="84" customFormat="1" x14ac:dyDescent="0.45"/>
    <row r="35544" s="84" customFormat="1" x14ac:dyDescent="0.45"/>
    <row r="35545" s="84" customFormat="1" x14ac:dyDescent="0.45"/>
    <row r="35546" s="84" customFormat="1" x14ac:dyDescent="0.45"/>
    <row r="35547" s="84" customFormat="1" x14ac:dyDescent="0.45"/>
    <row r="35548" s="84" customFormat="1" x14ac:dyDescent="0.45"/>
    <row r="35549" s="84" customFormat="1" x14ac:dyDescent="0.45"/>
    <row r="35550" s="84" customFormat="1" x14ac:dyDescent="0.45"/>
    <row r="35551" s="84" customFormat="1" x14ac:dyDescent="0.45"/>
    <row r="35552" s="84" customFormat="1" x14ac:dyDescent="0.45"/>
    <row r="35553" s="84" customFormat="1" x14ac:dyDescent="0.45"/>
    <row r="35554" s="84" customFormat="1" x14ac:dyDescent="0.45"/>
    <row r="35555" s="84" customFormat="1" x14ac:dyDescent="0.45"/>
    <row r="35556" s="84" customFormat="1" x14ac:dyDescent="0.45"/>
    <row r="35557" s="84" customFormat="1" x14ac:dyDescent="0.45"/>
    <row r="35558" s="84" customFormat="1" x14ac:dyDescent="0.45"/>
    <row r="35559" s="84" customFormat="1" x14ac:dyDescent="0.45"/>
    <row r="35560" s="84" customFormat="1" x14ac:dyDescent="0.45"/>
    <row r="35561" s="84" customFormat="1" x14ac:dyDescent="0.45"/>
    <row r="35562" s="84" customFormat="1" x14ac:dyDescent="0.45"/>
    <row r="35563" s="84" customFormat="1" x14ac:dyDescent="0.45"/>
    <row r="35564" s="84" customFormat="1" x14ac:dyDescent="0.45"/>
    <row r="35565" s="84" customFormat="1" x14ac:dyDescent="0.45"/>
    <row r="35566" s="84" customFormat="1" x14ac:dyDescent="0.45"/>
    <row r="35567" s="84" customFormat="1" x14ac:dyDescent="0.45"/>
    <row r="35568" s="84" customFormat="1" x14ac:dyDescent="0.45"/>
    <row r="35569" s="84" customFormat="1" x14ac:dyDescent="0.45"/>
    <row r="35570" s="84" customFormat="1" x14ac:dyDescent="0.45"/>
    <row r="35571" s="84" customFormat="1" x14ac:dyDescent="0.45"/>
    <row r="35572" s="84" customFormat="1" x14ac:dyDescent="0.45"/>
    <row r="35573" s="84" customFormat="1" x14ac:dyDescent="0.45"/>
    <row r="35574" s="84" customFormat="1" x14ac:dyDescent="0.45"/>
    <row r="35575" s="84" customFormat="1" x14ac:dyDescent="0.45"/>
    <row r="35576" s="84" customFormat="1" x14ac:dyDescent="0.45"/>
    <row r="35577" s="84" customFormat="1" x14ac:dyDescent="0.45"/>
    <row r="35578" s="84" customFormat="1" x14ac:dyDescent="0.45"/>
    <row r="35579" s="84" customFormat="1" x14ac:dyDescent="0.45"/>
    <row r="35580" s="84" customFormat="1" x14ac:dyDescent="0.45"/>
    <row r="35581" s="84" customFormat="1" x14ac:dyDescent="0.45"/>
    <row r="35582" s="84" customFormat="1" x14ac:dyDescent="0.45"/>
    <row r="35583" s="84" customFormat="1" x14ac:dyDescent="0.45"/>
    <row r="35584" s="84" customFormat="1" x14ac:dyDescent="0.45"/>
    <row r="35585" s="84" customFormat="1" x14ac:dyDescent="0.45"/>
    <row r="35586" s="84" customFormat="1" x14ac:dyDescent="0.45"/>
    <row r="35587" s="84" customFormat="1" x14ac:dyDescent="0.45"/>
    <row r="35588" s="84" customFormat="1" x14ac:dyDescent="0.45"/>
    <row r="35589" s="84" customFormat="1" x14ac:dyDescent="0.45"/>
    <row r="35590" s="84" customFormat="1" x14ac:dyDescent="0.45"/>
    <row r="35591" s="84" customFormat="1" x14ac:dyDescent="0.45"/>
    <row r="35592" s="84" customFormat="1" x14ac:dyDescent="0.45"/>
    <row r="35593" s="84" customFormat="1" x14ac:dyDescent="0.45"/>
    <row r="35594" s="84" customFormat="1" x14ac:dyDescent="0.45"/>
    <row r="35595" s="84" customFormat="1" x14ac:dyDescent="0.45"/>
    <row r="35596" s="84" customFormat="1" x14ac:dyDescent="0.45"/>
    <row r="35597" s="84" customFormat="1" x14ac:dyDescent="0.45"/>
    <row r="35598" s="84" customFormat="1" x14ac:dyDescent="0.45"/>
    <row r="35599" s="84" customFormat="1" x14ac:dyDescent="0.45"/>
    <row r="35600" s="84" customFormat="1" x14ac:dyDescent="0.45"/>
    <row r="35601" s="84" customFormat="1" x14ac:dyDescent="0.45"/>
    <row r="35602" s="84" customFormat="1" x14ac:dyDescent="0.45"/>
    <row r="35603" s="84" customFormat="1" x14ac:dyDescent="0.45"/>
    <row r="35604" s="84" customFormat="1" x14ac:dyDescent="0.45"/>
    <row r="35605" s="84" customFormat="1" x14ac:dyDescent="0.45"/>
    <row r="35606" s="84" customFormat="1" x14ac:dyDescent="0.45"/>
    <row r="35607" s="84" customFormat="1" x14ac:dyDescent="0.45"/>
    <row r="35608" s="84" customFormat="1" x14ac:dyDescent="0.45"/>
    <row r="35609" s="84" customFormat="1" x14ac:dyDescent="0.45"/>
    <row r="35610" s="84" customFormat="1" x14ac:dyDescent="0.45"/>
    <row r="35611" s="84" customFormat="1" x14ac:dyDescent="0.45"/>
    <row r="35612" s="84" customFormat="1" x14ac:dyDescent="0.45"/>
    <row r="35613" s="84" customFormat="1" x14ac:dyDescent="0.45"/>
    <row r="35614" s="84" customFormat="1" x14ac:dyDescent="0.45"/>
    <row r="35615" s="84" customFormat="1" x14ac:dyDescent="0.45"/>
    <row r="35616" s="84" customFormat="1" x14ac:dyDescent="0.45"/>
    <row r="35617" s="84" customFormat="1" x14ac:dyDescent="0.45"/>
    <row r="35618" s="84" customFormat="1" x14ac:dyDescent="0.45"/>
    <row r="35619" s="84" customFormat="1" x14ac:dyDescent="0.45"/>
    <row r="35620" s="84" customFormat="1" x14ac:dyDescent="0.45"/>
    <row r="35621" s="84" customFormat="1" x14ac:dyDescent="0.45"/>
    <row r="35622" s="84" customFormat="1" x14ac:dyDescent="0.45"/>
    <row r="35623" s="84" customFormat="1" x14ac:dyDescent="0.45"/>
    <row r="35624" s="84" customFormat="1" x14ac:dyDescent="0.45"/>
    <row r="35625" s="84" customFormat="1" x14ac:dyDescent="0.45"/>
    <row r="35626" s="84" customFormat="1" x14ac:dyDescent="0.45"/>
    <row r="35627" s="84" customFormat="1" x14ac:dyDescent="0.45"/>
    <row r="35628" s="84" customFormat="1" x14ac:dyDescent="0.45"/>
    <row r="35629" s="84" customFormat="1" x14ac:dyDescent="0.45"/>
    <row r="35630" s="84" customFormat="1" x14ac:dyDescent="0.45"/>
    <row r="35631" s="84" customFormat="1" x14ac:dyDescent="0.45"/>
    <row r="35632" s="84" customFormat="1" x14ac:dyDescent="0.45"/>
    <row r="35633" s="84" customFormat="1" x14ac:dyDescent="0.45"/>
    <row r="35634" s="84" customFormat="1" x14ac:dyDescent="0.45"/>
    <row r="35635" s="84" customFormat="1" x14ac:dyDescent="0.45"/>
    <row r="35636" s="84" customFormat="1" x14ac:dyDescent="0.45"/>
    <row r="35637" s="84" customFormat="1" x14ac:dyDescent="0.45"/>
    <row r="35638" s="84" customFormat="1" x14ac:dyDescent="0.45"/>
    <row r="35639" s="84" customFormat="1" x14ac:dyDescent="0.45"/>
    <row r="35640" s="84" customFormat="1" x14ac:dyDescent="0.45"/>
    <row r="35641" s="84" customFormat="1" x14ac:dyDescent="0.45"/>
    <row r="35642" s="84" customFormat="1" x14ac:dyDescent="0.45"/>
    <row r="35643" s="84" customFormat="1" x14ac:dyDescent="0.45"/>
    <row r="35644" s="84" customFormat="1" x14ac:dyDescent="0.45"/>
    <row r="35645" s="84" customFormat="1" x14ac:dyDescent="0.45"/>
    <row r="35646" s="84" customFormat="1" x14ac:dyDescent="0.45"/>
    <row r="35647" s="84" customFormat="1" x14ac:dyDescent="0.45"/>
    <row r="35648" s="84" customFormat="1" x14ac:dyDescent="0.45"/>
    <row r="35649" s="84" customFormat="1" x14ac:dyDescent="0.45"/>
    <row r="35650" s="84" customFormat="1" x14ac:dyDescent="0.45"/>
    <row r="35651" s="84" customFormat="1" x14ac:dyDescent="0.45"/>
    <row r="35652" s="84" customFormat="1" x14ac:dyDescent="0.45"/>
    <row r="35653" s="84" customFormat="1" x14ac:dyDescent="0.45"/>
    <row r="35654" s="84" customFormat="1" x14ac:dyDescent="0.45"/>
    <row r="35655" s="84" customFormat="1" x14ac:dyDescent="0.45"/>
    <row r="35656" s="84" customFormat="1" x14ac:dyDescent="0.45"/>
    <row r="35657" s="84" customFormat="1" x14ac:dyDescent="0.45"/>
    <row r="35658" s="84" customFormat="1" x14ac:dyDescent="0.45"/>
    <row r="35659" s="84" customFormat="1" x14ac:dyDescent="0.45"/>
    <row r="35660" s="84" customFormat="1" x14ac:dyDescent="0.45"/>
    <row r="35661" s="84" customFormat="1" x14ac:dyDescent="0.45"/>
    <row r="35662" s="84" customFormat="1" x14ac:dyDescent="0.45"/>
    <row r="35663" s="84" customFormat="1" x14ac:dyDescent="0.45"/>
    <row r="35664" s="84" customFormat="1" x14ac:dyDescent="0.45"/>
    <row r="35665" s="84" customFormat="1" x14ac:dyDescent="0.45"/>
    <row r="35666" s="84" customFormat="1" x14ac:dyDescent="0.45"/>
    <row r="35667" s="84" customFormat="1" x14ac:dyDescent="0.45"/>
    <row r="35668" s="84" customFormat="1" x14ac:dyDescent="0.45"/>
    <row r="35669" s="84" customFormat="1" x14ac:dyDescent="0.45"/>
    <row r="35670" s="84" customFormat="1" x14ac:dyDescent="0.45"/>
    <row r="35671" s="84" customFormat="1" x14ac:dyDescent="0.45"/>
    <row r="35672" s="84" customFormat="1" x14ac:dyDescent="0.45"/>
    <row r="35673" s="84" customFormat="1" x14ac:dyDescent="0.45"/>
    <row r="35674" s="84" customFormat="1" x14ac:dyDescent="0.45"/>
    <row r="35675" s="84" customFormat="1" x14ac:dyDescent="0.45"/>
    <row r="35676" s="84" customFormat="1" x14ac:dyDescent="0.45"/>
    <row r="35677" s="84" customFormat="1" x14ac:dyDescent="0.45"/>
    <row r="35678" s="84" customFormat="1" x14ac:dyDescent="0.45"/>
    <row r="35679" s="84" customFormat="1" x14ac:dyDescent="0.45"/>
    <row r="35680" s="84" customFormat="1" x14ac:dyDescent="0.45"/>
    <row r="35681" s="84" customFormat="1" x14ac:dyDescent="0.45"/>
    <row r="35682" s="84" customFormat="1" x14ac:dyDescent="0.45"/>
    <row r="35683" s="84" customFormat="1" x14ac:dyDescent="0.45"/>
    <row r="35684" s="84" customFormat="1" x14ac:dyDescent="0.45"/>
    <row r="35685" s="84" customFormat="1" x14ac:dyDescent="0.45"/>
    <row r="35686" s="84" customFormat="1" x14ac:dyDescent="0.45"/>
    <row r="35687" s="84" customFormat="1" x14ac:dyDescent="0.45"/>
    <row r="35688" s="84" customFormat="1" x14ac:dyDescent="0.45"/>
    <row r="35689" s="84" customFormat="1" x14ac:dyDescent="0.45"/>
    <row r="35690" s="84" customFormat="1" x14ac:dyDescent="0.45"/>
    <row r="35691" s="84" customFormat="1" x14ac:dyDescent="0.45"/>
    <row r="35692" s="84" customFormat="1" x14ac:dyDescent="0.45"/>
    <row r="35693" s="84" customFormat="1" x14ac:dyDescent="0.45"/>
    <row r="35694" s="84" customFormat="1" x14ac:dyDescent="0.45"/>
    <row r="35695" s="84" customFormat="1" x14ac:dyDescent="0.45"/>
    <row r="35696" s="84" customFormat="1" x14ac:dyDescent="0.45"/>
    <row r="35697" s="84" customFormat="1" x14ac:dyDescent="0.45"/>
    <row r="35698" s="84" customFormat="1" x14ac:dyDescent="0.45"/>
    <row r="35699" s="84" customFormat="1" x14ac:dyDescent="0.45"/>
    <row r="35700" s="84" customFormat="1" x14ac:dyDescent="0.45"/>
    <row r="35701" s="84" customFormat="1" x14ac:dyDescent="0.45"/>
    <row r="35702" s="84" customFormat="1" x14ac:dyDescent="0.45"/>
    <row r="35703" s="84" customFormat="1" x14ac:dyDescent="0.45"/>
    <row r="35704" s="84" customFormat="1" x14ac:dyDescent="0.45"/>
    <row r="35705" s="84" customFormat="1" x14ac:dyDescent="0.45"/>
    <row r="35706" s="84" customFormat="1" x14ac:dyDescent="0.45"/>
    <row r="35707" s="84" customFormat="1" x14ac:dyDescent="0.45"/>
    <row r="35708" s="84" customFormat="1" x14ac:dyDescent="0.45"/>
    <row r="35709" s="84" customFormat="1" x14ac:dyDescent="0.45"/>
    <row r="35710" s="84" customFormat="1" x14ac:dyDescent="0.45"/>
    <row r="35711" s="84" customFormat="1" x14ac:dyDescent="0.45"/>
    <row r="35712" s="84" customFormat="1" x14ac:dyDescent="0.45"/>
    <row r="35713" s="84" customFormat="1" x14ac:dyDescent="0.45"/>
    <row r="35714" s="84" customFormat="1" x14ac:dyDescent="0.45"/>
    <row r="35715" s="84" customFormat="1" x14ac:dyDescent="0.45"/>
    <row r="35716" s="84" customFormat="1" x14ac:dyDescent="0.45"/>
    <row r="35717" s="84" customFormat="1" x14ac:dyDescent="0.45"/>
    <row r="35718" s="84" customFormat="1" x14ac:dyDescent="0.45"/>
    <row r="35719" s="84" customFormat="1" x14ac:dyDescent="0.45"/>
    <row r="35720" s="84" customFormat="1" x14ac:dyDescent="0.45"/>
    <row r="35721" s="84" customFormat="1" x14ac:dyDescent="0.45"/>
    <row r="35722" s="84" customFormat="1" x14ac:dyDescent="0.45"/>
    <row r="35723" s="84" customFormat="1" x14ac:dyDescent="0.45"/>
    <row r="35724" s="84" customFormat="1" x14ac:dyDescent="0.45"/>
    <row r="35725" s="84" customFormat="1" x14ac:dyDescent="0.45"/>
    <row r="35726" s="84" customFormat="1" x14ac:dyDescent="0.45"/>
    <row r="35727" s="84" customFormat="1" x14ac:dyDescent="0.45"/>
    <row r="35728" s="84" customFormat="1" x14ac:dyDescent="0.45"/>
    <row r="35729" s="84" customFormat="1" x14ac:dyDescent="0.45"/>
    <row r="35730" s="84" customFormat="1" x14ac:dyDescent="0.45"/>
    <row r="35731" s="84" customFormat="1" x14ac:dyDescent="0.45"/>
    <row r="35732" s="84" customFormat="1" x14ac:dyDescent="0.45"/>
    <row r="35733" s="84" customFormat="1" x14ac:dyDescent="0.45"/>
    <row r="35734" s="84" customFormat="1" x14ac:dyDescent="0.45"/>
    <row r="35735" s="84" customFormat="1" x14ac:dyDescent="0.45"/>
    <row r="35736" s="84" customFormat="1" x14ac:dyDescent="0.45"/>
    <row r="35737" s="84" customFormat="1" x14ac:dyDescent="0.45"/>
    <row r="35738" s="84" customFormat="1" x14ac:dyDescent="0.45"/>
    <row r="35739" s="84" customFormat="1" x14ac:dyDescent="0.45"/>
    <row r="35740" s="84" customFormat="1" x14ac:dyDescent="0.45"/>
    <row r="35741" s="84" customFormat="1" x14ac:dyDescent="0.45"/>
    <row r="35742" s="84" customFormat="1" x14ac:dyDescent="0.45"/>
    <row r="35743" s="84" customFormat="1" x14ac:dyDescent="0.45"/>
    <row r="35744" s="84" customFormat="1" x14ac:dyDescent="0.45"/>
    <row r="35745" s="84" customFormat="1" x14ac:dyDescent="0.45"/>
    <row r="35746" s="84" customFormat="1" x14ac:dyDescent="0.45"/>
    <row r="35747" s="84" customFormat="1" x14ac:dyDescent="0.45"/>
    <row r="35748" s="84" customFormat="1" x14ac:dyDescent="0.45"/>
    <row r="35749" s="84" customFormat="1" x14ac:dyDescent="0.45"/>
    <row r="35750" s="84" customFormat="1" x14ac:dyDescent="0.45"/>
    <row r="35751" s="84" customFormat="1" x14ac:dyDescent="0.45"/>
    <row r="35752" s="84" customFormat="1" x14ac:dyDescent="0.45"/>
    <row r="35753" s="84" customFormat="1" x14ac:dyDescent="0.45"/>
    <row r="35754" s="84" customFormat="1" x14ac:dyDescent="0.45"/>
    <row r="35755" s="84" customFormat="1" x14ac:dyDescent="0.45"/>
    <row r="35756" s="84" customFormat="1" x14ac:dyDescent="0.45"/>
    <row r="35757" s="84" customFormat="1" x14ac:dyDescent="0.45"/>
    <row r="35758" s="84" customFormat="1" x14ac:dyDescent="0.45"/>
    <row r="35759" s="84" customFormat="1" x14ac:dyDescent="0.45"/>
    <row r="35760" s="84" customFormat="1" x14ac:dyDescent="0.45"/>
    <row r="35761" s="84" customFormat="1" x14ac:dyDescent="0.45"/>
    <row r="35762" s="84" customFormat="1" x14ac:dyDescent="0.45"/>
    <row r="35763" s="84" customFormat="1" x14ac:dyDescent="0.45"/>
    <row r="35764" s="84" customFormat="1" x14ac:dyDescent="0.45"/>
    <row r="35765" s="84" customFormat="1" x14ac:dyDescent="0.45"/>
    <row r="35766" s="84" customFormat="1" x14ac:dyDescent="0.45"/>
    <row r="35767" s="84" customFormat="1" x14ac:dyDescent="0.45"/>
    <row r="35768" s="84" customFormat="1" x14ac:dyDescent="0.45"/>
    <row r="35769" s="84" customFormat="1" x14ac:dyDescent="0.45"/>
    <row r="35770" s="84" customFormat="1" x14ac:dyDescent="0.45"/>
    <row r="35771" s="84" customFormat="1" x14ac:dyDescent="0.45"/>
    <row r="35772" s="84" customFormat="1" x14ac:dyDescent="0.45"/>
    <row r="35773" s="84" customFormat="1" x14ac:dyDescent="0.45"/>
    <row r="35774" s="84" customFormat="1" x14ac:dyDescent="0.45"/>
    <row r="35775" s="84" customFormat="1" x14ac:dyDescent="0.45"/>
    <row r="35776" s="84" customFormat="1" x14ac:dyDescent="0.45"/>
    <row r="35777" s="84" customFormat="1" x14ac:dyDescent="0.45"/>
    <row r="35778" s="84" customFormat="1" x14ac:dyDescent="0.45"/>
    <row r="35779" s="84" customFormat="1" x14ac:dyDescent="0.45"/>
    <row r="35780" s="84" customFormat="1" x14ac:dyDescent="0.45"/>
    <row r="35781" s="84" customFormat="1" x14ac:dyDescent="0.45"/>
    <row r="35782" s="84" customFormat="1" x14ac:dyDescent="0.45"/>
    <row r="35783" s="84" customFormat="1" x14ac:dyDescent="0.45"/>
    <row r="35784" s="84" customFormat="1" x14ac:dyDescent="0.45"/>
    <row r="35785" s="84" customFormat="1" x14ac:dyDescent="0.45"/>
    <row r="35786" s="84" customFormat="1" x14ac:dyDescent="0.45"/>
    <row r="35787" s="84" customFormat="1" x14ac:dyDescent="0.45"/>
    <row r="35788" s="84" customFormat="1" x14ac:dyDescent="0.45"/>
    <row r="35789" s="84" customFormat="1" x14ac:dyDescent="0.45"/>
    <row r="35790" s="84" customFormat="1" x14ac:dyDescent="0.45"/>
    <row r="35791" s="84" customFormat="1" x14ac:dyDescent="0.45"/>
    <row r="35792" s="84" customFormat="1" x14ac:dyDescent="0.45"/>
    <row r="35793" s="84" customFormat="1" x14ac:dyDescent="0.45"/>
    <row r="35794" s="84" customFormat="1" x14ac:dyDescent="0.45"/>
    <row r="35795" s="84" customFormat="1" x14ac:dyDescent="0.45"/>
    <row r="35796" s="84" customFormat="1" x14ac:dyDescent="0.45"/>
    <row r="35797" s="84" customFormat="1" x14ac:dyDescent="0.45"/>
    <row r="35798" s="84" customFormat="1" x14ac:dyDescent="0.45"/>
    <row r="35799" s="84" customFormat="1" x14ac:dyDescent="0.45"/>
    <row r="35800" s="84" customFormat="1" x14ac:dyDescent="0.45"/>
    <row r="35801" s="84" customFormat="1" x14ac:dyDescent="0.45"/>
    <row r="35802" s="84" customFormat="1" x14ac:dyDescent="0.45"/>
    <row r="35803" s="84" customFormat="1" x14ac:dyDescent="0.45"/>
    <row r="35804" s="84" customFormat="1" x14ac:dyDescent="0.45"/>
    <row r="35805" s="84" customFormat="1" x14ac:dyDescent="0.45"/>
    <row r="35806" s="84" customFormat="1" x14ac:dyDescent="0.45"/>
    <row r="35807" s="84" customFormat="1" x14ac:dyDescent="0.45"/>
    <row r="35808" s="84" customFormat="1" x14ac:dyDescent="0.45"/>
    <row r="35809" s="84" customFormat="1" x14ac:dyDescent="0.45"/>
    <row r="35810" s="84" customFormat="1" x14ac:dyDescent="0.45"/>
    <row r="35811" s="84" customFormat="1" x14ac:dyDescent="0.45"/>
    <row r="35812" s="84" customFormat="1" x14ac:dyDescent="0.45"/>
    <row r="35813" s="84" customFormat="1" x14ac:dyDescent="0.45"/>
    <row r="35814" s="84" customFormat="1" x14ac:dyDescent="0.45"/>
    <row r="35815" s="84" customFormat="1" x14ac:dyDescent="0.45"/>
    <row r="35816" s="84" customFormat="1" x14ac:dyDescent="0.45"/>
    <row r="35817" s="84" customFormat="1" x14ac:dyDescent="0.45"/>
    <row r="35818" s="84" customFormat="1" x14ac:dyDescent="0.45"/>
    <row r="35819" s="84" customFormat="1" x14ac:dyDescent="0.45"/>
    <row r="35820" s="84" customFormat="1" x14ac:dyDescent="0.45"/>
    <row r="35821" s="84" customFormat="1" x14ac:dyDescent="0.45"/>
    <row r="35822" s="84" customFormat="1" x14ac:dyDescent="0.45"/>
    <row r="35823" s="84" customFormat="1" x14ac:dyDescent="0.45"/>
    <row r="35824" s="84" customFormat="1" x14ac:dyDescent="0.45"/>
    <row r="35825" s="84" customFormat="1" x14ac:dyDescent="0.45"/>
    <row r="35826" s="84" customFormat="1" x14ac:dyDescent="0.45"/>
    <row r="35827" s="84" customFormat="1" x14ac:dyDescent="0.45"/>
    <row r="35828" s="84" customFormat="1" x14ac:dyDescent="0.45"/>
    <row r="35829" s="84" customFormat="1" x14ac:dyDescent="0.45"/>
    <row r="35830" s="84" customFormat="1" x14ac:dyDescent="0.45"/>
    <row r="35831" s="84" customFormat="1" x14ac:dyDescent="0.45"/>
    <row r="35832" s="84" customFormat="1" x14ac:dyDescent="0.45"/>
    <row r="35833" s="84" customFormat="1" x14ac:dyDescent="0.45"/>
    <row r="35834" s="84" customFormat="1" x14ac:dyDescent="0.45"/>
    <row r="35835" s="84" customFormat="1" x14ac:dyDescent="0.45"/>
    <row r="35836" s="84" customFormat="1" x14ac:dyDescent="0.45"/>
    <row r="35837" s="84" customFormat="1" x14ac:dyDescent="0.45"/>
    <row r="35838" s="84" customFormat="1" x14ac:dyDescent="0.45"/>
    <row r="35839" s="84" customFormat="1" x14ac:dyDescent="0.45"/>
    <row r="35840" s="84" customFormat="1" x14ac:dyDescent="0.45"/>
    <row r="35841" s="84" customFormat="1" x14ac:dyDescent="0.45"/>
    <row r="35842" s="84" customFormat="1" x14ac:dyDescent="0.45"/>
    <row r="35843" s="84" customFormat="1" x14ac:dyDescent="0.45"/>
    <row r="35844" s="84" customFormat="1" x14ac:dyDescent="0.45"/>
    <row r="35845" s="84" customFormat="1" x14ac:dyDescent="0.45"/>
    <row r="35846" s="84" customFormat="1" x14ac:dyDescent="0.45"/>
    <row r="35847" s="84" customFormat="1" x14ac:dyDescent="0.45"/>
    <row r="35848" s="84" customFormat="1" x14ac:dyDescent="0.45"/>
    <row r="35849" s="84" customFormat="1" x14ac:dyDescent="0.45"/>
    <row r="35850" s="84" customFormat="1" x14ac:dyDescent="0.45"/>
    <row r="35851" s="84" customFormat="1" x14ac:dyDescent="0.45"/>
    <row r="35852" s="84" customFormat="1" x14ac:dyDescent="0.45"/>
    <row r="35853" s="84" customFormat="1" x14ac:dyDescent="0.45"/>
    <row r="35854" s="84" customFormat="1" x14ac:dyDescent="0.45"/>
    <row r="35855" s="84" customFormat="1" x14ac:dyDescent="0.45"/>
    <row r="35856" s="84" customFormat="1" x14ac:dyDescent="0.45"/>
    <row r="35857" s="84" customFormat="1" x14ac:dyDescent="0.45"/>
    <row r="35858" s="84" customFormat="1" x14ac:dyDescent="0.45"/>
    <row r="35859" s="84" customFormat="1" x14ac:dyDescent="0.45"/>
    <row r="35860" s="84" customFormat="1" x14ac:dyDescent="0.45"/>
    <row r="35861" s="84" customFormat="1" x14ac:dyDescent="0.45"/>
    <row r="35862" s="84" customFormat="1" x14ac:dyDescent="0.45"/>
    <row r="35863" s="84" customFormat="1" x14ac:dyDescent="0.45"/>
    <row r="35864" s="84" customFormat="1" x14ac:dyDescent="0.45"/>
    <row r="35865" s="84" customFormat="1" x14ac:dyDescent="0.45"/>
    <row r="35866" s="84" customFormat="1" x14ac:dyDescent="0.45"/>
    <row r="35867" s="84" customFormat="1" x14ac:dyDescent="0.45"/>
    <row r="35868" s="84" customFormat="1" x14ac:dyDescent="0.45"/>
    <row r="35869" s="84" customFormat="1" x14ac:dyDescent="0.45"/>
    <row r="35870" s="84" customFormat="1" x14ac:dyDescent="0.45"/>
    <row r="35871" s="84" customFormat="1" x14ac:dyDescent="0.45"/>
    <row r="35872" s="84" customFormat="1" x14ac:dyDescent="0.45"/>
    <row r="35873" s="84" customFormat="1" x14ac:dyDescent="0.45"/>
    <row r="35874" s="84" customFormat="1" x14ac:dyDescent="0.45"/>
    <row r="35875" s="84" customFormat="1" x14ac:dyDescent="0.45"/>
    <row r="35876" s="84" customFormat="1" x14ac:dyDescent="0.45"/>
    <row r="35877" s="84" customFormat="1" x14ac:dyDescent="0.45"/>
    <row r="35878" s="84" customFormat="1" x14ac:dyDescent="0.45"/>
    <row r="35879" s="84" customFormat="1" x14ac:dyDescent="0.45"/>
    <row r="35880" s="84" customFormat="1" x14ac:dyDescent="0.45"/>
    <row r="35881" s="84" customFormat="1" x14ac:dyDescent="0.45"/>
    <row r="35882" s="84" customFormat="1" x14ac:dyDescent="0.45"/>
    <row r="35883" s="84" customFormat="1" x14ac:dyDescent="0.45"/>
    <row r="35884" s="84" customFormat="1" x14ac:dyDescent="0.45"/>
    <row r="35885" s="84" customFormat="1" x14ac:dyDescent="0.45"/>
    <row r="35886" s="84" customFormat="1" x14ac:dyDescent="0.45"/>
    <row r="35887" s="84" customFormat="1" x14ac:dyDescent="0.45"/>
    <row r="35888" s="84" customFormat="1" x14ac:dyDescent="0.45"/>
    <row r="35889" s="84" customFormat="1" x14ac:dyDescent="0.45"/>
    <row r="35890" s="84" customFormat="1" x14ac:dyDescent="0.45"/>
    <row r="35891" s="84" customFormat="1" x14ac:dyDescent="0.45"/>
    <row r="35892" s="84" customFormat="1" x14ac:dyDescent="0.45"/>
    <row r="35893" s="84" customFormat="1" x14ac:dyDescent="0.45"/>
    <row r="35894" s="84" customFormat="1" x14ac:dyDescent="0.45"/>
    <row r="35895" s="84" customFormat="1" x14ac:dyDescent="0.45"/>
    <row r="35896" s="84" customFormat="1" x14ac:dyDescent="0.45"/>
    <row r="35897" s="84" customFormat="1" x14ac:dyDescent="0.45"/>
    <row r="35898" s="84" customFormat="1" x14ac:dyDescent="0.45"/>
    <row r="35899" s="84" customFormat="1" x14ac:dyDescent="0.45"/>
    <row r="35900" s="84" customFormat="1" x14ac:dyDescent="0.45"/>
    <row r="35901" s="84" customFormat="1" x14ac:dyDescent="0.45"/>
    <row r="35902" s="84" customFormat="1" x14ac:dyDescent="0.45"/>
    <row r="35903" s="84" customFormat="1" x14ac:dyDescent="0.45"/>
    <row r="35904" s="84" customFormat="1" x14ac:dyDescent="0.45"/>
    <row r="35905" s="84" customFormat="1" x14ac:dyDescent="0.45"/>
    <row r="35906" s="84" customFormat="1" x14ac:dyDescent="0.45"/>
    <row r="35907" s="84" customFormat="1" x14ac:dyDescent="0.45"/>
    <row r="35908" s="84" customFormat="1" x14ac:dyDescent="0.45"/>
    <row r="35909" s="84" customFormat="1" x14ac:dyDescent="0.45"/>
    <row r="35910" s="84" customFormat="1" x14ac:dyDescent="0.45"/>
    <row r="35911" s="84" customFormat="1" x14ac:dyDescent="0.45"/>
    <row r="35912" s="84" customFormat="1" x14ac:dyDescent="0.45"/>
    <row r="35913" s="84" customFormat="1" x14ac:dyDescent="0.45"/>
    <row r="35914" s="84" customFormat="1" x14ac:dyDescent="0.45"/>
    <row r="35915" s="84" customFormat="1" x14ac:dyDescent="0.45"/>
    <row r="35916" s="84" customFormat="1" x14ac:dyDescent="0.45"/>
    <row r="35917" s="84" customFormat="1" x14ac:dyDescent="0.45"/>
    <row r="35918" s="84" customFormat="1" x14ac:dyDescent="0.45"/>
    <row r="35919" s="84" customFormat="1" x14ac:dyDescent="0.45"/>
    <row r="35920" s="84" customFormat="1" x14ac:dyDescent="0.45"/>
    <row r="35921" s="84" customFormat="1" x14ac:dyDescent="0.45"/>
    <row r="35922" s="84" customFormat="1" x14ac:dyDescent="0.45"/>
    <row r="35923" s="84" customFormat="1" x14ac:dyDescent="0.45"/>
    <row r="35924" s="84" customFormat="1" x14ac:dyDescent="0.45"/>
    <row r="35925" s="84" customFormat="1" x14ac:dyDescent="0.45"/>
    <row r="35926" s="84" customFormat="1" x14ac:dyDescent="0.45"/>
    <row r="35927" s="84" customFormat="1" x14ac:dyDescent="0.45"/>
    <row r="35928" s="84" customFormat="1" x14ac:dyDescent="0.45"/>
    <row r="35929" s="84" customFormat="1" x14ac:dyDescent="0.45"/>
    <row r="35930" s="84" customFormat="1" x14ac:dyDescent="0.45"/>
    <row r="35931" s="84" customFormat="1" x14ac:dyDescent="0.45"/>
    <row r="35932" s="84" customFormat="1" x14ac:dyDescent="0.45"/>
    <row r="35933" s="84" customFormat="1" x14ac:dyDescent="0.45"/>
    <row r="35934" s="84" customFormat="1" x14ac:dyDescent="0.45"/>
    <row r="35935" s="84" customFormat="1" x14ac:dyDescent="0.45"/>
    <row r="35936" s="84" customFormat="1" x14ac:dyDescent="0.45"/>
    <row r="35937" s="84" customFormat="1" x14ac:dyDescent="0.45"/>
    <row r="35938" s="84" customFormat="1" x14ac:dyDescent="0.45"/>
    <row r="35939" s="84" customFormat="1" x14ac:dyDescent="0.45"/>
    <row r="35940" s="84" customFormat="1" x14ac:dyDescent="0.45"/>
    <row r="35941" s="84" customFormat="1" x14ac:dyDescent="0.45"/>
    <row r="35942" s="84" customFormat="1" x14ac:dyDescent="0.45"/>
    <row r="35943" s="84" customFormat="1" x14ac:dyDescent="0.45"/>
    <row r="35944" s="84" customFormat="1" x14ac:dyDescent="0.45"/>
    <row r="35945" s="84" customFormat="1" x14ac:dyDescent="0.45"/>
    <row r="35946" s="84" customFormat="1" x14ac:dyDescent="0.45"/>
    <row r="35947" s="84" customFormat="1" x14ac:dyDescent="0.45"/>
    <row r="35948" s="84" customFormat="1" x14ac:dyDescent="0.45"/>
    <row r="35949" s="84" customFormat="1" x14ac:dyDescent="0.45"/>
    <row r="35950" s="84" customFormat="1" x14ac:dyDescent="0.45"/>
    <row r="35951" s="84" customFormat="1" x14ac:dyDescent="0.45"/>
    <row r="35952" s="84" customFormat="1" x14ac:dyDescent="0.45"/>
    <row r="35953" s="84" customFormat="1" x14ac:dyDescent="0.45"/>
    <row r="35954" s="84" customFormat="1" x14ac:dyDescent="0.45"/>
    <row r="35955" s="84" customFormat="1" x14ac:dyDescent="0.45"/>
    <row r="35956" s="84" customFormat="1" x14ac:dyDescent="0.45"/>
    <row r="35957" s="84" customFormat="1" x14ac:dyDescent="0.45"/>
    <row r="35958" s="84" customFormat="1" x14ac:dyDescent="0.45"/>
    <row r="35959" s="84" customFormat="1" x14ac:dyDescent="0.45"/>
    <row r="35960" s="84" customFormat="1" x14ac:dyDescent="0.45"/>
    <row r="35961" s="84" customFormat="1" x14ac:dyDescent="0.45"/>
    <row r="35962" s="84" customFormat="1" x14ac:dyDescent="0.45"/>
    <row r="35963" s="84" customFormat="1" x14ac:dyDescent="0.45"/>
    <row r="35964" s="84" customFormat="1" x14ac:dyDescent="0.45"/>
    <row r="35965" s="84" customFormat="1" x14ac:dyDescent="0.45"/>
    <row r="35966" s="84" customFormat="1" x14ac:dyDescent="0.45"/>
    <row r="35967" s="84" customFormat="1" x14ac:dyDescent="0.45"/>
    <row r="35968" s="84" customFormat="1" x14ac:dyDescent="0.45"/>
    <row r="35969" s="84" customFormat="1" x14ac:dyDescent="0.45"/>
    <row r="35970" s="84" customFormat="1" x14ac:dyDescent="0.45"/>
    <row r="35971" s="84" customFormat="1" x14ac:dyDescent="0.45"/>
    <row r="35972" s="84" customFormat="1" x14ac:dyDescent="0.45"/>
    <row r="35973" s="84" customFormat="1" x14ac:dyDescent="0.45"/>
    <row r="35974" s="84" customFormat="1" x14ac:dyDescent="0.45"/>
    <row r="35975" s="84" customFormat="1" x14ac:dyDescent="0.45"/>
    <row r="35976" s="84" customFormat="1" x14ac:dyDescent="0.45"/>
    <row r="35977" s="84" customFormat="1" x14ac:dyDescent="0.45"/>
    <row r="35978" s="84" customFormat="1" x14ac:dyDescent="0.45"/>
    <row r="35979" s="84" customFormat="1" x14ac:dyDescent="0.45"/>
    <row r="35980" s="84" customFormat="1" x14ac:dyDescent="0.45"/>
    <row r="35981" s="84" customFormat="1" x14ac:dyDescent="0.45"/>
    <row r="35982" s="84" customFormat="1" x14ac:dyDescent="0.45"/>
    <row r="35983" s="84" customFormat="1" x14ac:dyDescent="0.45"/>
    <row r="35984" s="84" customFormat="1" x14ac:dyDescent="0.45"/>
    <row r="35985" s="84" customFormat="1" x14ac:dyDescent="0.45"/>
    <row r="35986" s="84" customFormat="1" x14ac:dyDescent="0.45"/>
    <row r="35987" s="84" customFormat="1" x14ac:dyDescent="0.45"/>
    <row r="35988" s="84" customFormat="1" x14ac:dyDescent="0.45"/>
    <row r="35989" s="84" customFormat="1" x14ac:dyDescent="0.45"/>
    <row r="35990" s="84" customFormat="1" x14ac:dyDescent="0.45"/>
    <row r="35991" s="84" customFormat="1" x14ac:dyDescent="0.45"/>
    <row r="35992" s="84" customFormat="1" x14ac:dyDescent="0.45"/>
    <row r="35993" s="84" customFormat="1" x14ac:dyDescent="0.45"/>
    <row r="35994" s="84" customFormat="1" x14ac:dyDescent="0.45"/>
    <row r="35995" s="84" customFormat="1" x14ac:dyDescent="0.45"/>
    <row r="35996" s="84" customFormat="1" x14ac:dyDescent="0.45"/>
    <row r="35997" s="84" customFormat="1" x14ac:dyDescent="0.45"/>
    <row r="35998" s="84" customFormat="1" x14ac:dyDescent="0.45"/>
    <row r="35999" s="84" customFormat="1" x14ac:dyDescent="0.45"/>
    <row r="36000" s="84" customFormat="1" x14ac:dyDescent="0.45"/>
    <row r="36001" s="84" customFormat="1" x14ac:dyDescent="0.45"/>
    <row r="36002" s="84" customFormat="1" x14ac:dyDescent="0.45"/>
    <row r="36003" s="84" customFormat="1" x14ac:dyDescent="0.45"/>
    <row r="36004" s="84" customFormat="1" x14ac:dyDescent="0.45"/>
    <row r="36005" s="84" customFormat="1" x14ac:dyDescent="0.45"/>
    <row r="36006" s="84" customFormat="1" x14ac:dyDescent="0.45"/>
    <row r="36007" s="84" customFormat="1" x14ac:dyDescent="0.45"/>
    <row r="36008" s="84" customFormat="1" x14ac:dyDescent="0.45"/>
    <row r="36009" s="84" customFormat="1" x14ac:dyDescent="0.45"/>
    <row r="36010" s="84" customFormat="1" x14ac:dyDescent="0.45"/>
    <row r="36011" s="84" customFormat="1" x14ac:dyDescent="0.45"/>
    <row r="36012" s="84" customFormat="1" x14ac:dyDescent="0.45"/>
    <row r="36013" s="84" customFormat="1" x14ac:dyDescent="0.45"/>
    <row r="36014" s="84" customFormat="1" x14ac:dyDescent="0.45"/>
    <row r="36015" s="84" customFormat="1" x14ac:dyDescent="0.45"/>
    <row r="36016" s="84" customFormat="1" x14ac:dyDescent="0.45"/>
    <row r="36017" s="84" customFormat="1" x14ac:dyDescent="0.45"/>
    <row r="36018" s="84" customFormat="1" x14ac:dyDescent="0.45"/>
    <row r="36019" s="84" customFormat="1" x14ac:dyDescent="0.45"/>
    <row r="36020" s="84" customFormat="1" x14ac:dyDescent="0.45"/>
    <row r="36021" s="84" customFormat="1" x14ac:dyDescent="0.45"/>
    <row r="36022" s="84" customFormat="1" x14ac:dyDescent="0.45"/>
    <row r="36023" s="84" customFormat="1" x14ac:dyDescent="0.45"/>
    <row r="36024" s="84" customFormat="1" x14ac:dyDescent="0.45"/>
    <row r="36025" s="84" customFormat="1" x14ac:dyDescent="0.45"/>
    <row r="36026" s="84" customFormat="1" x14ac:dyDescent="0.45"/>
    <row r="36027" s="84" customFormat="1" x14ac:dyDescent="0.45"/>
    <row r="36028" s="84" customFormat="1" x14ac:dyDescent="0.45"/>
    <row r="36029" s="84" customFormat="1" x14ac:dyDescent="0.45"/>
    <row r="36030" s="84" customFormat="1" x14ac:dyDescent="0.45"/>
    <row r="36031" s="84" customFormat="1" x14ac:dyDescent="0.45"/>
    <row r="36032" s="84" customFormat="1" x14ac:dyDescent="0.45"/>
    <row r="36033" s="84" customFormat="1" x14ac:dyDescent="0.45"/>
    <row r="36034" s="84" customFormat="1" x14ac:dyDescent="0.45"/>
    <row r="36035" s="84" customFormat="1" x14ac:dyDescent="0.45"/>
    <row r="36036" s="84" customFormat="1" x14ac:dyDescent="0.45"/>
    <row r="36037" s="84" customFormat="1" x14ac:dyDescent="0.45"/>
    <row r="36038" s="84" customFormat="1" x14ac:dyDescent="0.45"/>
    <row r="36039" s="84" customFormat="1" x14ac:dyDescent="0.45"/>
    <row r="36040" s="84" customFormat="1" x14ac:dyDescent="0.45"/>
    <row r="36041" s="84" customFormat="1" x14ac:dyDescent="0.45"/>
    <row r="36042" s="84" customFormat="1" x14ac:dyDescent="0.45"/>
    <row r="36043" s="84" customFormat="1" x14ac:dyDescent="0.45"/>
    <row r="36044" s="84" customFormat="1" x14ac:dyDescent="0.45"/>
    <row r="36045" s="84" customFormat="1" x14ac:dyDescent="0.45"/>
    <row r="36046" s="84" customFormat="1" x14ac:dyDescent="0.45"/>
    <row r="36047" s="84" customFormat="1" x14ac:dyDescent="0.45"/>
    <row r="36048" s="84" customFormat="1" x14ac:dyDescent="0.45"/>
    <row r="36049" s="84" customFormat="1" x14ac:dyDescent="0.45"/>
    <row r="36050" s="84" customFormat="1" x14ac:dyDescent="0.45"/>
    <row r="36051" s="84" customFormat="1" x14ac:dyDescent="0.45"/>
    <row r="36052" s="84" customFormat="1" x14ac:dyDescent="0.45"/>
    <row r="36053" s="84" customFormat="1" x14ac:dyDescent="0.45"/>
    <row r="36054" s="84" customFormat="1" x14ac:dyDescent="0.45"/>
    <row r="36055" s="84" customFormat="1" x14ac:dyDescent="0.45"/>
    <row r="36056" s="84" customFormat="1" x14ac:dyDescent="0.45"/>
    <row r="36057" s="84" customFormat="1" x14ac:dyDescent="0.45"/>
    <row r="36058" s="84" customFormat="1" x14ac:dyDescent="0.45"/>
    <row r="36059" s="84" customFormat="1" x14ac:dyDescent="0.45"/>
    <row r="36060" s="84" customFormat="1" x14ac:dyDescent="0.45"/>
    <row r="36061" s="84" customFormat="1" x14ac:dyDescent="0.45"/>
    <row r="36062" s="84" customFormat="1" x14ac:dyDescent="0.45"/>
    <row r="36063" s="84" customFormat="1" x14ac:dyDescent="0.45"/>
    <row r="36064" s="84" customFormat="1" x14ac:dyDescent="0.45"/>
    <row r="36065" s="84" customFormat="1" x14ac:dyDescent="0.45"/>
    <row r="36066" s="84" customFormat="1" x14ac:dyDescent="0.45"/>
    <row r="36067" s="84" customFormat="1" x14ac:dyDescent="0.45"/>
    <row r="36068" s="84" customFormat="1" x14ac:dyDescent="0.45"/>
    <row r="36069" s="84" customFormat="1" x14ac:dyDescent="0.45"/>
    <row r="36070" s="84" customFormat="1" x14ac:dyDescent="0.45"/>
    <row r="36071" s="84" customFormat="1" x14ac:dyDescent="0.45"/>
    <row r="36072" s="84" customFormat="1" x14ac:dyDescent="0.45"/>
    <row r="36073" s="84" customFormat="1" x14ac:dyDescent="0.45"/>
    <row r="36074" s="84" customFormat="1" x14ac:dyDescent="0.45"/>
    <row r="36075" s="84" customFormat="1" x14ac:dyDescent="0.45"/>
    <row r="36076" s="84" customFormat="1" x14ac:dyDescent="0.45"/>
    <row r="36077" s="84" customFormat="1" x14ac:dyDescent="0.45"/>
    <row r="36078" s="84" customFormat="1" x14ac:dyDescent="0.45"/>
    <row r="36079" s="84" customFormat="1" x14ac:dyDescent="0.45"/>
    <row r="36080" s="84" customFormat="1" x14ac:dyDescent="0.45"/>
    <row r="36081" s="84" customFormat="1" x14ac:dyDescent="0.45"/>
    <row r="36082" s="84" customFormat="1" x14ac:dyDescent="0.45"/>
    <row r="36083" s="84" customFormat="1" x14ac:dyDescent="0.45"/>
    <row r="36084" s="84" customFormat="1" x14ac:dyDescent="0.45"/>
    <row r="36085" s="84" customFormat="1" x14ac:dyDescent="0.45"/>
    <row r="36086" s="84" customFormat="1" x14ac:dyDescent="0.45"/>
    <row r="36087" s="84" customFormat="1" x14ac:dyDescent="0.45"/>
    <row r="36088" s="84" customFormat="1" x14ac:dyDescent="0.45"/>
    <row r="36089" s="84" customFormat="1" x14ac:dyDescent="0.45"/>
    <row r="36090" s="84" customFormat="1" x14ac:dyDescent="0.45"/>
    <row r="36091" s="84" customFormat="1" x14ac:dyDescent="0.45"/>
    <row r="36092" s="84" customFormat="1" x14ac:dyDescent="0.45"/>
    <row r="36093" s="84" customFormat="1" x14ac:dyDescent="0.45"/>
    <row r="36094" s="84" customFormat="1" x14ac:dyDescent="0.45"/>
    <row r="36095" s="84" customFormat="1" x14ac:dyDescent="0.45"/>
    <row r="36096" s="84" customFormat="1" x14ac:dyDescent="0.45"/>
    <row r="36097" s="84" customFormat="1" x14ac:dyDescent="0.45"/>
    <row r="36098" s="84" customFormat="1" x14ac:dyDescent="0.45"/>
    <row r="36099" s="84" customFormat="1" x14ac:dyDescent="0.45"/>
    <row r="36100" s="84" customFormat="1" x14ac:dyDescent="0.45"/>
    <row r="36101" s="84" customFormat="1" x14ac:dyDescent="0.45"/>
    <row r="36102" s="84" customFormat="1" x14ac:dyDescent="0.45"/>
    <row r="36103" s="84" customFormat="1" x14ac:dyDescent="0.45"/>
    <row r="36104" s="84" customFormat="1" x14ac:dyDescent="0.45"/>
    <row r="36105" s="84" customFormat="1" x14ac:dyDescent="0.45"/>
    <row r="36106" s="84" customFormat="1" x14ac:dyDescent="0.45"/>
    <row r="36107" s="84" customFormat="1" x14ac:dyDescent="0.45"/>
    <row r="36108" s="84" customFormat="1" x14ac:dyDescent="0.45"/>
    <row r="36109" s="84" customFormat="1" x14ac:dyDescent="0.45"/>
    <row r="36110" s="84" customFormat="1" x14ac:dyDescent="0.45"/>
    <row r="36111" s="84" customFormat="1" x14ac:dyDescent="0.45"/>
    <row r="36112" s="84" customFormat="1" x14ac:dyDescent="0.45"/>
    <row r="36113" s="84" customFormat="1" x14ac:dyDescent="0.45"/>
    <row r="36114" s="84" customFormat="1" x14ac:dyDescent="0.45"/>
    <row r="36115" s="84" customFormat="1" x14ac:dyDescent="0.45"/>
    <row r="36116" s="84" customFormat="1" x14ac:dyDescent="0.45"/>
    <row r="36117" s="84" customFormat="1" x14ac:dyDescent="0.45"/>
    <row r="36118" s="84" customFormat="1" x14ac:dyDescent="0.45"/>
    <row r="36119" s="84" customFormat="1" x14ac:dyDescent="0.45"/>
    <row r="36120" s="84" customFormat="1" x14ac:dyDescent="0.45"/>
    <row r="36121" s="84" customFormat="1" x14ac:dyDescent="0.45"/>
    <row r="36122" s="84" customFormat="1" x14ac:dyDescent="0.45"/>
    <row r="36123" s="84" customFormat="1" x14ac:dyDescent="0.45"/>
    <row r="36124" s="84" customFormat="1" x14ac:dyDescent="0.45"/>
    <row r="36125" s="84" customFormat="1" x14ac:dyDescent="0.45"/>
    <row r="36126" s="84" customFormat="1" x14ac:dyDescent="0.45"/>
    <row r="36127" s="84" customFormat="1" x14ac:dyDescent="0.45"/>
    <row r="36128" s="84" customFormat="1" x14ac:dyDescent="0.45"/>
    <row r="36129" s="84" customFormat="1" x14ac:dyDescent="0.45"/>
    <row r="36130" s="84" customFormat="1" x14ac:dyDescent="0.45"/>
    <row r="36131" s="84" customFormat="1" x14ac:dyDescent="0.45"/>
    <row r="36132" s="84" customFormat="1" x14ac:dyDescent="0.45"/>
    <row r="36133" s="84" customFormat="1" x14ac:dyDescent="0.45"/>
    <row r="36134" s="84" customFormat="1" x14ac:dyDescent="0.45"/>
    <row r="36135" s="84" customFormat="1" x14ac:dyDescent="0.45"/>
    <row r="36136" s="84" customFormat="1" x14ac:dyDescent="0.45"/>
    <row r="36137" s="84" customFormat="1" x14ac:dyDescent="0.45"/>
    <row r="36138" s="84" customFormat="1" x14ac:dyDescent="0.45"/>
    <row r="36139" s="84" customFormat="1" x14ac:dyDescent="0.45"/>
    <row r="36140" s="84" customFormat="1" x14ac:dyDescent="0.45"/>
    <row r="36141" s="84" customFormat="1" x14ac:dyDescent="0.45"/>
    <row r="36142" s="84" customFormat="1" x14ac:dyDescent="0.45"/>
    <row r="36143" s="84" customFormat="1" x14ac:dyDescent="0.45"/>
    <row r="36144" s="84" customFormat="1" x14ac:dyDescent="0.45"/>
    <row r="36145" s="84" customFormat="1" x14ac:dyDescent="0.45"/>
    <row r="36146" s="84" customFormat="1" x14ac:dyDescent="0.45"/>
    <row r="36147" s="84" customFormat="1" x14ac:dyDescent="0.45"/>
    <row r="36148" s="84" customFormat="1" x14ac:dyDescent="0.45"/>
    <row r="36149" s="84" customFormat="1" x14ac:dyDescent="0.45"/>
    <row r="36150" s="84" customFormat="1" x14ac:dyDescent="0.45"/>
    <row r="36151" s="84" customFormat="1" x14ac:dyDescent="0.45"/>
    <row r="36152" s="84" customFormat="1" x14ac:dyDescent="0.45"/>
    <row r="36153" s="84" customFormat="1" x14ac:dyDescent="0.45"/>
    <row r="36154" s="84" customFormat="1" x14ac:dyDescent="0.45"/>
    <row r="36155" s="84" customFormat="1" x14ac:dyDescent="0.45"/>
    <row r="36156" s="84" customFormat="1" x14ac:dyDescent="0.45"/>
    <row r="36157" s="84" customFormat="1" x14ac:dyDescent="0.45"/>
    <row r="36158" s="84" customFormat="1" x14ac:dyDescent="0.45"/>
    <row r="36159" s="84" customFormat="1" x14ac:dyDescent="0.45"/>
    <row r="36160" s="84" customFormat="1" x14ac:dyDescent="0.45"/>
    <row r="36161" s="84" customFormat="1" x14ac:dyDescent="0.45"/>
    <row r="36162" s="84" customFormat="1" x14ac:dyDescent="0.45"/>
    <row r="36163" s="84" customFormat="1" x14ac:dyDescent="0.45"/>
    <row r="36164" s="84" customFormat="1" x14ac:dyDescent="0.45"/>
    <row r="36165" s="84" customFormat="1" x14ac:dyDescent="0.45"/>
    <row r="36166" s="84" customFormat="1" x14ac:dyDescent="0.45"/>
    <row r="36167" s="84" customFormat="1" x14ac:dyDescent="0.45"/>
    <row r="36168" s="84" customFormat="1" x14ac:dyDescent="0.45"/>
    <row r="36169" s="84" customFormat="1" x14ac:dyDescent="0.45"/>
    <row r="36170" s="84" customFormat="1" x14ac:dyDescent="0.45"/>
    <row r="36171" s="84" customFormat="1" x14ac:dyDescent="0.45"/>
    <row r="36172" s="84" customFormat="1" x14ac:dyDescent="0.45"/>
    <row r="36173" s="84" customFormat="1" x14ac:dyDescent="0.45"/>
    <row r="36174" s="84" customFormat="1" x14ac:dyDescent="0.45"/>
    <row r="36175" s="84" customFormat="1" x14ac:dyDescent="0.45"/>
    <row r="36176" s="84" customFormat="1" x14ac:dyDescent="0.45"/>
    <row r="36177" s="84" customFormat="1" x14ac:dyDescent="0.45"/>
    <row r="36178" s="84" customFormat="1" x14ac:dyDescent="0.45"/>
    <row r="36179" s="84" customFormat="1" x14ac:dyDescent="0.45"/>
    <row r="36180" s="84" customFormat="1" x14ac:dyDescent="0.45"/>
    <row r="36181" s="84" customFormat="1" x14ac:dyDescent="0.45"/>
    <row r="36182" s="84" customFormat="1" x14ac:dyDescent="0.45"/>
    <row r="36183" s="84" customFormat="1" x14ac:dyDescent="0.45"/>
    <row r="36184" s="84" customFormat="1" x14ac:dyDescent="0.45"/>
    <row r="36185" s="84" customFormat="1" x14ac:dyDescent="0.45"/>
    <row r="36186" s="84" customFormat="1" x14ac:dyDescent="0.45"/>
    <row r="36187" s="84" customFormat="1" x14ac:dyDescent="0.45"/>
    <row r="36188" s="84" customFormat="1" x14ac:dyDescent="0.45"/>
    <row r="36189" s="84" customFormat="1" x14ac:dyDescent="0.45"/>
    <row r="36190" s="84" customFormat="1" x14ac:dyDescent="0.45"/>
    <row r="36191" s="84" customFormat="1" x14ac:dyDescent="0.45"/>
    <row r="36192" s="84" customFormat="1" x14ac:dyDescent="0.45"/>
    <row r="36193" s="84" customFormat="1" x14ac:dyDescent="0.45"/>
    <row r="36194" s="84" customFormat="1" x14ac:dyDescent="0.45"/>
    <row r="36195" s="84" customFormat="1" x14ac:dyDescent="0.45"/>
    <row r="36196" s="84" customFormat="1" x14ac:dyDescent="0.45"/>
    <row r="36197" s="84" customFormat="1" x14ac:dyDescent="0.45"/>
    <row r="36198" s="84" customFormat="1" x14ac:dyDescent="0.45"/>
    <row r="36199" s="84" customFormat="1" x14ac:dyDescent="0.45"/>
    <row r="36200" s="84" customFormat="1" x14ac:dyDescent="0.45"/>
    <row r="36201" s="84" customFormat="1" x14ac:dyDescent="0.45"/>
    <row r="36202" s="84" customFormat="1" x14ac:dyDescent="0.45"/>
    <row r="36203" s="84" customFormat="1" x14ac:dyDescent="0.45"/>
    <row r="36204" s="84" customFormat="1" x14ac:dyDescent="0.45"/>
    <row r="36205" s="84" customFormat="1" x14ac:dyDescent="0.45"/>
    <row r="36206" s="84" customFormat="1" x14ac:dyDescent="0.45"/>
    <row r="36207" s="84" customFormat="1" x14ac:dyDescent="0.45"/>
    <row r="36208" s="84" customFormat="1" x14ac:dyDescent="0.45"/>
    <row r="36209" s="84" customFormat="1" x14ac:dyDescent="0.45"/>
    <row r="36210" s="84" customFormat="1" x14ac:dyDescent="0.45"/>
    <row r="36211" s="84" customFormat="1" x14ac:dyDescent="0.45"/>
    <row r="36212" s="84" customFormat="1" x14ac:dyDescent="0.45"/>
    <row r="36213" s="84" customFormat="1" x14ac:dyDescent="0.45"/>
    <row r="36214" s="84" customFormat="1" x14ac:dyDescent="0.45"/>
    <row r="36215" s="84" customFormat="1" x14ac:dyDescent="0.45"/>
    <row r="36216" s="84" customFormat="1" x14ac:dyDescent="0.45"/>
    <row r="36217" s="84" customFormat="1" x14ac:dyDescent="0.45"/>
    <row r="36218" s="84" customFormat="1" x14ac:dyDescent="0.45"/>
    <row r="36219" s="84" customFormat="1" x14ac:dyDescent="0.45"/>
    <row r="36220" s="84" customFormat="1" x14ac:dyDescent="0.45"/>
    <row r="36221" s="84" customFormat="1" x14ac:dyDescent="0.45"/>
    <row r="36222" s="84" customFormat="1" x14ac:dyDescent="0.45"/>
    <row r="36223" s="84" customFormat="1" x14ac:dyDescent="0.45"/>
    <row r="36224" s="84" customFormat="1" x14ac:dyDescent="0.45"/>
    <row r="36225" s="84" customFormat="1" x14ac:dyDescent="0.45"/>
    <row r="36226" s="84" customFormat="1" x14ac:dyDescent="0.45"/>
    <row r="36227" s="84" customFormat="1" x14ac:dyDescent="0.45"/>
    <row r="36228" s="84" customFormat="1" x14ac:dyDescent="0.45"/>
    <row r="36229" s="84" customFormat="1" x14ac:dyDescent="0.45"/>
    <row r="36230" s="84" customFormat="1" x14ac:dyDescent="0.45"/>
    <row r="36231" s="84" customFormat="1" x14ac:dyDescent="0.45"/>
    <row r="36232" s="84" customFormat="1" x14ac:dyDescent="0.45"/>
    <row r="36233" s="84" customFormat="1" x14ac:dyDescent="0.45"/>
    <row r="36234" s="84" customFormat="1" x14ac:dyDescent="0.45"/>
    <row r="36235" s="84" customFormat="1" x14ac:dyDescent="0.45"/>
    <row r="36236" s="84" customFormat="1" x14ac:dyDescent="0.45"/>
    <row r="36237" s="84" customFormat="1" x14ac:dyDescent="0.45"/>
    <row r="36238" s="84" customFormat="1" x14ac:dyDescent="0.45"/>
    <row r="36239" s="84" customFormat="1" x14ac:dyDescent="0.45"/>
    <row r="36240" s="84" customFormat="1" x14ac:dyDescent="0.45"/>
    <row r="36241" s="84" customFormat="1" x14ac:dyDescent="0.45"/>
    <row r="36242" s="84" customFormat="1" x14ac:dyDescent="0.45"/>
    <row r="36243" s="84" customFormat="1" x14ac:dyDescent="0.45"/>
    <row r="36244" s="84" customFormat="1" x14ac:dyDescent="0.45"/>
    <row r="36245" s="84" customFormat="1" x14ac:dyDescent="0.45"/>
    <row r="36246" s="84" customFormat="1" x14ac:dyDescent="0.45"/>
    <row r="36247" s="84" customFormat="1" x14ac:dyDescent="0.45"/>
    <row r="36248" s="84" customFormat="1" x14ac:dyDescent="0.45"/>
    <row r="36249" s="84" customFormat="1" x14ac:dyDescent="0.45"/>
    <row r="36250" s="84" customFormat="1" x14ac:dyDescent="0.45"/>
    <row r="36251" s="84" customFormat="1" x14ac:dyDescent="0.45"/>
    <row r="36252" s="84" customFormat="1" x14ac:dyDescent="0.45"/>
    <row r="36253" s="84" customFormat="1" x14ac:dyDescent="0.45"/>
    <row r="36254" s="84" customFormat="1" x14ac:dyDescent="0.45"/>
    <row r="36255" s="84" customFormat="1" x14ac:dyDescent="0.45"/>
    <row r="36256" s="84" customFormat="1" x14ac:dyDescent="0.45"/>
    <row r="36257" s="84" customFormat="1" x14ac:dyDescent="0.45"/>
    <row r="36258" s="84" customFormat="1" x14ac:dyDescent="0.45"/>
    <row r="36259" s="84" customFormat="1" x14ac:dyDescent="0.45"/>
    <row r="36260" s="84" customFormat="1" x14ac:dyDescent="0.45"/>
    <row r="36261" s="84" customFormat="1" x14ac:dyDescent="0.45"/>
    <row r="36262" s="84" customFormat="1" x14ac:dyDescent="0.45"/>
    <row r="36263" s="84" customFormat="1" x14ac:dyDescent="0.45"/>
    <row r="36264" s="84" customFormat="1" x14ac:dyDescent="0.45"/>
    <row r="36265" s="84" customFormat="1" x14ac:dyDescent="0.45"/>
    <row r="36266" s="84" customFormat="1" x14ac:dyDescent="0.45"/>
    <row r="36267" s="84" customFormat="1" x14ac:dyDescent="0.45"/>
    <row r="36268" s="84" customFormat="1" x14ac:dyDescent="0.45"/>
    <row r="36269" s="84" customFormat="1" x14ac:dyDescent="0.45"/>
    <row r="36270" s="84" customFormat="1" x14ac:dyDescent="0.45"/>
    <row r="36271" s="84" customFormat="1" x14ac:dyDescent="0.45"/>
    <row r="36272" s="84" customFormat="1" x14ac:dyDescent="0.45"/>
    <row r="36273" s="84" customFormat="1" x14ac:dyDescent="0.45"/>
    <row r="36274" s="84" customFormat="1" x14ac:dyDescent="0.45"/>
    <row r="36275" s="84" customFormat="1" x14ac:dyDescent="0.45"/>
    <row r="36276" s="84" customFormat="1" x14ac:dyDescent="0.45"/>
    <row r="36277" s="84" customFormat="1" x14ac:dyDescent="0.45"/>
    <row r="36278" s="84" customFormat="1" x14ac:dyDescent="0.45"/>
    <row r="36279" s="84" customFormat="1" x14ac:dyDescent="0.45"/>
    <row r="36280" s="84" customFormat="1" x14ac:dyDescent="0.45"/>
    <row r="36281" s="84" customFormat="1" x14ac:dyDescent="0.45"/>
    <row r="36282" s="84" customFormat="1" x14ac:dyDescent="0.45"/>
    <row r="36283" s="84" customFormat="1" x14ac:dyDescent="0.45"/>
    <row r="36284" s="84" customFormat="1" x14ac:dyDescent="0.45"/>
    <row r="36285" s="84" customFormat="1" x14ac:dyDescent="0.45"/>
    <row r="36286" s="84" customFormat="1" x14ac:dyDescent="0.45"/>
    <row r="36287" s="84" customFormat="1" x14ac:dyDescent="0.45"/>
    <row r="36288" s="84" customFormat="1" x14ac:dyDescent="0.45"/>
    <row r="36289" s="84" customFormat="1" x14ac:dyDescent="0.45"/>
    <row r="36290" s="84" customFormat="1" x14ac:dyDescent="0.45"/>
    <row r="36291" s="84" customFormat="1" x14ac:dyDescent="0.45"/>
    <row r="36292" s="84" customFormat="1" x14ac:dyDescent="0.45"/>
    <row r="36293" s="84" customFormat="1" x14ac:dyDescent="0.45"/>
    <row r="36294" s="84" customFormat="1" x14ac:dyDescent="0.45"/>
    <row r="36295" s="84" customFormat="1" x14ac:dyDescent="0.45"/>
    <row r="36296" s="84" customFormat="1" x14ac:dyDescent="0.45"/>
    <row r="36297" s="84" customFormat="1" x14ac:dyDescent="0.45"/>
    <row r="36298" s="84" customFormat="1" x14ac:dyDescent="0.45"/>
    <row r="36299" s="84" customFormat="1" x14ac:dyDescent="0.45"/>
    <row r="36300" s="84" customFormat="1" x14ac:dyDescent="0.45"/>
    <row r="36301" s="84" customFormat="1" x14ac:dyDescent="0.45"/>
    <row r="36302" s="84" customFormat="1" x14ac:dyDescent="0.45"/>
    <row r="36303" s="84" customFormat="1" x14ac:dyDescent="0.45"/>
    <row r="36304" s="84" customFormat="1" x14ac:dyDescent="0.45"/>
    <row r="36305" s="84" customFormat="1" x14ac:dyDescent="0.45"/>
    <row r="36306" s="84" customFormat="1" x14ac:dyDescent="0.45"/>
    <row r="36307" s="84" customFormat="1" x14ac:dyDescent="0.45"/>
    <row r="36308" s="84" customFormat="1" x14ac:dyDescent="0.45"/>
    <row r="36309" s="84" customFormat="1" x14ac:dyDescent="0.45"/>
    <row r="36310" s="84" customFormat="1" x14ac:dyDescent="0.45"/>
    <row r="36311" s="84" customFormat="1" x14ac:dyDescent="0.45"/>
    <row r="36312" s="84" customFormat="1" x14ac:dyDescent="0.45"/>
    <row r="36313" s="84" customFormat="1" x14ac:dyDescent="0.45"/>
    <row r="36314" s="84" customFormat="1" x14ac:dyDescent="0.45"/>
    <row r="36315" s="84" customFormat="1" x14ac:dyDescent="0.45"/>
    <row r="36316" s="84" customFormat="1" x14ac:dyDescent="0.45"/>
    <row r="36317" s="84" customFormat="1" x14ac:dyDescent="0.45"/>
    <row r="36318" s="84" customFormat="1" x14ac:dyDescent="0.45"/>
    <row r="36319" s="84" customFormat="1" x14ac:dyDescent="0.45"/>
    <row r="36320" s="84" customFormat="1" x14ac:dyDescent="0.45"/>
    <row r="36321" s="84" customFormat="1" x14ac:dyDescent="0.45"/>
    <row r="36322" s="84" customFormat="1" x14ac:dyDescent="0.45"/>
    <row r="36323" s="84" customFormat="1" x14ac:dyDescent="0.45"/>
    <row r="36324" s="84" customFormat="1" x14ac:dyDescent="0.45"/>
    <row r="36325" s="84" customFormat="1" x14ac:dyDescent="0.45"/>
    <row r="36326" s="84" customFormat="1" x14ac:dyDescent="0.45"/>
    <row r="36327" s="84" customFormat="1" x14ac:dyDescent="0.45"/>
    <row r="36328" s="84" customFormat="1" x14ac:dyDescent="0.45"/>
    <row r="36329" s="84" customFormat="1" x14ac:dyDescent="0.45"/>
    <row r="36330" s="84" customFormat="1" x14ac:dyDescent="0.45"/>
    <row r="36331" s="84" customFormat="1" x14ac:dyDescent="0.45"/>
    <row r="36332" s="84" customFormat="1" x14ac:dyDescent="0.45"/>
    <row r="36333" s="84" customFormat="1" x14ac:dyDescent="0.45"/>
    <row r="36334" s="84" customFormat="1" x14ac:dyDescent="0.45"/>
    <row r="36335" s="84" customFormat="1" x14ac:dyDescent="0.45"/>
    <row r="36336" s="84" customFormat="1" x14ac:dyDescent="0.45"/>
    <row r="36337" s="84" customFormat="1" x14ac:dyDescent="0.45"/>
    <row r="36338" s="84" customFormat="1" x14ac:dyDescent="0.45"/>
    <row r="36339" s="84" customFormat="1" x14ac:dyDescent="0.45"/>
    <row r="36340" s="84" customFormat="1" x14ac:dyDescent="0.45"/>
    <row r="36341" s="84" customFormat="1" x14ac:dyDescent="0.45"/>
    <row r="36342" s="84" customFormat="1" x14ac:dyDescent="0.45"/>
    <row r="36343" s="84" customFormat="1" x14ac:dyDescent="0.45"/>
    <row r="36344" s="84" customFormat="1" x14ac:dyDescent="0.45"/>
    <row r="36345" s="84" customFormat="1" x14ac:dyDescent="0.45"/>
    <row r="36346" s="84" customFormat="1" x14ac:dyDescent="0.45"/>
    <row r="36347" s="84" customFormat="1" x14ac:dyDescent="0.45"/>
    <row r="36348" s="84" customFormat="1" x14ac:dyDescent="0.45"/>
    <row r="36349" s="84" customFormat="1" x14ac:dyDescent="0.45"/>
    <row r="36350" s="84" customFormat="1" x14ac:dyDescent="0.45"/>
    <row r="36351" s="84" customFormat="1" x14ac:dyDescent="0.45"/>
    <row r="36352" s="84" customFormat="1" x14ac:dyDescent="0.45"/>
    <row r="36353" s="84" customFormat="1" x14ac:dyDescent="0.45"/>
    <row r="36354" s="84" customFormat="1" x14ac:dyDescent="0.45"/>
    <row r="36355" s="84" customFormat="1" x14ac:dyDescent="0.45"/>
    <row r="36356" s="84" customFormat="1" x14ac:dyDescent="0.45"/>
    <row r="36357" s="84" customFormat="1" x14ac:dyDescent="0.45"/>
    <row r="36358" s="84" customFormat="1" x14ac:dyDescent="0.45"/>
    <row r="36359" s="84" customFormat="1" x14ac:dyDescent="0.45"/>
    <row r="36360" s="84" customFormat="1" x14ac:dyDescent="0.45"/>
    <row r="36361" s="84" customFormat="1" x14ac:dyDescent="0.45"/>
    <row r="36362" s="84" customFormat="1" x14ac:dyDescent="0.45"/>
    <row r="36363" s="84" customFormat="1" x14ac:dyDescent="0.45"/>
    <row r="36364" s="84" customFormat="1" x14ac:dyDescent="0.45"/>
    <row r="36365" s="84" customFormat="1" x14ac:dyDescent="0.45"/>
    <row r="36366" s="84" customFormat="1" x14ac:dyDescent="0.45"/>
    <row r="36367" s="84" customFormat="1" x14ac:dyDescent="0.45"/>
    <row r="36368" s="84" customFormat="1" x14ac:dyDescent="0.45"/>
    <row r="36369" s="84" customFormat="1" x14ac:dyDescent="0.45"/>
    <row r="36370" s="84" customFormat="1" x14ac:dyDescent="0.45"/>
    <row r="36371" s="84" customFormat="1" x14ac:dyDescent="0.45"/>
    <row r="36372" s="84" customFormat="1" x14ac:dyDescent="0.45"/>
    <row r="36373" s="84" customFormat="1" x14ac:dyDescent="0.45"/>
    <row r="36374" s="84" customFormat="1" x14ac:dyDescent="0.45"/>
    <row r="36375" s="84" customFormat="1" x14ac:dyDescent="0.45"/>
    <row r="36376" s="84" customFormat="1" x14ac:dyDescent="0.45"/>
    <row r="36377" s="84" customFormat="1" x14ac:dyDescent="0.45"/>
    <row r="36378" s="84" customFormat="1" x14ac:dyDescent="0.45"/>
    <row r="36379" s="84" customFormat="1" x14ac:dyDescent="0.45"/>
    <row r="36380" s="84" customFormat="1" x14ac:dyDescent="0.45"/>
    <row r="36381" s="84" customFormat="1" x14ac:dyDescent="0.45"/>
    <row r="36382" s="84" customFormat="1" x14ac:dyDescent="0.45"/>
    <row r="36383" s="84" customFormat="1" x14ac:dyDescent="0.45"/>
    <row r="36384" s="84" customFormat="1" x14ac:dyDescent="0.45"/>
    <row r="36385" s="84" customFormat="1" x14ac:dyDescent="0.45"/>
    <row r="36386" s="84" customFormat="1" x14ac:dyDescent="0.45"/>
    <row r="36387" s="84" customFormat="1" x14ac:dyDescent="0.45"/>
    <row r="36388" s="84" customFormat="1" x14ac:dyDescent="0.45"/>
    <row r="36389" s="84" customFormat="1" x14ac:dyDescent="0.45"/>
    <row r="36390" s="84" customFormat="1" x14ac:dyDescent="0.45"/>
    <row r="36391" s="84" customFormat="1" x14ac:dyDescent="0.45"/>
    <row r="36392" s="84" customFormat="1" x14ac:dyDescent="0.45"/>
    <row r="36393" s="84" customFormat="1" x14ac:dyDescent="0.45"/>
    <row r="36394" s="84" customFormat="1" x14ac:dyDescent="0.45"/>
    <row r="36395" s="84" customFormat="1" x14ac:dyDescent="0.45"/>
    <row r="36396" s="84" customFormat="1" x14ac:dyDescent="0.45"/>
    <row r="36397" s="84" customFormat="1" x14ac:dyDescent="0.45"/>
    <row r="36398" s="84" customFormat="1" x14ac:dyDescent="0.45"/>
    <row r="36399" s="84" customFormat="1" x14ac:dyDescent="0.45"/>
    <row r="36400" s="84" customFormat="1" x14ac:dyDescent="0.45"/>
    <row r="36401" s="84" customFormat="1" x14ac:dyDescent="0.45"/>
    <row r="36402" s="84" customFormat="1" x14ac:dyDescent="0.45"/>
    <row r="36403" s="84" customFormat="1" x14ac:dyDescent="0.45"/>
    <row r="36404" s="84" customFormat="1" x14ac:dyDescent="0.45"/>
    <row r="36405" s="84" customFormat="1" x14ac:dyDescent="0.45"/>
    <row r="36406" s="84" customFormat="1" x14ac:dyDescent="0.45"/>
    <row r="36407" s="84" customFormat="1" x14ac:dyDescent="0.45"/>
    <row r="36408" s="84" customFormat="1" x14ac:dyDescent="0.45"/>
    <row r="36409" s="84" customFormat="1" x14ac:dyDescent="0.45"/>
    <row r="36410" s="84" customFormat="1" x14ac:dyDescent="0.45"/>
    <row r="36411" s="84" customFormat="1" x14ac:dyDescent="0.45"/>
    <row r="36412" s="84" customFormat="1" x14ac:dyDescent="0.45"/>
    <row r="36413" s="84" customFormat="1" x14ac:dyDescent="0.45"/>
    <row r="36414" s="84" customFormat="1" x14ac:dyDescent="0.45"/>
    <row r="36415" s="84" customFormat="1" x14ac:dyDescent="0.45"/>
    <row r="36416" s="84" customFormat="1" x14ac:dyDescent="0.45"/>
    <row r="36417" s="84" customFormat="1" x14ac:dyDescent="0.45"/>
    <row r="36418" s="84" customFormat="1" x14ac:dyDescent="0.45"/>
    <row r="36419" s="84" customFormat="1" x14ac:dyDescent="0.45"/>
    <row r="36420" s="84" customFormat="1" x14ac:dyDescent="0.45"/>
    <row r="36421" s="84" customFormat="1" x14ac:dyDescent="0.45"/>
    <row r="36422" s="84" customFormat="1" x14ac:dyDescent="0.45"/>
    <row r="36423" s="84" customFormat="1" x14ac:dyDescent="0.45"/>
    <row r="36424" s="84" customFormat="1" x14ac:dyDescent="0.45"/>
    <row r="36425" s="84" customFormat="1" x14ac:dyDescent="0.45"/>
    <row r="36426" s="84" customFormat="1" x14ac:dyDescent="0.45"/>
    <row r="36427" s="84" customFormat="1" x14ac:dyDescent="0.45"/>
    <row r="36428" s="84" customFormat="1" x14ac:dyDescent="0.45"/>
    <row r="36429" s="84" customFormat="1" x14ac:dyDescent="0.45"/>
    <row r="36430" s="84" customFormat="1" x14ac:dyDescent="0.45"/>
    <row r="36431" s="84" customFormat="1" x14ac:dyDescent="0.45"/>
    <row r="36432" s="84" customFormat="1" x14ac:dyDescent="0.45"/>
    <row r="36433" s="84" customFormat="1" x14ac:dyDescent="0.45"/>
    <row r="36434" s="84" customFormat="1" x14ac:dyDescent="0.45"/>
    <row r="36435" s="84" customFormat="1" x14ac:dyDescent="0.45"/>
    <row r="36436" s="84" customFormat="1" x14ac:dyDescent="0.45"/>
    <row r="36437" s="84" customFormat="1" x14ac:dyDescent="0.45"/>
    <row r="36438" s="84" customFormat="1" x14ac:dyDescent="0.45"/>
    <row r="36439" s="84" customFormat="1" x14ac:dyDescent="0.45"/>
    <row r="36440" s="84" customFormat="1" x14ac:dyDescent="0.45"/>
    <row r="36441" s="84" customFormat="1" x14ac:dyDescent="0.45"/>
    <row r="36442" s="84" customFormat="1" x14ac:dyDescent="0.45"/>
    <row r="36443" s="84" customFormat="1" x14ac:dyDescent="0.45"/>
    <row r="36444" s="84" customFormat="1" x14ac:dyDescent="0.45"/>
    <row r="36445" s="84" customFormat="1" x14ac:dyDescent="0.45"/>
    <row r="36446" s="84" customFormat="1" x14ac:dyDescent="0.45"/>
    <row r="36447" s="84" customFormat="1" x14ac:dyDescent="0.45"/>
    <row r="36448" s="84" customFormat="1" x14ac:dyDescent="0.45"/>
    <row r="36449" s="84" customFormat="1" x14ac:dyDescent="0.45"/>
    <row r="36450" s="84" customFormat="1" x14ac:dyDescent="0.45"/>
    <row r="36451" s="84" customFormat="1" x14ac:dyDescent="0.45"/>
    <row r="36452" s="84" customFormat="1" x14ac:dyDescent="0.45"/>
    <row r="36453" s="84" customFormat="1" x14ac:dyDescent="0.45"/>
    <row r="36454" s="84" customFormat="1" x14ac:dyDescent="0.45"/>
    <row r="36455" s="84" customFormat="1" x14ac:dyDescent="0.45"/>
    <row r="36456" s="84" customFormat="1" x14ac:dyDescent="0.45"/>
    <row r="36457" s="84" customFormat="1" x14ac:dyDescent="0.45"/>
    <row r="36458" s="84" customFormat="1" x14ac:dyDescent="0.45"/>
    <row r="36459" s="84" customFormat="1" x14ac:dyDescent="0.45"/>
    <row r="36460" s="84" customFormat="1" x14ac:dyDescent="0.45"/>
    <row r="36461" s="84" customFormat="1" x14ac:dyDescent="0.45"/>
    <row r="36462" s="84" customFormat="1" x14ac:dyDescent="0.45"/>
    <row r="36463" s="84" customFormat="1" x14ac:dyDescent="0.45"/>
    <row r="36464" s="84" customFormat="1" x14ac:dyDescent="0.45"/>
    <row r="36465" s="84" customFormat="1" x14ac:dyDescent="0.45"/>
    <row r="36466" s="84" customFormat="1" x14ac:dyDescent="0.45"/>
    <row r="36467" s="84" customFormat="1" x14ac:dyDescent="0.45"/>
    <row r="36468" s="84" customFormat="1" x14ac:dyDescent="0.45"/>
    <row r="36469" s="84" customFormat="1" x14ac:dyDescent="0.45"/>
    <row r="36470" s="84" customFormat="1" x14ac:dyDescent="0.45"/>
    <row r="36471" s="84" customFormat="1" x14ac:dyDescent="0.45"/>
    <row r="36472" s="84" customFormat="1" x14ac:dyDescent="0.45"/>
    <row r="36473" s="84" customFormat="1" x14ac:dyDescent="0.45"/>
    <row r="36474" s="84" customFormat="1" x14ac:dyDescent="0.45"/>
    <row r="36475" s="84" customFormat="1" x14ac:dyDescent="0.45"/>
    <row r="36476" s="84" customFormat="1" x14ac:dyDescent="0.45"/>
    <row r="36477" s="84" customFormat="1" x14ac:dyDescent="0.45"/>
    <row r="36478" s="84" customFormat="1" x14ac:dyDescent="0.45"/>
    <row r="36479" s="84" customFormat="1" x14ac:dyDescent="0.45"/>
    <row r="36480" s="84" customFormat="1" x14ac:dyDescent="0.45"/>
    <row r="36481" s="84" customFormat="1" x14ac:dyDescent="0.45"/>
    <row r="36482" s="84" customFormat="1" x14ac:dyDescent="0.45"/>
    <row r="36483" s="84" customFormat="1" x14ac:dyDescent="0.45"/>
    <row r="36484" s="84" customFormat="1" x14ac:dyDescent="0.45"/>
    <row r="36485" s="84" customFormat="1" x14ac:dyDescent="0.45"/>
    <row r="36486" s="84" customFormat="1" x14ac:dyDescent="0.45"/>
    <row r="36487" s="84" customFormat="1" x14ac:dyDescent="0.45"/>
    <row r="36488" s="84" customFormat="1" x14ac:dyDescent="0.45"/>
    <row r="36489" s="84" customFormat="1" x14ac:dyDescent="0.45"/>
    <row r="36490" s="84" customFormat="1" x14ac:dyDescent="0.45"/>
    <row r="36491" s="84" customFormat="1" x14ac:dyDescent="0.45"/>
    <row r="36492" s="84" customFormat="1" x14ac:dyDescent="0.45"/>
    <row r="36493" s="84" customFormat="1" x14ac:dyDescent="0.45"/>
    <row r="36494" s="84" customFormat="1" x14ac:dyDescent="0.45"/>
    <row r="36495" s="84" customFormat="1" x14ac:dyDescent="0.45"/>
    <row r="36496" s="84" customFormat="1" x14ac:dyDescent="0.45"/>
    <row r="36497" s="84" customFormat="1" x14ac:dyDescent="0.45"/>
    <row r="36498" s="84" customFormat="1" x14ac:dyDescent="0.45"/>
    <row r="36499" s="84" customFormat="1" x14ac:dyDescent="0.45"/>
    <row r="36500" s="84" customFormat="1" x14ac:dyDescent="0.45"/>
    <row r="36501" s="84" customFormat="1" x14ac:dyDescent="0.45"/>
    <row r="36502" s="84" customFormat="1" x14ac:dyDescent="0.45"/>
    <row r="36503" s="84" customFormat="1" x14ac:dyDescent="0.45"/>
    <row r="36504" s="84" customFormat="1" x14ac:dyDescent="0.45"/>
    <row r="36505" s="84" customFormat="1" x14ac:dyDescent="0.45"/>
    <row r="36506" s="84" customFormat="1" x14ac:dyDescent="0.45"/>
    <row r="36507" s="84" customFormat="1" x14ac:dyDescent="0.45"/>
    <row r="36508" s="84" customFormat="1" x14ac:dyDescent="0.45"/>
    <row r="36509" s="84" customFormat="1" x14ac:dyDescent="0.45"/>
    <row r="36510" s="84" customFormat="1" x14ac:dyDescent="0.45"/>
    <row r="36511" s="84" customFormat="1" x14ac:dyDescent="0.45"/>
    <row r="36512" s="84" customFormat="1" x14ac:dyDescent="0.45"/>
    <row r="36513" s="84" customFormat="1" x14ac:dyDescent="0.45"/>
    <row r="36514" s="84" customFormat="1" x14ac:dyDescent="0.45"/>
    <row r="36515" s="84" customFormat="1" x14ac:dyDescent="0.45"/>
    <row r="36516" s="84" customFormat="1" x14ac:dyDescent="0.45"/>
    <row r="36517" s="84" customFormat="1" x14ac:dyDescent="0.45"/>
    <row r="36518" s="84" customFormat="1" x14ac:dyDescent="0.45"/>
    <row r="36519" s="84" customFormat="1" x14ac:dyDescent="0.45"/>
    <row r="36520" s="84" customFormat="1" x14ac:dyDescent="0.45"/>
    <row r="36521" s="84" customFormat="1" x14ac:dyDescent="0.45"/>
    <row r="36522" s="84" customFormat="1" x14ac:dyDescent="0.45"/>
    <row r="36523" s="84" customFormat="1" x14ac:dyDescent="0.45"/>
    <row r="36524" s="84" customFormat="1" x14ac:dyDescent="0.45"/>
    <row r="36525" s="84" customFormat="1" x14ac:dyDescent="0.45"/>
    <row r="36526" s="84" customFormat="1" x14ac:dyDescent="0.45"/>
    <row r="36527" s="84" customFormat="1" x14ac:dyDescent="0.45"/>
    <row r="36528" s="84" customFormat="1" x14ac:dyDescent="0.45"/>
    <row r="36529" s="84" customFormat="1" x14ac:dyDescent="0.45"/>
    <row r="36530" s="84" customFormat="1" x14ac:dyDescent="0.45"/>
    <row r="36531" s="84" customFormat="1" x14ac:dyDescent="0.45"/>
    <row r="36532" s="84" customFormat="1" x14ac:dyDescent="0.45"/>
    <row r="36533" s="84" customFormat="1" x14ac:dyDescent="0.45"/>
    <row r="36534" s="84" customFormat="1" x14ac:dyDescent="0.45"/>
    <row r="36535" s="84" customFormat="1" x14ac:dyDescent="0.45"/>
    <row r="36536" s="84" customFormat="1" x14ac:dyDescent="0.45"/>
    <row r="36537" s="84" customFormat="1" x14ac:dyDescent="0.45"/>
    <row r="36538" s="84" customFormat="1" x14ac:dyDescent="0.45"/>
    <row r="36539" s="84" customFormat="1" x14ac:dyDescent="0.45"/>
    <row r="36540" s="84" customFormat="1" x14ac:dyDescent="0.45"/>
    <row r="36541" s="84" customFormat="1" x14ac:dyDescent="0.45"/>
    <row r="36542" s="84" customFormat="1" x14ac:dyDescent="0.45"/>
    <row r="36543" s="84" customFormat="1" x14ac:dyDescent="0.45"/>
    <row r="36544" s="84" customFormat="1" x14ac:dyDescent="0.45"/>
    <row r="36545" s="84" customFormat="1" x14ac:dyDescent="0.45"/>
    <row r="36546" s="84" customFormat="1" x14ac:dyDescent="0.45"/>
    <row r="36547" s="84" customFormat="1" x14ac:dyDescent="0.45"/>
    <row r="36548" s="84" customFormat="1" x14ac:dyDescent="0.45"/>
    <row r="36549" s="84" customFormat="1" x14ac:dyDescent="0.45"/>
    <row r="36550" s="84" customFormat="1" x14ac:dyDescent="0.45"/>
    <row r="36551" s="84" customFormat="1" x14ac:dyDescent="0.45"/>
    <row r="36552" s="84" customFormat="1" x14ac:dyDescent="0.45"/>
    <row r="36553" s="84" customFormat="1" x14ac:dyDescent="0.45"/>
    <row r="36554" s="84" customFormat="1" x14ac:dyDescent="0.45"/>
    <row r="36555" s="84" customFormat="1" x14ac:dyDescent="0.45"/>
    <row r="36556" s="84" customFormat="1" x14ac:dyDescent="0.45"/>
    <row r="36557" s="84" customFormat="1" x14ac:dyDescent="0.45"/>
    <row r="36558" s="84" customFormat="1" x14ac:dyDescent="0.45"/>
    <row r="36559" s="84" customFormat="1" x14ac:dyDescent="0.45"/>
    <row r="36560" s="84" customFormat="1" x14ac:dyDescent="0.45"/>
    <row r="36561" s="84" customFormat="1" x14ac:dyDescent="0.45"/>
    <row r="36562" s="84" customFormat="1" x14ac:dyDescent="0.45"/>
    <row r="36563" s="84" customFormat="1" x14ac:dyDescent="0.45"/>
    <row r="36564" s="84" customFormat="1" x14ac:dyDescent="0.45"/>
    <row r="36565" s="84" customFormat="1" x14ac:dyDescent="0.45"/>
    <row r="36566" s="84" customFormat="1" x14ac:dyDescent="0.45"/>
    <row r="36567" s="84" customFormat="1" x14ac:dyDescent="0.45"/>
    <row r="36568" s="84" customFormat="1" x14ac:dyDescent="0.45"/>
    <row r="36569" s="84" customFormat="1" x14ac:dyDescent="0.45"/>
    <row r="36570" s="84" customFormat="1" x14ac:dyDescent="0.45"/>
    <row r="36571" s="84" customFormat="1" x14ac:dyDescent="0.45"/>
    <row r="36572" s="84" customFormat="1" x14ac:dyDescent="0.45"/>
    <row r="36573" s="84" customFormat="1" x14ac:dyDescent="0.45"/>
    <row r="36574" s="84" customFormat="1" x14ac:dyDescent="0.45"/>
    <row r="36575" s="84" customFormat="1" x14ac:dyDescent="0.45"/>
    <row r="36576" s="84" customFormat="1" x14ac:dyDescent="0.45"/>
    <row r="36577" s="84" customFormat="1" x14ac:dyDescent="0.45"/>
    <row r="36578" s="84" customFormat="1" x14ac:dyDescent="0.45"/>
    <row r="36579" s="84" customFormat="1" x14ac:dyDescent="0.45"/>
    <row r="36580" s="84" customFormat="1" x14ac:dyDescent="0.45"/>
    <row r="36581" s="84" customFormat="1" x14ac:dyDescent="0.45"/>
    <row r="36582" s="84" customFormat="1" x14ac:dyDescent="0.45"/>
    <row r="36583" s="84" customFormat="1" x14ac:dyDescent="0.45"/>
    <row r="36584" s="84" customFormat="1" x14ac:dyDescent="0.45"/>
    <row r="36585" s="84" customFormat="1" x14ac:dyDescent="0.45"/>
    <row r="36586" s="84" customFormat="1" x14ac:dyDescent="0.45"/>
    <row r="36587" s="84" customFormat="1" x14ac:dyDescent="0.45"/>
    <row r="36588" s="84" customFormat="1" x14ac:dyDescent="0.45"/>
    <row r="36589" s="84" customFormat="1" x14ac:dyDescent="0.45"/>
    <row r="36590" s="84" customFormat="1" x14ac:dyDescent="0.45"/>
    <row r="36591" s="84" customFormat="1" x14ac:dyDescent="0.45"/>
    <row r="36592" s="84" customFormat="1" x14ac:dyDescent="0.45"/>
    <row r="36593" s="84" customFormat="1" x14ac:dyDescent="0.45"/>
    <row r="36594" s="84" customFormat="1" x14ac:dyDescent="0.45"/>
    <row r="36595" s="84" customFormat="1" x14ac:dyDescent="0.45"/>
    <row r="36596" s="84" customFormat="1" x14ac:dyDescent="0.45"/>
    <row r="36597" s="84" customFormat="1" x14ac:dyDescent="0.45"/>
    <row r="36598" s="84" customFormat="1" x14ac:dyDescent="0.45"/>
    <row r="36599" s="84" customFormat="1" x14ac:dyDescent="0.45"/>
    <row r="36600" s="84" customFormat="1" x14ac:dyDescent="0.45"/>
    <row r="36601" s="84" customFormat="1" x14ac:dyDescent="0.45"/>
    <row r="36602" s="84" customFormat="1" x14ac:dyDescent="0.45"/>
    <row r="36603" s="84" customFormat="1" x14ac:dyDescent="0.45"/>
    <row r="36604" s="84" customFormat="1" x14ac:dyDescent="0.45"/>
    <row r="36605" s="84" customFormat="1" x14ac:dyDescent="0.45"/>
    <row r="36606" s="84" customFormat="1" x14ac:dyDescent="0.45"/>
    <row r="36607" s="84" customFormat="1" x14ac:dyDescent="0.45"/>
    <row r="36608" s="84" customFormat="1" x14ac:dyDescent="0.45"/>
    <row r="36609" s="84" customFormat="1" x14ac:dyDescent="0.45"/>
    <row r="36610" s="84" customFormat="1" x14ac:dyDescent="0.45"/>
    <row r="36611" s="84" customFormat="1" x14ac:dyDescent="0.45"/>
    <row r="36612" s="84" customFormat="1" x14ac:dyDescent="0.45"/>
    <row r="36613" s="84" customFormat="1" x14ac:dyDescent="0.45"/>
    <row r="36614" s="84" customFormat="1" x14ac:dyDescent="0.45"/>
    <row r="36615" s="84" customFormat="1" x14ac:dyDescent="0.45"/>
    <row r="36616" s="84" customFormat="1" x14ac:dyDescent="0.45"/>
    <row r="36617" s="84" customFormat="1" x14ac:dyDescent="0.45"/>
    <row r="36618" s="84" customFormat="1" x14ac:dyDescent="0.45"/>
    <row r="36619" s="84" customFormat="1" x14ac:dyDescent="0.45"/>
    <row r="36620" s="84" customFormat="1" x14ac:dyDescent="0.45"/>
    <row r="36621" s="84" customFormat="1" x14ac:dyDescent="0.45"/>
    <row r="36622" s="84" customFormat="1" x14ac:dyDescent="0.45"/>
    <row r="36623" s="84" customFormat="1" x14ac:dyDescent="0.45"/>
    <row r="36624" s="84" customFormat="1" x14ac:dyDescent="0.45"/>
    <row r="36625" s="84" customFormat="1" x14ac:dyDescent="0.45"/>
    <row r="36626" s="84" customFormat="1" x14ac:dyDescent="0.45"/>
    <row r="36627" s="84" customFormat="1" x14ac:dyDescent="0.45"/>
    <row r="36628" s="84" customFormat="1" x14ac:dyDescent="0.45"/>
    <row r="36629" s="84" customFormat="1" x14ac:dyDescent="0.45"/>
    <row r="36630" s="84" customFormat="1" x14ac:dyDescent="0.45"/>
    <row r="36631" s="84" customFormat="1" x14ac:dyDescent="0.45"/>
    <row r="36632" s="84" customFormat="1" x14ac:dyDescent="0.45"/>
    <row r="36633" s="84" customFormat="1" x14ac:dyDescent="0.45"/>
    <row r="36634" s="84" customFormat="1" x14ac:dyDescent="0.45"/>
    <row r="36635" s="84" customFormat="1" x14ac:dyDescent="0.45"/>
    <row r="36636" s="84" customFormat="1" x14ac:dyDescent="0.45"/>
    <row r="36637" s="84" customFormat="1" x14ac:dyDescent="0.45"/>
    <row r="36638" s="84" customFormat="1" x14ac:dyDescent="0.45"/>
    <row r="36639" s="84" customFormat="1" x14ac:dyDescent="0.45"/>
    <row r="36640" s="84" customFormat="1" x14ac:dyDescent="0.45"/>
    <row r="36641" s="84" customFormat="1" x14ac:dyDescent="0.45"/>
    <row r="36642" s="84" customFormat="1" x14ac:dyDescent="0.45"/>
    <row r="36643" s="84" customFormat="1" x14ac:dyDescent="0.45"/>
    <row r="36644" s="84" customFormat="1" x14ac:dyDescent="0.45"/>
    <row r="36645" s="84" customFormat="1" x14ac:dyDescent="0.45"/>
    <row r="36646" s="84" customFormat="1" x14ac:dyDescent="0.45"/>
    <row r="36647" s="84" customFormat="1" x14ac:dyDescent="0.45"/>
    <row r="36648" s="84" customFormat="1" x14ac:dyDescent="0.45"/>
    <row r="36649" s="84" customFormat="1" x14ac:dyDescent="0.45"/>
    <row r="36650" s="84" customFormat="1" x14ac:dyDescent="0.45"/>
    <row r="36651" s="84" customFormat="1" x14ac:dyDescent="0.45"/>
    <row r="36652" s="84" customFormat="1" x14ac:dyDescent="0.45"/>
    <row r="36653" s="84" customFormat="1" x14ac:dyDescent="0.45"/>
    <row r="36654" s="84" customFormat="1" x14ac:dyDescent="0.45"/>
    <row r="36655" s="84" customFormat="1" x14ac:dyDescent="0.45"/>
    <row r="36656" s="84" customFormat="1" x14ac:dyDescent="0.45"/>
    <row r="36657" s="84" customFormat="1" x14ac:dyDescent="0.45"/>
    <row r="36658" s="84" customFormat="1" x14ac:dyDescent="0.45"/>
    <row r="36659" s="84" customFormat="1" x14ac:dyDescent="0.45"/>
    <row r="36660" s="84" customFormat="1" x14ac:dyDescent="0.45"/>
    <row r="36661" s="84" customFormat="1" x14ac:dyDescent="0.45"/>
    <row r="36662" s="84" customFormat="1" x14ac:dyDescent="0.45"/>
    <row r="36663" s="84" customFormat="1" x14ac:dyDescent="0.45"/>
    <row r="36664" s="84" customFormat="1" x14ac:dyDescent="0.45"/>
    <row r="36665" s="84" customFormat="1" x14ac:dyDescent="0.45"/>
    <row r="36666" s="84" customFormat="1" x14ac:dyDescent="0.45"/>
    <row r="36667" s="84" customFormat="1" x14ac:dyDescent="0.45"/>
    <row r="36668" s="84" customFormat="1" x14ac:dyDescent="0.45"/>
    <row r="36669" s="84" customFormat="1" x14ac:dyDescent="0.45"/>
    <row r="36670" s="84" customFormat="1" x14ac:dyDescent="0.45"/>
    <row r="36671" s="84" customFormat="1" x14ac:dyDescent="0.45"/>
    <row r="36672" s="84" customFormat="1" x14ac:dyDescent="0.45"/>
    <row r="36673" s="84" customFormat="1" x14ac:dyDescent="0.45"/>
    <row r="36674" s="84" customFormat="1" x14ac:dyDescent="0.45"/>
    <row r="36675" s="84" customFormat="1" x14ac:dyDescent="0.45"/>
    <row r="36676" s="84" customFormat="1" x14ac:dyDescent="0.45"/>
    <row r="36677" s="84" customFormat="1" x14ac:dyDescent="0.45"/>
    <row r="36678" s="84" customFormat="1" x14ac:dyDescent="0.45"/>
    <row r="36679" s="84" customFormat="1" x14ac:dyDescent="0.45"/>
    <row r="36680" s="84" customFormat="1" x14ac:dyDescent="0.45"/>
    <row r="36681" s="84" customFormat="1" x14ac:dyDescent="0.45"/>
    <row r="36682" s="84" customFormat="1" x14ac:dyDescent="0.45"/>
    <row r="36683" s="84" customFormat="1" x14ac:dyDescent="0.45"/>
    <row r="36684" s="84" customFormat="1" x14ac:dyDescent="0.45"/>
    <row r="36685" s="84" customFormat="1" x14ac:dyDescent="0.45"/>
    <row r="36686" s="84" customFormat="1" x14ac:dyDescent="0.45"/>
    <row r="36687" s="84" customFormat="1" x14ac:dyDescent="0.45"/>
    <row r="36688" s="84" customFormat="1" x14ac:dyDescent="0.45"/>
    <row r="36689" s="84" customFormat="1" x14ac:dyDescent="0.45"/>
    <row r="36690" s="84" customFormat="1" x14ac:dyDescent="0.45"/>
    <row r="36691" s="84" customFormat="1" x14ac:dyDescent="0.45"/>
    <row r="36692" s="84" customFormat="1" x14ac:dyDescent="0.45"/>
    <row r="36693" s="84" customFormat="1" x14ac:dyDescent="0.45"/>
    <row r="36694" s="84" customFormat="1" x14ac:dyDescent="0.45"/>
    <row r="36695" s="84" customFormat="1" x14ac:dyDescent="0.45"/>
    <row r="36696" s="84" customFormat="1" x14ac:dyDescent="0.45"/>
    <row r="36697" s="84" customFormat="1" x14ac:dyDescent="0.45"/>
    <row r="36698" s="84" customFormat="1" x14ac:dyDescent="0.45"/>
    <row r="36699" s="84" customFormat="1" x14ac:dyDescent="0.45"/>
    <row r="36700" s="84" customFormat="1" x14ac:dyDescent="0.45"/>
    <row r="36701" s="84" customFormat="1" x14ac:dyDescent="0.45"/>
    <row r="36702" s="84" customFormat="1" x14ac:dyDescent="0.45"/>
    <row r="36703" s="84" customFormat="1" x14ac:dyDescent="0.45"/>
    <row r="36704" s="84" customFormat="1" x14ac:dyDescent="0.45"/>
    <row r="36705" s="84" customFormat="1" x14ac:dyDescent="0.45"/>
    <row r="36706" s="84" customFormat="1" x14ac:dyDescent="0.45"/>
    <row r="36707" s="84" customFormat="1" x14ac:dyDescent="0.45"/>
    <row r="36708" s="84" customFormat="1" x14ac:dyDescent="0.45"/>
    <row r="36709" s="84" customFormat="1" x14ac:dyDescent="0.45"/>
    <row r="36710" s="84" customFormat="1" x14ac:dyDescent="0.45"/>
    <row r="36711" s="84" customFormat="1" x14ac:dyDescent="0.45"/>
    <row r="36712" s="84" customFormat="1" x14ac:dyDescent="0.45"/>
    <row r="36713" s="84" customFormat="1" x14ac:dyDescent="0.45"/>
    <row r="36714" s="84" customFormat="1" x14ac:dyDescent="0.45"/>
    <row r="36715" s="84" customFormat="1" x14ac:dyDescent="0.45"/>
    <row r="36716" s="84" customFormat="1" x14ac:dyDescent="0.45"/>
    <row r="36717" s="84" customFormat="1" x14ac:dyDescent="0.45"/>
    <row r="36718" s="84" customFormat="1" x14ac:dyDescent="0.45"/>
    <row r="36719" s="84" customFormat="1" x14ac:dyDescent="0.45"/>
    <row r="36720" s="84" customFormat="1" x14ac:dyDescent="0.45"/>
    <row r="36721" s="84" customFormat="1" x14ac:dyDescent="0.45"/>
    <row r="36722" s="84" customFormat="1" x14ac:dyDescent="0.45"/>
    <row r="36723" s="84" customFormat="1" x14ac:dyDescent="0.45"/>
    <row r="36724" s="84" customFormat="1" x14ac:dyDescent="0.45"/>
    <row r="36725" s="84" customFormat="1" x14ac:dyDescent="0.45"/>
    <row r="36726" s="84" customFormat="1" x14ac:dyDescent="0.45"/>
    <row r="36727" s="84" customFormat="1" x14ac:dyDescent="0.45"/>
    <row r="36728" s="84" customFormat="1" x14ac:dyDescent="0.45"/>
    <row r="36729" s="84" customFormat="1" x14ac:dyDescent="0.45"/>
    <row r="36730" s="84" customFormat="1" x14ac:dyDescent="0.45"/>
    <row r="36731" s="84" customFormat="1" x14ac:dyDescent="0.45"/>
    <row r="36732" s="84" customFormat="1" x14ac:dyDescent="0.45"/>
    <row r="36733" s="84" customFormat="1" x14ac:dyDescent="0.45"/>
    <row r="36734" s="84" customFormat="1" x14ac:dyDescent="0.45"/>
    <row r="36735" s="84" customFormat="1" x14ac:dyDescent="0.45"/>
    <row r="36736" s="84" customFormat="1" x14ac:dyDescent="0.45"/>
    <row r="36737" s="84" customFormat="1" x14ac:dyDescent="0.45"/>
    <row r="36738" s="84" customFormat="1" x14ac:dyDescent="0.45"/>
    <row r="36739" s="84" customFormat="1" x14ac:dyDescent="0.45"/>
    <row r="36740" s="84" customFormat="1" x14ac:dyDescent="0.45"/>
    <row r="36741" s="84" customFormat="1" x14ac:dyDescent="0.45"/>
    <row r="36742" s="84" customFormat="1" x14ac:dyDescent="0.45"/>
    <row r="36743" s="84" customFormat="1" x14ac:dyDescent="0.45"/>
    <row r="36744" s="84" customFormat="1" x14ac:dyDescent="0.45"/>
    <row r="36745" s="84" customFormat="1" x14ac:dyDescent="0.45"/>
    <row r="36746" s="84" customFormat="1" x14ac:dyDescent="0.45"/>
    <row r="36747" s="84" customFormat="1" x14ac:dyDescent="0.45"/>
    <row r="36748" s="84" customFormat="1" x14ac:dyDescent="0.45"/>
    <row r="36749" s="84" customFormat="1" x14ac:dyDescent="0.45"/>
    <row r="36750" s="84" customFormat="1" x14ac:dyDescent="0.45"/>
    <row r="36751" s="84" customFormat="1" x14ac:dyDescent="0.45"/>
    <row r="36752" s="84" customFormat="1" x14ac:dyDescent="0.45"/>
    <row r="36753" s="84" customFormat="1" x14ac:dyDescent="0.45"/>
    <row r="36754" s="84" customFormat="1" x14ac:dyDescent="0.45"/>
    <row r="36755" s="84" customFormat="1" x14ac:dyDescent="0.45"/>
    <row r="36756" s="84" customFormat="1" x14ac:dyDescent="0.45"/>
    <row r="36757" s="84" customFormat="1" x14ac:dyDescent="0.45"/>
    <row r="36758" s="84" customFormat="1" x14ac:dyDescent="0.45"/>
    <row r="36759" s="84" customFormat="1" x14ac:dyDescent="0.45"/>
    <row r="36760" s="84" customFormat="1" x14ac:dyDescent="0.45"/>
    <row r="36761" s="84" customFormat="1" x14ac:dyDescent="0.45"/>
    <row r="36762" s="84" customFormat="1" x14ac:dyDescent="0.45"/>
    <row r="36763" s="84" customFormat="1" x14ac:dyDescent="0.45"/>
    <row r="36764" s="84" customFormat="1" x14ac:dyDescent="0.45"/>
    <row r="36765" s="84" customFormat="1" x14ac:dyDescent="0.45"/>
    <row r="36766" s="84" customFormat="1" x14ac:dyDescent="0.45"/>
    <row r="36767" s="84" customFormat="1" x14ac:dyDescent="0.45"/>
    <row r="36768" s="84" customFormat="1" x14ac:dyDescent="0.45"/>
    <row r="36769" s="84" customFormat="1" x14ac:dyDescent="0.45"/>
    <row r="36770" s="84" customFormat="1" x14ac:dyDescent="0.45"/>
    <row r="36771" s="84" customFormat="1" x14ac:dyDescent="0.45"/>
    <row r="36772" s="84" customFormat="1" x14ac:dyDescent="0.45"/>
    <row r="36773" s="84" customFormat="1" x14ac:dyDescent="0.45"/>
    <row r="36774" s="84" customFormat="1" x14ac:dyDescent="0.45"/>
    <row r="36775" s="84" customFormat="1" x14ac:dyDescent="0.45"/>
    <row r="36776" s="84" customFormat="1" x14ac:dyDescent="0.45"/>
    <row r="36777" s="84" customFormat="1" x14ac:dyDescent="0.45"/>
    <row r="36778" s="84" customFormat="1" x14ac:dyDescent="0.45"/>
    <row r="36779" s="84" customFormat="1" x14ac:dyDescent="0.45"/>
    <row r="36780" s="84" customFormat="1" x14ac:dyDescent="0.45"/>
    <row r="36781" s="84" customFormat="1" x14ac:dyDescent="0.45"/>
    <row r="36782" s="84" customFormat="1" x14ac:dyDescent="0.45"/>
    <row r="36783" s="84" customFormat="1" x14ac:dyDescent="0.45"/>
    <row r="36784" s="84" customFormat="1" x14ac:dyDescent="0.45"/>
    <row r="36785" s="84" customFormat="1" x14ac:dyDescent="0.45"/>
    <row r="36786" s="84" customFormat="1" x14ac:dyDescent="0.45"/>
    <row r="36787" s="84" customFormat="1" x14ac:dyDescent="0.45"/>
    <row r="36788" s="84" customFormat="1" x14ac:dyDescent="0.45"/>
    <row r="36789" s="84" customFormat="1" x14ac:dyDescent="0.45"/>
    <row r="36790" s="84" customFormat="1" x14ac:dyDescent="0.45"/>
    <row r="36791" s="84" customFormat="1" x14ac:dyDescent="0.45"/>
    <row r="36792" s="84" customFormat="1" x14ac:dyDescent="0.45"/>
    <row r="36793" s="84" customFormat="1" x14ac:dyDescent="0.45"/>
    <row r="36794" s="84" customFormat="1" x14ac:dyDescent="0.45"/>
    <row r="36795" s="84" customFormat="1" x14ac:dyDescent="0.45"/>
    <row r="36796" s="84" customFormat="1" x14ac:dyDescent="0.45"/>
    <row r="36797" s="84" customFormat="1" x14ac:dyDescent="0.45"/>
    <row r="36798" s="84" customFormat="1" x14ac:dyDescent="0.45"/>
    <row r="36799" s="84" customFormat="1" x14ac:dyDescent="0.45"/>
    <row r="36800" s="84" customFormat="1" x14ac:dyDescent="0.45"/>
    <row r="36801" s="84" customFormat="1" x14ac:dyDescent="0.45"/>
    <row r="36802" s="84" customFormat="1" x14ac:dyDescent="0.45"/>
    <row r="36803" s="84" customFormat="1" x14ac:dyDescent="0.45"/>
    <row r="36804" s="84" customFormat="1" x14ac:dyDescent="0.45"/>
    <row r="36805" s="84" customFormat="1" x14ac:dyDescent="0.45"/>
    <row r="36806" s="84" customFormat="1" x14ac:dyDescent="0.45"/>
    <row r="36807" s="84" customFormat="1" x14ac:dyDescent="0.45"/>
    <row r="36808" s="84" customFormat="1" x14ac:dyDescent="0.45"/>
    <row r="36809" s="84" customFormat="1" x14ac:dyDescent="0.45"/>
    <row r="36810" s="84" customFormat="1" x14ac:dyDescent="0.45"/>
    <row r="36811" s="84" customFormat="1" x14ac:dyDescent="0.45"/>
    <row r="36812" s="84" customFormat="1" x14ac:dyDescent="0.45"/>
    <row r="36813" s="84" customFormat="1" x14ac:dyDescent="0.45"/>
    <row r="36814" s="84" customFormat="1" x14ac:dyDescent="0.45"/>
    <row r="36815" s="84" customFormat="1" x14ac:dyDescent="0.45"/>
    <row r="36816" s="84" customFormat="1" x14ac:dyDescent="0.45"/>
    <row r="36817" s="84" customFormat="1" x14ac:dyDescent="0.45"/>
    <row r="36818" s="84" customFormat="1" x14ac:dyDescent="0.45"/>
    <row r="36819" s="84" customFormat="1" x14ac:dyDescent="0.45"/>
    <row r="36820" s="84" customFormat="1" x14ac:dyDescent="0.45"/>
    <row r="36821" s="84" customFormat="1" x14ac:dyDescent="0.45"/>
    <row r="36822" s="84" customFormat="1" x14ac:dyDescent="0.45"/>
    <row r="36823" s="84" customFormat="1" x14ac:dyDescent="0.45"/>
    <row r="36824" s="84" customFormat="1" x14ac:dyDescent="0.45"/>
    <row r="36825" s="84" customFormat="1" x14ac:dyDescent="0.45"/>
    <row r="36826" s="84" customFormat="1" x14ac:dyDescent="0.45"/>
    <row r="36827" s="84" customFormat="1" x14ac:dyDescent="0.45"/>
    <row r="36828" s="84" customFormat="1" x14ac:dyDescent="0.45"/>
    <row r="36829" s="84" customFormat="1" x14ac:dyDescent="0.45"/>
    <row r="36830" s="84" customFormat="1" x14ac:dyDescent="0.45"/>
    <row r="36831" s="84" customFormat="1" x14ac:dyDescent="0.45"/>
    <row r="36832" s="84" customFormat="1" x14ac:dyDescent="0.45"/>
    <row r="36833" s="84" customFormat="1" x14ac:dyDescent="0.45"/>
    <row r="36834" s="84" customFormat="1" x14ac:dyDescent="0.45"/>
    <row r="36835" s="84" customFormat="1" x14ac:dyDescent="0.45"/>
    <row r="36836" s="84" customFormat="1" x14ac:dyDescent="0.45"/>
    <row r="36837" s="84" customFormat="1" x14ac:dyDescent="0.45"/>
    <row r="36838" s="84" customFormat="1" x14ac:dyDescent="0.45"/>
    <row r="36839" s="84" customFormat="1" x14ac:dyDescent="0.45"/>
    <row r="36840" s="84" customFormat="1" x14ac:dyDescent="0.45"/>
    <row r="36841" s="84" customFormat="1" x14ac:dyDescent="0.45"/>
    <row r="36842" s="84" customFormat="1" x14ac:dyDescent="0.45"/>
    <row r="36843" s="84" customFormat="1" x14ac:dyDescent="0.45"/>
    <row r="36844" s="84" customFormat="1" x14ac:dyDescent="0.45"/>
    <row r="36845" s="84" customFormat="1" x14ac:dyDescent="0.45"/>
    <row r="36846" s="84" customFormat="1" x14ac:dyDescent="0.45"/>
    <row r="36847" s="84" customFormat="1" x14ac:dyDescent="0.45"/>
    <row r="36848" s="84" customFormat="1" x14ac:dyDescent="0.45"/>
    <row r="36849" s="84" customFormat="1" x14ac:dyDescent="0.45"/>
    <row r="36850" s="84" customFormat="1" x14ac:dyDescent="0.45"/>
    <row r="36851" s="84" customFormat="1" x14ac:dyDescent="0.45"/>
    <row r="36852" s="84" customFormat="1" x14ac:dyDescent="0.45"/>
    <row r="36853" s="84" customFormat="1" x14ac:dyDescent="0.45"/>
    <row r="36854" s="84" customFormat="1" x14ac:dyDescent="0.45"/>
    <row r="36855" s="84" customFormat="1" x14ac:dyDescent="0.45"/>
    <row r="36856" s="84" customFormat="1" x14ac:dyDescent="0.45"/>
    <row r="36857" s="84" customFormat="1" x14ac:dyDescent="0.45"/>
    <row r="36858" s="84" customFormat="1" x14ac:dyDescent="0.45"/>
    <row r="36859" s="84" customFormat="1" x14ac:dyDescent="0.45"/>
    <row r="36860" s="84" customFormat="1" x14ac:dyDescent="0.45"/>
    <row r="36861" s="84" customFormat="1" x14ac:dyDescent="0.45"/>
    <row r="36862" s="84" customFormat="1" x14ac:dyDescent="0.45"/>
    <row r="36863" s="84" customFormat="1" x14ac:dyDescent="0.45"/>
    <row r="36864" s="84" customFormat="1" x14ac:dyDescent="0.45"/>
    <row r="36865" s="84" customFormat="1" x14ac:dyDescent="0.45"/>
    <row r="36866" s="84" customFormat="1" x14ac:dyDescent="0.45"/>
    <row r="36867" s="84" customFormat="1" x14ac:dyDescent="0.45"/>
    <row r="36868" s="84" customFormat="1" x14ac:dyDescent="0.45"/>
    <row r="36869" s="84" customFormat="1" x14ac:dyDescent="0.45"/>
    <row r="36870" s="84" customFormat="1" x14ac:dyDescent="0.45"/>
    <row r="36871" s="84" customFormat="1" x14ac:dyDescent="0.45"/>
    <row r="36872" s="84" customFormat="1" x14ac:dyDescent="0.45"/>
    <row r="36873" s="84" customFormat="1" x14ac:dyDescent="0.45"/>
    <row r="36874" s="84" customFormat="1" x14ac:dyDescent="0.45"/>
    <row r="36875" s="84" customFormat="1" x14ac:dyDescent="0.45"/>
    <row r="36876" s="84" customFormat="1" x14ac:dyDescent="0.45"/>
    <row r="36877" s="84" customFormat="1" x14ac:dyDescent="0.45"/>
    <row r="36878" s="84" customFormat="1" x14ac:dyDescent="0.45"/>
    <row r="36879" s="84" customFormat="1" x14ac:dyDescent="0.45"/>
    <row r="36880" s="84" customFormat="1" x14ac:dyDescent="0.45"/>
    <row r="36881" s="84" customFormat="1" x14ac:dyDescent="0.45"/>
    <row r="36882" s="84" customFormat="1" x14ac:dyDescent="0.45"/>
    <row r="36883" s="84" customFormat="1" x14ac:dyDescent="0.45"/>
    <row r="36884" s="84" customFormat="1" x14ac:dyDescent="0.45"/>
    <row r="36885" s="84" customFormat="1" x14ac:dyDescent="0.45"/>
    <row r="36886" s="84" customFormat="1" x14ac:dyDescent="0.45"/>
    <row r="36887" s="84" customFormat="1" x14ac:dyDescent="0.45"/>
    <row r="36888" s="84" customFormat="1" x14ac:dyDescent="0.45"/>
    <row r="36889" s="84" customFormat="1" x14ac:dyDescent="0.45"/>
    <row r="36890" s="84" customFormat="1" x14ac:dyDescent="0.45"/>
    <row r="36891" s="84" customFormat="1" x14ac:dyDescent="0.45"/>
    <row r="36892" s="84" customFormat="1" x14ac:dyDescent="0.45"/>
    <row r="36893" s="84" customFormat="1" x14ac:dyDescent="0.45"/>
    <row r="36894" s="84" customFormat="1" x14ac:dyDescent="0.45"/>
    <row r="36895" s="84" customFormat="1" x14ac:dyDescent="0.45"/>
    <row r="36896" s="84" customFormat="1" x14ac:dyDescent="0.45"/>
    <row r="36897" s="84" customFormat="1" x14ac:dyDescent="0.45"/>
    <row r="36898" s="84" customFormat="1" x14ac:dyDescent="0.45"/>
    <row r="36899" s="84" customFormat="1" x14ac:dyDescent="0.45"/>
    <row r="36900" s="84" customFormat="1" x14ac:dyDescent="0.45"/>
    <row r="36901" s="84" customFormat="1" x14ac:dyDescent="0.45"/>
    <row r="36902" s="84" customFormat="1" x14ac:dyDescent="0.45"/>
    <row r="36903" s="84" customFormat="1" x14ac:dyDescent="0.45"/>
    <row r="36904" s="84" customFormat="1" x14ac:dyDescent="0.45"/>
    <row r="36905" s="84" customFormat="1" x14ac:dyDescent="0.45"/>
    <row r="36906" s="84" customFormat="1" x14ac:dyDescent="0.45"/>
    <row r="36907" s="84" customFormat="1" x14ac:dyDescent="0.45"/>
    <row r="36908" s="84" customFormat="1" x14ac:dyDescent="0.45"/>
    <row r="36909" s="84" customFormat="1" x14ac:dyDescent="0.45"/>
    <row r="36910" s="84" customFormat="1" x14ac:dyDescent="0.45"/>
    <row r="36911" s="84" customFormat="1" x14ac:dyDescent="0.45"/>
    <row r="36912" s="84" customFormat="1" x14ac:dyDescent="0.45"/>
    <row r="36913" s="84" customFormat="1" x14ac:dyDescent="0.45"/>
    <row r="36914" s="84" customFormat="1" x14ac:dyDescent="0.45"/>
    <row r="36915" s="84" customFormat="1" x14ac:dyDescent="0.45"/>
    <row r="36916" s="84" customFormat="1" x14ac:dyDescent="0.45"/>
    <row r="36917" s="84" customFormat="1" x14ac:dyDescent="0.45"/>
    <row r="36918" s="84" customFormat="1" x14ac:dyDescent="0.45"/>
    <row r="36919" s="84" customFormat="1" x14ac:dyDescent="0.45"/>
    <row r="36920" s="84" customFormat="1" x14ac:dyDescent="0.45"/>
    <row r="36921" s="84" customFormat="1" x14ac:dyDescent="0.45"/>
    <row r="36922" s="84" customFormat="1" x14ac:dyDescent="0.45"/>
    <row r="36923" s="84" customFormat="1" x14ac:dyDescent="0.45"/>
    <row r="36924" s="84" customFormat="1" x14ac:dyDescent="0.45"/>
    <row r="36925" s="84" customFormat="1" x14ac:dyDescent="0.45"/>
    <row r="36926" s="84" customFormat="1" x14ac:dyDescent="0.45"/>
    <row r="36927" s="84" customFormat="1" x14ac:dyDescent="0.45"/>
    <row r="36928" s="84" customFormat="1" x14ac:dyDescent="0.45"/>
    <row r="36929" s="84" customFormat="1" x14ac:dyDescent="0.45"/>
    <row r="36930" s="84" customFormat="1" x14ac:dyDescent="0.45"/>
    <row r="36931" s="84" customFormat="1" x14ac:dyDescent="0.45"/>
    <row r="36932" s="84" customFormat="1" x14ac:dyDescent="0.45"/>
    <row r="36933" s="84" customFormat="1" x14ac:dyDescent="0.45"/>
    <row r="36934" s="84" customFormat="1" x14ac:dyDescent="0.45"/>
    <row r="36935" s="84" customFormat="1" x14ac:dyDescent="0.45"/>
    <row r="36936" s="84" customFormat="1" x14ac:dyDescent="0.45"/>
    <row r="36937" s="84" customFormat="1" x14ac:dyDescent="0.45"/>
    <row r="36938" s="84" customFormat="1" x14ac:dyDescent="0.45"/>
    <row r="36939" s="84" customFormat="1" x14ac:dyDescent="0.45"/>
    <row r="36940" s="84" customFormat="1" x14ac:dyDescent="0.45"/>
    <row r="36941" s="84" customFormat="1" x14ac:dyDescent="0.45"/>
    <row r="36942" s="84" customFormat="1" x14ac:dyDescent="0.45"/>
    <row r="36943" s="84" customFormat="1" x14ac:dyDescent="0.45"/>
    <row r="36944" s="84" customFormat="1" x14ac:dyDescent="0.45"/>
    <row r="36945" s="84" customFormat="1" x14ac:dyDescent="0.45"/>
    <row r="36946" s="84" customFormat="1" x14ac:dyDescent="0.45"/>
    <row r="36947" s="84" customFormat="1" x14ac:dyDescent="0.45"/>
    <row r="36948" s="84" customFormat="1" x14ac:dyDescent="0.45"/>
    <row r="36949" s="84" customFormat="1" x14ac:dyDescent="0.45"/>
    <row r="36950" s="84" customFormat="1" x14ac:dyDescent="0.45"/>
    <row r="36951" s="84" customFormat="1" x14ac:dyDescent="0.45"/>
    <row r="36952" s="84" customFormat="1" x14ac:dyDescent="0.45"/>
    <row r="36953" s="84" customFormat="1" x14ac:dyDescent="0.45"/>
    <row r="36954" s="84" customFormat="1" x14ac:dyDescent="0.45"/>
    <row r="36955" s="84" customFormat="1" x14ac:dyDescent="0.45"/>
    <row r="36956" s="84" customFormat="1" x14ac:dyDescent="0.45"/>
    <row r="36957" s="84" customFormat="1" x14ac:dyDescent="0.45"/>
    <row r="36958" s="84" customFormat="1" x14ac:dyDescent="0.45"/>
    <row r="36959" s="84" customFormat="1" x14ac:dyDescent="0.45"/>
    <row r="36960" s="84" customFormat="1" x14ac:dyDescent="0.45"/>
    <row r="36961" s="84" customFormat="1" x14ac:dyDescent="0.45"/>
    <row r="36962" s="84" customFormat="1" x14ac:dyDescent="0.45"/>
    <row r="36963" s="84" customFormat="1" x14ac:dyDescent="0.45"/>
    <row r="36964" s="84" customFormat="1" x14ac:dyDescent="0.45"/>
    <row r="36965" s="84" customFormat="1" x14ac:dyDescent="0.45"/>
    <row r="36966" s="84" customFormat="1" x14ac:dyDescent="0.45"/>
    <row r="36967" s="84" customFormat="1" x14ac:dyDescent="0.45"/>
    <row r="36968" s="84" customFormat="1" x14ac:dyDescent="0.45"/>
    <row r="36969" s="84" customFormat="1" x14ac:dyDescent="0.45"/>
    <row r="36970" s="84" customFormat="1" x14ac:dyDescent="0.45"/>
    <row r="36971" s="84" customFormat="1" x14ac:dyDescent="0.45"/>
    <row r="36972" s="84" customFormat="1" x14ac:dyDescent="0.45"/>
    <row r="36973" s="84" customFormat="1" x14ac:dyDescent="0.45"/>
    <row r="36974" s="84" customFormat="1" x14ac:dyDescent="0.45"/>
    <row r="36975" s="84" customFormat="1" x14ac:dyDescent="0.45"/>
    <row r="36976" s="84" customFormat="1" x14ac:dyDescent="0.45"/>
    <row r="36977" s="84" customFormat="1" x14ac:dyDescent="0.45"/>
    <row r="36978" s="84" customFormat="1" x14ac:dyDescent="0.45"/>
    <row r="36979" s="84" customFormat="1" x14ac:dyDescent="0.45"/>
    <row r="36980" s="84" customFormat="1" x14ac:dyDescent="0.45"/>
    <row r="36981" s="84" customFormat="1" x14ac:dyDescent="0.45"/>
    <row r="36982" s="84" customFormat="1" x14ac:dyDescent="0.45"/>
    <row r="36983" s="84" customFormat="1" x14ac:dyDescent="0.45"/>
    <row r="36984" s="84" customFormat="1" x14ac:dyDescent="0.45"/>
    <row r="36985" s="84" customFormat="1" x14ac:dyDescent="0.45"/>
    <row r="36986" s="84" customFormat="1" x14ac:dyDescent="0.45"/>
    <row r="36987" s="84" customFormat="1" x14ac:dyDescent="0.45"/>
    <row r="36988" s="84" customFormat="1" x14ac:dyDescent="0.45"/>
    <row r="36989" s="84" customFormat="1" x14ac:dyDescent="0.45"/>
    <row r="36990" s="84" customFormat="1" x14ac:dyDescent="0.45"/>
    <row r="36991" s="84" customFormat="1" x14ac:dyDescent="0.45"/>
    <row r="36992" s="84" customFormat="1" x14ac:dyDescent="0.45"/>
    <row r="36993" s="84" customFormat="1" x14ac:dyDescent="0.45"/>
    <row r="36994" s="84" customFormat="1" x14ac:dyDescent="0.45"/>
    <row r="36995" s="84" customFormat="1" x14ac:dyDescent="0.45"/>
    <row r="36996" s="84" customFormat="1" x14ac:dyDescent="0.45"/>
    <row r="36997" s="84" customFormat="1" x14ac:dyDescent="0.45"/>
    <row r="36998" s="84" customFormat="1" x14ac:dyDescent="0.45"/>
    <row r="36999" s="84" customFormat="1" x14ac:dyDescent="0.45"/>
    <row r="37000" s="84" customFormat="1" x14ac:dyDescent="0.45"/>
    <row r="37001" s="84" customFormat="1" x14ac:dyDescent="0.45"/>
    <row r="37002" s="84" customFormat="1" x14ac:dyDescent="0.45"/>
    <row r="37003" s="84" customFormat="1" x14ac:dyDescent="0.45"/>
    <row r="37004" s="84" customFormat="1" x14ac:dyDescent="0.45"/>
    <row r="37005" s="84" customFormat="1" x14ac:dyDescent="0.45"/>
    <row r="37006" s="84" customFormat="1" x14ac:dyDescent="0.45"/>
    <row r="37007" s="84" customFormat="1" x14ac:dyDescent="0.45"/>
    <row r="37008" s="84" customFormat="1" x14ac:dyDescent="0.45"/>
    <row r="37009" s="84" customFormat="1" x14ac:dyDescent="0.45"/>
    <row r="37010" s="84" customFormat="1" x14ac:dyDescent="0.45"/>
    <row r="37011" s="84" customFormat="1" x14ac:dyDescent="0.45"/>
    <row r="37012" s="84" customFormat="1" x14ac:dyDescent="0.45"/>
    <row r="37013" s="84" customFormat="1" x14ac:dyDescent="0.45"/>
    <row r="37014" s="84" customFormat="1" x14ac:dyDescent="0.45"/>
    <row r="37015" s="84" customFormat="1" x14ac:dyDescent="0.45"/>
    <row r="37016" s="84" customFormat="1" x14ac:dyDescent="0.45"/>
    <row r="37017" s="84" customFormat="1" x14ac:dyDescent="0.45"/>
    <row r="37018" s="84" customFormat="1" x14ac:dyDescent="0.45"/>
    <row r="37019" s="84" customFormat="1" x14ac:dyDescent="0.45"/>
    <row r="37020" s="84" customFormat="1" x14ac:dyDescent="0.45"/>
    <row r="37021" s="84" customFormat="1" x14ac:dyDescent="0.45"/>
    <row r="37022" s="84" customFormat="1" x14ac:dyDescent="0.45"/>
    <row r="37023" s="84" customFormat="1" x14ac:dyDescent="0.45"/>
    <row r="37024" s="84" customFormat="1" x14ac:dyDescent="0.45"/>
    <row r="37025" s="84" customFormat="1" x14ac:dyDescent="0.45"/>
    <row r="37026" s="84" customFormat="1" x14ac:dyDescent="0.45"/>
    <row r="37027" s="84" customFormat="1" x14ac:dyDescent="0.45"/>
    <row r="37028" s="84" customFormat="1" x14ac:dyDescent="0.45"/>
    <row r="37029" s="84" customFormat="1" x14ac:dyDescent="0.45"/>
    <row r="37030" s="84" customFormat="1" x14ac:dyDescent="0.45"/>
    <row r="37031" s="84" customFormat="1" x14ac:dyDescent="0.45"/>
    <row r="37032" s="84" customFormat="1" x14ac:dyDescent="0.45"/>
    <row r="37033" s="84" customFormat="1" x14ac:dyDescent="0.45"/>
    <row r="37034" s="84" customFormat="1" x14ac:dyDescent="0.45"/>
    <row r="37035" s="84" customFormat="1" x14ac:dyDescent="0.45"/>
    <row r="37036" s="84" customFormat="1" x14ac:dyDescent="0.45"/>
    <row r="37037" s="84" customFormat="1" x14ac:dyDescent="0.45"/>
    <row r="37038" s="84" customFormat="1" x14ac:dyDescent="0.45"/>
    <row r="37039" s="84" customFormat="1" x14ac:dyDescent="0.45"/>
    <row r="37040" s="84" customFormat="1" x14ac:dyDescent="0.45"/>
    <row r="37041" s="84" customFormat="1" x14ac:dyDescent="0.45"/>
    <row r="37042" s="84" customFormat="1" x14ac:dyDescent="0.45"/>
    <row r="37043" s="84" customFormat="1" x14ac:dyDescent="0.45"/>
    <row r="37044" s="84" customFormat="1" x14ac:dyDescent="0.45"/>
    <row r="37045" s="84" customFormat="1" x14ac:dyDescent="0.45"/>
    <row r="37046" s="84" customFormat="1" x14ac:dyDescent="0.45"/>
    <row r="37047" s="84" customFormat="1" x14ac:dyDescent="0.45"/>
    <row r="37048" s="84" customFormat="1" x14ac:dyDescent="0.45"/>
    <row r="37049" s="84" customFormat="1" x14ac:dyDescent="0.45"/>
    <row r="37050" s="84" customFormat="1" x14ac:dyDescent="0.45"/>
    <row r="37051" s="84" customFormat="1" x14ac:dyDescent="0.45"/>
    <row r="37052" s="84" customFormat="1" x14ac:dyDescent="0.45"/>
    <row r="37053" s="84" customFormat="1" x14ac:dyDescent="0.45"/>
    <row r="37054" s="84" customFormat="1" x14ac:dyDescent="0.45"/>
    <row r="37055" s="84" customFormat="1" x14ac:dyDescent="0.45"/>
    <row r="37056" s="84" customFormat="1" x14ac:dyDescent="0.45"/>
    <row r="37057" s="84" customFormat="1" x14ac:dyDescent="0.45"/>
    <row r="37058" s="84" customFormat="1" x14ac:dyDescent="0.45"/>
    <row r="37059" s="84" customFormat="1" x14ac:dyDescent="0.45"/>
    <row r="37060" s="84" customFormat="1" x14ac:dyDescent="0.45"/>
    <row r="37061" s="84" customFormat="1" x14ac:dyDescent="0.45"/>
    <row r="37062" s="84" customFormat="1" x14ac:dyDescent="0.45"/>
    <row r="37063" s="84" customFormat="1" x14ac:dyDescent="0.45"/>
    <row r="37064" s="84" customFormat="1" x14ac:dyDescent="0.45"/>
    <row r="37065" s="84" customFormat="1" x14ac:dyDescent="0.45"/>
    <row r="37066" s="84" customFormat="1" x14ac:dyDescent="0.45"/>
    <row r="37067" s="84" customFormat="1" x14ac:dyDescent="0.45"/>
    <row r="37068" s="84" customFormat="1" x14ac:dyDescent="0.45"/>
    <row r="37069" s="84" customFormat="1" x14ac:dyDescent="0.45"/>
    <row r="37070" s="84" customFormat="1" x14ac:dyDescent="0.45"/>
    <row r="37071" s="84" customFormat="1" x14ac:dyDescent="0.45"/>
    <row r="37072" s="84" customFormat="1" x14ac:dyDescent="0.45"/>
    <row r="37073" s="84" customFormat="1" x14ac:dyDescent="0.45"/>
    <row r="37074" s="84" customFormat="1" x14ac:dyDescent="0.45"/>
    <row r="37075" s="84" customFormat="1" x14ac:dyDescent="0.45"/>
    <row r="37076" s="84" customFormat="1" x14ac:dyDescent="0.45"/>
    <row r="37077" s="84" customFormat="1" x14ac:dyDescent="0.45"/>
    <row r="37078" s="84" customFormat="1" x14ac:dyDescent="0.45"/>
    <row r="37079" s="84" customFormat="1" x14ac:dyDescent="0.45"/>
    <row r="37080" s="84" customFormat="1" x14ac:dyDescent="0.45"/>
    <row r="37081" s="84" customFormat="1" x14ac:dyDescent="0.45"/>
    <row r="37082" s="84" customFormat="1" x14ac:dyDescent="0.45"/>
    <row r="37083" s="84" customFormat="1" x14ac:dyDescent="0.45"/>
    <row r="37084" s="84" customFormat="1" x14ac:dyDescent="0.45"/>
    <row r="37085" s="84" customFormat="1" x14ac:dyDescent="0.45"/>
    <row r="37086" s="84" customFormat="1" x14ac:dyDescent="0.45"/>
    <row r="37087" s="84" customFormat="1" x14ac:dyDescent="0.45"/>
    <row r="37088" s="84" customFormat="1" x14ac:dyDescent="0.45"/>
    <row r="37089" s="84" customFormat="1" x14ac:dyDescent="0.45"/>
    <row r="37090" s="84" customFormat="1" x14ac:dyDescent="0.45"/>
    <row r="37091" s="84" customFormat="1" x14ac:dyDescent="0.45"/>
    <row r="37092" s="84" customFormat="1" x14ac:dyDescent="0.45"/>
    <row r="37093" s="84" customFormat="1" x14ac:dyDescent="0.45"/>
    <row r="37094" s="84" customFormat="1" x14ac:dyDescent="0.45"/>
    <row r="37095" s="84" customFormat="1" x14ac:dyDescent="0.45"/>
    <row r="37096" s="84" customFormat="1" x14ac:dyDescent="0.45"/>
    <row r="37097" s="84" customFormat="1" x14ac:dyDescent="0.45"/>
    <row r="37098" s="84" customFormat="1" x14ac:dyDescent="0.45"/>
    <row r="37099" s="84" customFormat="1" x14ac:dyDescent="0.45"/>
    <row r="37100" s="84" customFormat="1" x14ac:dyDescent="0.45"/>
    <row r="37101" s="84" customFormat="1" x14ac:dyDescent="0.45"/>
    <row r="37102" s="84" customFormat="1" x14ac:dyDescent="0.45"/>
    <row r="37103" s="84" customFormat="1" x14ac:dyDescent="0.45"/>
    <row r="37104" s="84" customFormat="1" x14ac:dyDescent="0.45"/>
    <row r="37105" s="84" customFormat="1" x14ac:dyDescent="0.45"/>
    <row r="37106" s="84" customFormat="1" x14ac:dyDescent="0.45"/>
    <row r="37107" s="84" customFormat="1" x14ac:dyDescent="0.45"/>
    <row r="37108" s="84" customFormat="1" x14ac:dyDescent="0.45"/>
    <row r="37109" s="84" customFormat="1" x14ac:dyDescent="0.45"/>
    <row r="37110" s="84" customFormat="1" x14ac:dyDescent="0.45"/>
    <row r="37111" s="84" customFormat="1" x14ac:dyDescent="0.45"/>
    <row r="37112" s="84" customFormat="1" x14ac:dyDescent="0.45"/>
    <row r="37113" s="84" customFormat="1" x14ac:dyDescent="0.45"/>
    <row r="37114" s="84" customFormat="1" x14ac:dyDescent="0.45"/>
    <row r="37115" s="84" customFormat="1" x14ac:dyDescent="0.45"/>
    <row r="37116" s="84" customFormat="1" x14ac:dyDescent="0.45"/>
    <row r="37117" s="84" customFormat="1" x14ac:dyDescent="0.45"/>
    <row r="37118" s="84" customFormat="1" x14ac:dyDescent="0.45"/>
    <row r="37119" s="84" customFormat="1" x14ac:dyDescent="0.45"/>
    <row r="37120" s="84" customFormat="1" x14ac:dyDescent="0.45"/>
    <row r="37121" s="84" customFormat="1" x14ac:dyDescent="0.45"/>
    <row r="37122" s="84" customFormat="1" x14ac:dyDescent="0.45"/>
    <row r="37123" s="84" customFormat="1" x14ac:dyDescent="0.45"/>
    <row r="37124" s="84" customFormat="1" x14ac:dyDescent="0.45"/>
    <row r="37125" s="84" customFormat="1" x14ac:dyDescent="0.45"/>
    <row r="37126" s="84" customFormat="1" x14ac:dyDescent="0.45"/>
    <row r="37127" s="84" customFormat="1" x14ac:dyDescent="0.45"/>
    <row r="37128" s="84" customFormat="1" x14ac:dyDescent="0.45"/>
    <row r="37129" s="84" customFormat="1" x14ac:dyDescent="0.45"/>
    <row r="37130" s="84" customFormat="1" x14ac:dyDescent="0.45"/>
    <row r="37131" s="84" customFormat="1" x14ac:dyDescent="0.45"/>
    <row r="37132" s="84" customFormat="1" x14ac:dyDescent="0.45"/>
    <row r="37133" s="84" customFormat="1" x14ac:dyDescent="0.45"/>
    <row r="37134" s="84" customFormat="1" x14ac:dyDescent="0.45"/>
    <row r="37135" s="84" customFormat="1" x14ac:dyDescent="0.45"/>
    <row r="37136" s="84" customFormat="1" x14ac:dyDescent="0.45"/>
    <row r="37137" s="84" customFormat="1" x14ac:dyDescent="0.45"/>
    <row r="37138" s="84" customFormat="1" x14ac:dyDescent="0.45"/>
    <row r="37139" s="84" customFormat="1" x14ac:dyDescent="0.45"/>
    <row r="37140" s="84" customFormat="1" x14ac:dyDescent="0.45"/>
    <row r="37141" s="84" customFormat="1" x14ac:dyDescent="0.45"/>
    <row r="37142" s="84" customFormat="1" x14ac:dyDescent="0.45"/>
    <row r="37143" s="84" customFormat="1" x14ac:dyDescent="0.45"/>
    <row r="37144" s="84" customFormat="1" x14ac:dyDescent="0.45"/>
    <row r="37145" s="84" customFormat="1" x14ac:dyDescent="0.45"/>
    <row r="37146" s="84" customFormat="1" x14ac:dyDescent="0.45"/>
    <row r="37147" s="84" customFormat="1" x14ac:dyDescent="0.45"/>
    <row r="37148" s="84" customFormat="1" x14ac:dyDescent="0.45"/>
    <row r="37149" s="84" customFormat="1" x14ac:dyDescent="0.45"/>
    <row r="37150" s="84" customFormat="1" x14ac:dyDescent="0.45"/>
    <row r="37151" s="84" customFormat="1" x14ac:dyDescent="0.45"/>
    <row r="37152" s="84" customFormat="1" x14ac:dyDescent="0.45"/>
    <row r="37153" s="84" customFormat="1" x14ac:dyDescent="0.45"/>
    <row r="37154" s="84" customFormat="1" x14ac:dyDescent="0.45"/>
    <row r="37155" s="84" customFormat="1" x14ac:dyDescent="0.45"/>
    <row r="37156" s="84" customFormat="1" x14ac:dyDescent="0.45"/>
    <row r="37157" s="84" customFormat="1" x14ac:dyDescent="0.45"/>
    <row r="37158" s="84" customFormat="1" x14ac:dyDescent="0.45"/>
    <row r="37159" s="84" customFormat="1" x14ac:dyDescent="0.45"/>
    <row r="37160" s="84" customFormat="1" x14ac:dyDescent="0.45"/>
    <row r="37161" s="84" customFormat="1" x14ac:dyDescent="0.45"/>
    <row r="37162" s="84" customFormat="1" x14ac:dyDescent="0.45"/>
    <row r="37163" s="84" customFormat="1" x14ac:dyDescent="0.45"/>
    <row r="37164" s="84" customFormat="1" x14ac:dyDescent="0.45"/>
    <row r="37165" s="84" customFormat="1" x14ac:dyDescent="0.45"/>
    <row r="37166" s="84" customFormat="1" x14ac:dyDescent="0.45"/>
    <row r="37167" s="84" customFormat="1" x14ac:dyDescent="0.45"/>
    <row r="37168" s="84" customFormat="1" x14ac:dyDescent="0.45"/>
    <row r="37169" s="84" customFormat="1" x14ac:dyDescent="0.45"/>
    <row r="37170" s="84" customFormat="1" x14ac:dyDescent="0.45"/>
    <row r="37171" s="84" customFormat="1" x14ac:dyDescent="0.45"/>
    <row r="37172" s="84" customFormat="1" x14ac:dyDescent="0.45"/>
    <row r="37173" s="84" customFormat="1" x14ac:dyDescent="0.45"/>
    <row r="37174" s="84" customFormat="1" x14ac:dyDescent="0.45"/>
    <row r="37175" s="84" customFormat="1" x14ac:dyDescent="0.45"/>
    <row r="37176" s="84" customFormat="1" x14ac:dyDescent="0.45"/>
    <row r="37177" s="84" customFormat="1" x14ac:dyDescent="0.45"/>
    <row r="37178" s="84" customFormat="1" x14ac:dyDescent="0.45"/>
    <row r="37179" s="84" customFormat="1" x14ac:dyDescent="0.45"/>
    <row r="37180" s="84" customFormat="1" x14ac:dyDescent="0.45"/>
    <row r="37181" s="84" customFormat="1" x14ac:dyDescent="0.45"/>
    <row r="37182" s="84" customFormat="1" x14ac:dyDescent="0.45"/>
    <row r="37183" s="84" customFormat="1" x14ac:dyDescent="0.45"/>
    <row r="37184" s="84" customFormat="1" x14ac:dyDescent="0.45"/>
    <row r="37185" s="84" customFormat="1" x14ac:dyDescent="0.45"/>
    <row r="37186" s="84" customFormat="1" x14ac:dyDescent="0.45"/>
    <row r="37187" s="84" customFormat="1" x14ac:dyDescent="0.45"/>
    <row r="37188" s="84" customFormat="1" x14ac:dyDescent="0.45"/>
    <row r="37189" s="84" customFormat="1" x14ac:dyDescent="0.45"/>
    <row r="37190" s="84" customFormat="1" x14ac:dyDescent="0.45"/>
    <row r="37191" s="84" customFormat="1" x14ac:dyDescent="0.45"/>
    <row r="37192" s="84" customFormat="1" x14ac:dyDescent="0.45"/>
    <row r="37193" s="84" customFormat="1" x14ac:dyDescent="0.45"/>
    <row r="37194" s="84" customFormat="1" x14ac:dyDescent="0.45"/>
    <row r="37195" s="84" customFormat="1" x14ac:dyDescent="0.45"/>
    <row r="37196" s="84" customFormat="1" x14ac:dyDescent="0.45"/>
    <row r="37197" s="84" customFormat="1" x14ac:dyDescent="0.45"/>
    <row r="37198" s="84" customFormat="1" x14ac:dyDescent="0.45"/>
    <row r="37199" s="84" customFormat="1" x14ac:dyDescent="0.45"/>
    <row r="37200" s="84" customFormat="1" x14ac:dyDescent="0.45"/>
    <row r="37201" s="84" customFormat="1" x14ac:dyDescent="0.45"/>
    <row r="37202" s="84" customFormat="1" x14ac:dyDescent="0.45"/>
    <row r="37203" s="84" customFormat="1" x14ac:dyDescent="0.45"/>
    <row r="37204" s="84" customFormat="1" x14ac:dyDescent="0.45"/>
    <row r="37205" s="84" customFormat="1" x14ac:dyDescent="0.45"/>
    <row r="37206" s="84" customFormat="1" x14ac:dyDescent="0.45"/>
    <row r="37207" s="84" customFormat="1" x14ac:dyDescent="0.45"/>
    <row r="37208" s="84" customFormat="1" x14ac:dyDescent="0.45"/>
    <row r="37209" s="84" customFormat="1" x14ac:dyDescent="0.45"/>
    <row r="37210" s="84" customFormat="1" x14ac:dyDescent="0.45"/>
    <row r="37211" s="84" customFormat="1" x14ac:dyDescent="0.45"/>
    <row r="37212" s="84" customFormat="1" x14ac:dyDescent="0.45"/>
    <row r="37213" s="84" customFormat="1" x14ac:dyDescent="0.45"/>
    <row r="37214" s="84" customFormat="1" x14ac:dyDescent="0.45"/>
    <row r="37215" s="84" customFormat="1" x14ac:dyDescent="0.45"/>
    <row r="37216" s="84" customFormat="1" x14ac:dyDescent="0.45"/>
    <row r="37217" s="84" customFormat="1" x14ac:dyDescent="0.45"/>
    <row r="37218" s="84" customFormat="1" x14ac:dyDescent="0.45"/>
    <row r="37219" s="84" customFormat="1" x14ac:dyDescent="0.45"/>
    <row r="37220" s="84" customFormat="1" x14ac:dyDescent="0.45"/>
    <row r="37221" s="84" customFormat="1" x14ac:dyDescent="0.45"/>
    <row r="37222" s="84" customFormat="1" x14ac:dyDescent="0.45"/>
    <row r="37223" s="84" customFormat="1" x14ac:dyDescent="0.45"/>
    <row r="37224" s="84" customFormat="1" x14ac:dyDescent="0.45"/>
    <row r="37225" s="84" customFormat="1" x14ac:dyDescent="0.45"/>
    <row r="37226" s="84" customFormat="1" x14ac:dyDescent="0.45"/>
    <row r="37227" s="84" customFormat="1" x14ac:dyDescent="0.45"/>
    <row r="37228" s="84" customFormat="1" x14ac:dyDescent="0.45"/>
    <row r="37229" s="84" customFormat="1" x14ac:dyDescent="0.45"/>
    <row r="37230" s="84" customFormat="1" x14ac:dyDescent="0.45"/>
    <row r="37231" s="84" customFormat="1" x14ac:dyDescent="0.45"/>
    <row r="37232" s="84" customFormat="1" x14ac:dyDescent="0.45"/>
    <row r="37233" s="84" customFormat="1" x14ac:dyDescent="0.45"/>
    <row r="37234" s="84" customFormat="1" x14ac:dyDescent="0.45"/>
    <row r="37235" s="84" customFormat="1" x14ac:dyDescent="0.45"/>
    <row r="37236" s="84" customFormat="1" x14ac:dyDescent="0.45"/>
    <row r="37237" s="84" customFormat="1" x14ac:dyDescent="0.45"/>
    <row r="37238" s="84" customFormat="1" x14ac:dyDescent="0.45"/>
    <row r="37239" s="84" customFormat="1" x14ac:dyDescent="0.45"/>
    <row r="37240" s="84" customFormat="1" x14ac:dyDescent="0.45"/>
    <row r="37241" s="84" customFormat="1" x14ac:dyDescent="0.45"/>
    <row r="37242" s="84" customFormat="1" x14ac:dyDescent="0.45"/>
    <row r="37243" s="84" customFormat="1" x14ac:dyDescent="0.45"/>
    <row r="37244" s="84" customFormat="1" x14ac:dyDescent="0.45"/>
    <row r="37245" s="84" customFormat="1" x14ac:dyDescent="0.45"/>
    <row r="37246" s="84" customFormat="1" x14ac:dyDescent="0.45"/>
    <row r="37247" s="84" customFormat="1" x14ac:dyDescent="0.45"/>
    <row r="37248" s="84" customFormat="1" x14ac:dyDescent="0.45"/>
    <row r="37249" s="84" customFormat="1" x14ac:dyDescent="0.45"/>
    <row r="37250" s="84" customFormat="1" x14ac:dyDescent="0.45"/>
    <row r="37251" s="84" customFormat="1" x14ac:dyDescent="0.45"/>
    <row r="37252" s="84" customFormat="1" x14ac:dyDescent="0.45"/>
    <row r="37253" s="84" customFormat="1" x14ac:dyDescent="0.45"/>
    <row r="37254" s="84" customFormat="1" x14ac:dyDescent="0.45"/>
    <row r="37255" s="84" customFormat="1" x14ac:dyDescent="0.45"/>
    <row r="37256" s="84" customFormat="1" x14ac:dyDescent="0.45"/>
    <row r="37257" s="84" customFormat="1" x14ac:dyDescent="0.45"/>
    <row r="37258" s="84" customFormat="1" x14ac:dyDescent="0.45"/>
    <row r="37259" s="84" customFormat="1" x14ac:dyDescent="0.45"/>
    <row r="37260" s="84" customFormat="1" x14ac:dyDescent="0.45"/>
    <row r="37261" s="84" customFormat="1" x14ac:dyDescent="0.45"/>
    <row r="37262" s="84" customFormat="1" x14ac:dyDescent="0.45"/>
    <row r="37263" s="84" customFormat="1" x14ac:dyDescent="0.45"/>
    <row r="37264" s="84" customFormat="1" x14ac:dyDescent="0.45"/>
    <row r="37265" s="84" customFormat="1" x14ac:dyDescent="0.45"/>
    <row r="37266" s="84" customFormat="1" x14ac:dyDescent="0.45"/>
    <row r="37267" s="84" customFormat="1" x14ac:dyDescent="0.45"/>
    <row r="37268" s="84" customFormat="1" x14ac:dyDescent="0.45"/>
    <row r="37269" s="84" customFormat="1" x14ac:dyDescent="0.45"/>
    <row r="37270" s="84" customFormat="1" x14ac:dyDescent="0.45"/>
    <row r="37271" s="84" customFormat="1" x14ac:dyDescent="0.45"/>
    <row r="37272" s="84" customFormat="1" x14ac:dyDescent="0.45"/>
    <row r="37273" s="84" customFormat="1" x14ac:dyDescent="0.45"/>
    <row r="37274" s="84" customFormat="1" x14ac:dyDescent="0.45"/>
    <row r="37275" s="84" customFormat="1" x14ac:dyDescent="0.45"/>
    <row r="37276" s="84" customFormat="1" x14ac:dyDescent="0.45"/>
    <row r="37277" s="84" customFormat="1" x14ac:dyDescent="0.45"/>
    <row r="37278" s="84" customFormat="1" x14ac:dyDescent="0.45"/>
    <row r="37279" s="84" customFormat="1" x14ac:dyDescent="0.45"/>
    <row r="37280" s="84" customFormat="1" x14ac:dyDescent="0.45"/>
    <row r="37281" s="84" customFormat="1" x14ac:dyDescent="0.45"/>
    <row r="37282" s="84" customFormat="1" x14ac:dyDescent="0.45"/>
    <row r="37283" s="84" customFormat="1" x14ac:dyDescent="0.45"/>
    <row r="37284" s="84" customFormat="1" x14ac:dyDescent="0.45"/>
    <row r="37285" s="84" customFormat="1" x14ac:dyDescent="0.45"/>
    <row r="37286" s="84" customFormat="1" x14ac:dyDescent="0.45"/>
    <row r="37287" s="84" customFormat="1" x14ac:dyDescent="0.45"/>
    <row r="37288" s="84" customFormat="1" x14ac:dyDescent="0.45"/>
    <row r="37289" s="84" customFormat="1" x14ac:dyDescent="0.45"/>
    <row r="37290" s="84" customFormat="1" x14ac:dyDescent="0.45"/>
    <row r="37291" s="84" customFormat="1" x14ac:dyDescent="0.45"/>
    <row r="37292" s="84" customFormat="1" x14ac:dyDescent="0.45"/>
    <row r="37293" s="84" customFormat="1" x14ac:dyDescent="0.45"/>
    <row r="37294" s="84" customFormat="1" x14ac:dyDescent="0.45"/>
    <row r="37295" s="84" customFormat="1" x14ac:dyDescent="0.45"/>
    <row r="37296" s="84" customFormat="1" x14ac:dyDescent="0.45"/>
    <row r="37297" s="84" customFormat="1" x14ac:dyDescent="0.45"/>
    <row r="37298" s="84" customFormat="1" x14ac:dyDescent="0.45"/>
    <row r="37299" s="84" customFormat="1" x14ac:dyDescent="0.45"/>
    <row r="37300" s="84" customFormat="1" x14ac:dyDescent="0.45"/>
    <row r="37301" s="84" customFormat="1" x14ac:dyDescent="0.45"/>
    <row r="37302" s="84" customFormat="1" x14ac:dyDescent="0.45"/>
    <row r="37303" s="84" customFormat="1" x14ac:dyDescent="0.45"/>
    <row r="37304" s="84" customFormat="1" x14ac:dyDescent="0.45"/>
    <row r="37305" s="84" customFormat="1" x14ac:dyDescent="0.45"/>
    <row r="37306" s="84" customFormat="1" x14ac:dyDescent="0.45"/>
    <row r="37307" s="84" customFormat="1" x14ac:dyDescent="0.45"/>
    <row r="37308" s="84" customFormat="1" x14ac:dyDescent="0.45"/>
    <row r="37309" s="84" customFormat="1" x14ac:dyDescent="0.45"/>
    <row r="37310" s="84" customFormat="1" x14ac:dyDescent="0.45"/>
    <row r="37311" s="84" customFormat="1" x14ac:dyDescent="0.45"/>
    <row r="37312" s="84" customFormat="1" x14ac:dyDescent="0.45"/>
    <row r="37313" s="84" customFormat="1" x14ac:dyDescent="0.45"/>
    <row r="37314" s="84" customFormat="1" x14ac:dyDescent="0.45"/>
    <row r="37315" s="84" customFormat="1" x14ac:dyDescent="0.45"/>
    <row r="37316" s="84" customFormat="1" x14ac:dyDescent="0.45"/>
    <row r="37317" s="84" customFormat="1" x14ac:dyDescent="0.45"/>
    <row r="37318" s="84" customFormat="1" x14ac:dyDescent="0.45"/>
    <row r="37319" s="84" customFormat="1" x14ac:dyDescent="0.45"/>
    <row r="37320" s="84" customFormat="1" x14ac:dyDescent="0.45"/>
    <row r="37321" s="84" customFormat="1" x14ac:dyDescent="0.45"/>
    <row r="37322" s="84" customFormat="1" x14ac:dyDescent="0.45"/>
    <row r="37323" s="84" customFormat="1" x14ac:dyDescent="0.45"/>
    <row r="37324" s="84" customFormat="1" x14ac:dyDescent="0.45"/>
    <row r="37325" s="84" customFormat="1" x14ac:dyDescent="0.45"/>
    <row r="37326" s="84" customFormat="1" x14ac:dyDescent="0.45"/>
    <row r="37327" s="84" customFormat="1" x14ac:dyDescent="0.45"/>
    <row r="37328" s="84" customFormat="1" x14ac:dyDescent="0.45"/>
    <row r="37329" s="84" customFormat="1" x14ac:dyDescent="0.45"/>
    <row r="37330" s="84" customFormat="1" x14ac:dyDescent="0.45"/>
    <row r="37331" s="84" customFormat="1" x14ac:dyDescent="0.45"/>
    <row r="37332" s="84" customFormat="1" x14ac:dyDescent="0.45"/>
    <row r="37333" s="84" customFormat="1" x14ac:dyDescent="0.45"/>
    <row r="37334" s="84" customFormat="1" x14ac:dyDescent="0.45"/>
    <row r="37335" s="84" customFormat="1" x14ac:dyDescent="0.45"/>
    <row r="37336" s="84" customFormat="1" x14ac:dyDescent="0.45"/>
    <row r="37337" s="84" customFormat="1" x14ac:dyDescent="0.45"/>
    <row r="37338" s="84" customFormat="1" x14ac:dyDescent="0.45"/>
    <row r="37339" s="84" customFormat="1" x14ac:dyDescent="0.45"/>
    <row r="37340" s="84" customFormat="1" x14ac:dyDescent="0.45"/>
    <row r="37341" s="84" customFormat="1" x14ac:dyDescent="0.45"/>
    <row r="37342" s="84" customFormat="1" x14ac:dyDescent="0.45"/>
    <row r="37343" s="84" customFormat="1" x14ac:dyDescent="0.45"/>
    <row r="37344" s="84" customFormat="1" x14ac:dyDescent="0.45"/>
    <row r="37345" s="84" customFormat="1" x14ac:dyDescent="0.45"/>
    <row r="37346" s="84" customFormat="1" x14ac:dyDescent="0.45"/>
    <row r="37347" s="84" customFormat="1" x14ac:dyDescent="0.45"/>
    <row r="37348" s="84" customFormat="1" x14ac:dyDescent="0.45"/>
    <row r="37349" s="84" customFormat="1" x14ac:dyDescent="0.45"/>
    <row r="37350" s="84" customFormat="1" x14ac:dyDescent="0.45"/>
    <row r="37351" s="84" customFormat="1" x14ac:dyDescent="0.45"/>
    <row r="37352" s="84" customFormat="1" x14ac:dyDescent="0.45"/>
    <row r="37353" s="84" customFormat="1" x14ac:dyDescent="0.45"/>
    <row r="37354" s="84" customFormat="1" x14ac:dyDescent="0.45"/>
    <row r="37355" s="84" customFormat="1" x14ac:dyDescent="0.45"/>
    <row r="37356" s="84" customFormat="1" x14ac:dyDescent="0.45"/>
    <row r="37357" s="84" customFormat="1" x14ac:dyDescent="0.45"/>
    <row r="37358" s="84" customFormat="1" x14ac:dyDescent="0.45"/>
    <row r="37359" s="84" customFormat="1" x14ac:dyDescent="0.45"/>
    <row r="37360" s="84" customFormat="1" x14ac:dyDescent="0.45"/>
    <row r="37361" s="84" customFormat="1" x14ac:dyDescent="0.45"/>
    <row r="37362" s="84" customFormat="1" x14ac:dyDescent="0.45"/>
    <row r="37363" s="84" customFormat="1" x14ac:dyDescent="0.45"/>
    <row r="37364" s="84" customFormat="1" x14ac:dyDescent="0.45"/>
    <row r="37365" s="84" customFormat="1" x14ac:dyDescent="0.45"/>
    <row r="37366" s="84" customFormat="1" x14ac:dyDescent="0.45"/>
    <row r="37367" s="84" customFormat="1" x14ac:dyDescent="0.45"/>
    <row r="37368" s="84" customFormat="1" x14ac:dyDescent="0.45"/>
    <row r="37369" s="84" customFormat="1" x14ac:dyDescent="0.45"/>
    <row r="37370" s="84" customFormat="1" x14ac:dyDescent="0.45"/>
    <row r="37371" s="84" customFormat="1" x14ac:dyDescent="0.45"/>
    <row r="37372" s="84" customFormat="1" x14ac:dyDescent="0.45"/>
    <row r="37373" s="84" customFormat="1" x14ac:dyDescent="0.45"/>
    <row r="37374" s="84" customFormat="1" x14ac:dyDescent="0.45"/>
    <row r="37375" s="84" customFormat="1" x14ac:dyDescent="0.45"/>
    <row r="37376" s="84" customFormat="1" x14ac:dyDescent="0.45"/>
    <row r="37377" s="84" customFormat="1" x14ac:dyDescent="0.45"/>
    <row r="37378" s="84" customFormat="1" x14ac:dyDescent="0.45"/>
    <row r="37379" s="84" customFormat="1" x14ac:dyDescent="0.45"/>
    <row r="37380" s="84" customFormat="1" x14ac:dyDescent="0.45"/>
    <row r="37381" s="84" customFormat="1" x14ac:dyDescent="0.45"/>
    <row r="37382" s="84" customFormat="1" x14ac:dyDescent="0.45"/>
    <row r="37383" s="84" customFormat="1" x14ac:dyDescent="0.45"/>
    <row r="37384" s="84" customFormat="1" x14ac:dyDescent="0.45"/>
    <row r="37385" s="84" customFormat="1" x14ac:dyDescent="0.45"/>
    <row r="37386" s="84" customFormat="1" x14ac:dyDescent="0.45"/>
    <row r="37387" s="84" customFormat="1" x14ac:dyDescent="0.45"/>
    <row r="37388" s="84" customFormat="1" x14ac:dyDescent="0.45"/>
    <row r="37389" s="84" customFormat="1" x14ac:dyDescent="0.45"/>
    <row r="37390" s="84" customFormat="1" x14ac:dyDescent="0.45"/>
    <row r="37391" s="84" customFormat="1" x14ac:dyDescent="0.45"/>
    <row r="37392" s="84" customFormat="1" x14ac:dyDescent="0.45"/>
    <row r="37393" s="84" customFormat="1" x14ac:dyDescent="0.45"/>
    <row r="37394" s="84" customFormat="1" x14ac:dyDescent="0.45"/>
    <row r="37395" s="84" customFormat="1" x14ac:dyDescent="0.45"/>
    <row r="37396" s="84" customFormat="1" x14ac:dyDescent="0.45"/>
    <row r="37397" s="84" customFormat="1" x14ac:dyDescent="0.45"/>
    <row r="37398" s="84" customFormat="1" x14ac:dyDescent="0.45"/>
    <row r="37399" s="84" customFormat="1" x14ac:dyDescent="0.45"/>
    <row r="37400" s="84" customFormat="1" x14ac:dyDescent="0.45"/>
    <row r="37401" s="84" customFormat="1" x14ac:dyDescent="0.45"/>
    <row r="37402" s="84" customFormat="1" x14ac:dyDescent="0.45"/>
    <row r="37403" s="84" customFormat="1" x14ac:dyDescent="0.45"/>
    <row r="37404" s="84" customFormat="1" x14ac:dyDescent="0.45"/>
    <row r="37405" s="84" customFormat="1" x14ac:dyDescent="0.45"/>
    <row r="37406" s="84" customFormat="1" x14ac:dyDescent="0.45"/>
    <row r="37407" s="84" customFormat="1" x14ac:dyDescent="0.45"/>
    <row r="37408" s="84" customFormat="1" x14ac:dyDescent="0.45"/>
    <row r="37409" s="84" customFormat="1" x14ac:dyDescent="0.45"/>
    <row r="37410" s="84" customFormat="1" x14ac:dyDescent="0.45"/>
    <row r="37411" s="84" customFormat="1" x14ac:dyDescent="0.45"/>
    <row r="37412" s="84" customFormat="1" x14ac:dyDescent="0.45"/>
    <row r="37413" s="84" customFormat="1" x14ac:dyDescent="0.45"/>
    <row r="37414" s="84" customFormat="1" x14ac:dyDescent="0.45"/>
    <row r="37415" s="84" customFormat="1" x14ac:dyDescent="0.45"/>
    <row r="37416" s="84" customFormat="1" x14ac:dyDescent="0.45"/>
    <row r="37417" s="84" customFormat="1" x14ac:dyDescent="0.45"/>
    <row r="37418" s="84" customFormat="1" x14ac:dyDescent="0.45"/>
    <row r="37419" s="84" customFormat="1" x14ac:dyDescent="0.45"/>
    <row r="37420" s="84" customFormat="1" x14ac:dyDescent="0.45"/>
    <row r="37421" s="84" customFormat="1" x14ac:dyDescent="0.45"/>
    <row r="37422" s="84" customFormat="1" x14ac:dyDescent="0.45"/>
    <row r="37423" s="84" customFormat="1" x14ac:dyDescent="0.45"/>
    <row r="37424" s="84" customFormat="1" x14ac:dyDescent="0.45"/>
    <row r="37425" s="84" customFormat="1" x14ac:dyDescent="0.45"/>
    <row r="37426" s="84" customFormat="1" x14ac:dyDescent="0.45"/>
    <row r="37427" s="84" customFormat="1" x14ac:dyDescent="0.45"/>
    <row r="37428" s="84" customFormat="1" x14ac:dyDescent="0.45"/>
    <row r="37429" s="84" customFormat="1" x14ac:dyDescent="0.45"/>
    <row r="37430" s="84" customFormat="1" x14ac:dyDescent="0.45"/>
    <row r="37431" s="84" customFormat="1" x14ac:dyDescent="0.45"/>
    <row r="37432" s="84" customFormat="1" x14ac:dyDescent="0.45"/>
    <row r="37433" s="84" customFormat="1" x14ac:dyDescent="0.45"/>
    <row r="37434" s="84" customFormat="1" x14ac:dyDescent="0.45"/>
    <row r="37435" s="84" customFormat="1" x14ac:dyDescent="0.45"/>
    <row r="37436" s="84" customFormat="1" x14ac:dyDescent="0.45"/>
    <row r="37437" s="84" customFormat="1" x14ac:dyDescent="0.45"/>
    <row r="37438" s="84" customFormat="1" x14ac:dyDescent="0.45"/>
    <row r="37439" s="84" customFormat="1" x14ac:dyDescent="0.45"/>
    <row r="37440" s="84" customFormat="1" x14ac:dyDescent="0.45"/>
    <row r="37441" s="84" customFormat="1" x14ac:dyDescent="0.45"/>
    <row r="37442" s="84" customFormat="1" x14ac:dyDescent="0.45"/>
    <row r="37443" s="84" customFormat="1" x14ac:dyDescent="0.45"/>
    <row r="37444" s="84" customFormat="1" x14ac:dyDescent="0.45"/>
    <row r="37445" s="84" customFormat="1" x14ac:dyDescent="0.45"/>
    <row r="37446" s="84" customFormat="1" x14ac:dyDescent="0.45"/>
    <row r="37447" s="84" customFormat="1" x14ac:dyDescent="0.45"/>
    <row r="37448" s="84" customFormat="1" x14ac:dyDescent="0.45"/>
    <row r="37449" s="84" customFormat="1" x14ac:dyDescent="0.45"/>
    <row r="37450" s="84" customFormat="1" x14ac:dyDescent="0.45"/>
    <row r="37451" s="84" customFormat="1" x14ac:dyDescent="0.45"/>
    <row r="37452" s="84" customFormat="1" x14ac:dyDescent="0.45"/>
    <row r="37453" s="84" customFormat="1" x14ac:dyDescent="0.45"/>
    <row r="37454" s="84" customFormat="1" x14ac:dyDescent="0.45"/>
    <row r="37455" s="84" customFormat="1" x14ac:dyDescent="0.45"/>
    <row r="37456" s="84" customFormat="1" x14ac:dyDescent="0.45"/>
    <row r="37457" s="84" customFormat="1" x14ac:dyDescent="0.45"/>
    <row r="37458" s="84" customFormat="1" x14ac:dyDescent="0.45"/>
    <row r="37459" s="84" customFormat="1" x14ac:dyDescent="0.45"/>
    <row r="37460" s="84" customFormat="1" x14ac:dyDescent="0.45"/>
    <row r="37461" s="84" customFormat="1" x14ac:dyDescent="0.45"/>
    <row r="37462" s="84" customFormat="1" x14ac:dyDescent="0.45"/>
    <row r="37463" s="84" customFormat="1" x14ac:dyDescent="0.45"/>
    <row r="37464" s="84" customFormat="1" x14ac:dyDescent="0.45"/>
    <row r="37465" s="84" customFormat="1" x14ac:dyDescent="0.45"/>
    <row r="37466" s="84" customFormat="1" x14ac:dyDescent="0.45"/>
    <row r="37467" s="84" customFormat="1" x14ac:dyDescent="0.45"/>
    <row r="37468" s="84" customFormat="1" x14ac:dyDescent="0.45"/>
    <row r="37469" s="84" customFormat="1" x14ac:dyDescent="0.45"/>
    <row r="37470" s="84" customFormat="1" x14ac:dyDescent="0.45"/>
    <row r="37471" s="84" customFormat="1" x14ac:dyDescent="0.45"/>
    <row r="37472" s="84" customFormat="1" x14ac:dyDescent="0.45"/>
    <row r="37473" s="84" customFormat="1" x14ac:dyDescent="0.45"/>
    <row r="37474" s="84" customFormat="1" x14ac:dyDescent="0.45"/>
    <row r="37475" s="84" customFormat="1" x14ac:dyDescent="0.45"/>
    <row r="37476" s="84" customFormat="1" x14ac:dyDescent="0.45"/>
    <row r="37477" s="84" customFormat="1" x14ac:dyDescent="0.45"/>
    <row r="37478" s="84" customFormat="1" x14ac:dyDescent="0.45"/>
    <row r="37479" s="84" customFormat="1" x14ac:dyDescent="0.45"/>
    <row r="37480" s="84" customFormat="1" x14ac:dyDescent="0.45"/>
    <row r="37481" s="84" customFormat="1" x14ac:dyDescent="0.45"/>
    <row r="37482" s="84" customFormat="1" x14ac:dyDescent="0.45"/>
    <row r="37483" s="84" customFormat="1" x14ac:dyDescent="0.45"/>
    <row r="37484" s="84" customFormat="1" x14ac:dyDescent="0.45"/>
    <row r="37485" s="84" customFormat="1" x14ac:dyDescent="0.45"/>
    <row r="37486" s="84" customFormat="1" x14ac:dyDescent="0.45"/>
    <row r="37487" s="84" customFormat="1" x14ac:dyDescent="0.45"/>
    <row r="37488" s="84" customFormat="1" x14ac:dyDescent="0.45"/>
    <row r="37489" s="84" customFormat="1" x14ac:dyDescent="0.45"/>
    <row r="37490" s="84" customFormat="1" x14ac:dyDescent="0.45"/>
    <row r="37491" s="84" customFormat="1" x14ac:dyDescent="0.45"/>
    <row r="37492" s="84" customFormat="1" x14ac:dyDescent="0.45"/>
    <row r="37493" s="84" customFormat="1" x14ac:dyDescent="0.45"/>
    <row r="37494" s="84" customFormat="1" x14ac:dyDescent="0.45"/>
    <row r="37495" s="84" customFormat="1" x14ac:dyDescent="0.45"/>
    <row r="37496" s="84" customFormat="1" x14ac:dyDescent="0.45"/>
    <row r="37497" s="84" customFormat="1" x14ac:dyDescent="0.45"/>
    <row r="37498" s="84" customFormat="1" x14ac:dyDescent="0.45"/>
    <row r="37499" s="84" customFormat="1" x14ac:dyDescent="0.45"/>
    <row r="37500" s="84" customFormat="1" x14ac:dyDescent="0.45"/>
    <row r="37501" s="84" customFormat="1" x14ac:dyDescent="0.45"/>
    <row r="37502" s="84" customFormat="1" x14ac:dyDescent="0.45"/>
    <row r="37503" s="84" customFormat="1" x14ac:dyDescent="0.45"/>
    <row r="37504" s="84" customFormat="1" x14ac:dyDescent="0.45"/>
    <row r="37505" s="84" customFormat="1" x14ac:dyDescent="0.45"/>
    <row r="37506" s="84" customFormat="1" x14ac:dyDescent="0.45"/>
    <row r="37507" s="84" customFormat="1" x14ac:dyDescent="0.45"/>
    <row r="37508" s="84" customFormat="1" x14ac:dyDescent="0.45"/>
    <row r="37509" s="84" customFormat="1" x14ac:dyDescent="0.45"/>
    <row r="37510" s="84" customFormat="1" x14ac:dyDescent="0.45"/>
    <row r="37511" s="84" customFormat="1" x14ac:dyDescent="0.45"/>
    <row r="37512" s="84" customFormat="1" x14ac:dyDescent="0.45"/>
    <row r="37513" s="84" customFormat="1" x14ac:dyDescent="0.45"/>
    <row r="37514" s="84" customFormat="1" x14ac:dyDescent="0.45"/>
    <row r="37515" s="84" customFormat="1" x14ac:dyDescent="0.45"/>
    <row r="37516" s="84" customFormat="1" x14ac:dyDescent="0.45"/>
    <row r="37517" s="84" customFormat="1" x14ac:dyDescent="0.45"/>
    <row r="37518" s="84" customFormat="1" x14ac:dyDescent="0.45"/>
    <row r="37519" s="84" customFormat="1" x14ac:dyDescent="0.45"/>
    <row r="37520" s="84" customFormat="1" x14ac:dyDescent="0.45"/>
    <row r="37521" s="84" customFormat="1" x14ac:dyDescent="0.45"/>
    <row r="37522" s="84" customFormat="1" x14ac:dyDescent="0.45"/>
    <row r="37523" s="84" customFormat="1" x14ac:dyDescent="0.45"/>
    <row r="37524" s="84" customFormat="1" x14ac:dyDescent="0.45"/>
    <row r="37525" s="84" customFormat="1" x14ac:dyDescent="0.45"/>
    <row r="37526" s="84" customFormat="1" x14ac:dyDescent="0.45"/>
    <row r="37527" s="84" customFormat="1" x14ac:dyDescent="0.45"/>
    <row r="37528" s="84" customFormat="1" x14ac:dyDescent="0.45"/>
    <row r="37529" s="84" customFormat="1" x14ac:dyDescent="0.45"/>
    <row r="37530" s="84" customFormat="1" x14ac:dyDescent="0.45"/>
    <row r="37531" s="84" customFormat="1" x14ac:dyDescent="0.45"/>
    <row r="37532" s="84" customFormat="1" x14ac:dyDescent="0.45"/>
    <row r="37533" s="84" customFormat="1" x14ac:dyDescent="0.45"/>
    <row r="37534" s="84" customFormat="1" x14ac:dyDescent="0.45"/>
    <row r="37535" s="84" customFormat="1" x14ac:dyDescent="0.45"/>
    <row r="37536" s="84" customFormat="1" x14ac:dyDescent="0.45"/>
    <row r="37537" s="84" customFormat="1" x14ac:dyDescent="0.45"/>
    <row r="37538" s="84" customFormat="1" x14ac:dyDescent="0.45"/>
    <row r="37539" s="84" customFormat="1" x14ac:dyDescent="0.45"/>
    <row r="37540" s="84" customFormat="1" x14ac:dyDescent="0.45"/>
    <row r="37541" s="84" customFormat="1" x14ac:dyDescent="0.45"/>
    <row r="37542" s="84" customFormat="1" x14ac:dyDescent="0.45"/>
    <row r="37543" s="84" customFormat="1" x14ac:dyDescent="0.45"/>
    <row r="37544" s="84" customFormat="1" x14ac:dyDescent="0.45"/>
    <row r="37545" s="84" customFormat="1" x14ac:dyDescent="0.45"/>
    <row r="37546" s="84" customFormat="1" x14ac:dyDescent="0.45"/>
    <row r="37547" s="84" customFormat="1" x14ac:dyDescent="0.45"/>
    <row r="37548" s="84" customFormat="1" x14ac:dyDescent="0.45"/>
    <row r="37549" s="84" customFormat="1" x14ac:dyDescent="0.45"/>
    <row r="37550" s="84" customFormat="1" x14ac:dyDescent="0.45"/>
    <row r="37551" s="84" customFormat="1" x14ac:dyDescent="0.45"/>
    <row r="37552" s="84" customFormat="1" x14ac:dyDescent="0.45"/>
    <row r="37553" s="84" customFormat="1" x14ac:dyDescent="0.45"/>
    <row r="37554" s="84" customFormat="1" x14ac:dyDescent="0.45"/>
    <row r="37555" s="84" customFormat="1" x14ac:dyDescent="0.45"/>
    <row r="37556" s="84" customFormat="1" x14ac:dyDescent="0.45"/>
    <row r="37557" s="84" customFormat="1" x14ac:dyDescent="0.45"/>
    <row r="37558" s="84" customFormat="1" x14ac:dyDescent="0.45"/>
    <row r="37559" s="84" customFormat="1" x14ac:dyDescent="0.45"/>
    <row r="37560" s="84" customFormat="1" x14ac:dyDescent="0.45"/>
    <row r="37561" s="84" customFormat="1" x14ac:dyDescent="0.45"/>
    <row r="37562" s="84" customFormat="1" x14ac:dyDescent="0.45"/>
    <row r="37563" s="84" customFormat="1" x14ac:dyDescent="0.45"/>
    <row r="37564" s="84" customFormat="1" x14ac:dyDescent="0.45"/>
    <row r="37565" s="84" customFormat="1" x14ac:dyDescent="0.45"/>
    <row r="37566" s="84" customFormat="1" x14ac:dyDescent="0.45"/>
    <row r="37567" s="84" customFormat="1" x14ac:dyDescent="0.45"/>
    <row r="37568" s="84" customFormat="1" x14ac:dyDescent="0.45"/>
    <row r="37569" s="84" customFormat="1" x14ac:dyDescent="0.45"/>
    <row r="37570" s="84" customFormat="1" x14ac:dyDescent="0.45"/>
    <row r="37571" s="84" customFormat="1" x14ac:dyDescent="0.45"/>
    <row r="37572" s="84" customFormat="1" x14ac:dyDescent="0.45"/>
    <row r="37573" s="84" customFormat="1" x14ac:dyDescent="0.45"/>
    <row r="37574" s="84" customFormat="1" x14ac:dyDescent="0.45"/>
    <row r="37575" s="84" customFormat="1" x14ac:dyDescent="0.45"/>
    <row r="37576" s="84" customFormat="1" x14ac:dyDescent="0.45"/>
    <row r="37577" s="84" customFormat="1" x14ac:dyDescent="0.45"/>
    <row r="37578" s="84" customFormat="1" x14ac:dyDescent="0.45"/>
    <row r="37579" s="84" customFormat="1" x14ac:dyDescent="0.45"/>
    <row r="37580" s="84" customFormat="1" x14ac:dyDescent="0.45"/>
    <row r="37581" s="84" customFormat="1" x14ac:dyDescent="0.45"/>
    <row r="37582" s="84" customFormat="1" x14ac:dyDescent="0.45"/>
    <row r="37583" s="84" customFormat="1" x14ac:dyDescent="0.45"/>
    <row r="37584" s="84" customFormat="1" x14ac:dyDescent="0.45"/>
    <row r="37585" s="84" customFormat="1" x14ac:dyDescent="0.45"/>
    <row r="37586" s="84" customFormat="1" x14ac:dyDescent="0.45"/>
    <row r="37587" s="84" customFormat="1" x14ac:dyDescent="0.45"/>
    <row r="37588" s="84" customFormat="1" x14ac:dyDescent="0.45"/>
    <row r="37589" s="84" customFormat="1" x14ac:dyDescent="0.45"/>
    <row r="37590" s="84" customFormat="1" x14ac:dyDescent="0.45"/>
    <row r="37591" s="84" customFormat="1" x14ac:dyDescent="0.45"/>
    <row r="37592" s="84" customFormat="1" x14ac:dyDescent="0.45"/>
    <row r="37593" s="84" customFormat="1" x14ac:dyDescent="0.45"/>
    <row r="37594" s="84" customFormat="1" x14ac:dyDescent="0.45"/>
    <row r="37595" s="84" customFormat="1" x14ac:dyDescent="0.45"/>
    <row r="37596" s="84" customFormat="1" x14ac:dyDescent="0.45"/>
    <row r="37597" s="84" customFormat="1" x14ac:dyDescent="0.45"/>
    <row r="37598" s="84" customFormat="1" x14ac:dyDescent="0.45"/>
    <row r="37599" s="84" customFormat="1" x14ac:dyDescent="0.45"/>
    <row r="37600" s="84" customFormat="1" x14ac:dyDescent="0.45"/>
    <row r="37601" s="84" customFormat="1" x14ac:dyDescent="0.45"/>
    <row r="37602" s="84" customFormat="1" x14ac:dyDescent="0.45"/>
    <row r="37603" s="84" customFormat="1" x14ac:dyDescent="0.45"/>
    <row r="37604" s="84" customFormat="1" x14ac:dyDescent="0.45"/>
    <row r="37605" s="84" customFormat="1" x14ac:dyDescent="0.45"/>
    <row r="37606" s="84" customFormat="1" x14ac:dyDescent="0.45"/>
    <row r="37607" s="84" customFormat="1" x14ac:dyDescent="0.45"/>
    <row r="37608" s="84" customFormat="1" x14ac:dyDescent="0.45"/>
    <row r="37609" s="84" customFormat="1" x14ac:dyDescent="0.45"/>
    <row r="37610" s="84" customFormat="1" x14ac:dyDescent="0.45"/>
    <row r="37611" s="84" customFormat="1" x14ac:dyDescent="0.45"/>
    <row r="37612" s="84" customFormat="1" x14ac:dyDescent="0.45"/>
    <row r="37613" s="84" customFormat="1" x14ac:dyDescent="0.45"/>
    <row r="37614" s="84" customFormat="1" x14ac:dyDescent="0.45"/>
    <row r="37615" s="84" customFormat="1" x14ac:dyDescent="0.45"/>
    <row r="37616" s="84" customFormat="1" x14ac:dyDescent="0.45"/>
    <row r="37617" s="84" customFormat="1" x14ac:dyDescent="0.45"/>
    <row r="37618" s="84" customFormat="1" x14ac:dyDescent="0.45"/>
    <row r="37619" s="84" customFormat="1" x14ac:dyDescent="0.45"/>
    <row r="37620" s="84" customFormat="1" x14ac:dyDescent="0.45"/>
    <row r="37621" s="84" customFormat="1" x14ac:dyDescent="0.45"/>
    <row r="37622" s="84" customFormat="1" x14ac:dyDescent="0.45"/>
    <row r="37623" s="84" customFormat="1" x14ac:dyDescent="0.45"/>
    <row r="37624" s="84" customFormat="1" x14ac:dyDescent="0.45"/>
    <row r="37625" s="84" customFormat="1" x14ac:dyDescent="0.45"/>
    <row r="37626" s="84" customFormat="1" x14ac:dyDescent="0.45"/>
    <row r="37627" s="84" customFormat="1" x14ac:dyDescent="0.45"/>
    <row r="37628" s="84" customFormat="1" x14ac:dyDescent="0.45"/>
    <row r="37629" s="84" customFormat="1" x14ac:dyDescent="0.45"/>
    <row r="37630" s="84" customFormat="1" x14ac:dyDescent="0.45"/>
    <row r="37631" s="84" customFormat="1" x14ac:dyDescent="0.45"/>
    <row r="37632" s="84" customFormat="1" x14ac:dyDescent="0.45"/>
    <row r="37633" s="84" customFormat="1" x14ac:dyDescent="0.45"/>
    <row r="37634" s="84" customFormat="1" x14ac:dyDescent="0.45"/>
    <row r="37635" s="84" customFormat="1" x14ac:dyDescent="0.45"/>
    <row r="37636" s="84" customFormat="1" x14ac:dyDescent="0.45"/>
    <row r="37637" s="84" customFormat="1" x14ac:dyDescent="0.45"/>
    <row r="37638" s="84" customFormat="1" x14ac:dyDescent="0.45"/>
    <row r="37639" s="84" customFormat="1" x14ac:dyDescent="0.45"/>
    <row r="37640" s="84" customFormat="1" x14ac:dyDescent="0.45"/>
    <row r="37641" s="84" customFormat="1" x14ac:dyDescent="0.45"/>
    <row r="37642" s="84" customFormat="1" x14ac:dyDescent="0.45"/>
    <row r="37643" s="84" customFormat="1" x14ac:dyDescent="0.45"/>
    <row r="37644" s="84" customFormat="1" x14ac:dyDescent="0.45"/>
    <row r="37645" s="84" customFormat="1" x14ac:dyDescent="0.45"/>
    <row r="37646" s="84" customFormat="1" x14ac:dyDescent="0.45"/>
    <row r="37647" s="84" customFormat="1" x14ac:dyDescent="0.45"/>
    <row r="37648" s="84" customFormat="1" x14ac:dyDescent="0.45"/>
    <row r="37649" s="84" customFormat="1" x14ac:dyDescent="0.45"/>
    <row r="37650" s="84" customFormat="1" x14ac:dyDescent="0.45"/>
    <row r="37651" s="84" customFormat="1" x14ac:dyDescent="0.45"/>
    <row r="37652" s="84" customFormat="1" x14ac:dyDescent="0.45"/>
    <row r="37653" s="84" customFormat="1" x14ac:dyDescent="0.45"/>
    <row r="37654" s="84" customFormat="1" x14ac:dyDescent="0.45"/>
    <row r="37655" s="84" customFormat="1" x14ac:dyDescent="0.45"/>
    <row r="37656" s="84" customFormat="1" x14ac:dyDescent="0.45"/>
    <row r="37657" s="84" customFormat="1" x14ac:dyDescent="0.45"/>
    <row r="37658" s="84" customFormat="1" x14ac:dyDescent="0.45"/>
    <row r="37659" s="84" customFormat="1" x14ac:dyDescent="0.45"/>
    <row r="37660" s="84" customFormat="1" x14ac:dyDescent="0.45"/>
    <row r="37661" s="84" customFormat="1" x14ac:dyDescent="0.45"/>
    <row r="37662" s="84" customFormat="1" x14ac:dyDescent="0.45"/>
    <row r="37663" s="84" customFormat="1" x14ac:dyDescent="0.45"/>
    <row r="37664" s="84" customFormat="1" x14ac:dyDescent="0.45"/>
    <row r="37665" s="84" customFormat="1" x14ac:dyDescent="0.45"/>
    <row r="37666" s="84" customFormat="1" x14ac:dyDescent="0.45"/>
    <row r="37667" s="84" customFormat="1" x14ac:dyDescent="0.45"/>
    <row r="37668" s="84" customFormat="1" x14ac:dyDescent="0.45"/>
    <row r="37669" s="84" customFormat="1" x14ac:dyDescent="0.45"/>
    <row r="37670" s="84" customFormat="1" x14ac:dyDescent="0.45"/>
    <row r="37671" s="84" customFormat="1" x14ac:dyDescent="0.45"/>
    <row r="37672" s="84" customFormat="1" x14ac:dyDescent="0.45"/>
    <row r="37673" s="84" customFormat="1" x14ac:dyDescent="0.45"/>
    <row r="37674" s="84" customFormat="1" x14ac:dyDescent="0.45"/>
    <row r="37675" s="84" customFormat="1" x14ac:dyDescent="0.45"/>
    <row r="37676" s="84" customFormat="1" x14ac:dyDescent="0.45"/>
    <row r="37677" s="84" customFormat="1" x14ac:dyDescent="0.45"/>
    <row r="37678" s="84" customFormat="1" x14ac:dyDescent="0.45"/>
    <row r="37679" s="84" customFormat="1" x14ac:dyDescent="0.45"/>
    <row r="37680" s="84" customFormat="1" x14ac:dyDescent="0.45"/>
    <row r="37681" s="84" customFormat="1" x14ac:dyDescent="0.45"/>
    <row r="37682" s="84" customFormat="1" x14ac:dyDescent="0.45"/>
    <row r="37683" s="84" customFormat="1" x14ac:dyDescent="0.45"/>
    <row r="37684" s="84" customFormat="1" x14ac:dyDescent="0.45"/>
    <row r="37685" s="84" customFormat="1" x14ac:dyDescent="0.45"/>
    <row r="37686" s="84" customFormat="1" x14ac:dyDescent="0.45"/>
    <row r="37687" s="84" customFormat="1" x14ac:dyDescent="0.45"/>
    <row r="37688" s="84" customFormat="1" x14ac:dyDescent="0.45"/>
    <row r="37689" s="84" customFormat="1" x14ac:dyDescent="0.45"/>
    <row r="37690" s="84" customFormat="1" x14ac:dyDescent="0.45"/>
    <row r="37691" s="84" customFormat="1" x14ac:dyDescent="0.45"/>
    <row r="37692" s="84" customFormat="1" x14ac:dyDescent="0.45"/>
    <row r="37693" s="84" customFormat="1" x14ac:dyDescent="0.45"/>
    <row r="37694" s="84" customFormat="1" x14ac:dyDescent="0.45"/>
    <row r="37695" s="84" customFormat="1" x14ac:dyDescent="0.45"/>
    <row r="37696" s="84" customFormat="1" x14ac:dyDescent="0.45"/>
    <row r="37697" s="84" customFormat="1" x14ac:dyDescent="0.45"/>
    <row r="37698" s="84" customFormat="1" x14ac:dyDescent="0.45"/>
    <row r="37699" s="84" customFormat="1" x14ac:dyDescent="0.45"/>
    <row r="37700" s="84" customFormat="1" x14ac:dyDescent="0.45"/>
    <row r="37701" s="84" customFormat="1" x14ac:dyDescent="0.45"/>
    <row r="37702" s="84" customFormat="1" x14ac:dyDescent="0.45"/>
    <row r="37703" s="84" customFormat="1" x14ac:dyDescent="0.45"/>
    <row r="37704" s="84" customFormat="1" x14ac:dyDescent="0.45"/>
    <row r="37705" s="84" customFormat="1" x14ac:dyDescent="0.45"/>
    <row r="37706" s="84" customFormat="1" x14ac:dyDescent="0.45"/>
    <row r="37707" s="84" customFormat="1" x14ac:dyDescent="0.45"/>
    <row r="37708" s="84" customFormat="1" x14ac:dyDescent="0.45"/>
    <row r="37709" s="84" customFormat="1" x14ac:dyDescent="0.45"/>
    <row r="37710" s="84" customFormat="1" x14ac:dyDescent="0.45"/>
    <row r="37711" s="84" customFormat="1" x14ac:dyDescent="0.45"/>
    <row r="37712" s="84" customFormat="1" x14ac:dyDescent="0.45"/>
    <row r="37713" s="84" customFormat="1" x14ac:dyDescent="0.45"/>
    <row r="37714" s="84" customFormat="1" x14ac:dyDescent="0.45"/>
    <row r="37715" s="84" customFormat="1" x14ac:dyDescent="0.45"/>
    <row r="37716" s="84" customFormat="1" x14ac:dyDescent="0.45"/>
    <row r="37717" s="84" customFormat="1" x14ac:dyDescent="0.45"/>
    <row r="37718" s="84" customFormat="1" x14ac:dyDescent="0.45"/>
    <row r="37719" s="84" customFormat="1" x14ac:dyDescent="0.45"/>
    <row r="37720" s="84" customFormat="1" x14ac:dyDescent="0.45"/>
    <row r="37721" s="84" customFormat="1" x14ac:dyDescent="0.45"/>
    <row r="37722" s="84" customFormat="1" x14ac:dyDescent="0.45"/>
    <row r="37723" s="84" customFormat="1" x14ac:dyDescent="0.45"/>
    <row r="37724" s="84" customFormat="1" x14ac:dyDescent="0.45"/>
    <row r="37725" s="84" customFormat="1" x14ac:dyDescent="0.45"/>
    <row r="37726" s="84" customFormat="1" x14ac:dyDescent="0.45"/>
    <row r="37727" s="84" customFormat="1" x14ac:dyDescent="0.45"/>
    <row r="37728" s="84" customFormat="1" x14ac:dyDescent="0.45"/>
    <row r="37729" s="84" customFormat="1" x14ac:dyDescent="0.45"/>
    <row r="37730" s="84" customFormat="1" x14ac:dyDescent="0.45"/>
    <row r="37731" s="84" customFormat="1" x14ac:dyDescent="0.45"/>
    <row r="37732" s="84" customFormat="1" x14ac:dyDescent="0.45"/>
    <row r="37733" s="84" customFormat="1" x14ac:dyDescent="0.45"/>
    <row r="37734" s="84" customFormat="1" x14ac:dyDescent="0.45"/>
    <row r="37735" s="84" customFormat="1" x14ac:dyDescent="0.45"/>
    <row r="37736" s="84" customFormat="1" x14ac:dyDescent="0.45"/>
    <row r="37737" s="84" customFormat="1" x14ac:dyDescent="0.45"/>
    <row r="37738" s="84" customFormat="1" x14ac:dyDescent="0.45"/>
    <row r="37739" s="84" customFormat="1" x14ac:dyDescent="0.45"/>
    <row r="37740" s="84" customFormat="1" x14ac:dyDescent="0.45"/>
    <row r="37741" s="84" customFormat="1" x14ac:dyDescent="0.45"/>
    <row r="37742" s="84" customFormat="1" x14ac:dyDescent="0.45"/>
    <row r="37743" s="84" customFormat="1" x14ac:dyDescent="0.45"/>
    <row r="37744" s="84" customFormat="1" x14ac:dyDescent="0.45"/>
    <row r="37745" s="84" customFormat="1" x14ac:dyDescent="0.45"/>
    <row r="37746" s="84" customFormat="1" x14ac:dyDescent="0.45"/>
    <row r="37747" s="84" customFormat="1" x14ac:dyDescent="0.45"/>
    <row r="37748" s="84" customFormat="1" x14ac:dyDescent="0.45"/>
    <row r="37749" s="84" customFormat="1" x14ac:dyDescent="0.45"/>
    <row r="37750" s="84" customFormat="1" x14ac:dyDescent="0.45"/>
    <row r="37751" s="84" customFormat="1" x14ac:dyDescent="0.45"/>
    <row r="37752" s="84" customFormat="1" x14ac:dyDescent="0.45"/>
    <row r="37753" s="84" customFormat="1" x14ac:dyDescent="0.45"/>
    <row r="37754" s="84" customFormat="1" x14ac:dyDescent="0.45"/>
    <row r="37755" s="84" customFormat="1" x14ac:dyDescent="0.45"/>
    <row r="37756" s="84" customFormat="1" x14ac:dyDescent="0.45"/>
    <row r="37757" s="84" customFormat="1" x14ac:dyDescent="0.45"/>
    <row r="37758" s="84" customFormat="1" x14ac:dyDescent="0.45"/>
    <row r="37759" s="84" customFormat="1" x14ac:dyDescent="0.45"/>
    <row r="37760" s="84" customFormat="1" x14ac:dyDescent="0.45"/>
    <row r="37761" s="84" customFormat="1" x14ac:dyDescent="0.45"/>
    <row r="37762" s="84" customFormat="1" x14ac:dyDescent="0.45"/>
    <row r="37763" s="84" customFormat="1" x14ac:dyDescent="0.45"/>
    <row r="37764" s="84" customFormat="1" x14ac:dyDescent="0.45"/>
    <row r="37765" s="84" customFormat="1" x14ac:dyDescent="0.45"/>
    <row r="37766" s="84" customFormat="1" x14ac:dyDescent="0.45"/>
    <row r="37767" s="84" customFormat="1" x14ac:dyDescent="0.45"/>
    <row r="37768" s="84" customFormat="1" x14ac:dyDescent="0.45"/>
    <row r="37769" s="84" customFormat="1" x14ac:dyDescent="0.45"/>
    <row r="37770" s="84" customFormat="1" x14ac:dyDescent="0.45"/>
    <row r="37771" s="84" customFormat="1" x14ac:dyDescent="0.45"/>
    <row r="37772" s="84" customFormat="1" x14ac:dyDescent="0.45"/>
    <row r="37773" s="84" customFormat="1" x14ac:dyDescent="0.45"/>
    <row r="37774" s="84" customFormat="1" x14ac:dyDescent="0.45"/>
    <row r="37775" s="84" customFormat="1" x14ac:dyDescent="0.45"/>
    <row r="37776" s="84" customFormat="1" x14ac:dyDescent="0.45"/>
    <row r="37777" s="84" customFormat="1" x14ac:dyDescent="0.45"/>
    <row r="37778" s="84" customFormat="1" x14ac:dyDescent="0.45"/>
    <row r="37779" s="84" customFormat="1" x14ac:dyDescent="0.45"/>
    <row r="37780" s="84" customFormat="1" x14ac:dyDescent="0.45"/>
    <row r="37781" s="84" customFormat="1" x14ac:dyDescent="0.45"/>
    <row r="37782" s="84" customFormat="1" x14ac:dyDescent="0.45"/>
    <row r="37783" s="84" customFormat="1" x14ac:dyDescent="0.45"/>
    <row r="37784" s="84" customFormat="1" x14ac:dyDescent="0.45"/>
    <row r="37785" s="84" customFormat="1" x14ac:dyDescent="0.45"/>
    <row r="37786" s="84" customFormat="1" x14ac:dyDescent="0.45"/>
    <row r="37787" s="84" customFormat="1" x14ac:dyDescent="0.45"/>
    <row r="37788" s="84" customFormat="1" x14ac:dyDescent="0.45"/>
    <row r="37789" s="84" customFormat="1" x14ac:dyDescent="0.45"/>
    <row r="37790" s="84" customFormat="1" x14ac:dyDescent="0.45"/>
    <row r="37791" s="84" customFormat="1" x14ac:dyDescent="0.45"/>
    <row r="37792" s="84" customFormat="1" x14ac:dyDescent="0.45"/>
    <row r="37793" s="84" customFormat="1" x14ac:dyDescent="0.45"/>
    <row r="37794" s="84" customFormat="1" x14ac:dyDescent="0.45"/>
    <row r="37795" s="84" customFormat="1" x14ac:dyDescent="0.45"/>
    <row r="37796" s="84" customFormat="1" x14ac:dyDescent="0.45"/>
    <row r="37797" s="84" customFormat="1" x14ac:dyDescent="0.45"/>
    <row r="37798" s="84" customFormat="1" x14ac:dyDescent="0.45"/>
    <row r="37799" s="84" customFormat="1" x14ac:dyDescent="0.45"/>
    <row r="37800" s="84" customFormat="1" x14ac:dyDescent="0.45"/>
    <row r="37801" s="84" customFormat="1" x14ac:dyDescent="0.45"/>
    <row r="37802" s="84" customFormat="1" x14ac:dyDescent="0.45"/>
    <row r="37803" s="84" customFormat="1" x14ac:dyDescent="0.45"/>
    <row r="37804" s="84" customFormat="1" x14ac:dyDescent="0.45"/>
    <row r="37805" s="84" customFormat="1" x14ac:dyDescent="0.45"/>
    <row r="37806" s="84" customFormat="1" x14ac:dyDescent="0.45"/>
    <row r="37807" s="84" customFormat="1" x14ac:dyDescent="0.45"/>
    <row r="37808" s="84" customFormat="1" x14ac:dyDescent="0.45"/>
    <row r="37809" s="84" customFormat="1" x14ac:dyDescent="0.45"/>
    <row r="37810" s="84" customFormat="1" x14ac:dyDescent="0.45"/>
    <row r="37811" s="84" customFormat="1" x14ac:dyDescent="0.45"/>
    <row r="37812" s="84" customFormat="1" x14ac:dyDescent="0.45"/>
    <row r="37813" s="84" customFormat="1" x14ac:dyDescent="0.45"/>
    <row r="37814" s="84" customFormat="1" x14ac:dyDescent="0.45"/>
    <row r="37815" s="84" customFormat="1" x14ac:dyDescent="0.45"/>
    <row r="37816" s="84" customFormat="1" x14ac:dyDescent="0.45"/>
    <row r="37817" s="84" customFormat="1" x14ac:dyDescent="0.45"/>
    <row r="37818" s="84" customFormat="1" x14ac:dyDescent="0.45"/>
    <row r="37819" s="84" customFormat="1" x14ac:dyDescent="0.45"/>
    <row r="37820" s="84" customFormat="1" x14ac:dyDescent="0.45"/>
    <row r="37821" s="84" customFormat="1" x14ac:dyDescent="0.45"/>
    <row r="37822" s="84" customFormat="1" x14ac:dyDescent="0.45"/>
    <row r="37823" s="84" customFormat="1" x14ac:dyDescent="0.45"/>
    <row r="37824" s="84" customFormat="1" x14ac:dyDescent="0.45"/>
    <row r="37825" s="84" customFormat="1" x14ac:dyDescent="0.45"/>
    <row r="37826" s="84" customFormat="1" x14ac:dyDescent="0.45"/>
    <row r="37827" s="84" customFormat="1" x14ac:dyDescent="0.45"/>
    <row r="37828" s="84" customFormat="1" x14ac:dyDescent="0.45"/>
    <row r="37829" s="84" customFormat="1" x14ac:dyDescent="0.45"/>
    <row r="37830" s="84" customFormat="1" x14ac:dyDescent="0.45"/>
    <row r="37831" s="84" customFormat="1" x14ac:dyDescent="0.45"/>
    <row r="37832" s="84" customFormat="1" x14ac:dyDescent="0.45"/>
    <row r="37833" s="84" customFormat="1" x14ac:dyDescent="0.45"/>
    <row r="37834" s="84" customFormat="1" x14ac:dyDescent="0.45"/>
    <row r="37835" s="84" customFormat="1" x14ac:dyDescent="0.45"/>
    <row r="37836" s="84" customFormat="1" x14ac:dyDescent="0.45"/>
    <row r="37837" s="84" customFormat="1" x14ac:dyDescent="0.45"/>
    <row r="37838" s="84" customFormat="1" x14ac:dyDescent="0.45"/>
    <row r="37839" s="84" customFormat="1" x14ac:dyDescent="0.45"/>
    <row r="37840" s="84" customFormat="1" x14ac:dyDescent="0.45"/>
    <row r="37841" s="84" customFormat="1" x14ac:dyDescent="0.45"/>
    <row r="37842" s="84" customFormat="1" x14ac:dyDescent="0.45"/>
    <row r="37843" s="84" customFormat="1" x14ac:dyDescent="0.45"/>
    <row r="37844" s="84" customFormat="1" x14ac:dyDescent="0.45"/>
    <row r="37845" s="84" customFormat="1" x14ac:dyDescent="0.45"/>
    <row r="37846" s="84" customFormat="1" x14ac:dyDescent="0.45"/>
    <row r="37847" s="84" customFormat="1" x14ac:dyDescent="0.45"/>
    <row r="37848" s="84" customFormat="1" x14ac:dyDescent="0.45"/>
    <row r="37849" s="84" customFormat="1" x14ac:dyDescent="0.45"/>
    <row r="37850" s="84" customFormat="1" x14ac:dyDescent="0.45"/>
    <row r="37851" s="84" customFormat="1" x14ac:dyDescent="0.45"/>
    <row r="37852" s="84" customFormat="1" x14ac:dyDescent="0.45"/>
    <row r="37853" s="84" customFormat="1" x14ac:dyDescent="0.45"/>
    <row r="37854" s="84" customFormat="1" x14ac:dyDescent="0.45"/>
    <row r="37855" s="84" customFormat="1" x14ac:dyDescent="0.45"/>
    <row r="37856" s="84" customFormat="1" x14ac:dyDescent="0.45"/>
    <row r="37857" s="84" customFormat="1" x14ac:dyDescent="0.45"/>
    <row r="37858" s="84" customFormat="1" x14ac:dyDescent="0.45"/>
    <row r="37859" s="84" customFormat="1" x14ac:dyDescent="0.45"/>
    <row r="37860" s="84" customFormat="1" x14ac:dyDescent="0.45"/>
    <row r="37861" s="84" customFormat="1" x14ac:dyDescent="0.45"/>
    <row r="37862" s="84" customFormat="1" x14ac:dyDescent="0.45"/>
    <row r="37863" s="84" customFormat="1" x14ac:dyDescent="0.45"/>
    <row r="37864" s="84" customFormat="1" x14ac:dyDescent="0.45"/>
    <row r="37865" s="84" customFormat="1" x14ac:dyDescent="0.45"/>
    <row r="37866" s="84" customFormat="1" x14ac:dyDescent="0.45"/>
    <row r="37867" s="84" customFormat="1" x14ac:dyDescent="0.45"/>
    <row r="37868" s="84" customFormat="1" x14ac:dyDescent="0.45"/>
    <row r="37869" s="84" customFormat="1" x14ac:dyDescent="0.45"/>
    <row r="37870" s="84" customFormat="1" x14ac:dyDescent="0.45"/>
    <row r="37871" s="84" customFormat="1" x14ac:dyDescent="0.45"/>
    <row r="37872" s="84" customFormat="1" x14ac:dyDescent="0.45"/>
    <row r="37873" s="84" customFormat="1" x14ac:dyDescent="0.45"/>
    <row r="37874" s="84" customFormat="1" x14ac:dyDescent="0.45"/>
    <row r="37875" s="84" customFormat="1" x14ac:dyDescent="0.45"/>
    <row r="37876" s="84" customFormat="1" x14ac:dyDescent="0.45"/>
    <row r="37877" s="84" customFormat="1" x14ac:dyDescent="0.45"/>
    <row r="37878" s="84" customFormat="1" x14ac:dyDescent="0.45"/>
    <row r="37879" s="84" customFormat="1" x14ac:dyDescent="0.45"/>
    <row r="37880" s="84" customFormat="1" x14ac:dyDescent="0.45"/>
    <row r="37881" s="84" customFormat="1" x14ac:dyDescent="0.45"/>
    <row r="37882" s="84" customFormat="1" x14ac:dyDescent="0.45"/>
    <row r="37883" s="84" customFormat="1" x14ac:dyDescent="0.45"/>
    <row r="37884" s="84" customFormat="1" x14ac:dyDescent="0.45"/>
    <row r="37885" s="84" customFormat="1" x14ac:dyDescent="0.45"/>
    <row r="37886" s="84" customFormat="1" x14ac:dyDescent="0.45"/>
    <row r="37887" s="84" customFormat="1" x14ac:dyDescent="0.45"/>
    <row r="37888" s="84" customFormat="1" x14ac:dyDescent="0.45"/>
    <row r="37889" s="84" customFormat="1" x14ac:dyDescent="0.45"/>
    <row r="37890" s="84" customFormat="1" x14ac:dyDescent="0.45"/>
    <row r="37891" s="84" customFormat="1" x14ac:dyDescent="0.45"/>
    <row r="37892" s="84" customFormat="1" x14ac:dyDescent="0.45"/>
    <row r="37893" s="84" customFormat="1" x14ac:dyDescent="0.45"/>
    <row r="37894" s="84" customFormat="1" x14ac:dyDescent="0.45"/>
    <row r="37895" s="84" customFormat="1" x14ac:dyDescent="0.45"/>
    <row r="37896" s="84" customFormat="1" x14ac:dyDescent="0.45"/>
    <row r="37897" s="84" customFormat="1" x14ac:dyDescent="0.45"/>
    <row r="37898" s="84" customFormat="1" x14ac:dyDescent="0.45"/>
    <row r="37899" s="84" customFormat="1" x14ac:dyDescent="0.45"/>
    <row r="37900" s="84" customFormat="1" x14ac:dyDescent="0.45"/>
    <row r="37901" s="84" customFormat="1" x14ac:dyDescent="0.45"/>
    <row r="37902" s="84" customFormat="1" x14ac:dyDescent="0.45"/>
    <row r="37903" s="84" customFormat="1" x14ac:dyDescent="0.45"/>
    <row r="37904" s="84" customFormat="1" x14ac:dyDescent="0.45"/>
    <row r="37905" s="84" customFormat="1" x14ac:dyDescent="0.45"/>
    <row r="37906" s="84" customFormat="1" x14ac:dyDescent="0.45"/>
    <row r="37907" s="84" customFormat="1" x14ac:dyDescent="0.45"/>
    <row r="37908" s="84" customFormat="1" x14ac:dyDescent="0.45"/>
    <row r="37909" s="84" customFormat="1" x14ac:dyDescent="0.45"/>
    <row r="37910" s="84" customFormat="1" x14ac:dyDescent="0.45"/>
    <row r="37911" s="84" customFormat="1" x14ac:dyDescent="0.45"/>
    <row r="37912" s="84" customFormat="1" x14ac:dyDescent="0.45"/>
    <row r="37913" s="84" customFormat="1" x14ac:dyDescent="0.45"/>
    <row r="37914" s="84" customFormat="1" x14ac:dyDescent="0.45"/>
    <row r="37915" s="84" customFormat="1" x14ac:dyDescent="0.45"/>
    <row r="37916" s="84" customFormat="1" x14ac:dyDescent="0.45"/>
    <row r="37917" s="84" customFormat="1" x14ac:dyDescent="0.45"/>
    <row r="37918" s="84" customFormat="1" x14ac:dyDescent="0.45"/>
    <row r="37919" s="84" customFormat="1" x14ac:dyDescent="0.45"/>
    <row r="37920" s="84" customFormat="1" x14ac:dyDescent="0.45"/>
    <row r="37921" s="84" customFormat="1" x14ac:dyDescent="0.45"/>
    <row r="37922" s="84" customFormat="1" x14ac:dyDescent="0.45"/>
    <row r="37923" s="84" customFormat="1" x14ac:dyDescent="0.45"/>
    <row r="37924" s="84" customFormat="1" x14ac:dyDescent="0.45"/>
    <row r="37925" s="84" customFormat="1" x14ac:dyDescent="0.45"/>
    <row r="37926" s="84" customFormat="1" x14ac:dyDescent="0.45"/>
    <row r="37927" s="84" customFormat="1" x14ac:dyDescent="0.45"/>
    <row r="37928" s="84" customFormat="1" x14ac:dyDescent="0.45"/>
    <row r="37929" s="84" customFormat="1" x14ac:dyDescent="0.45"/>
    <row r="37930" s="84" customFormat="1" x14ac:dyDescent="0.45"/>
    <row r="37931" s="84" customFormat="1" x14ac:dyDescent="0.45"/>
    <row r="37932" s="84" customFormat="1" x14ac:dyDescent="0.45"/>
    <row r="37933" s="84" customFormat="1" x14ac:dyDescent="0.45"/>
    <row r="37934" s="84" customFormat="1" x14ac:dyDescent="0.45"/>
    <row r="37935" s="84" customFormat="1" x14ac:dyDescent="0.45"/>
    <row r="37936" s="84" customFormat="1" x14ac:dyDescent="0.45"/>
    <row r="37937" s="84" customFormat="1" x14ac:dyDescent="0.45"/>
    <row r="37938" s="84" customFormat="1" x14ac:dyDescent="0.45"/>
    <row r="37939" s="84" customFormat="1" x14ac:dyDescent="0.45"/>
    <row r="37940" s="84" customFormat="1" x14ac:dyDescent="0.45"/>
    <row r="37941" s="84" customFormat="1" x14ac:dyDescent="0.45"/>
    <row r="37942" s="84" customFormat="1" x14ac:dyDescent="0.45"/>
    <row r="37943" s="84" customFormat="1" x14ac:dyDescent="0.45"/>
    <row r="37944" s="84" customFormat="1" x14ac:dyDescent="0.45"/>
    <row r="37945" s="84" customFormat="1" x14ac:dyDescent="0.45"/>
    <row r="37946" s="84" customFormat="1" x14ac:dyDescent="0.45"/>
    <row r="37947" s="84" customFormat="1" x14ac:dyDescent="0.45"/>
    <row r="37948" s="84" customFormat="1" x14ac:dyDescent="0.45"/>
    <row r="37949" s="84" customFormat="1" x14ac:dyDescent="0.45"/>
    <row r="37950" s="84" customFormat="1" x14ac:dyDescent="0.45"/>
    <row r="37951" s="84" customFormat="1" x14ac:dyDescent="0.45"/>
    <row r="37952" s="84" customFormat="1" x14ac:dyDescent="0.45"/>
    <row r="37953" s="84" customFormat="1" x14ac:dyDescent="0.45"/>
    <row r="37954" s="84" customFormat="1" x14ac:dyDescent="0.45"/>
    <row r="37955" s="84" customFormat="1" x14ac:dyDescent="0.45"/>
    <row r="37956" s="84" customFormat="1" x14ac:dyDescent="0.45"/>
    <row r="37957" s="84" customFormat="1" x14ac:dyDescent="0.45"/>
    <row r="37958" s="84" customFormat="1" x14ac:dyDescent="0.45"/>
    <row r="37959" s="84" customFormat="1" x14ac:dyDescent="0.45"/>
    <row r="37960" s="84" customFormat="1" x14ac:dyDescent="0.45"/>
    <row r="37961" s="84" customFormat="1" x14ac:dyDescent="0.45"/>
    <row r="37962" s="84" customFormat="1" x14ac:dyDescent="0.45"/>
    <row r="37963" s="84" customFormat="1" x14ac:dyDescent="0.45"/>
    <row r="37964" s="84" customFormat="1" x14ac:dyDescent="0.45"/>
    <row r="37965" s="84" customFormat="1" x14ac:dyDescent="0.45"/>
    <row r="37966" s="84" customFormat="1" x14ac:dyDescent="0.45"/>
    <row r="37967" s="84" customFormat="1" x14ac:dyDescent="0.45"/>
    <row r="37968" s="84" customFormat="1" x14ac:dyDescent="0.45"/>
    <row r="37969" s="84" customFormat="1" x14ac:dyDescent="0.45"/>
    <row r="37970" s="84" customFormat="1" x14ac:dyDescent="0.45"/>
    <row r="37971" s="84" customFormat="1" x14ac:dyDescent="0.45"/>
    <row r="37972" s="84" customFormat="1" x14ac:dyDescent="0.45"/>
    <row r="37973" s="84" customFormat="1" x14ac:dyDescent="0.45"/>
    <row r="37974" s="84" customFormat="1" x14ac:dyDescent="0.45"/>
    <row r="37975" s="84" customFormat="1" x14ac:dyDescent="0.45"/>
    <row r="37976" s="84" customFormat="1" x14ac:dyDescent="0.45"/>
    <row r="37977" s="84" customFormat="1" x14ac:dyDescent="0.45"/>
    <row r="37978" s="84" customFormat="1" x14ac:dyDescent="0.45"/>
    <row r="37979" s="84" customFormat="1" x14ac:dyDescent="0.45"/>
    <row r="37980" s="84" customFormat="1" x14ac:dyDescent="0.45"/>
    <row r="37981" s="84" customFormat="1" x14ac:dyDescent="0.45"/>
    <row r="37982" s="84" customFormat="1" x14ac:dyDescent="0.45"/>
    <row r="37983" s="84" customFormat="1" x14ac:dyDescent="0.45"/>
    <row r="37984" s="84" customFormat="1" x14ac:dyDescent="0.45"/>
    <row r="37985" s="84" customFormat="1" x14ac:dyDescent="0.45"/>
    <row r="37986" s="84" customFormat="1" x14ac:dyDescent="0.45"/>
    <row r="37987" s="84" customFormat="1" x14ac:dyDescent="0.45"/>
    <row r="37988" s="84" customFormat="1" x14ac:dyDescent="0.45"/>
    <row r="37989" s="84" customFormat="1" x14ac:dyDescent="0.45"/>
    <row r="37990" s="84" customFormat="1" x14ac:dyDescent="0.45"/>
    <row r="37991" s="84" customFormat="1" x14ac:dyDescent="0.45"/>
    <row r="37992" s="84" customFormat="1" x14ac:dyDescent="0.45"/>
    <row r="37993" s="84" customFormat="1" x14ac:dyDescent="0.45"/>
    <row r="37994" s="84" customFormat="1" x14ac:dyDescent="0.45"/>
    <row r="37995" s="84" customFormat="1" x14ac:dyDescent="0.45"/>
    <row r="37996" s="84" customFormat="1" x14ac:dyDescent="0.45"/>
    <row r="37997" s="84" customFormat="1" x14ac:dyDescent="0.45"/>
    <row r="37998" s="84" customFormat="1" x14ac:dyDescent="0.45"/>
    <row r="37999" s="84" customFormat="1" x14ac:dyDescent="0.45"/>
    <row r="38000" s="84" customFormat="1" x14ac:dyDescent="0.45"/>
    <row r="38001" s="84" customFormat="1" x14ac:dyDescent="0.45"/>
    <row r="38002" s="84" customFormat="1" x14ac:dyDescent="0.45"/>
    <row r="38003" s="84" customFormat="1" x14ac:dyDescent="0.45"/>
    <row r="38004" s="84" customFormat="1" x14ac:dyDescent="0.45"/>
    <row r="38005" s="84" customFormat="1" x14ac:dyDescent="0.45"/>
    <row r="38006" s="84" customFormat="1" x14ac:dyDescent="0.45"/>
    <row r="38007" s="84" customFormat="1" x14ac:dyDescent="0.45"/>
    <row r="38008" s="84" customFormat="1" x14ac:dyDescent="0.45"/>
    <row r="38009" s="84" customFormat="1" x14ac:dyDescent="0.45"/>
    <row r="38010" s="84" customFormat="1" x14ac:dyDescent="0.45"/>
    <row r="38011" s="84" customFormat="1" x14ac:dyDescent="0.45"/>
    <row r="38012" s="84" customFormat="1" x14ac:dyDescent="0.45"/>
    <row r="38013" s="84" customFormat="1" x14ac:dyDescent="0.45"/>
    <row r="38014" s="84" customFormat="1" x14ac:dyDescent="0.45"/>
    <row r="38015" s="84" customFormat="1" x14ac:dyDescent="0.45"/>
    <row r="38016" s="84" customFormat="1" x14ac:dyDescent="0.45"/>
    <row r="38017" s="84" customFormat="1" x14ac:dyDescent="0.45"/>
    <row r="38018" s="84" customFormat="1" x14ac:dyDescent="0.45"/>
    <row r="38019" s="84" customFormat="1" x14ac:dyDescent="0.45"/>
    <row r="38020" s="84" customFormat="1" x14ac:dyDescent="0.45"/>
    <row r="38021" s="84" customFormat="1" x14ac:dyDescent="0.45"/>
    <row r="38022" s="84" customFormat="1" x14ac:dyDescent="0.45"/>
    <row r="38023" s="84" customFormat="1" x14ac:dyDescent="0.45"/>
    <row r="38024" s="84" customFormat="1" x14ac:dyDescent="0.45"/>
    <row r="38025" s="84" customFormat="1" x14ac:dyDescent="0.45"/>
    <row r="38026" s="84" customFormat="1" x14ac:dyDescent="0.45"/>
    <row r="38027" s="84" customFormat="1" x14ac:dyDescent="0.45"/>
    <row r="38028" s="84" customFormat="1" x14ac:dyDescent="0.45"/>
    <row r="38029" s="84" customFormat="1" x14ac:dyDescent="0.45"/>
    <row r="38030" s="84" customFormat="1" x14ac:dyDescent="0.45"/>
    <row r="38031" s="84" customFormat="1" x14ac:dyDescent="0.45"/>
    <row r="38032" s="84" customFormat="1" x14ac:dyDescent="0.45"/>
    <row r="38033" s="84" customFormat="1" x14ac:dyDescent="0.45"/>
    <row r="38034" s="84" customFormat="1" x14ac:dyDescent="0.45"/>
    <row r="38035" s="84" customFormat="1" x14ac:dyDescent="0.45"/>
    <row r="38036" s="84" customFormat="1" x14ac:dyDescent="0.45"/>
    <row r="38037" s="84" customFormat="1" x14ac:dyDescent="0.45"/>
    <row r="38038" s="84" customFormat="1" x14ac:dyDescent="0.45"/>
    <row r="38039" s="84" customFormat="1" x14ac:dyDescent="0.45"/>
    <row r="38040" s="84" customFormat="1" x14ac:dyDescent="0.45"/>
    <row r="38041" s="84" customFormat="1" x14ac:dyDescent="0.45"/>
    <row r="38042" s="84" customFormat="1" x14ac:dyDescent="0.45"/>
    <row r="38043" s="84" customFormat="1" x14ac:dyDescent="0.45"/>
    <row r="38044" s="84" customFormat="1" x14ac:dyDescent="0.45"/>
    <row r="38045" s="84" customFormat="1" x14ac:dyDescent="0.45"/>
    <row r="38046" s="84" customFormat="1" x14ac:dyDescent="0.45"/>
    <row r="38047" s="84" customFormat="1" x14ac:dyDescent="0.45"/>
    <row r="38048" s="84" customFormat="1" x14ac:dyDescent="0.45"/>
    <row r="38049" s="84" customFormat="1" x14ac:dyDescent="0.45"/>
    <row r="38050" s="84" customFormat="1" x14ac:dyDescent="0.45"/>
    <row r="38051" s="84" customFormat="1" x14ac:dyDescent="0.45"/>
    <row r="38052" s="84" customFormat="1" x14ac:dyDescent="0.45"/>
    <row r="38053" s="84" customFormat="1" x14ac:dyDescent="0.45"/>
    <row r="38054" s="84" customFormat="1" x14ac:dyDescent="0.45"/>
    <row r="38055" s="84" customFormat="1" x14ac:dyDescent="0.45"/>
    <row r="38056" s="84" customFormat="1" x14ac:dyDescent="0.45"/>
    <row r="38057" s="84" customFormat="1" x14ac:dyDescent="0.45"/>
    <row r="38058" s="84" customFormat="1" x14ac:dyDescent="0.45"/>
    <row r="38059" s="84" customFormat="1" x14ac:dyDescent="0.45"/>
    <row r="38060" s="84" customFormat="1" x14ac:dyDescent="0.45"/>
    <row r="38061" s="84" customFormat="1" x14ac:dyDescent="0.45"/>
    <row r="38062" s="84" customFormat="1" x14ac:dyDescent="0.45"/>
    <row r="38063" s="84" customFormat="1" x14ac:dyDescent="0.45"/>
    <row r="38064" s="84" customFormat="1" x14ac:dyDescent="0.45"/>
    <row r="38065" s="84" customFormat="1" x14ac:dyDescent="0.45"/>
    <row r="38066" s="84" customFormat="1" x14ac:dyDescent="0.45"/>
    <row r="38067" s="84" customFormat="1" x14ac:dyDescent="0.45"/>
    <row r="38068" s="84" customFormat="1" x14ac:dyDescent="0.45"/>
    <row r="38069" s="84" customFormat="1" x14ac:dyDescent="0.45"/>
    <row r="38070" s="84" customFormat="1" x14ac:dyDescent="0.45"/>
    <row r="38071" s="84" customFormat="1" x14ac:dyDescent="0.45"/>
    <row r="38072" s="84" customFormat="1" x14ac:dyDescent="0.45"/>
    <row r="38073" s="84" customFormat="1" x14ac:dyDescent="0.45"/>
    <row r="38074" s="84" customFormat="1" x14ac:dyDescent="0.45"/>
    <row r="38075" s="84" customFormat="1" x14ac:dyDescent="0.45"/>
    <row r="38076" s="84" customFormat="1" x14ac:dyDescent="0.45"/>
    <row r="38077" s="84" customFormat="1" x14ac:dyDescent="0.45"/>
    <row r="38078" s="84" customFormat="1" x14ac:dyDescent="0.45"/>
    <row r="38079" s="84" customFormat="1" x14ac:dyDescent="0.45"/>
    <row r="38080" s="84" customFormat="1" x14ac:dyDescent="0.45"/>
    <row r="38081" s="84" customFormat="1" x14ac:dyDescent="0.45"/>
    <row r="38082" s="84" customFormat="1" x14ac:dyDescent="0.45"/>
    <row r="38083" s="84" customFormat="1" x14ac:dyDescent="0.45"/>
    <row r="38084" s="84" customFormat="1" x14ac:dyDescent="0.45"/>
    <row r="38085" s="84" customFormat="1" x14ac:dyDescent="0.45"/>
    <row r="38086" s="84" customFormat="1" x14ac:dyDescent="0.45"/>
    <row r="38087" s="84" customFormat="1" x14ac:dyDescent="0.45"/>
    <row r="38088" s="84" customFormat="1" x14ac:dyDescent="0.45"/>
    <row r="38089" s="84" customFormat="1" x14ac:dyDescent="0.45"/>
    <row r="38090" s="84" customFormat="1" x14ac:dyDescent="0.45"/>
    <row r="38091" s="84" customFormat="1" x14ac:dyDescent="0.45"/>
    <row r="38092" s="84" customFormat="1" x14ac:dyDescent="0.45"/>
    <row r="38093" s="84" customFormat="1" x14ac:dyDescent="0.45"/>
    <row r="38094" s="84" customFormat="1" x14ac:dyDescent="0.45"/>
    <row r="38095" s="84" customFormat="1" x14ac:dyDescent="0.45"/>
    <row r="38096" s="84" customFormat="1" x14ac:dyDescent="0.45"/>
    <row r="38097" s="84" customFormat="1" x14ac:dyDescent="0.45"/>
    <row r="38098" s="84" customFormat="1" x14ac:dyDescent="0.45"/>
    <row r="38099" s="84" customFormat="1" x14ac:dyDescent="0.45"/>
    <row r="38100" s="84" customFormat="1" x14ac:dyDescent="0.45"/>
    <row r="38101" s="84" customFormat="1" x14ac:dyDescent="0.45"/>
    <row r="38102" s="84" customFormat="1" x14ac:dyDescent="0.45"/>
    <row r="38103" s="84" customFormat="1" x14ac:dyDescent="0.45"/>
    <row r="38104" s="84" customFormat="1" x14ac:dyDescent="0.45"/>
    <row r="38105" s="84" customFormat="1" x14ac:dyDescent="0.45"/>
    <row r="38106" s="84" customFormat="1" x14ac:dyDescent="0.45"/>
    <row r="38107" s="84" customFormat="1" x14ac:dyDescent="0.45"/>
    <row r="38108" s="84" customFormat="1" x14ac:dyDescent="0.45"/>
    <row r="38109" s="84" customFormat="1" x14ac:dyDescent="0.45"/>
    <row r="38110" s="84" customFormat="1" x14ac:dyDescent="0.45"/>
    <row r="38111" s="84" customFormat="1" x14ac:dyDescent="0.45"/>
    <row r="38112" s="84" customFormat="1" x14ac:dyDescent="0.45"/>
    <row r="38113" s="84" customFormat="1" x14ac:dyDescent="0.45"/>
    <row r="38114" s="84" customFormat="1" x14ac:dyDescent="0.45"/>
    <row r="38115" s="84" customFormat="1" x14ac:dyDescent="0.45"/>
    <row r="38116" s="84" customFormat="1" x14ac:dyDescent="0.45"/>
    <row r="38117" s="84" customFormat="1" x14ac:dyDescent="0.45"/>
    <row r="38118" s="84" customFormat="1" x14ac:dyDescent="0.45"/>
    <row r="38119" s="84" customFormat="1" x14ac:dyDescent="0.45"/>
    <row r="38120" s="84" customFormat="1" x14ac:dyDescent="0.45"/>
    <row r="38121" s="84" customFormat="1" x14ac:dyDescent="0.45"/>
    <row r="38122" s="84" customFormat="1" x14ac:dyDescent="0.45"/>
    <row r="38123" s="84" customFormat="1" x14ac:dyDescent="0.45"/>
    <row r="38124" s="84" customFormat="1" x14ac:dyDescent="0.45"/>
    <row r="38125" s="84" customFormat="1" x14ac:dyDescent="0.45"/>
    <row r="38126" s="84" customFormat="1" x14ac:dyDescent="0.45"/>
    <row r="38127" s="84" customFormat="1" x14ac:dyDescent="0.45"/>
    <row r="38128" s="84" customFormat="1" x14ac:dyDescent="0.45"/>
    <row r="38129" s="84" customFormat="1" x14ac:dyDescent="0.45"/>
    <row r="38130" s="84" customFormat="1" x14ac:dyDescent="0.45"/>
    <row r="38131" s="84" customFormat="1" x14ac:dyDescent="0.45"/>
    <row r="38132" s="84" customFormat="1" x14ac:dyDescent="0.45"/>
    <row r="38133" s="84" customFormat="1" x14ac:dyDescent="0.45"/>
    <row r="38134" s="84" customFormat="1" x14ac:dyDescent="0.45"/>
    <row r="38135" s="84" customFormat="1" x14ac:dyDescent="0.45"/>
    <row r="38136" s="84" customFormat="1" x14ac:dyDescent="0.45"/>
    <row r="38137" s="84" customFormat="1" x14ac:dyDescent="0.45"/>
    <row r="38138" s="84" customFormat="1" x14ac:dyDescent="0.45"/>
    <row r="38139" s="84" customFormat="1" x14ac:dyDescent="0.45"/>
    <row r="38140" s="84" customFormat="1" x14ac:dyDescent="0.45"/>
    <row r="38141" s="84" customFormat="1" x14ac:dyDescent="0.45"/>
    <row r="38142" s="84" customFormat="1" x14ac:dyDescent="0.45"/>
    <row r="38143" s="84" customFormat="1" x14ac:dyDescent="0.45"/>
    <row r="38144" s="84" customFormat="1" x14ac:dyDescent="0.45"/>
    <row r="38145" s="84" customFormat="1" x14ac:dyDescent="0.45"/>
    <row r="38146" s="84" customFormat="1" x14ac:dyDescent="0.45"/>
    <row r="38147" s="84" customFormat="1" x14ac:dyDescent="0.45"/>
    <row r="38148" s="84" customFormat="1" x14ac:dyDescent="0.45"/>
    <row r="38149" s="84" customFormat="1" x14ac:dyDescent="0.45"/>
    <row r="38150" s="84" customFormat="1" x14ac:dyDescent="0.45"/>
    <row r="38151" s="84" customFormat="1" x14ac:dyDescent="0.45"/>
    <row r="38152" s="84" customFormat="1" x14ac:dyDescent="0.45"/>
    <row r="38153" s="84" customFormat="1" x14ac:dyDescent="0.45"/>
    <row r="38154" s="84" customFormat="1" x14ac:dyDescent="0.45"/>
    <row r="38155" s="84" customFormat="1" x14ac:dyDescent="0.45"/>
    <row r="38156" s="84" customFormat="1" x14ac:dyDescent="0.45"/>
    <row r="38157" s="84" customFormat="1" x14ac:dyDescent="0.45"/>
    <row r="38158" s="84" customFormat="1" x14ac:dyDescent="0.45"/>
    <row r="38159" s="84" customFormat="1" x14ac:dyDescent="0.45"/>
    <row r="38160" s="84" customFormat="1" x14ac:dyDescent="0.45"/>
    <row r="38161" s="84" customFormat="1" x14ac:dyDescent="0.45"/>
    <row r="38162" s="84" customFormat="1" x14ac:dyDescent="0.45"/>
    <row r="38163" s="84" customFormat="1" x14ac:dyDescent="0.45"/>
    <row r="38164" s="84" customFormat="1" x14ac:dyDescent="0.45"/>
    <row r="38165" s="84" customFormat="1" x14ac:dyDescent="0.45"/>
    <row r="38166" s="84" customFormat="1" x14ac:dyDescent="0.45"/>
    <row r="38167" s="84" customFormat="1" x14ac:dyDescent="0.45"/>
    <row r="38168" s="84" customFormat="1" x14ac:dyDescent="0.45"/>
    <row r="38169" s="84" customFormat="1" x14ac:dyDescent="0.45"/>
    <row r="38170" s="84" customFormat="1" x14ac:dyDescent="0.45"/>
    <row r="38171" s="84" customFormat="1" x14ac:dyDescent="0.45"/>
    <row r="38172" s="84" customFormat="1" x14ac:dyDescent="0.45"/>
    <row r="38173" s="84" customFormat="1" x14ac:dyDescent="0.45"/>
    <row r="38174" s="84" customFormat="1" x14ac:dyDescent="0.45"/>
    <row r="38175" s="84" customFormat="1" x14ac:dyDescent="0.45"/>
    <row r="38176" s="84" customFormat="1" x14ac:dyDescent="0.45"/>
    <row r="38177" s="84" customFormat="1" x14ac:dyDescent="0.45"/>
    <row r="38178" s="84" customFormat="1" x14ac:dyDescent="0.45"/>
    <row r="38179" s="84" customFormat="1" x14ac:dyDescent="0.45"/>
    <row r="38180" s="84" customFormat="1" x14ac:dyDescent="0.45"/>
    <row r="38181" s="84" customFormat="1" x14ac:dyDescent="0.45"/>
    <row r="38182" s="84" customFormat="1" x14ac:dyDescent="0.45"/>
    <row r="38183" s="84" customFormat="1" x14ac:dyDescent="0.45"/>
    <row r="38184" s="84" customFormat="1" x14ac:dyDescent="0.45"/>
    <row r="38185" s="84" customFormat="1" x14ac:dyDescent="0.45"/>
    <row r="38186" s="84" customFormat="1" x14ac:dyDescent="0.45"/>
    <row r="38187" s="84" customFormat="1" x14ac:dyDescent="0.45"/>
    <row r="38188" s="84" customFormat="1" x14ac:dyDescent="0.45"/>
    <row r="38189" s="84" customFormat="1" x14ac:dyDescent="0.45"/>
    <row r="38190" s="84" customFormat="1" x14ac:dyDescent="0.45"/>
    <row r="38191" s="84" customFormat="1" x14ac:dyDescent="0.45"/>
    <row r="38192" s="84" customFormat="1" x14ac:dyDescent="0.45"/>
    <row r="38193" s="84" customFormat="1" x14ac:dyDescent="0.45"/>
    <row r="38194" s="84" customFormat="1" x14ac:dyDescent="0.45"/>
    <row r="38195" s="84" customFormat="1" x14ac:dyDescent="0.45"/>
    <row r="38196" s="84" customFormat="1" x14ac:dyDescent="0.45"/>
    <row r="38197" s="84" customFormat="1" x14ac:dyDescent="0.45"/>
    <row r="38198" s="84" customFormat="1" x14ac:dyDescent="0.45"/>
    <row r="38199" s="84" customFormat="1" x14ac:dyDescent="0.45"/>
    <row r="38200" s="84" customFormat="1" x14ac:dyDescent="0.45"/>
    <row r="38201" s="84" customFormat="1" x14ac:dyDescent="0.45"/>
    <row r="38202" s="84" customFormat="1" x14ac:dyDescent="0.45"/>
    <row r="38203" s="84" customFormat="1" x14ac:dyDescent="0.45"/>
    <row r="38204" s="84" customFormat="1" x14ac:dyDescent="0.45"/>
    <row r="38205" s="84" customFormat="1" x14ac:dyDescent="0.45"/>
    <row r="38206" s="84" customFormat="1" x14ac:dyDescent="0.45"/>
    <row r="38207" s="84" customFormat="1" x14ac:dyDescent="0.45"/>
    <row r="38208" s="84" customFormat="1" x14ac:dyDescent="0.45"/>
    <row r="38209" s="84" customFormat="1" x14ac:dyDescent="0.45"/>
    <row r="38210" s="84" customFormat="1" x14ac:dyDescent="0.45"/>
    <row r="38211" s="84" customFormat="1" x14ac:dyDescent="0.45"/>
    <row r="38212" s="84" customFormat="1" x14ac:dyDescent="0.45"/>
    <row r="38213" s="84" customFormat="1" x14ac:dyDescent="0.45"/>
    <row r="38214" s="84" customFormat="1" x14ac:dyDescent="0.45"/>
    <row r="38215" s="84" customFormat="1" x14ac:dyDescent="0.45"/>
    <row r="38216" s="84" customFormat="1" x14ac:dyDescent="0.45"/>
    <row r="38217" s="84" customFormat="1" x14ac:dyDescent="0.45"/>
    <row r="38218" s="84" customFormat="1" x14ac:dyDescent="0.45"/>
    <row r="38219" s="84" customFormat="1" x14ac:dyDescent="0.45"/>
    <row r="38220" s="84" customFormat="1" x14ac:dyDescent="0.45"/>
    <row r="38221" s="84" customFormat="1" x14ac:dyDescent="0.45"/>
    <row r="38222" s="84" customFormat="1" x14ac:dyDescent="0.45"/>
    <row r="38223" s="84" customFormat="1" x14ac:dyDescent="0.45"/>
    <row r="38224" s="84" customFormat="1" x14ac:dyDescent="0.45"/>
    <row r="38225" s="84" customFormat="1" x14ac:dyDescent="0.45"/>
    <row r="38226" s="84" customFormat="1" x14ac:dyDescent="0.45"/>
    <row r="38227" s="84" customFormat="1" x14ac:dyDescent="0.45"/>
    <row r="38228" s="84" customFormat="1" x14ac:dyDescent="0.45"/>
    <row r="38229" s="84" customFormat="1" x14ac:dyDescent="0.45"/>
    <row r="38230" s="84" customFormat="1" x14ac:dyDescent="0.45"/>
    <row r="38231" s="84" customFormat="1" x14ac:dyDescent="0.45"/>
    <row r="38232" s="84" customFormat="1" x14ac:dyDescent="0.45"/>
    <row r="38233" s="84" customFormat="1" x14ac:dyDescent="0.45"/>
    <row r="38234" s="84" customFormat="1" x14ac:dyDescent="0.45"/>
    <row r="38235" s="84" customFormat="1" x14ac:dyDescent="0.45"/>
    <row r="38236" s="84" customFormat="1" x14ac:dyDescent="0.45"/>
    <row r="38237" s="84" customFormat="1" x14ac:dyDescent="0.45"/>
    <row r="38238" s="84" customFormat="1" x14ac:dyDescent="0.45"/>
    <row r="38239" s="84" customFormat="1" x14ac:dyDescent="0.45"/>
    <row r="38240" s="84" customFormat="1" x14ac:dyDescent="0.45"/>
    <row r="38241" s="84" customFormat="1" x14ac:dyDescent="0.45"/>
    <row r="38242" s="84" customFormat="1" x14ac:dyDescent="0.45"/>
    <row r="38243" s="84" customFormat="1" x14ac:dyDescent="0.45"/>
    <row r="38244" s="84" customFormat="1" x14ac:dyDescent="0.45"/>
    <row r="38245" s="84" customFormat="1" x14ac:dyDescent="0.45"/>
    <row r="38246" s="84" customFormat="1" x14ac:dyDescent="0.45"/>
    <row r="38247" s="84" customFormat="1" x14ac:dyDescent="0.45"/>
    <row r="38248" s="84" customFormat="1" x14ac:dyDescent="0.45"/>
    <row r="38249" s="84" customFormat="1" x14ac:dyDescent="0.45"/>
    <row r="38250" s="84" customFormat="1" x14ac:dyDescent="0.45"/>
    <row r="38251" s="84" customFormat="1" x14ac:dyDescent="0.45"/>
    <row r="38252" s="84" customFormat="1" x14ac:dyDescent="0.45"/>
    <row r="38253" s="84" customFormat="1" x14ac:dyDescent="0.45"/>
    <row r="38254" s="84" customFormat="1" x14ac:dyDescent="0.45"/>
    <row r="38255" s="84" customFormat="1" x14ac:dyDescent="0.45"/>
    <row r="38256" s="84" customFormat="1" x14ac:dyDescent="0.45"/>
    <row r="38257" s="84" customFormat="1" x14ac:dyDescent="0.45"/>
    <row r="38258" s="84" customFormat="1" x14ac:dyDescent="0.45"/>
    <row r="38259" s="84" customFormat="1" x14ac:dyDescent="0.45"/>
    <row r="38260" s="84" customFormat="1" x14ac:dyDescent="0.45"/>
    <row r="38261" s="84" customFormat="1" x14ac:dyDescent="0.45"/>
    <row r="38262" s="84" customFormat="1" x14ac:dyDescent="0.45"/>
    <row r="38263" s="84" customFormat="1" x14ac:dyDescent="0.45"/>
    <row r="38264" s="84" customFormat="1" x14ac:dyDescent="0.45"/>
    <row r="38265" s="84" customFormat="1" x14ac:dyDescent="0.45"/>
    <row r="38266" s="84" customFormat="1" x14ac:dyDescent="0.45"/>
    <row r="38267" s="84" customFormat="1" x14ac:dyDescent="0.45"/>
    <row r="38268" s="84" customFormat="1" x14ac:dyDescent="0.45"/>
    <row r="38269" s="84" customFormat="1" x14ac:dyDescent="0.45"/>
    <row r="38270" s="84" customFormat="1" x14ac:dyDescent="0.45"/>
    <row r="38271" s="84" customFormat="1" x14ac:dyDescent="0.45"/>
    <row r="38272" s="84" customFormat="1" x14ac:dyDescent="0.45"/>
    <row r="38273" s="84" customFormat="1" x14ac:dyDescent="0.45"/>
    <row r="38274" s="84" customFormat="1" x14ac:dyDescent="0.45"/>
    <row r="38275" s="84" customFormat="1" x14ac:dyDescent="0.45"/>
    <row r="38276" s="84" customFormat="1" x14ac:dyDescent="0.45"/>
    <row r="38277" s="84" customFormat="1" x14ac:dyDescent="0.45"/>
    <row r="38278" s="84" customFormat="1" x14ac:dyDescent="0.45"/>
    <row r="38279" s="84" customFormat="1" x14ac:dyDescent="0.45"/>
    <row r="38280" s="84" customFormat="1" x14ac:dyDescent="0.45"/>
    <row r="38281" s="84" customFormat="1" x14ac:dyDescent="0.45"/>
    <row r="38282" s="84" customFormat="1" x14ac:dyDescent="0.45"/>
    <row r="38283" s="84" customFormat="1" x14ac:dyDescent="0.45"/>
    <row r="38284" s="84" customFormat="1" x14ac:dyDescent="0.45"/>
    <row r="38285" s="84" customFormat="1" x14ac:dyDescent="0.45"/>
    <row r="38286" s="84" customFormat="1" x14ac:dyDescent="0.45"/>
    <row r="38287" s="84" customFormat="1" x14ac:dyDescent="0.45"/>
    <row r="38288" s="84" customFormat="1" x14ac:dyDescent="0.45"/>
    <row r="38289" s="84" customFormat="1" x14ac:dyDescent="0.45"/>
    <row r="38290" s="84" customFormat="1" x14ac:dyDescent="0.45"/>
    <row r="38291" s="84" customFormat="1" x14ac:dyDescent="0.45"/>
    <row r="38292" s="84" customFormat="1" x14ac:dyDescent="0.45"/>
    <row r="38293" s="84" customFormat="1" x14ac:dyDescent="0.45"/>
    <row r="38294" s="84" customFormat="1" x14ac:dyDescent="0.45"/>
    <row r="38295" s="84" customFormat="1" x14ac:dyDescent="0.45"/>
    <row r="38296" s="84" customFormat="1" x14ac:dyDescent="0.45"/>
    <row r="38297" s="84" customFormat="1" x14ac:dyDescent="0.45"/>
    <row r="38298" s="84" customFormat="1" x14ac:dyDescent="0.45"/>
    <row r="38299" s="84" customFormat="1" x14ac:dyDescent="0.45"/>
    <row r="38300" s="84" customFormat="1" x14ac:dyDescent="0.45"/>
    <row r="38301" s="84" customFormat="1" x14ac:dyDescent="0.45"/>
    <row r="38302" s="84" customFormat="1" x14ac:dyDescent="0.45"/>
    <row r="38303" s="84" customFormat="1" x14ac:dyDescent="0.45"/>
    <row r="38304" s="84" customFormat="1" x14ac:dyDescent="0.45"/>
    <row r="38305" s="84" customFormat="1" x14ac:dyDescent="0.45"/>
    <row r="38306" s="84" customFormat="1" x14ac:dyDescent="0.45"/>
    <row r="38307" s="84" customFormat="1" x14ac:dyDescent="0.45"/>
    <row r="38308" s="84" customFormat="1" x14ac:dyDescent="0.45"/>
    <row r="38309" s="84" customFormat="1" x14ac:dyDescent="0.45"/>
    <row r="38310" s="84" customFormat="1" x14ac:dyDescent="0.45"/>
    <row r="38311" s="84" customFormat="1" x14ac:dyDescent="0.45"/>
    <row r="38312" s="84" customFormat="1" x14ac:dyDescent="0.45"/>
    <row r="38313" s="84" customFormat="1" x14ac:dyDescent="0.45"/>
    <row r="38314" s="84" customFormat="1" x14ac:dyDescent="0.45"/>
    <row r="38315" s="84" customFormat="1" x14ac:dyDescent="0.45"/>
    <row r="38316" s="84" customFormat="1" x14ac:dyDescent="0.45"/>
    <row r="38317" s="84" customFormat="1" x14ac:dyDescent="0.45"/>
    <row r="38318" s="84" customFormat="1" x14ac:dyDescent="0.45"/>
    <row r="38319" s="84" customFormat="1" x14ac:dyDescent="0.45"/>
    <row r="38320" s="84" customFormat="1" x14ac:dyDescent="0.45"/>
    <row r="38321" s="84" customFormat="1" x14ac:dyDescent="0.45"/>
    <row r="38322" s="84" customFormat="1" x14ac:dyDescent="0.45"/>
    <row r="38323" s="84" customFormat="1" x14ac:dyDescent="0.45"/>
    <row r="38324" s="84" customFormat="1" x14ac:dyDescent="0.45"/>
    <row r="38325" s="84" customFormat="1" x14ac:dyDescent="0.45"/>
    <row r="38326" s="84" customFormat="1" x14ac:dyDescent="0.45"/>
    <row r="38327" s="84" customFormat="1" x14ac:dyDescent="0.45"/>
    <row r="38328" s="84" customFormat="1" x14ac:dyDescent="0.45"/>
    <row r="38329" s="84" customFormat="1" x14ac:dyDescent="0.45"/>
    <row r="38330" s="84" customFormat="1" x14ac:dyDescent="0.45"/>
    <row r="38331" s="84" customFormat="1" x14ac:dyDescent="0.45"/>
    <row r="38332" s="84" customFormat="1" x14ac:dyDescent="0.45"/>
    <row r="38333" s="84" customFormat="1" x14ac:dyDescent="0.45"/>
    <row r="38334" s="84" customFormat="1" x14ac:dyDescent="0.45"/>
    <row r="38335" s="84" customFormat="1" x14ac:dyDescent="0.45"/>
    <row r="38336" s="84" customFormat="1" x14ac:dyDescent="0.45"/>
    <row r="38337" s="84" customFormat="1" x14ac:dyDescent="0.45"/>
    <row r="38338" s="84" customFormat="1" x14ac:dyDescent="0.45"/>
    <row r="38339" s="84" customFormat="1" x14ac:dyDescent="0.45"/>
    <row r="38340" s="84" customFormat="1" x14ac:dyDescent="0.45"/>
    <row r="38341" s="84" customFormat="1" x14ac:dyDescent="0.45"/>
    <row r="38342" s="84" customFormat="1" x14ac:dyDescent="0.45"/>
    <row r="38343" s="84" customFormat="1" x14ac:dyDescent="0.45"/>
    <row r="38344" s="84" customFormat="1" x14ac:dyDescent="0.45"/>
    <row r="38345" s="84" customFormat="1" x14ac:dyDescent="0.45"/>
    <row r="38346" s="84" customFormat="1" x14ac:dyDescent="0.45"/>
    <row r="38347" s="84" customFormat="1" x14ac:dyDescent="0.45"/>
    <row r="38348" s="84" customFormat="1" x14ac:dyDescent="0.45"/>
    <row r="38349" s="84" customFormat="1" x14ac:dyDescent="0.45"/>
    <row r="38350" s="84" customFormat="1" x14ac:dyDescent="0.45"/>
    <row r="38351" s="84" customFormat="1" x14ac:dyDescent="0.45"/>
    <row r="38352" s="84" customFormat="1" x14ac:dyDescent="0.45"/>
    <row r="38353" s="84" customFormat="1" x14ac:dyDescent="0.45"/>
    <row r="38354" s="84" customFormat="1" x14ac:dyDescent="0.45"/>
    <row r="38355" s="84" customFormat="1" x14ac:dyDescent="0.45"/>
    <row r="38356" s="84" customFormat="1" x14ac:dyDescent="0.45"/>
    <row r="38357" s="84" customFormat="1" x14ac:dyDescent="0.45"/>
    <row r="38358" s="84" customFormat="1" x14ac:dyDescent="0.45"/>
    <row r="38359" s="84" customFormat="1" x14ac:dyDescent="0.45"/>
    <row r="38360" s="84" customFormat="1" x14ac:dyDescent="0.45"/>
    <row r="38361" s="84" customFormat="1" x14ac:dyDescent="0.45"/>
    <row r="38362" s="84" customFormat="1" x14ac:dyDescent="0.45"/>
    <row r="38363" s="84" customFormat="1" x14ac:dyDescent="0.45"/>
    <row r="38364" s="84" customFormat="1" x14ac:dyDescent="0.45"/>
    <row r="38365" s="84" customFormat="1" x14ac:dyDescent="0.45"/>
    <row r="38366" s="84" customFormat="1" x14ac:dyDescent="0.45"/>
    <row r="38367" s="84" customFormat="1" x14ac:dyDescent="0.45"/>
    <row r="38368" s="84" customFormat="1" x14ac:dyDescent="0.45"/>
    <row r="38369" s="84" customFormat="1" x14ac:dyDescent="0.45"/>
    <row r="38370" s="84" customFormat="1" x14ac:dyDescent="0.45"/>
    <row r="38371" s="84" customFormat="1" x14ac:dyDescent="0.45"/>
    <row r="38372" s="84" customFormat="1" x14ac:dyDescent="0.45"/>
    <row r="38373" s="84" customFormat="1" x14ac:dyDescent="0.45"/>
    <row r="38374" s="84" customFormat="1" x14ac:dyDescent="0.45"/>
    <row r="38375" s="84" customFormat="1" x14ac:dyDescent="0.45"/>
    <row r="38376" s="84" customFormat="1" x14ac:dyDescent="0.45"/>
    <row r="38377" s="84" customFormat="1" x14ac:dyDescent="0.45"/>
    <row r="38378" s="84" customFormat="1" x14ac:dyDescent="0.45"/>
    <row r="38379" s="84" customFormat="1" x14ac:dyDescent="0.45"/>
    <row r="38380" s="84" customFormat="1" x14ac:dyDescent="0.45"/>
    <row r="38381" s="84" customFormat="1" x14ac:dyDescent="0.45"/>
    <row r="38382" s="84" customFormat="1" x14ac:dyDescent="0.45"/>
    <row r="38383" s="84" customFormat="1" x14ac:dyDescent="0.45"/>
    <row r="38384" s="84" customFormat="1" x14ac:dyDescent="0.45"/>
    <row r="38385" s="84" customFormat="1" x14ac:dyDescent="0.45"/>
    <row r="38386" s="84" customFormat="1" x14ac:dyDescent="0.45"/>
    <row r="38387" s="84" customFormat="1" x14ac:dyDescent="0.45"/>
    <row r="38388" s="84" customFormat="1" x14ac:dyDescent="0.45"/>
    <row r="38389" s="84" customFormat="1" x14ac:dyDescent="0.45"/>
    <row r="38390" s="84" customFormat="1" x14ac:dyDescent="0.45"/>
    <row r="38391" s="84" customFormat="1" x14ac:dyDescent="0.45"/>
    <row r="38392" s="84" customFormat="1" x14ac:dyDescent="0.45"/>
    <row r="38393" s="84" customFormat="1" x14ac:dyDescent="0.45"/>
    <row r="38394" s="84" customFormat="1" x14ac:dyDescent="0.45"/>
    <row r="38395" s="84" customFormat="1" x14ac:dyDescent="0.45"/>
    <row r="38396" s="84" customFormat="1" x14ac:dyDescent="0.45"/>
    <row r="38397" s="84" customFormat="1" x14ac:dyDescent="0.45"/>
    <row r="38398" s="84" customFormat="1" x14ac:dyDescent="0.45"/>
    <row r="38399" s="84" customFormat="1" x14ac:dyDescent="0.45"/>
    <row r="38400" s="84" customFormat="1" x14ac:dyDescent="0.45"/>
    <row r="38401" s="84" customFormat="1" x14ac:dyDescent="0.45"/>
    <row r="38402" s="84" customFormat="1" x14ac:dyDescent="0.45"/>
    <row r="38403" s="84" customFormat="1" x14ac:dyDescent="0.45"/>
    <row r="38404" s="84" customFormat="1" x14ac:dyDescent="0.45"/>
    <row r="38405" s="84" customFormat="1" x14ac:dyDescent="0.45"/>
    <row r="38406" s="84" customFormat="1" x14ac:dyDescent="0.45"/>
    <row r="38407" s="84" customFormat="1" x14ac:dyDescent="0.45"/>
    <row r="38408" s="84" customFormat="1" x14ac:dyDescent="0.45"/>
    <row r="38409" s="84" customFormat="1" x14ac:dyDescent="0.45"/>
    <row r="38410" s="84" customFormat="1" x14ac:dyDescent="0.45"/>
    <row r="38411" s="84" customFormat="1" x14ac:dyDescent="0.45"/>
    <row r="38412" s="84" customFormat="1" x14ac:dyDescent="0.45"/>
    <row r="38413" s="84" customFormat="1" x14ac:dyDescent="0.45"/>
    <row r="38414" s="84" customFormat="1" x14ac:dyDescent="0.45"/>
    <row r="38415" s="84" customFormat="1" x14ac:dyDescent="0.45"/>
    <row r="38416" s="84" customFormat="1" x14ac:dyDescent="0.45"/>
    <row r="38417" s="84" customFormat="1" x14ac:dyDescent="0.45"/>
    <row r="38418" s="84" customFormat="1" x14ac:dyDescent="0.45"/>
    <row r="38419" s="84" customFormat="1" x14ac:dyDescent="0.45"/>
    <row r="38420" s="84" customFormat="1" x14ac:dyDescent="0.45"/>
    <row r="38421" s="84" customFormat="1" x14ac:dyDescent="0.45"/>
    <row r="38422" s="84" customFormat="1" x14ac:dyDescent="0.45"/>
    <row r="38423" s="84" customFormat="1" x14ac:dyDescent="0.45"/>
    <row r="38424" s="84" customFormat="1" x14ac:dyDescent="0.45"/>
    <row r="38425" s="84" customFormat="1" x14ac:dyDescent="0.45"/>
    <row r="38426" s="84" customFormat="1" x14ac:dyDescent="0.45"/>
    <row r="38427" s="84" customFormat="1" x14ac:dyDescent="0.45"/>
    <row r="38428" s="84" customFormat="1" x14ac:dyDescent="0.45"/>
    <row r="38429" s="84" customFormat="1" x14ac:dyDescent="0.45"/>
    <row r="38430" s="84" customFormat="1" x14ac:dyDescent="0.45"/>
    <row r="38431" s="84" customFormat="1" x14ac:dyDescent="0.45"/>
    <row r="38432" s="84" customFormat="1" x14ac:dyDescent="0.45"/>
    <row r="38433" s="84" customFormat="1" x14ac:dyDescent="0.45"/>
    <row r="38434" s="84" customFormat="1" x14ac:dyDescent="0.45"/>
    <row r="38435" s="84" customFormat="1" x14ac:dyDescent="0.45"/>
    <row r="38436" s="84" customFormat="1" x14ac:dyDescent="0.45"/>
    <row r="38437" s="84" customFormat="1" x14ac:dyDescent="0.45"/>
    <row r="38438" s="84" customFormat="1" x14ac:dyDescent="0.45"/>
    <row r="38439" s="84" customFormat="1" x14ac:dyDescent="0.45"/>
    <row r="38440" s="84" customFormat="1" x14ac:dyDescent="0.45"/>
    <row r="38441" s="84" customFormat="1" x14ac:dyDescent="0.45"/>
    <row r="38442" s="84" customFormat="1" x14ac:dyDescent="0.45"/>
    <row r="38443" s="84" customFormat="1" x14ac:dyDescent="0.45"/>
    <row r="38444" s="84" customFormat="1" x14ac:dyDescent="0.45"/>
    <row r="38445" s="84" customFormat="1" x14ac:dyDescent="0.45"/>
    <row r="38446" s="84" customFormat="1" x14ac:dyDescent="0.45"/>
    <row r="38447" s="84" customFormat="1" x14ac:dyDescent="0.45"/>
    <row r="38448" s="84" customFormat="1" x14ac:dyDescent="0.45"/>
    <row r="38449" s="84" customFormat="1" x14ac:dyDescent="0.45"/>
    <row r="38450" s="84" customFormat="1" x14ac:dyDescent="0.45"/>
    <row r="38451" s="84" customFormat="1" x14ac:dyDescent="0.45"/>
    <row r="38452" s="84" customFormat="1" x14ac:dyDescent="0.45"/>
    <row r="38453" s="84" customFormat="1" x14ac:dyDescent="0.45"/>
    <row r="38454" s="84" customFormat="1" x14ac:dyDescent="0.45"/>
    <row r="38455" s="84" customFormat="1" x14ac:dyDescent="0.45"/>
    <row r="38456" s="84" customFormat="1" x14ac:dyDescent="0.45"/>
    <row r="38457" s="84" customFormat="1" x14ac:dyDescent="0.45"/>
    <row r="38458" s="84" customFormat="1" x14ac:dyDescent="0.45"/>
    <row r="38459" s="84" customFormat="1" x14ac:dyDescent="0.45"/>
    <row r="38460" s="84" customFormat="1" x14ac:dyDescent="0.45"/>
    <row r="38461" s="84" customFormat="1" x14ac:dyDescent="0.45"/>
    <row r="38462" s="84" customFormat="1" x14ac:dyDescent="0.45"/>
    <row r="38463" s="84" customFormat="1" x14ac:dyDescent="0.45"/>
    <row r="38464" s="84" customFormat="1" x14ac:dyDescent="0.45"/>
    <row r="38465" s="84" customFormat="1" x14ac:dyDescent="0.45"/>
    <row r="38466" s="84" customFormat="1" x14ac:dyDescent="0.45"/>
    <row r="38467" s="84" customFormat="1" x14ac:dyDescent="0.45"/>
    <row r="38468" s="84" customFormat="1" x14ac:dyDescent="0.45"/>
    <row r="38469" s="84" customFormat="1" x14ac:dyDescent="0.45"/>
    <row r="38470" s="84" customFormat="1" x14ac:dyDescent="0.45"/>
    <row r="38471" s="84" customFormat="1" x14ac:dyDescent="0.45"/>
    <row r="38472" s="84" customFormat="1" x14ac:dyDescent="0.45"/>
    <row r="38473" s="84" customFormat="1" x14ac:dyDescent="0.45"/>
    <row r="38474" s="84" customFormat="1" x14ac:dyDescent="0.45"/>
    <row r="38475" s="84" customFormat="1" x14ac:dyDescent="0.45"/>
    <row r="38476" s="84" customFormat="1" x14ac:dyDescent="0.45"/>
    <row r="38477" s="84" customFormat="1" x14ac:dyDescent="0.45"/>
    <row r="38478" s="84" customFormat="1" x14ac:dyDescent="0.45"/>
    <row r="38479" s="84" customFormat="1" x14ac:dyDescent="0.45"/>
    <row r="38480" s="84" customFormat="1" x14ac:dyDescent="0.45"/>
    <row r="38481" s="84" customFormat="1" x14ac:dyDescent="0.45"/>
    <row r="38482" s="84" customFormat="1" x14ac:dyDescent="0.45"/>
    <row r="38483" s="84" customFormat="1" x14ac:dyDescent="0.45"/>
    <row r="38484" s="84" customFormat="1" x14ac:dyDescent="0.45"/>
    <row r="38485" s="84" customFormat="1" x14ac:dyDescent="0.45"/>
    <row r="38486" s="84" customFormat="1" x14ac:dyDescent="0.45"/>
    <row r="38487" s="84" customFormat="1" x14ac:dyDescent="0.45"/>
    <row r="38488" s="84" customFormat="1" x14ac:dyDescent="0.45"/>
    <row r="38489" s="84" customFormat="1" x14ac:dyDescent="0.45"/>
    <row r="38490" s="84" customFormat="1" x14ac:dyDescent="0.45"/>
    <row r="38491" s="84" customFormat="1" x14ac:dyDescent="0.45"/>
    <row r="38492" s="84" customFormat="1" x14ac:dyDescent="0.45"/>
    <row r="38493" s="84" customFormat="1" x14ac:dyDescent="0.45"/>
    <row r="38494" s="84" customFormat="1" x14ac:dyDescent="0.45"/>
    <row r="38495" s="84" customFormat="1" x14ac:dyDescent="0.45"/>
    <row r="38496" s="84" customFormat="1" x14ac:dyDescent="0.45"/>
    <row r="38497" s="84" customFormat="1" x14ac:dyDescent="0.45"/>
    <row r="38498" s="84" customFormat="1" x14ac:dyDescent="0.45"/>
    <row r="38499" s="84" customFormat="1" x14ac:dyDescent="0.45"/>
    <row r="38500" s="84" customFormat="1" x14ac:dyDescent="0.45"/>
    <row r="38501" s="84" customFormat="1" x14ac:dyDescent="0.45"/>
    <row r="38502" s="84" customFormat="1" x14ac:dyDescent="0.45"/>
    <row r="38503" s="84" customFormat="1" x14ac:dyDescent="0.45"/>
    <row r="38504" s="84" customFormat="1" x14ac:dyDescent="0.45"/>
    <row r="38505" s="84" customFormat="1" x14ac:dyDescent="0.45"/>
    <row r="38506" s="84" customFormat="1" x14ac:dyDescent="0.45"/>
    <row r="38507" s="84" customFormat="1" x14ac:dyDescent="0.45"/>
    <row r="38508" s="84" customFormat="1" x14ac:dyDescent="0.45"/>
    <row r="38509" s="84" customFormat="1" x14ac:dyDescent="0.45"/>
    <row r="38510" s="84" customFormat="1" x14ac:dyDescent="0.45"/>
    <row r="38511" s="84" customFormat="1" x14ac:dyDescent="0.45"/>
    <row r="38512" s="84" customFormat="1" x14ac:dyDescent="0.45"/>
    <row r="38513" s="84" customFormat="1" x14ac:dyDescent="0.45"/>
    <row r="38514" s="84" customFormat="1" x14ac:dyDescent="0.45"/>
    <row r="38515" s="84" customFormat="1" x14ac:dyDescent="0.45"/>
    <row r="38516" s="84" customFormat="1" x14ac:dyDescent="0.45"/>
    <row r="38517" s="84" customFormat="1" x14ac:dyDescent="0.45"/>
    <row r="38518" s="84" customFormat="1" x14ac:dyDescent="0.45"/>
    <row r="38519" s="84" customFormat="1" x14ac:dyDescent="0.45"/>
    <row r="38520" s="84" customFormat="1" x14ac:dyDescent="0.45"/>
    <row r="38521" s="84" customFormat="1" x14ac:dyDescent="0.45"/>
    <row r="38522" s="84" customFormat="1" x14ac:dyDescent="0.45"/>
    <row r="38523" s="84" customFormat="1" x14ac:dyDescent="0.45"/>
    <row r="38524" s="84" customFormat="1" x14ac:dyDescent="0.45"/>
    <row r="38525" s="84" customFormat="1" x14ac:dyDescent="0.45"/>
    <row r="38526" s="84" customFormat="1" x14ac:dyDescent="0.45"/>
    <row r="38527" s="84" customFormat="1" x14ac:dyDescent="0.45"/>
    <row r="38528" s="84" customFormat="1" x14ac:dyDescent="0.45"/>
    <row r="38529" s="84" customFormat="1" x14ac:dyDescent="0.45"/>
    <row r="38530" s="84" customFormat="1" x14ac:dyDescent="0.45"/>
    <row r="38531" s="84" customFormat="1" x14ac:dyDescent="0.45"/>
    <row r="38532" s="84" customFormat="1" x14ac:dyDescent="0.45"/>
    <row r="38533" s="84" customFormat="1" x14ac:dyDescent="0.45"/>
    <row r="38534" s="84" customFormat="1" x14ac:dyDescent="0.45"/>
    <row r="38535" s="84" customFormat="1" x14ac:dyDescent="0.45"/>
    <row r="38536" s="84" customFormat="1" x14ac:dyDescent="0.45"/>
    <row r="38537" s="84" customFormat="1" x14ac:dyDescent="0.45"/>
    <row r="38538" s="84" customFormat="1" x14ac:dyDescent="0.45"/>
    <row r="38539" s="84" customFormat="1" x14ac:dyDescent="0.45"/>
    <row r="38540" s="84" customFormat="1" x14ac:dyDescent="0.45"/>
    <row r="38541" s="84" customFormat="1" x14ac:dyDescent="0.45"/>
    <row r="38542" s="84" customFormat="1" x14ac:dyDescent="0.45"/>
    <row r="38543" s="84" customFormat="1" x14ac:dyDescent="0.45"/>
    <row r="38544" s="84" customFormat="1" x14ac:dyDescent="0.45"/>
    <row r="38545" s="84" customFormat="1" x14ac:dyDescent="0.45"/>
    <row r="38546" s="84" customFormat="1" x14ac:dyDescent="0.45"/>
    <row r="38547" s="84" customFormat="1" x14ac:dyDescent="0.45"/>
    <row r="38548" s="84" customFormat="1" x14ac:dyDescent="0.45"/>
    <row r="38549" s="84" customFormat="1" x14ac:dyDescent="0.45"/>
    <row r="38550" s="84" customFormat="1" x14ac:dyDescent="0.45"/>
    <row r="38551" s="84" customFormat="1" x14ac:dyDescent="0.45"/>
    <row r="38552" s="84" customFormat="1" x14ac:dyDescent="0.45"/>
    <row r="38553" s="84" customFormat="1" x14ac:dyDescent="0.45"/>
    <row r="38554" s="84" customFormat="1" x14ac:dyDescent="0.45"/>
    <row r="38555" s="84" customFormat="1" x14ac:dyDescent="0.45"/>
    <row r="38556" s="84" customFormat="1" x14ac:dyDescent="0.45"/>
    <row r="38557" s="84" customFormat="1" x14ac:dyDescent="0.45"/>
    <row r="38558" s="84" customFormat="1" x14ac:dyDescent="0.45"/>
    <row r="38559" s="84" customFormat="1" x14ac:dyDescent="0.45"/>
    <row r="38560" s="84" customFormat="1" x14ac:dyDescent="0.45"/>
    <row r="38561" s="84" customFormat="1" x14ac:dyDescent="0.45"/>
    <row r="38562" s="84" customFormat="1" x14ac:dyDescent="0.45"/>
    <row r="38563" s="84" customFormat="1" x14ac:dyDescent="0.45"/>
    <row r="38564" s="84" customFormat="1" x14ac:dyDescent="0.45"/>
    <row r="38565" s="84" customFormat="1" x14ac:dyDescent="0.45"/>
    <row r="38566" s="84" customFormat="1" x14ac:dyDescent="0.45"/>
    <row r="38567" s="84" customFormat="1" x14ac:dyDescent="0.45"/>
    <row r="38568" s="84" customFormat="1" x14ac:dyDescent="0.45"/>
    <row r="38569" s="84" customFormat="1" x14ac:dyDescent="0.45"/>
    <row r="38570" s="84" customFormat="1" x14ac:dyDescent="0.45"/>
    <row r="38571" s="84" customFormat="1" x14ac:dyDescent="0.45"/>
    <row r="38572" s="84" customFormat="1" x14ac:dyDescent="0.45"/>
    <row r="38573" s="84" customFormat="1" x14ac:dyDescent="0.45"/>
    <row r="38574" s="84" customFormat="1" x14ac:dyDescent="0.45"/>
    <row r="38575" s="84" customFormat="1" x14ac:dyDescent="0.45"/>
    <row r="38576" s="84" customFormat="1" x14ac:dyDescent="0.45"/>
    <row r="38577" s="84" customFormat="1" x14ac:dyDescent="0.45"/>
    <row r="38578" s="84" customFormat="1" x14ac:dyDescent="0.45"/>
    <row r="38579" s="84" customFormat="1" x14ac:dyDescent="0.45"/>
    <row r="38580" s="84" customFormat="1" x14ac:dyDescent="0.45"/>
    <row r="38581" s="84" customFormat="1" x14ac:dyDescent="0.45"/>
    <row r="38582" s="84" customFormat="1" x14ac:dyDescent="0.45"/>
    <row r="38583" s="84" customFormat="1" x14ac:dyDescent="0.45"/>
    <row r="38584" s="84" customFormat="1" x14ac:dyDescent="0.45"/>
    <row r="38585" s="84" customFormat="1" x14ac:dyDescent="0.45"/>
    <row r="38586" s="84" customFormat="1" x14ac:dyDescent="0.45"/>
    <row r="38587" s="84" customFormat="1" x14ac:dyDescent="0.45"/>
    <row r="38588" s="84" customFormat="1" x14ac:dyDescent="0.45"/>
    <row r="38589" s="84" customFormat="1" x14ac:dyDescent="0.45"/>
    <row r="38590" s="84" customFormat="1" x14ac:dyDescent="0.45"/>
    <row r="38591" s="84" customFormat="1" x14ac:dyDescent="0.45"/>
    <row r="38592" s="84" customFormat="1" x14ac:dyDescent="0.45"/>
    <row r="38593" s="84" customFormat="1" x14ac:dyDescent="0.45"/>
    <row r="38594" s="84" customFormat="1" x14ac:dyDescent="0.45"/>
    <row r="38595" s="84" customFormat="1" x14ac:dyDescent="0.45"/>
    <row r="38596" s="84" customFormat="1" x14ac:dyDescent="0.45"/>
    <row r="38597" s="84" customFormat="1" x14ac:dyDescent="0.45"/>
    <row r="38598" s="84" customFormat="1" x14ac:dyDescent="0.45"/>
    <row r="38599" s="84" customFormat="1" x14ac:dyDescent="0.45"/>
    <row r="38600" s="84" customFormat="1" x14ac:dyDescent="0.45"/>
    <row r="38601" s="84" customFormat="1" x14ac:dyDescent="0.45"/>
    <row r="38602" s="84" customFormat="1" x14ac:dyDescent="0.45"/>
    <row r="38603" s="84" customFormat="1" x14ac:dyDescent="0.45"/>
    <row r="38604" s="84" customFormat="1" x14ac:dyDescent="0.45"/>
    <row r="38605" s="84" customFormat="1" x14ac:dyDescent="0.45"/>
    <row r="38606" s="84" customFormat="1" x14ac:dyDescent="0.45"/>
    <row r="38607" s="84" customFormat="1" x14ac:dyDescent="0.45"/>
    <row r="38608" s="84" customFormat="1" x14ac:dyDescent="0.45"/>
    <row r="38609" s="84" customFormat="1" x14ac:dyDescent="0.45"/>
    <row r="38610" s="84" customFormat="1" x14ac:dyDescent="0.45"/>
    <row r="38611" s="84" customFormat="1" x14ac:dyDescent="0.45"/>
    <row r="38612" s="84" customFormat="1" x14ac:dyDescent="0.45"/>
    <row r="38613" s="84" customFormat="1" x14ac:dyDescent="0.45"/>
    <row r="38614" s="84" customFormat="1" x14ac:dyDescent="0.45"/>
    <row r="38615" s="84" customFormat="1" x14ac:dyDescent="0.45"/>
    <row r="38616" s="84" customFormat="1" x14ac:dyDescent="0.45"/>
    <row r="38617" s="84" customFormat="1" x14ac:dyDescent="0.45"/>
    <row r="38618" s="84" customFormat="1" x14ac:dyDescent="0.45"/>
    <row r="38619" s="84" customFormat="1" x14ac:dyDescent="0.45"/>
    <row r="38620" s="84" customFormat="1" x14ac:dyDescent="0.45"/>
    <row r="38621" s="84" customFormat="1" x14ac:dyDescent="0.45"/>
    <row r="38622" s="84" customFormat="1" x14ac:dyDescent="0.45"/>
    <row r="38623" s="84" customFormat="1" x14ac:dyDescent="0.45"/>
    <row r="38624" s="84" customFormat="1" x14ac:dyDescent="0.45"/>
    <row r="38625" s="84" customFormat="1" x14ac:dyDescent="0.45"/>
    <row r="38626" s="84" customFormat="1" x14ac:dyDescent="0.45"/>
    <row r="38627" s="84" customFormat="1" x14ac:dyDescent="0.45"/>
    <row r="38628" s="84" customFormat="1" x14ac:dyDescent="0.45"/>
    <row r="38629" s="84" customFormat="1" x14ac:dyDescent="0.45"/>
    <row r="38630" s="84" customFormat="1" x14ac:dyDescent="0.45"/>
    <row r="38631" s="84" customFormat="1" x14ac:dyDescent="0.45"/>
    <row r="38632" s="84" customFormat="1" x14ac:dyDescent="0.45"/>
    <row r="38633" s="84" customFormat="1" x14ac:dyDescent="0.45"/>
    <row r="38634" s="84" customFormat="1" x14ac:dyDescent="0.45"/>
    <row r="38635" s="84" customFormat="1" x14ac:dyDescent="0.45"/>
    <row r="38636" s="84" customFormat="1" x14ac:dyDescent="0.45"/>
    <row r="38637" s="84" customFormat="1" x14ac:dyDescent="0.45"/>
    <row r="38638" s="84" customFormat="1" x14ac:dyDescent="0.45"/>
    <row r="38639" s="84" customFormat="1" x14ac:dyDescent="0.45"/>
    <row r="38640" s="84" customFormat="1" x14ac:dyDescent="0.45"/>
    <row r="38641" s="84" customFormat="1" x14ac:dyDescent="0.45"/>
    <row r="38642" s="84" customFormat="1" x14ac:dyDescent="0.45"/>
    <row r="38643" s="84" customFormat="1" x14ac:dyDescent="0.45"/>
    <row r="38644" s="84" customFormat="1" x14ac:dyDescent="0.45"/>
    <row r="38645" s="84" customFormat="1" x14ac:dyDescent="0.45"/>
    <row r="38646" s="84" customFormat="1" x14ac:dyDescent="0.45"/>
    <row r="38647" s="84" customFormat="1" x14ac:dyDescent="0.45"/>
    <row r="38648" s="84" customFormat="1" x14ac:dyDescent="0.45"/>
    <row r="38649" s="84" customFormat="1" x14ac:dyDescent="0.45"/>
    <row r="38650" s="84" customFormat="1" x14ac:dyDescent="0.45"/>
    <row r="38651" s="84" customFormat="1" x14ac:dyDescent="0.45"/>
    <row r="38652" s="84" customFormat="1" x14ac:dyDescent="0.45"/>
    <row r="38653" s="84" customFormat="1" x14ac:dyDescent="0.45"/>
    <row r="38654" s="84" customFormat="1" x14ac:dyDescent="0.45"/>
    <row r="38655" s="84" customFormat="1" x14ac:dyDescent="0.45"/>
    <row r="38656" s="84" customFormat="1" x14ac:dyDescent="0.45"/>
    <row r="38657" s="84" customFormat="1" x14ac:dyDescent="0.45"/>
    <row r="38658" s="84" customFormat="1" x14ac:dyDescent="0.45"/>
    <row r="38659" s="84" customFormat="1" x14ac:dyDescent="0.45"/>
    <row r="38660" s="84" customFormat="1" x14ac:dyDescent="0.45"/>
    <row r="38661" s="84" customFormat="1" x14ac:dyDescent="0.45"/>
    <row r="38662" s="84" customFormat="1" x14ac:dyDescent="0.45"/>
    <row r="38663" s="84" customFormat="1" x14ac:dyDescent="0.45"/>
    <row r="38664" s="84" customFormat="1" x14ac:dyDescent="0.45"/>
    <row r="38665" s="84" customFormat="1" x14ac:dyDescent="0.45"/>
    <row r="38666" s="84" customFormat="1" x14ac:dyDescent="0.45"/>
    <row r="38667" s="84" customFormat="1" x14ac:dyDescent="0.45"/>
    <row r="38668" s="84" customFormat="1" x14ac:dyDescent="0.45"/>
    <row r="38669" s="84" customFormat="1" x14ac:dyDescent="0.45"/>
    <row r="38670" s="84" customFormat="1" x14ac:dyDescent="0.45"/>
    <row r="38671" s="84" customFormat="1" x14ac:dyDescent="0.45"/>
    <row r="38672" s="84" customFormat="1" x14ac:dyDescent="0.45"/>
    <row r="38673" s="84" customFormat="1" x14ac:dyDescent="0.45"/>
    <row r="38674" s="84" customFormat="1" x14ac:dyDescent="0.45"/>
    <row r="38675" s="84" customFormat="1" x14ac:dyDescent="0.45"/>
    <row r="38676" s="84" customFormat="1" x14ac:dyDescent="0.45"/>
    <row r="38677" s="84" customFormat="1" x14ac:dyDescent="0.45"/>
    <row r="38678" s="84" customFormat="1" x14ac:dyDescent="0.45"/>
    <row r="38679" s="84" customFormat="1" x14ac:dyDescent="0.45"/>
    <row r="38680" s="84" customFormat="1" x14ac:dyDescent="0.45"/>
    <row r="38681" s="84" customFormat="1" x14ac:dyDescent="0.45"/>
    <row r="38682" s="84" customFormat="1" x14ac:dyDescent="0.45"/>
    <row r="38683" s="84" customFormat="1" x14ac:dyDescent="0.45"/>
    <row r="38684" s="84" customFormat="1" x14ac:dyDescent="0.45"/>
    <row r="38685" s="84" customFormat="1" x14ac:dyDescent="0.45"/>
    <row r="38686" s="84" customFormat="1" x14ac:dyDescent="0.45"/>
    <row r="38687" s="84" customFormat="1" x14ac:dyDescent="0.45"/>
    <row r="38688" s="84" customFormat="1" x14ac:dyDescent="0.45"/>
    <row r="38689" s="84" customFormat="1" x14ac:dyDescent="0.45"/>
    <row r="38690" s="84" customFormat="1" x14ac:dyDescent="0.45"/>
    <row r="38691" s="84" customFormat="1" x14ac:dyDescent="0.45"/>
    <row r="38692" s="84" customFormat="1" x14ac:dyDescent="0.45"/>
    <row r="38693" s="84" customFormat="1" x14ac:dyDescent="0.45"/>
    <row r="38694" s="84" customFormat="1" x14ac:dyDescent="0.45"/>
    <row r="38695" s="84" customFormat="1" x14ac:dyDescent="0.45"/>
    <row r="38696" s="84" customFormat="1" x14ac:dyDescent="0.45"/>
    <row r="38697" s="84" customFormat="1" x14ac:dyDescent="0.45"/>
    <row r="38698" s="84" customFormat="1" x14ac:dyDescent="0.45"/>
    <row r="38699" s="84" customFormat="1" x14ac:dyDescent="0.45"/>
    <row r="38700" s="84" customFormat="1" x14ac:dyDescent="0.45"/>
    <row r="38701" s="84" customFormat="1" x14ac:dyDescent="0.45"/>
    <row r="38702" s="84" customFormat="1" x14ac:dyDescent="0.45"/>
    <row r="38703" s="84" customFormat="1" x14ac:dyDescent="0.45"/>
    <row r="38704" s="84" customFormat="1" x14ac:dyDescent="0.45"/>
    <row r="38705" s="84" customFormat="1" x14ac:dyDescent="0.45"/>
    <row r="38706" s="84" customFormat="1" x14ac:dyDescent="0.45"/>
    <row r="38707" s="84" customFormat="1" x14ac:dyDescent="0.45"/>
    <row r="38708" s="84" customFormat="1" x14ac:dyDescent="0.45"/>
    <row r="38709" s="84" customFormat="1" x14ac:dyDescent="0.45"/>
    <row r="38710" s="84" customFormat="1" x14ac:dyDescent="0.45"/>
    <row r="38711" s="84" customFormat="1" x14ac:dyDescent="0.45"/>
    <row r="38712" s="84" customFormat="1" x14ac:dyDescent="0.45"/>
    <row r="38713" s="84" customFormat="1" x14ac:dyDescent="0.45"/>
    <row r="38714" s="84" customFormat="1" x14ac:dyDescent="0.45"/>
    <row r="38715" s="84" customFormat="1" x14ac:dyDescent="0.45"/>
    <row r="38716" s="84" customFormat="1" x14ac:dyDescent="0.45"/>
    <row r="38717" s="84" customFormat="1" x14ac:dyDescent="0.45"/>
    <row r="38718" s="84" customFormat="1" x14ac:dyDescent="0.45"/>
    <row r="38719" s="84" customFormat="1" x14ac:dyDescent="0.45"/>
    <row r="38720" s="84" customFormat="1" x14ac:dyDescent="0.45"/>
    <row r="38721" s="84" customFormat="1" x14ac:dyDescent="0.45"/>
    <row r="38722" s="84" customFormat="1" x14ac:dyDescent="0.45"/>
    <row r="38723" s="84" customFormat="1" x14ac:dyDescent="0.45"/>
    <row r="38724" s="84" customFormat="1" x14ac:dyDescent="0.45"/>
    <row r="38725" s="84" customFormat="1" x14ac:dyDescent="0.45"/>
    <row r="38726" s="84" customFormat="1" x14ac:dyDescent="0.45"/>
    <row r="38727" s="84" customFormat="1" x14ac:dyDescent="0.45"/>
    <row r="38728" s="84" customFormat="1" x14ac:dyDescent="0.45"/>
    <row r="38729" s="84" customFormat="1" x14ac:dyDescent="0.45"/>
    <row r="38730" s="84" customFormat="1" x14ac:dyDescent="0.45"/>
    <row r="38731" s="84" customFormat="1" x14ac:dyDescent="0.45"/>
    <row r="38732" s="84" customFormat="1" x14ac:dyDescent="0.45"/>
    <row r="38733" s="84" customFormat="1" x14ac:dyDescent="0.45"/>
    <row r="38734" s="84" customFormat="1" x14ac:dyDescent="0.45"/>
    <row r="38735" s="84" customFormat="1" x14ac:dyDescent="0.45"/>
    <row r="38736" s="84" customFormat="1" x14ac:dyDescent="0.45"/>
    <row r="38737" s="84" customFormat="1" x14ac:dyDescent="0.45"/>
    <row r="38738" s="84" customFormat="1" x14ac:dyDescent="0.45"/>
    <row r="38739" s="84" customFormat="1" x14ac:dyDescent="0.45"/>
    <row r="38740" s="84" customFormat="1" x14ac:dyDescent="0.45"/>
    <row r="38741" s="84" customFormat="1" x14ac:dyDescent="0.45"/>
    <row r="38742" s="84" customFormat="1" x14ac:dyDescent="0.45"/>
    <row r="38743" s="84" customFormat="1" x14ac:dyDescent="0.45"/>
    <row r="38744" s="84" customFormat="1" x14ac:dyDescent="0.45"/>
    <row r="38745" s="84" customFormat="1" x14ac:dyDescent="0.45"/>
    <row r="38746" s="84" customFormat="1" x14ac:dyDescent="0.45"/>
    <row r="38747" s="84" customFormat="1" x14ac:dyDescent="0.45"/>
    <row r="38748" s="84" customFormat="1" x14ac:dyDescent="0.45"/>
    <row r="38749" s="84" customFormat="1" x14ac:dyDescent="0.45"/>
    <row r="38750" s="84" customFormat="1" x14ac:dyDescent="0.45"/>
    <row r="38751" s="84" customFormat="1" x14ac:dyDescent="0.45"/>
    <row r="38752" s="84" customFormat="1" x14ac:dyDescent="0.45"/>
    <row r="38753" s="84" customFormat="1" x14ac:dyDescent="0.45"/>
    <row r="38754" s="84" customFormat="1" x14ac:dyDescent="0.45"/>
    <row r="38755" s="84" customFormat="1" x14ac:dyDescent="0.45"/>
    <row r="38756" s="84" customFormat="1" x14ac:dyDescent="0.45"/>
    <row r="38757" s="84" customFormat="1" x14ac:dyDescent="0.45"/>
    <row r="38758" s="84" customFormat="1" x14ac:dyDescent="0.45"/>
    <row r="38759" s="84" customFormat="1" x14ac:dyDescent="0.45"/>
    <row r="38760" s="84" customFormat="1" x14ac:dyDescent="0.45"/>
    <row r="38761" s="84" customFormat="1" x14ac:dyDescent="0.45"/>
    <row r="38762" s="84" customFormat="1" x14ac:dyDescent="0.45"/>
    <row r="38763" s="84" customFormat="1" x14ac:dyDescent="0.45"/>
    <row r="38764" s="84" customFormat="1" x14ac:dyDescent="0.45"/>
    <row r="38765" s="84" customFormat="1" x14ac:dyDescent="0.45"/>
    <row r="38766" s="84" customFormat="1" x14ac:dyDescent="0.45"/>
    <row r="38767" s="84" customFormat="1" x14ac:dyDescent="0.45"/>
    <row r="38768" s="84" customFormat="1" x14ac:dyDescent="0.45"/>
    <row r="38769" s="84" customFormat="1" x14ac:dyDescent="0.45"/>
    <row r="38770" s="84" customFormat="1" x14ac:dyDescent="0.45"/>
    <row r="38771" s="84" customFormat="1" x14ac:dyDescent="0.45"/>
    <row r="38772" s="84" customFormat="1" x14ac:dyDescent="0.45"/>
    <row r="38773" s="84" customFormat="1" x14ac:dyDescent="0.45"/>
    <row r="38774" s="84" customFormat="1" x14ac:dyDescent="0.45"/>
    <row r="38775" s="84" customFormat="1" x14ac:dyDescent="0.45"/>
    <row r="38776" s="84" customFormat="1" x14ac:dyDescent="0.45"/>
    <row r="38777" s="84" customFormat="1" x14ac:dyDescent="0.45"/>
    <row r="38778" s="84" customFormat="1" x14ac:dyDescent="0.45"/>
    <row r="38779" s="84" customFormat="1" x14ac:dyDescent="0.45"/>
    <row r="38780" s="84" customFormat="1" x14ac:dyDescent="0.45"/>
    <row r="38781" s="84" customFormat="1" x14ac:dyDescent="0.45"/>
    <row r="38782" s="84" customFormat="1" x14ac:dyDescent="0.45"/>
    <row r="38783" s="84" customFormat="1" x14ac:dyDescent="0.45"/>
    <row r="38784" s="84" customFormat="1" x14ac:dyDescent="0.45"/>
    <row r="38785" s="84" customFormat="1" x14ac:dyDescent="0.45"/>
    <row r="38786" s="84" customFormat="1" x14ac:dyDescent="0.45"/>
    <row r="38787" s="84" customFormat="1" x14ac:dyDescent="0.45"/>
    <row r="38788" s="84" customFormat="1" x14ac:dyDescent="0.45"/>
    <row r="38789" s="84" customFormat="1" x14ac:dyDescent="0.45"/>
    <row r="38790" s="84" customFormat="1" x14ac:dyDescent="0.45"/>
    <row r="38791" s="84" customFormat="1" x14ac:dyDescent="0.45"/>
    <row r="38792" s="84" customFormat="1" x14ac:dyDescent="0.45"/>
    <row r="38793" s="84" customFormat="1" x14ac:dyDescent="0.45"/>
    <row r="38794" s="84" customFormat="1" x14ac:dyDescent="0.45"/>
    <row r="38795" s="84" customFormat="1" x14ac:dyDescent="0.45"/>
    <row r="38796" s="84" customFormat="1" x14ac:dyDescent="0.45"/>
    <row r="38797" s="84" customFormat="1" x14ac:dyDescent="0.45"/>
    <row r="38798" s="84" customFormat="1" x14ac:dyDescent="0.45"/>
    <row r="38799" s="84" customFormat="1" x14ac:dyDescent="0.45"/>
    <row r="38800" s="84" customFormat="1" x14ac:dyDescent="0.45"/>
    <row r="38801" s="84" customFormat="1" x14ac:dyDescent="0.45"/>
    <row r="38802" s="84" customFormat="1" x14ac:dyDescent="0.45"/>
    <row r="38803" s="84" customFormat="1" x14ac:dyDescent="0.45"/>
    <row r="38804" s="84" customFormat="1" x14ac:dyDescent="0.45"/>
    <row r="38805" s="84" customFormat="1" x14ac:dyDescent="0.45"/>
    <row r="38806" s="84" customFormat="1" x14ac:dyDescent="0.45"/>
    <row r="38807" s="84" customFormat="1" x14ac:dyDescent="0.45"/>
    <row r="38808" s="84" customFormat="1" x14ac:dyDescent="0.45"/>
    <row r="38809" s="84" customFormat="1" x14ac:dyDescent="0.45"/>
    <row r="38810" s="84" customFormat="1" x14ac:dyDescent="0.45"/>
    <row r="38811" s="84" customFormat="1" x14ac:dyDescent="0.45"/>
    <row r="38812" s="84" customFormat="1" x14ac:dyDescent="0.45"/>
    <row r="38813" s="84" customFormat="1" x14ac:dyDescent="0.45"/>
    <row r="38814" s="84" customFormat="1" x14ac:dyDescent="0.45"/>
    <row r="38815" s="84" customFormat="1" x14ac:dyDescent="0.45"/>
    <row r="38816" s="84" customFormat="1" x14ac:dyDescent="0.45"/>
    <row r="38817" s="84" customFormat="1" x14ac:dyDescent="0.45"/>
    <row r="38818" s="84" customFormat="1" x14ac:dyDescent="0.45"/>
    <row r="38819" s="84" customFormat="1" x14ac:dyDescent="0.45"/>
    <row r="38820" s="84" customFormat="1" x14ac:dyDescent="0.45"/>
    <row r="38821" s="84" customFormat="1" x14ac:dyDescent="0.45"/>
    <row r="38822" s="84" customFormat="1" x14ac:dyDescent="0.45"/>
    <row r="38823" s="84" customFormat="1" x14ac:dyDescent="0.45"/>
    <row r="38824" s="84" customFormat="1" x14ac:dyDescent="0.45"/>
    <row r="38825" s="84" customFormat="1" x14ac:dyDescent="0.45"/>
    <row r="38826" s="84" customFormat="1" x14ac:dyDescent="0.45"/>
    <row r="38827" s="84" customFormat="1" x14ac:dyDescent="0.45"/>
    <row r="38828" s="84" customFormat="1" x14ac:dyDescent="0.45"/>
    <row r="38829" s="84" customFormat="1" x14ac:dyDescent="0.45"/>
    <row r="38830" s="84" customFormat="1" x14ac:dyDescent="0.45"/>
    <row r="38831" s="84" customFormat="1" x14ac:dyDescent="0.45"/>
    <row r="38832" s="84" customFormat="1" x14ac:dyDescent="0.45"/>
    <row r="38833" s="84" customFormat="1" x14ac:dyDescent="0.45"/>
    <row r="38834" s="84" customFormat="1" x14ac:dyDescent="0.45"/>
    <row r="38835" s="84" customFormat="1" x14ac:dyDescent="0.45"/>
    <row r="38836" s="84" customFormat="1" x14ac:dyDescent="0.45"/>
    <row r="38837" s="84" customFormat="1" x14ac:dyDescent="0.45"/>
    <row r="38838" s="84" customFormat="1" x14ac:dyDescent="0.45"/>
    <row r="38839" s="84" customFormat="1" x14ac:dyDescent="0.45"/>
    <row r="38840" s="84" customFormat="1" x14ac:dyDescent="0.45"/>
    <row r="38841" s="84" customFormat="1" x14ac:dyDescent="0.45"/>
    <row r="38842" s="84" customFormat="1" x14ac:dyDescent="0.45"/>
    <row r="38843" s="84" customFormat="1" x14ac:dyDescent="0.45"/>
    <row r="38844" s="84" customFormat="1" x14ac:dyDescent="0.45"/>
    <row r="38845" s="84" customFormat="1" x14ac:dyDescent="0.45"/>
    <row r="38846" s="84" customFormat="1" x14ac:dyDescent="0.45"/>
    <row r="38847" s="84" customFormat="1" x14ac:dyDescent="0.45"/>
    <row r="38848" s="84" customFormat="1" x14ac:dyDescent="0.45"/>
    <row r="38849" s="84" customFormat="1" x14ac:dyDescent="0.45"/>
    <row r="38850" s="84" customFormat="1" x14ac:dyDescent="0.45"/>
    <row r="38851" s="84" customFormat="1" x14ac:dyDescent="0.45"/>
    <row r="38852" s="84" customFormat="1" x14ac:dyDescent="0.45"/>
    <row r="38853" s="84" customFormat="1" x14ac:dyDescent="0.45"/>
    <row r="38854" s="84" customFormat="1" x14ac:dyDescent="0.45"/>
    <row r="38855" s="84" customFormat="1" x14ac:dyDescent="0.45"/>
    <row r="38856" s="84" customFormat="1" x14ac:dyDescent="0.45"/>
    <row r="38857" s="84" customFormat="1" x14ac:dyDescent="0.45"/>
    <row r="38858" s="84" customFormat="1" x14ac:dyDescent="0.45"/>
    <row r="38859" s="84" customFormat="1" x14ac:dyDescent="0.45"/>
    <row r="38860" s="84" customFormat="1" x14ac:dyDescent="0.45"/>
    <row r="38861" s="84" customFormat="1" x14ac:dyDescent="0.45"/>
    <row r="38862" s="84" customFormat="1" x14ac:dyDescent="0.45"/>
    <row r="38863" s="84" customFormat="1" x14ac:dyDescent="0.45"/>
    <row r="38864" s="84" customFormat="1" x14ac:dyDescent="0.45"/>
    <row r="38865" s="84" customFormat="1" x14ac:dyDescent="0.45"/>
    <row r="38866" s="84" customFormat="1" x14ac:dyDescent="0.45"/>
    <row r="38867" s="84" customFormat="1" x14ac:dyDescent="0.45"/>
    <row r="38868" s="84" customFormat="1" x14ac:dyDescent="0.45"/>
    <row r="38869" s="84" customFormat="1" x14ac:dyDescent="0.45"/>
    <row r="38870" s="84" customFormat="1" x14ac:dyDescent="0.45"/>
    <row r="38871" s="84" customFormat="1" x14ac:dyDescent="0.45"/>
    <row r="38872" s="84" customFormat="1" x14ac:dyDescent="0.45"/>
    <row r="38873" s="84" customFormat="1" x14ac:dyDescent="0.45"/>
    <row r="38874" s="84" customFormat="1" x14ac:dyDescent="0.45"/>
    <row r="38875" s="84" customFormat="1" x14ac:dyDescent="0.45"/>
    <row r="38876" s="84" customFormat="1" x14ac:dyDescent="0.45"/>
    <row r="38877" s="84" customFormat="1" x14ac:dyDescent="0.45"/>
    <row r="38878" s="84" customFormat="1" x14ac:dyDescent="0.45"/>
    <row r="38879" s="84" customFormat="1" x14ac:dyDescent="0.45"/>
    <row r="38880" s="84" customFormat="1" x14ac:dyDescent="0.45"/>
    <row r="38881" s="84" customFormat="1" x14ac:dyDescent="0.45"/>
    <row r="38882" s="84" customFormat="1" x14ac:dyDescent="0.45"/>
    <row r="38883" s="84" customFormat="1" x14ac:dyDescent="0.45"/>
    <row r="38884" s="84" customFormat="1" x14ac:dyDescent="0.45"/>
    <row r="38885" s="84" customFormat="1" x14ac:dyDescent="0.45"/>
    <row r="38886" s="84" customFormat="1" x14ac:dyDescent="0.45"/>
    <row r="38887" s="84" customFormat="1" x14ac:dyDescent="0.45"/>
    <row r="38888" s="84" customFormat="1" x14ac:dyDescent="0.45"/>
    <row r="38889" s="84" customFormat="1" x14ac:dyDescent="0.45"/>
    <row r="38890" s="84" customFormat="1" x14ac:dyDescent="0.45"/>
    <row r="38891" s="84" customFormat="1" x14ac:dyDescent="0.45"/>
    <row r="38892" s="84" customFormat="1" x14ac:dyDescent="0.45"/>
    <row r="38893" s="84" customFormat="1" x14ac:dyDescent="0.45"/>
    <row r="38894" s="84" customFormat="1" x14ac:dyDescent="0.45"/>
    <row r="38895" s="84" customFormat="1" x14ac:dyDescent="0.45"/>
    <row r="38896" s="84" customFormat="1" x14ac:dyDescent="0.45"/>
    <row r="38897" s="84" customFormat="1" x14ac:dyDescent="0.45"/>
    <row r="38898" s="84" customFormat="1" x14ac:dyDescent="0.45"/>
    <row r="38899" s="84" customFormat="1" x14ac:dyDescent="0.45"/>
    <row r="38900" s="84" customFormat="1" x14ac:dyDescent="0.45"/>
    <row r="38901" s="84" customFormat="1" x14ac:dyDescent="0.45"/>
    <row r="38902" s="84" customFormat="1" x14ac:dyDescent="0.45"/>
    <row r="38903" s="84" customFormat="1" x14ac:dyDescent="0.45"/>
    <row r="38904" s="84" customFormat="1" x14ac:dyDescent="0.45"/>
    <row r="38905" s="84" customFormat="1" x14ac:dyDescent="0.45"/>
    <row r="38906" s="84" customFormat="1" x14ac:dyDescent="0.45"/>
    <row r="38907" s="84" customFormat="1" x14ac:dyDescent="0.45"/>
    <row r="38908" s="84" customFormat="1" x14ac:dyDescent="0.45"/>
    <row r="38909" s="84" customFormat="1" x14ac:dyDescent="0.45"/>
    <row r="38910" s="84" customFormat="1" x14ac:dyDescent="0.45"/>
    <row r="38911" s="84" customFormat="1" x14ac:dyDescent="0.45"/>
    <row r="38912" s="84" customFormat="1" x14ac:dyDescent="0.45"/>
    <row r="38913" s="84" customFormat="1" x14ac:dyDescent="0.45"/>
    <row r="38914" s="84" customFormat="1" x14ac:dyDescent="0.45"/>
    <row r="38915" s="84" customFormat="1" x14ac:dyDescent="0.45"/>
    <row r="38916" s="84" customFormat="1" x14ac:dyDescent="0.45"/>
    <row r="38917" s="84" customFormat="1" x14ac:dyDescent="0.45"/>
    <row r="38918" s="84" customFormat="1" x14ac:dyDescent="0.45"/>
    <row r="38919" s="84" customFormat="1" x14ac:dyDescent="0.45"/>
    <row r="38920" s="84" customFormat="1" x14ac:dyDescent="0.45"/>
    <row r="38921" s="84" customFormat="1" x14ac:dyDescent="0.45"/>
    <row r="38922" s="84" customFormat="1" x14ac:dyDescent="0.45"/>
    <row r="38923" s="84" customFormat="1" x14ac:dyDescent="0.45"/>
    <row r="38924" s="84" customFormat="1" x14ac:dyDescent="0.45"/>
    <row r="38925" s="84" customFormat="1" x14ac:dyDescent="0.45"/>
    <row r="38926" s="84" customFormat="1" x14ac:dyDescent="0.45"/>
    <row r="38927" s="84" customFormat="1" x14ac:dyDescent="0.45"/>
    <row r="38928" s="84" customFormat="1" x14ac:dyDescent="0.45"/>
    <row r="38929" s="84" customFormat="1" x14ac:dyDescent="0.45"/>
    <row r="38930" s="84" customFormat="1" x14ac:dyDescent="0.45"/>
    <row r="38931" s="84" customFormat="1" x14ac:dyDescent="0.45"/>
    <row r="38932" s="84" customFormat="1" x14ac:dyDescent="0.45"/>
    <row r="38933" s="84" customFormat="1" x14ac:dyDescent="0.45"/>
    <row r="38934" s="84" customFormat="1" x14ac:dyDescent="0.45"/>
    <row r="38935" s="84" customFormat="1" x14ac:dyDescent="0.45"/>
    <row r="38936" s="84" customFormat="1" x14ac:dyDescent="0.45"/>
    <row r="38937" s="84" customFormat="1" x14ac:dyDescent="0.45"/>
    <row r="38938" s="84" customFormat="1" x14ac:dyDescent="0.45"/>
    <row r="38939" s="84" customFormat="1" x14ac:dyDescent="0.45"/>
    <row r="38940" s="84" customFormat="1" x14ac:dyDescent="0.45"/>
    <row r="38941" s="84" customFormat="1" x14ac:dyDescent="0.45"/>
    <row r="38942" s="84" customFormat="1" x14ac:dyDescent="0.45"/>
    <row r="38943" s="84" customFormat="1" x14ac:dyDescent="0.45"/>
    <row r="38944" s="84" customFormat="1" x14ac:dyDescent="0.45"/>
    <row r="38945" s="84" customFormat="1" x14ac:dyDescent="0.45"/>
    <row r="38946" s="84" customFormat="1" x14ac:dyDescent="0.45"/>
    <row r="38947" s="84" customFormat="1" x14ac:dyDescent="0.45"/>
    <row r="38948" s="84" customFormat="1" x14ac:dyDescent="0.45"/>
    <row r="38949" s="84" customFormat="1" x14ac:dyDescent="0.45"/>
    <row r="38950" s="84" customFormat="1" x14ac:dyDescent="0.45"/>
    <row r="38951" s="84" customFormat="1" x14ac:dyDescent="0.45"/>
    <row r="38952" s="84" customFormat="1" x14ac:dyDescent="0.45"/>
    <row r="38953" s="84" customFormat="1" x14ac:dyDescent="0.45"/>
    <row r="38954" s="84" customFormat="1" x14ac:dyDescent="0.45"/>
    <row r="38955" s="84" customFormat="1" x14ac:dyDescent="0.45"/>
    <row r="38956" s="84" customFormat="1" x14ac:dyDescent="0.45"/>
    <row r="38957" s="84" customFormat="1" x14ac:dyDescent="0.45"/>
    <row r="38958" s="84" customFormat="1" x14ac:dyDescent="0.45"/>
    <row r="38959" s="84" customFormat="1" x14ac:dyDescent="0.45"/>
    <row r="38960" s="84" customFormat="1" x14ac:dyDescent="0.45"/>
    <row r="38961" s="84" customFormat="1" x14ac:dyDescent="0.45"/>
    <row r="38962" s="84" customFormat="1" x14ac:dyDescent="0.45"/>
    <row r="38963" s="84" customFormat="1" x14ac:dyDescent="0.45"/>
    <row r="38964" s="84" customFormat="1" x14ac:dyDescent="0.45"/>
    <row r="38965" s="84" customFormat="1" x14ac:dyDescent="0.45"/>
    <row r="38966" s="84" customFormat="1" x14ac:dyDescent="0.45"/>
    <row r="38967" s="84" customFormat="1" x14ac:dyDescent="0.45"/>
    <row r="38968" s="84" customFormat="1" x14ac:dyDescent="0.45"/>
    <row r="38969" s="84" customFormat="1" x14ac:dyDescent="0.45"/>
    <row r="38970" s="84" customFormat="1" x14ac:dyDescent="0.45"/>
    <row r="38971" s="84" customFormat="1" x14ac:dyDescent="0.45"/>
    <row r="38972" s="84" customFormat="1" x14ac:dyDescent="0.45"/>
    <row r="38973" s="84" customFormat="1" x14ac:dyDescent="0.45"/>
    <row r="38974" s="84" customFormat="1" x14ac:dyDescent="0.45"/>
    <row r="38975" s="84" customFormat="1" x14ac:dyDescent="0.45"/>
    <row r="38976" s="84" customFormat="1" x14ac:dyDescent="0.45"/>
    <row r="38977" s="84" customFormat="1" x14ac:dyDescent="0.45"/>
    <row r="38978" s="84" customFormat="1" x14ac:dyDescent="0.45"/>
    <row r="38979" s="84" customFormat="1" x14ac:dyDescent="0.45"/>
    <row r="38980" s="84" customFormat="1" x14ac:dyDescent="0.45"/>
    <row r="38981" s="84" customFormat="1" x14ac:dyDescent="0.45"/>
    <row r="38982" s="84" customFormat="1" x14ac:dyDescent="0.45"/>
    <row r="38983" s="84" customFormat="1" x14ac:dyDescent="0.45"/>
    <row r="38984" s="84" customFormat="1" x14ac:dyDescent="0.45"/>
    <row r="38985" s="84" customFormat="1" x14ac:dyDescent="0.45"/>
    <row r="38986" s="84" customFormat="1" x14ac:dyDescent="0.45"/>
    <row r="38987" s="84" customFormat="1" x14ac:dyDescent="0.45"/>
    <row r="38988" s="84" customFormat="1" x14ac:dyDescent="0.45"/>
    <row r="38989" s="84" customFormat="1" x14ac:dyDescent="0.45"/>
    <row r="38990" s="84" customFormat="1" x14ac:dyDescent="0.45"/>
    <row r="38991" s="84" customFormat="1" x14ac:dyDescent="0.45"/>
    <row r="38992" s="84" customFormat="1" x14ac:dyDescent="0.45"/>
    <row r="38993" s="84" customFormat="1" x14ac:dyDescent="0.45"/>
    <row r="38994" s="84" customFormat="1" x14ac:dyDescent="0.45"/>
    <row r="38995" s="84" customFormat="1" x14ac:dyDescent="0.45"/>
    <row r="38996" s="84" customFormat="1" x14ac:dyDescent="0.45"/>
    <row r="38997" s="84" customFormat="1" x14ac:dyDescent="0.45"/>
    <row r="38998" s="84" customFormat="1" x14ac:dyDescent="0.45"/>
    <row r="38999" s="84" customFormat="1" x14ac:dyDescent="0.45"/>
    <row r="39000" s="84" customFormat="1" x14ac:dyDescent="0.45"/>
    <row r="39001" s="84" customFormat="1" x14ac:dyDescent="0.45"/>
    <row r="39002" s="84" customFormat="1" x14ac:dyDescent="0.45"/>
    <row r="39003" s="84" customFormat="1" x14ac:dyDescent="0.45"/>
    <row r="39004" s="84" customFormat="1" x14ac:dyDescent="0.45"/>
    <row r="39005" s="84" customFormat="1" x14ac:dyDescent="0.45"/>
    <row r="39006" s="84" customFormat="1" x14ac:dyDescent="0.45"/>
    <row r="39007" s="84" customFormat="1" x14ac:dyDescent="0.45"/>
    <row r="39008" s="84" customFormat="1" x14ac:dyDescent="0.45"/>
    <row r="39009" s="84" customFormat="1" x14ac:dyDescent="0.45"/>
    <row r="39010" s="84" customFormat="1" x14ac:dyDescent="0.45"/>
    <row r="39011" s="84" customFormat="1" x14ac:dyDescent="0.45"/>
    <row r="39012" s="84" customFormat="1" x14ac:dyDescent="0.45"/>
    <row r="39013" s="84" customFormat="1" x14ac:dyDescent="0.45"/>
    <row r="39014" s="84" customFormat="1" x14ac:dyDescent="0.45"/>
    <row r="39015" s="84" customFormat="1" x14ac:dyDescent="0.45"/>
    <row r="39016" s="84" customFormat="1" x14ac:dyDescent="0.45"/>
    <row r="39017" s="84" customFormat="1" x14ac:dyDescent="0.45"/>
    <row r="39018" s="84" customFormat="1" x14ac:dyDescent="0.45"/>
    <row r="39019" s="84" customFormat="1" x14ac:dyDescent="0.45"/>
    <row r="39020" s="84" customFormat="1" x14ac:dyDescent="0.45"/>
    <row r="39021" s="84" customFormat="1" x14ac:dyDescent="0.45"/>
    <row r="39022" s="84" customFormat="1" x14ac:dyDescent="0.45"/>
    <row r="39023" s="84" customFormat="1" x14ac:dyDescent="0.45"/>
    <row r="39024" s="84" customFormat="1" x14ac:dyDescent="0.45"/>
    <row r="39025" s="84" customFormat="1" x14ac:dyDescent="0.45"/>
    <row r="39026" s="84" customFormat="1" x14ac:dyDescent="0.45"/>
    <row r="39027" s="84" customFormat="1" x14ac:dyDescent="0.45"/>
    <row r="39028" s="84" customFormat="1" x14ac:dyDescent="0.45"/>
    <row r="39029" s="84" customFormat="1" x14ac:dyDescent="0.45"/>
    <row r="39030" s="84" customFormat="1" x14ac:dyDescent="0.45"/>
    <row r="39031" s="84" customFormat="1" x14ac:dyDescent="0.45"/>
    <row r="39032" s="84" customFormat="1" x14ac:dyDescent="0.45"/>
    <row r="39033" s="84" customFormat="1" x14ac:dyDescent="0.45"/>
    <row r="39034" s="84" customFormat="1" x14ac:dyDescent="0.45"/>
    <row r="39035" s="84" customFormat="1" x14ac:dyDescent="0.45"/>
    <row r="39036" s="84" customFormat="1" x14ac:dyDescent="0.45"/>
    <row r="39037" s="84" customFormat="1" x14ac:dyDescent="0.45"/>
    <row r="39038" s="84" customFormat="1" x14ac:dyDescent="0.45"/>
    <row r="39039" s="84" customFormat="1" x14ac:dyDescent="0.45"/>
    <row r="39040" s="84" customFormat="1" x14ac:dyDescent="0.45"/>
    <row r="39041" s="84" customFormat="1" x14ac:dyDescent="0.45"/>
    <row r="39042" s="84" customFormat="1" x14ac:dyDescent="0.45"/>
    <row r="39043" s="84" customFormat="1" x14ac:dyDescent="0.45"/>
    <row r="39044" s="84" customFormat="1" x14ac:dyDescent="0.45"/>
    <row r="39045" s="84" customFormat="1" x14ac:dyDescent="0.45"/>
    <row r="39046" s="84" customFormat="1" x14ac:dyDescent="0.45"/>
    <row r="39047" s="84" customFormat="1" x14ac:dyDescent="0.45"/>
    <row r="39048" s="84" customFormat="1" x14ac:dyDescent="0.45"/>
    <row r="39049" s="84" customFormat="1" x14ac:dyDescent="0.45"/>
    <row r="39050" s="84" customFormat="1" x14ac:dyDescent="0.45"/>
    <row r="39051" s="84" customFormat="1" x14ac:dyDescent="0.45"/>
    <row r="39052" s="84" customFormat="1" x14ac:dyDescent="0.45"/>
    <row r="39053" s="84" customFormat="1" x14ac:dyDescent="0.45"/>
    <row r="39054" s="84" customFormat="1" x14ac:dyDescent="0.45"/>
    <row r="39055" s="84" customFormat="1" x14ac:dyDescent="0.45"/>
    <row r="39056" s="84" customFormat="1" x14ac:dyDescent="0.45"/>
    <row r="39057" s="84" customFormat="1" x14ac:dyDescent="0.45"/>
    <row r="39058" s="84" customFormat="1" x14ac:dyDescent="0.45"/>
    <row r="39059" s="84" customFormat="1" x14ac:dyDescent="0.45"/>
    <row r="39060" s="84" customFormat="1" x14ac:dyDescent="0.45"/>
    <row r="39061" s="84" customFormat="1" x14ac:dyDescent="0.45"/>
    <row r="39062" s="84" customFormat="1" x14ac:dyDescent="0.45"/>
    <row r="39063" s="84" customFormat="1" x14ac:dyDescent="0.45"/>
    <row r="39064" s="84" customFormat="1" x14ac:dyDescent="0.45"/>
    <row r="39065" s="84" customFormat="1" x14ac:dyDescent="0.45"/>
    <row r="39066" s="84" customFormat="1" x14ac:dyDescent="0.45"/>
    <row r="39067" s="84" customFormat="1" x14ac:dyDescent="0.45"/>
    <row r="39068" s="84" customFormat="1" x14ac:dyDescent="0.45"/>
    <row r="39069" s="84" customFormat="1" x14ac:dyDescent="0.45"/>
    <row r="39070" s="84" customFormat="1" x14ac:dyDescent="0.45"/>
    <row r="39071" s="84" customFormat="1" x14ac:dyDescent="0.45"/>
    <row r="39072" s="84" customFormat="1" x14ac:dyDescent="0.45"/>
    <row r="39073" s="84" customFormat="1" x14ac:dyDescent="0.45"/>
    <row r="39074" s="84" customFormat="1" x14ac:dyDescent="0.45"/>
    <row r="39075" s="84" customFormat="1" x14ac:dyDescent="0.45"/>
    <row r="39076" s="84" customFormat="1" x14ac:dyDescent="0.45"/>
    <row r="39077" s="84" customFormat="1" x14ac:dyDescent="0.45"/>
    <row r="39078" s="84" customFormat="1" x14ac:dyDescent="0.45"/>
    <row r="39079" s="84" customFormat="1" x14ac:dyDescent="0.45"/>
    <row r="39080" s="84" customFormat="1" x14ac:dyDescent="0.45"/>
    <row r="39081" s="84" customFormat="1" x14ac:dyDescent="0.45"/>
    <row r="39082" s="84" customFormat="1" x14ac:dyDescent="0.45"/>
    <row r="39083" s="84" customFormat="1" x14ac:dyDescent="0.45"/>
    <row r="39084" s="84" customFormat="1" x14ac:dyDescent="0.45"/>
    <row r="39085" s="84" customFormat="1" x14ac:dyDescent="0.45"/>
    <row r="39086" s="84" customFormat="1" x14ac:dyDescent="0.45"/>
    <row r="39087" s="84" customFormat="1" x14ac:dyDescent="0.45"/>
    <row r="39088" s="84" customFormat="1" x14ac:dyDescent="0.45"/>
    <row r="39089" s="84" customFormat="1" x14ac:dyDescent="0.45"/>
    <row r="39090" s="84" customFormat="1" x14ac:dyDescent="0.45"/>
    <row r="39091" s="84" customFormat="1" x14ac:dyDescent="0.45"/>
    <row r="39092" s="84" customFormat="1" x14ac:dyDescent="0.45"/>
    <row r="39093" s="84" customFormat="1" x14ac:dyDescent="0.45"/>
    <row r="39094" s="84" customFormat="1" x14ac:dyDescent="0.45"/>
    <row r="39095" s="84" customFormat="1" x14ac:dyDescent="0.45"/>
    <row r="39096" s="84" customFormat="1" x14ac:dyDescent="0.45"/>
    <row r="39097" s="84" customFormat="1" x14ac:dyDescent="0.45"/>
    <row r="39098" s="84" customFormat="1" x14ac:dyDescent="0.45"/>
    <row r="39099" s="84" customFormat="1" x14ac:dyDescent="0.45"/>
    <row r="39100" s="84" customFormat="1" x14ac:dyDescent="0.45"/>
    <row r="39101" s="84" customFormat="1" x14ac:dyDescent="0.45"/>
    <row r="39102" s="84" customFormat="1" x14ac:dyDescent="0.45"/>
    <row r="39103" s="84" customFormat="1" x14ac:dyDescent="0.45"/>
    <row r="39104" s="84" customFormat="1" x14ac:dyDescent="0.45"/>
    <row r="39105" s="84" customFormat="1" x14ac:dyDescent="0.45"/>
    <row r="39106" s="84" customFormat="1" x14ac:dyDescent="0.45"/>
    <row r="39107" s="84" customFormat="1" x14ac:dyDescent="0.45"/>
    <row r="39108" s="84" customFormat="1" x14ac:dyDescent="0.45"/>
    <row r="39109" s="84" customFormat="1" x14ac:dyDescent="0.45"/>
    <row r="39110" s="84" customFormat="1" x14ac:dyDescent="0.45"/>
    <row r="39111" s="84" customFormat="1" x14ac:dyDescent="0.45"/>
    <row r="39112" s="84" customFormat="1" x14ac:dyDescent="0.45"/>
    <row r="39113" s="84" customFormat="1" x14ac:dyDescent="0.45"/>
    <row r="39114" s="84" customFormat="1" x14ac:dyDescent="0.45"/>
    <row r="39115" s="84" customFormat="1" x14ac:dyDescent="0.45"/>
    <row r="39116" s="84" customFormat="1" x14ac:dyDescent="0.45"/>
    <row r="39117" s="84" customFormat="1" x14ac:dyDescent="0.45"/>
    <row r="39118" s="84" customFormat="1" x14ac:dyDescent="0.45"/>
    <row r="39119" s="84" customFormat="1" x14ac:dyDescent="0.45"/>
    <row r="39120" s="84" customFormat="1" x14ac:dyDescent="0.45"/>
    <row r="39121" s="84" customFormat="1" x14ac:dyDescent="0.45"/>
    <row r="39122" s="84" customFormat="1" x14ac:dyDescent="0.45"/>
    <row r="39123" s="84" customFormat="1" x14ac:dyDescent="0.45"/>
    <row r="39124" s="84" customFormat="1" x14ac:dyDescent="0.45"/>
    <row r="39125" s="84" customFormat="1" x14ac:dyDescent="0.45"/>
    <row r="39126" s="84" customFormat="1" x14ac:dyDescent="0.45"/>
    <row r="39127" s="84" customFormat="1" x14ac:dyDescent="0.45"/>
    <row r="39128" s="84" customFormat="1" x14ac:dyDescent="0.45"/>
    <row r="39129" s="84" customFormat="1" x14ac:dyDescent="0.45"/>
    <row r="39130" s="84" customFormat="1" x14ac:dyDescent="0.45"/>
    <row r="39131" s="84" customFormat="1" x14ac:dyDescent="0.45"/>
    <row r="39132" s="84" customFormat="1" x14ac:dyDescent="0.45"/>
    <row r="39133" s="84" customFormat="1" x14ac:dyDescent="0.45"/>
    <row r="39134" s="84" customFormat="1" x14ac:dyDescent="0.45"/>
    <row r="39135" s="84" customFormat="1" x14ac:dyDescent="0.45"/>
    <row r="39136" s="84" customFormat="1" x14ac:dyDescent="0.45"/>
    <row r="39137" s="84" customFormat="1" x14ac:dyDescent="0.45"/>
    <row r="39138" s="84" customFormat="1" x14ac:dyDescent="0.45"/>
    <row r="39139" s="84" customFormat="1" x14ac:dyDescent="0.45"/>
    <row r="39140" s="84" customFormat="1" x14ac:dyDescent="0.45"/>
    <row r="39141" s="84" customFormat="1" x14ac:dyDescent="0.45"/>
    <row r="39142" s="84" customFormat="1" x14ac:dyDescent="0.45"/>
    <row r="39143" s="84" customFormat="1" x14ac:dyDescent="0.45"/>
    <row r="39144" s="84" customFormat="1" x14ac:dyDescent="0.45"/>
    <row r="39145" s="84" customFormat="1" x14ac:dyDescent="0.45"/>
    <row r="39146" s="84" customFormat="1" x14ac:dyDescent="0.45"/>
    <row r="39147" s="84" customFormat="1" x14ac:dyDescent="0.45"/>
    <row r="39148" s="84" customFormat="1" x14ac:dyDescent="0.45"/>
    <row r="39149" s="84" customFormat="1" x14ac:dyDescent="0.45"/>
    <row r="39150" s="84" customFormat="1" x14ac:dyDescent="0.45"/>
    <row r="39151" s="84" customFormat="1" x14ac:dyDescent="0.45"/>
    <row r="39152" s="84" customFormat="1" x14ac:dyDescent="0.45"/>
    <row r="39153" s="84" customFormat="1" x14ac:dyDescent="0.45"/>
    <row r="39154" s="84" customFormat="1" x14ac:dyDescent="0.45"/>
    <row r="39155" s="84" customFormat="1" x14ac:dyDescent="0.45"/>
    <row r="39156" s="84" customFormat="1" x14ac:dyDescent="0.45"/>
    <row r="39157" s="84" customFormat="1" x14ac:dyDescent="0.45"/>
    <row r="39158" s="84" customFormat="1" x14ac:dyDescent="0.45"/>
    <row r="39159" s="84" customFormat="1" x14ac:dyDescent="0.45"/>
    <row r="39160" s="84" customFormat="1" x14ac:dyDescent="0.45"/>
    <row r="39161" s="84" customFormat="1" x14ac:dyDescent="0.45"/>
    <row r="39162" s="84" customFormat="1" x14ac:dyDescent="0.45"/>
    <row r="39163" s="84" customFormat="1" x14ac:dyDescent="0.45"/>
    <row r="39164" s="84" customFormat="1" x14ac:dyDescent="0.45"/>
    <row r="39165" s="84" customFormat="1" x14ac:dyDescent="0.45"/>
    <row r="39166" s="84" customFormat="1" x14ac:dyDescent="0.45"/>
    <row r="39167" s="84" customFormat="1" x14ac:dyDescent="0.45"/>
    <row r="39168" s="84" customFormat="1" x14ac:dyDescent="0.45"/>
    <row r="39169" s="84" customFormat="1" x14ac:dyDescent="0.45"/>
    <row r="39170" s="84" customFormat="1" x14ac:dyDescent="0.45"/>
    <row r="39171" s="84" customFormat="1" x14ac:dyDescent="0.45"/>
    <row r="39172" s="84" customFormat="1" x14ac:dyDescent="0.45"/>
    <row r="39173" s="84" customFormat="1" x14ac:dyDescent="0.45"/>
    <row r="39174" s="84" customFormat="1" x14ac:dyDescent="0.45"/>
    <row r="39175" s="84" customFormat="1" x14ac:dyDescent="0.45"/>
    <row r="39176" s="84" customFormat="1" x14ac:dyDescent="0.45"/>
    <row r="39177" s="84" customFormat="1" x14ac:dyDescent="0.45"/>
    <row r="39178" s="84" customFormat="1" x14ac:dyDescent="0.45"/>
    <row r="39179" s="84" customFormat="1" x14ac:dyDescent="0.45"/>
    <row r="39180" s="84" customFormat="1" x14ac:dyDescent="0.45"/>
    <row r="39181" s="84" customFormat="1" x14ac:dyDescent="0.45"/>
    <row r="39182" s="84" customFormat="1" x14ac:dyDescent="0.45"/>
    <row r="39183" s="84" customFormat="1" x14ac:dyDescent="0.45"/>
    <row r="39184" s="84" customFormat="1" x14ac:dyDescent="0.45"/>
    <row r="39185" s="84" customFormat="1" x14ac:dyDescent="0.45"/>
    <row r="39186" s="84" customFormat="1" x14ac:dyDescent="0.45"/>
    <row r="39187" s="84" customFormat="1" x14ac:dyDescent="0.45"/>
    <row r="39188" s="84" customFormat="1" x14ac:dyDescent="0.45"/>
    <row r="39189" s="84" customFormat="1" x14ac:dyDescent="0.45"/>
    <row r="39190" s="84" customFormat="1" x14ac:dyDescent="0.45"/>
    <row r="39191" s="84" customFormat="1" x14ac:dyDescent="0.45"/>
    <row r="39192" s="84" customFormat="1" x14ac:dyDescent="0.45"/>
    <row r="39193" s="84" customFormat="1" x14ac:dyDescent="0.45"/>
    <row r="39194" s="84" customFormat="1" x14ac:dyDescent="0.45"/>
    <row r="39195" s="84" customFormat="1" x14ac:dyDescent="0.45"/>
    <row r="39196" s="84" customFormat="1" x14ac:dyDescent="0.45"/>
    <row r="39197" s="84" customFormat="1" x14ac:dyDescent="0.45"/>
    <row r="39198" s="84" customFormat="1" x14ac:dyDescent="0.45"/>
    <row r="39199" s="84" customFormat="1" x14ac:dyDescent="0.45"/>
    <row r="39200" s="84" customFormat="1" x14ac:dyDescent="0.45"/>
    <row r="39201" s="84" customFormat="1" x14ac:dyDescent="0.45"/>
    <row r="39202" s="84" customFormat="1" x14ac:dyDescent="0.45"/>
    <row r="39203" s="84" customFormat="1" x14ac:dyDescent="0.45"/>
    <row r="39204" s="84" customFormat="1" x14ac:dyDescent="0.45"/>
    <row r="39205" s="84" customFormat="1" x14ac:dyDescent="0.45"/>
    <row r="39206" s="84" customFormat="1" x14ac:dyDescent="0.45"/>
    <row r="39207" s="84" customFormat="1" x14ac:dyDescent="0.45"/>
    <row r="39208" s="84" customFormat="1" x14ac:dyDescent="0.45"/>
    <row r="39209" s="84" customFormat="1" x14ac:dyDescent="0.45"/>
    <row r="39210" s="84" customFormat="1" x14ac:dyDescent="0.45"/>
    <row r="39211" s="84" customFormat="1" x14ac:dyDescent="0.45"/>
    <row r="39212" s="84" customFormat="1" x14ac:dyDescent="0.45"/>
    <row r="39213" s="84" customFormat="1" x14ac:dyDescent="0.45"/>
    <row r="39214" s="84" customFormat="1" x14ac:dyDescent="0.45"/>
    <row r="39215" s="84" customFormat="1" x14ac:dyDescent="0.45"/>
    <row r="39216" s="84" customFormat="1" x14ac:dyDescent="0.45"/>
    <row r="39217" s="84" customFormat="1" x14ac:dyDescent="0.45"/>
    <row r="39218" s="84" customFormat="1" x14ac:dyDescent="0.45"/>
    <row r="39219" s="84" customFormat="1" x14ac:dyDescent="0.45"/>
    <row r="39220" s="84" customFormat="1" x14ac:dyDescent="0.45"/>
    <row r="39221" s="84" customFormat="1" x14ac:dyDescent="0.45"/>
    <row r="39222" s="84" customFormat="1" x14ac:dyDescent="0.45"/>
    <row r="39223" s="84" customFormat="1" x14ac:dyDescent="0.45"/>
    <row r="39224" s="84" customFormat="1" x14ac:dyDescent="0.45"/>
    <row r="39225" s="84" customFormat="1" x14ac:dyDescent="0.45"/>
    <row r="39226" s="84" customFormat="1" x14ac:dyDescent="0.45"/>
    <row r="39227" s="84" customFormat="1" x14ac:dyDescent="0.45"/>
    <row r="39228" s="84" customFormat="1" x14ac:dyDescent="0.45"/>
    <row r="39229" s="84" customFormat="1" x14ac:dyDescent="0.45"/>
    <row r="39230" s="84" customFormat="1" x14ac:dyDescent="0.45"/>
    <row r="39231" s="84" customFormat="1" x14ac:dyDescent="0.45"/>
    <row r="39232" s="84" customFormat="1" x14ac:dyDescent="0.45"/>
    <row r="39233" s="84" customFormat="1" x14ac:dyDescent="0.45"/>
    <row r="39234" s="84" customFormat="1" x14ac:dyDescent="0.45"/>
    <row r="39235" s="84" customFormat="1" x14ac:dyDescent="0.45"/>
    <row r="39236" s="84" customFormat="1" x14ac:dyDescent="0.45"/>
    <row r="39237" s="84" customFormat="1" x14ac:dyDescent="0.45"/>
    <row r="39238" s="84" customFormat="1" x14ac:dyDescent="0.45"/>
    <row r="39239" s="84" customFormat="1" x14ac:dyDescent="0.45"/>
    <row r="39240" s="84" customFormat="1" x14ac:dyDescent="0.45"/>
    <row r="39241" s="84" customFormat="1" x14ac:dyDescent="0.45"/>
    <row r="39242" s="84" customFormat="1" x14ac:dyDescent="0.45"/>
    <row r="39243" s="84" customFormat="1" x14ac:dyDescent="0.45"/>
    <row r="39244" s="84" customFormat="1" x14ac:dyDescent="0.45"/>
    <row r="39245" s="84" customFormat="1" x14ac:dyDescent="0.45"/>
    <row r="39246" s="84" customFormat="1" x14ac:dyDescent="0.45"/>
    <row r="39247" s="84" customFormat="1" x14ac:dyDescent="0.45"/>
    <row r="39248" s="84" customFormat="1" x14ac:dyDescent="0.45"/>
    <row r="39249" s="84" customFormat="1" x14ac:dyDescent="0.45"/>
    <row r="39250" s="84" customFormat="1" x14ac:dyDescent="0.45"/>
    <row r="39251" s="84" customFormat="1" x14ac:dyDescent="0.45"/>
    <row r="39252" s="84" customFormat="1" x14ac:dyDescent="0.45"/>
    <row r="39253" s="84" customFormat="1" x14ac:dyDescent="0.45"/>
    <row r="39254" s="84" customFormat="1" x14ac:dyDescent="0.45"/>
    <row r="39255" s="84" customFormat="1" x14ac:dyDescent="0.45"/>
    <row r="39256" s="84" customFormat="1" x14ac:dyDescent="0.45"/>
    <row r="39257" s="84" customFormat="1" x14ac:dyDescent="0.45"/>
    <row r="39258" s="84" customFormat="1" x14ac:dyDescent="0.45"/>
    <row r="39259" s="84" customFormat="1" x14ac:dyDescent="0.45"/>
    <row r="39260" s="84" customFormat="1" x14ac:dyDescent="0.45"/>
    <row r="39261" s="84" customFormat="1" x14ac:dyDescent="0.45"/>
    <row r="39262" s="84" customFormat="1" x14ac:dyDescent="0.45"/>
    <row r="39263" s="84" customFormat="1" x14ac:dyDescent="0.45"/>
    <row r="39264" s="84" customFormat="1" x14ac:dyDescent="0.45"/>
    <row r="39265" s="84" customFormat="1" x14ac:dyDescent="0.45"/>
    <row r="39266" s="84" customFormat="1" x14ac:dyDescent="0.45"/>
    <row r="39267" s="84" customFormat="1" x14ac:dyDescent="0.45"/>
    <row r="39268" s="84" customFormat="1" x14ac:dyDescent="0.45"/>
    <row r="39269" s="84" customFormat="1" x14ac:dyDescent="0.45"/>
    <row r="39270" s="84" customFormat="1" x14ac:dyDescent="0.45"/>
    <row r="39271" s="84" customFormat="1" x14ac:dyDescent="0.45"/>
    <row r="39272" s="84" customFormat="1" x14ac:dyDescent="0.45"/>
    <row r="39273" s="84" customFormat="1" x14ac:dyDescent="0.45"/>
    <row r="39274" s="84" customFormat="1" x14ac:dyDescent="0.45"/>
    <row r="39275" s="84" customFormat="1" x14ac:dyDescent="0.45"/>
    <row r="39276" s="84" customFormat="1" x14ac:dyDescent="0.45"/>
    <row r="39277" s="84" customFormat="1" x14ac:dyDescent="0.45"/>
    <row r="39278" s="84" customFormat="1" x14ac:dyDescent="0.45"/>
    <row r="39279" s="84" customFormat="1" x14ac:dyDescent="0.45"/>
    <row r="39280" s="84" customFormat="1" x14ac:dyDescent="0.45"/>
    <row r="39281" s="84" customFormat="1" x14ac:dyDescent="0.45"/>
    <row r="39282" s="84" customFormat="1" x14ac:dyDescent="0.45"/>
    <row r="39283" s="84" customFormat="1" x14ac:dyDescent="0.45"/>
    <row r="39284" s="84" customFormat="1" x14ac:dyDescent="0.45"/>
    <row r="39285" s="84" customFormat="1" x14ac:dyDescent="0.45"/>
    <row r="39286" s="84" customFormat="1" x14ac:dyDescent="0.45"/>
    <row r="39287" s="84" customFormat="1" x14ac:dyDescent="0.45"/>
    <row r="39288" s="84" customFormat="1" x14ac:dyDescent="0.45"/>
    <row r="39289" s="84" customFormat="1" x14ac:dyDescent="0.45"/>
    <row r="39290" s="84" customFormat="1" x14ac:dyDescent="0.45"/>
    <row r="39291" s="84" customFormat="1" x14ac:dyDescent="0.45"/>
    <row r="39292" s="84" customFormat="1" x14ac:dyDescent="0.45"/>
    <row r="39293" s="84" customFormat="1" x14ac:dyDescent="0.45"/>
    <row r="39294" s="84" customFormat="1" x14ac:dyDescent="0.45"/>
    <row r="39295" s="84" customFormat="1" x14ac:dyDescent="0.45"/>
    <row r="39296" s="84" customFormat="1" x14ac:dyDescent="0.45"/>
    <row r="39297" s="84" customFormat="1" x14ac:dyDescent="0.45"/>
    <row r="39298" s="84" customFormat="1" x14ac:dyDescent="0.45"/>
    <row r="39299" s="84" customFormat="1" x14ac:dyDescent="0.45"/>
    <row r="39300" s="84" customFormat="1" x14ac:dyDescent="0.45"/>
    <row r="39301" s="84" customFormat="1" x14ac:dyDescent="0.45"/>
    <row r="39302" s="84" customFormat="1" x14ac:dyDescent="0.45"/>
    <row r="39303" s="84" customFormat="1" x14ac:dyDescent="0.45"/>
    <row r="39304" s="84" customFormat="1" x14ac:dyDescent="0.45"/>
    <row r="39305" s="84" customFormat="1" x14ac:dyDescent="0.45"/>
    <row r="39306" s="84" customFormat="1" x14ac:dyDescent="0.45"/>
    <row r="39307" s="84" customFormat="1" x14ac:dyDescent="0.45"/>
    <row r="39308" s="84" customFormat="1" x14ac:dyDescent="0.45"/>
    <row r="39309" s="84" customFormat="1" x14ac:dyDescent="0.45"/>
    <row r="39310" s="84" customFormat="1" x14ac:dyDescent="0.45"/>
    <row r="39311" s="84" customFormat="1" x14ac:dyDescent="0.45"/>
    <row r="39312" s="84" customFormat="1" x14ac:dyDescent="0.45"/>
    <row r="39313" s="84" customFormat="1" x14ac:dyDescent="0.45"/>
    <row r="39314" s="84" customFormat="1" x14ac:dyDescent="0.45"/>
    <row r="39315" s="84" customFormat="1" x14ac:dyDescent="0.45"/>
    <row r="39316" s="84" customFormat="1" x14ac:dyDescent="0.45"/>
    <row r="39317" s="84" customFormat="1" x14ac:dyDescent="0.45"/>
    <row r="39318" s="84" customFormat="1" x14ac:dyDescent="0.45"/>
    <row r="39319" s="84" customFormat="1" x14ac:dyDescent="0.45"/>
    <row r="39320" s="84" customFormat="1" x14ac:dyDescent="0.45"/>
    <row r="39321" s="84" customFormat="1" x14ac:dyDescent="0.45"/>
    <row r="39322" s="84" customFormat="1" x14ac:dyDescent="0.45"/>
    <row r="39323" s="84" customFormat="1" x14ac:dyDescent="0.45"/>
    <row r="39324" s="84" customFormat="1" x14ac:dyDescent="0.45"/>
    <row r="39325" s="84" customFormat="1" x14ac:dyDescent="0.45"/>
    <row r="39326" s="84" customFormat="1" x14ac:dyDescent="0.45"/>
    <row r="39327" s="84" customFormat="1" x14ac:dyDescent="0.45"/>
    <row r="39328" s="84" customFormat="1" x14ac:dyDescent="0.45"/>
    <row r="39329" s="84" customFormat="1" x14ac:dyDescent="0.45"/>
    <row r="39330" s="84" customFormat="1" x14ac:dyDescent="0.45"/>
    <row r="39331" s="84" customFormat="1" x14ac:dyDescent="0.45"/>
    <row r="39332" s="84" customFormat="1" x14ac:dyDescent="0.45"/>
    <row r="39333" s="84" customFormat="1" x14ac:dyDescent="0.45"/>
    <row r="39334" s="84" customFormat="1" x14ac:dyDescent="0.45"/>
    <row r="39335" s="84" customFormat="1" x14ac:dyDescent="0.45"/>
    <row r="39336" s="84" customFormat="1" x14ac:dyDescent="0.45"/>
    <row r="39337" s="84" customFormat="1" x14ac:dyDescent="0.45"/>
    <row r="39338" s="84" customFormat="1" x14ac:dyDescent="0.45"/>
    <row r="39339" s="84" customFormat="1" x14ac:dyDescent="0.45"/>
    <row r="39340" s="84" customFormat="1" x14ac:dyDescent="0.45"/>
    <row r="39341" s="84" customFormat="1" x14ac:dyDescent="0.45"/>
    <row r="39342" s="84" customFormat="1" x14ac:dyDescent="0.45"/>
    <row r="39343" s="84" customFormat="1" x14ac:dyDescent="0.45"/>
    <row r="39344" s="84" customFormat="1" x14ac:dyDescent="0.45"/>
    <row r="39345" s="84" customFormat="1" x14ac:dyDescent="0.45"/>
    <row r="39346" s="84" customFormat="1" x14ac:dyDescent="0.45"/>
    <row r="39347" s="84" customFormat="1" x14ac:dyDescent="0.45"/>
    <row r="39348" s="84" customFormat="1" x14ac:dyDescent="0.45"/>
    <row r="39349" s="84" customFormat="1" x14ac:dyDescent="0.45"/>
    <row r="39350" s="84" customFormat="1" x14ac:dyDescent="0.45"/>
    <row r="39351" s="84" customFormat="1" x14ac:dyDescent="0.45"/>
    <row r="39352" s="84" customFormat="1" x14ac:dyDescent="0.45"/>
    <row r="39353" s="84" customFormat="1" x14ac:dyDescent="0.45"/>
    <row r="39354" s="84" customFormat="1" x14ac:dyDescent="0.45"/>
    <row r="39355" s="84" customFormat="1" x14ac:dyDescent="0.45"/>
    <row r="39356" s="84" customFormat="1" x14ac:dyDescent="0.45"/>
    <row r="39357" s="84" customFormat="1" x14ac:dyDescent="0.45"/>
    <row r="39358" s="84" customFormat="1" x14ac:dyDescent="0.45"/>
    <row r="39359" s="84" customFormat="1" x14ac:dyDescent="0.45"/>
    <row r="39360" s="84" customFormat="1" x14ac:dyDescent="0.45"/>
    <row r="39361" s="84" customFormat="1" x14ac:dyDescent="0.45"/>
    <row r="39362" s="84" customFormat="1" x14ac:dyDescent="0.45"/>
    <row r="39363" s="84" customFormat="1" x14ac:dyDescent="0.45"/>
    <row r="39364" s="84" customFormat="1" x14ac:dyDescent="0.45"/>
    <row r="39365" s="84" customFormat="1" x14ac:dyDescent="0.45"/>
    <row r="39366" s="84" customFormat="1" x14ac:dyDescent="0.45"/>
    <row r="39367" s="84" customFormat="1" x14ac:dyDescent="0.45"/>
    <row r="39368" s="84" customFormat="1" x14ac:dyDescent="0.45"/>
    <row r="39369" s="84" customFormat="1" x14ac:dyDescent="0.45"/>
    <row r="39370" s="84" customFormat="1" x14ac:dyDescent="0.45"/>
    <row r="39371" s="84" customFormat="1" x14ac:dyDescent="0.45"/>
    <row r="39372" s="84" customFormat="1" x14ac:dyDescent="0.45"/>
    <row r="39373" s="84" customFormat="1" x14ac:dyDescent="0.45"/>
    <row r="39374" s="84" customFormat="1" x14ac:dyDescent="0.45"/>
    <row r="39375" s="84" customFormat="1" x14ac:dyDescent="0.45"/>
    <row r="39376" s="84" customFormat="1" x14ac:dyDescent="0.45"/>
    <row r="39377" s="84" customFormat="1" x14ac:dyDescent="0.45"/>
    <row r="39378" s="84" customFormat="1" x14ac:dyDescent="0.45"/>
    <row r="39379" s="84" customFormat="1" x14ac:dyDescent="0.45"/>
    <row r="39380" s="84" customFormat="1" x14ac:dyDescent="0.45"/>
    <row r="39381" s="84" customFormat="1" x14ac:dyDescent="0.45"/>
    <row r="39382" s="84" customFormat="1" x14ac:dyDescent="0.45"/>
    <row r="39383" s="84" customFormat="1" x14ac:dyDescent="0.45"/>
    <row r="39384" s="84" customFormat="1" x14ac:dyDescent="0.45"/>
    <row r="39385" s="84" customFormat="1" x14ac:dyDescent="0.45"/>
    <row r="39386" s="84" customFormat="1" x14ac:dyDescent="0.45"/>
    <row r="39387" s="84" customFormat="1" x14ac:dyDescent="0.45"/>
    <row r="39388" s="84" customFormat="1" x14ac:dyDescent="0.45"/>
    <row r="39389" s="84" customFormat="1" x14ac:dyDescent="0.45"/>
    <row r="39390" s="84" customFormat="1" x14ac:dyDescent="0.45"/>
    <row r="39391" s="84" customFormat="1" x14ac:dyDescent="0.45"/>
    <row r="39392" s="84" customFormat="1" x14ac:dyDescent="0.45"/>
    <row r="39393" s="84" customFormat="1" x14ac:dyDescent="0.45"/>
    <row r="39394" s="84" customFormat="1" x14ac:dyDescent="0.45"/>
    <row r="39395" s="84" customFormat="1" x14ac:dyDescent="0.45"/>
    <row r="39396" s="84" customFormat="1" x14ac:dyDescent="0.45"/>
    <row r="39397" s="84" customFormat="1" x14ac:dyDescent="0.45"/>
    <row r="39398" s="84" customFormat="1" x14ac:dyDescent="0.45"/>
    <row r="39399" s="84" customFormat="1" x14ac:dyDescent="0.45"/>
    <row r="39400" s="84" customFormat="1" x14ac:dyDescent="0.45"/>
    <row r="39401" s="84" customFormat="1" x14ac:dyDescent="0.45"/>
    <row r="39402" s="84" customFormat="1" x14ac:dyDescent="0.45"/>
    <row r="39403" s="84" customFormat="1" x14ac:dyDescent="0.45"/>
    <row r="39404" s="84" customFormat="1" x14ac:dyDescent="0.45"/>
    <row r="39405" s="84" customFormat="1" x14ac:dyDescent="0.45"/>
    <row r="39406" s="84" customFormat="1" x14ac:dyDescent="0.45"/>
    <row r="39407" s="84" customFormat="1" x14ac:dyDescent="0.45"/>
    <row r="39408" s="84" customFormat="1" x14ac:dyDescent="0.45"/>
    <row r="39409" s="84" customFormat="1" x14ac:dyDescent="0.45"/>
    <row r="39410" s="84" customFormat="1" x14ac:dyDescent="0.45"/>
    <row r="39411" s="84" customFormat="1" x14ac:dyDescent="0.45"/>
    <row r="39412" s="84" customFormat="1" x14ac:dyDescent="0.45"/>
    <row r="39413" s="84" customFormat="1" x14ac:dyDescent="0.45"/>
    <row r="39414" s="84" customFormat="1" x14ac:dyDescent="0.45"/>
    <row r="39415" s="84" customFormat="1" x14ac:dyDescent="0.45"/>
    <row r="39416" s="84" customFormat="1" x14ac:dyDescent="0.45"/>
    <row r="39417" s="84" customFormat="1" x14ac:dyDescent="0.45"/>
    <row r="39418" s="84" customFormat="1" x14ac:dyDescent="0.45"/>
    <row r="39419" s="84" customFormat="1" x14ac:dyDescent="0.45"/>
    <row r="39420" s="84" customFormat="1" x14ac:dyDescent="0.45"/>
    <row r="39421" s="84" customFormat="1" x14ac:dyDescent="0.45"/>
    <row r="39422" s="84" customFormat="1" x14ac:dyDescent="0.45"/>
    <row r="39423" s="84" customFormat="1" x14ac:dyDescent="0.45"/>
    <row r="39424" s="84" customFormat="1" x14ac:dyDescent="0.45"/>
    <row r="39425" s="84" customFormat="1" x14ac:dyDescent="0.45"/>
    <row r="39426" s="84" customFormat="1" x14ac:dyDescent="0.45"/>
    <row r="39427" s="84" customFormat="1" x14ac:dyDescent="0.45"/>
    <row r="39428" s="84" customFormat="1" x14ac:dyDescent="0.45"/>
    <row r="39429" s="84" customFormat="1" x14ac:dyDescent="0.45"/>
    <row r="39430" s="84" customFormat="1" x14ac:dyDescent="0.45"/>
    <row r="39431" s="84" customFormat="1" x14ac:dyDescent="0.45"/>
    <row r="39432" s="84" customFormat="1" x14ac:dyDescent="0.45"/>
    <row r="39433" s="84" customFormat="1" x14ac:dyDescent="0.45"/>
    <row r="39434" s="84" customFormat="1" x14ac:dyDescent="0.45"/>
    <row r="39435" s="84" customFormat="1" x14ac:dyDescent="0.45"/>
    <row r="39436" s="84" customFormat="1" x14ac:dyDescent="0.45"/>
    <row r="39437" s="84" customFormat="1" x14ac:dyDescent="0.45"/>
    <row r="39438" s="84" customFormat="1" x14ac:dyDescent="0.45"/>
    <row r="39439" s="84" customFormat="1" x14ac:dyDescent="0.45"/>
    <row r="39440" s="84" customFormat="1" x14ac:dyDescent="0.45"/>
    <row r="39441" s="84" customFormat="1" x14ac:dyDescent="0.45"/>
    <row r="39442" s="84" customFormat="1" x14ac:dyDescent="0.45"/>
    <row r="39443" s="84" customFormat="1" x14ac:dyDescent="0.45"/>
    <row r="39444" s="84" customFormat="1" x14ac:dyDescent="0.45"/>
    <row r="39445" s="84" customFormat="1" x14ac:dyDescent="0.45"/>
    <row r="39446" s="84" customFormat="1" x14ac:dyDescent="0.45"/>
    <row r="39447" s="84" customFormat="1" x14ac:dyDescent="0.45"/>
    <row r="39448" s="84" customFormat="1" x14ac:dyDescent="0.45"/>
    <row r="39449" s="84" customFormat="1" x14ac:dyDescent="0.45"/>
    <row r="39450" s="84" customFormat="1" x14ac:dyDescent="0.45"/>
    <row r="39451" s="84" customFormat="1" x14ac:dyDescent="0.45"/>
    <row r="39452" s="84" customFormat="1" x14ac:dyDescent="0.45"/>
    <row r="39453" s="84" customFormat="1" x14ac:dyDescent="0.45"/>
    <row r="39454" s="84" customFormat="1" x14ac:dyDescent="0.45"/>
    <row r="39455" s="84" customFormat="1" x14ac:dyDescent="0.45"/>
    <row r="39456" s="84" customFormat="1" x14ac:dyDescent="0.45"/>
    <row r="39457" s="84" customFormat="1" x14ac:dyDescent="0.45"/>
    <row r="39458" s="84" customFormat="1" x14ac:dyDescent="0.45"/>
    <row r="39459" s="84" customFormat="1" x14ac:dyDescent="0.45"/>
    <row r="39460" s="84" customFormat="1" x14ac:dyDescent="0.45"/>
    <row r="39461" s="84" customFormat="1" x14ac:dyDescent="0.45"/>
    <row r="39462" s="84" customFormat="1" x14ac:dyDescent="0.45"/>
    <row r="39463" s="84" customFormat="1" x14ac:dyDescent="0.45"/>
    <row r="39464" s="84" customFormat="1" x14ac:dyDescent="0.45"/>
    <row r="39465" s="84" customFormat="1" x14ac:dyDescent="0.45"/>
    <row r="39466" s="84" customFormat="1" x14ac:dyDescent="0.45"/>
    <row r="39467" s="84" customFormat="1" x14ac:dyDescent="0.45"/>
    <row r="39468" s="84" customFormat="1" x14ac:dyDescent="0.45"/>
    <row r="39469" s="84" customFormat="1" x14ac:dyDescent="0.45"/>
    <row r="39470" s="84" customFormat="1" x14ac:dyDescent="0.45"/>
    <row r="39471" s="84" customFormat="1" x14ac:dyDescent="0.45"/>
    <row r="39472" s="84" customFormat="1" x14ac:dyDescent="0.45"/>
    <row r="39473" s="84" customFormat="1" x14ac:dyDescent="0.45"/>
    <row r="39474" s="84" customFormat="1" x14ac:dyDescent="0.45"/>
    <row r="39475" s="84" customFormat="1" x14ac:dyDescent="0.45"/>
    <row r="39476" s="84" customFormat="1" x14ac:dyDescent="0.45"/>
    <row r="39477" s="84" customFormat="1" x14ac:dyDescent="0.45"/>
    <row r="39478" s="84" customFormat="1" x14ac:dyDescent="0.45"/>
    <row r="39479" s="84" customFormat="1" x14ac:dyDescent="0.45"/>
    <row r="39480" s="84" customFormat="1" x14ac:dyDescent="0.45"/>
    <row r="39481" s="84" customFormat="1" x14ac:dyDescent="0.45"/>
    <row r="39482" s="84" customFormat="1" x14ac:dyDescent="0.45"/>
    <row r="39483" s="84" customFormat="1" x14ac:dyDescent="0.45"/>
    <row r="39484" s="84" customFormat="1" x14ac:dyDescent="0.45"/>
    <row r="39485" s="84" customFormat="1" x14ac:dyDescent="0.45"/>
    <row r="39486" s="84" customFormat="1" x14ac:dyDescent="0.45"/>
    <row r="39487" s="84" customFormat="1" x14ac:dyDescent="0.45"/>
    <row r="39488" s="84" customFormat="1" x14ac:dyDescent="0.45"/>
    <row r="39489" s="84" customFormat="1" x14ac:dyDescent="0.45"/>
    <row r="39490" s="84" customFormat="1" x14ac:dyDescent="0.45"/>
    <row r="39491" s="84" customFormat="1" x14ac:dyDescent="0.45"/>
    <row r="39492" s="84" customFormat="1" x14ac:dyDescent="0.45"/>
    <row r="39493" s="84" customFormat="1" x14ac:dyDescent="0.45"/>
    <row r="39494" s="84" customFormat="1" x14ac:dyDescent="0.45"/>
    <row r="39495" s="84" customFormat="1" x14ac:dyDescent="0.45"/>
    <row r="39496" s="84" customFormat="1" x14ac:dyDescent="0.45"/>
    <row r="39497" s="84" customFormat="1" x14ac:dyDescent="0.45"/>
    <row r="39498" s="84" customFormat="1" x14ac:dyDescent="0.45"/>
    <row r="39499" s="84" customFormat="1" x14ac:dyDescent="0.45"/>
    <row r="39500" s="84" customFormat="1" x14ac:dyDescent="0.45"/>
    <row r="39501" s="84" customFormat="1" x14ac:dyDescent="0.45"/>
    <row r="39502" s="84" customFormat="1" x14ac:dyDescent="0.45"/>
    <row r="39503" s="84" customFormat="1" x14ac:dyDescent="0.45"/>
    <row r="39504" s="84" customFormat="1" x14ac:dyDescent="0.45"/>
    <row r="39505" s="84" customFormat="1" x14ac:dyDescent="0.45"/>
    <row r="39506" s="84" customFormat="1" x14ac:dyDescent="0.45"/>
    <row r="39507" s="84" customFormat="1" x14ac:dyDescent="0.45"/>
    <row r="39508" s="84" customFormat="1" x14ac:dyDescent="0.45"/>
    <row r="39509" s="84" customFormat="1" x14ac:dyDescent="0.45"/>
    <row r="39510" s="84" customFormat="1" x14ac:dyDescent="0.45"/>
    <row r="39511" s="84" customFormat="1" x14ac:dyDescent="0.45"/>
    <row r="39512" s="84" customFormat="1" x14ac:dyDescent="0.45"/>
    <row r="39513" s="84" customFormat="1" x14ac:dyDescent="0.45"/>
    <row r="39514" s="84" customFormat="1" x14ac:dyDescent="0.45"/>
    <row r="39515" s="84" customFormat="1" x14ac:dyDescent="0.45"/>
    <row r="39516" s="84" customFormat="1" x14ac:dyDescent="0.45"/>
    <row r="39517" s="84" customFormat="1" x14ac:dyDescent="0.45"/>
    <row r="39518" s="84" customFormat="1" x14ac:dyDescent="0.45"/>
    <row r="39519" s="84" customFormat="1" x14ac:dyDescent="0.45"/>
    <row r="39520" s="84" customFormat="1" x14ac:dyDescent="0.45"/>
    <row r="39521" s="84" customFormat="1" x14ac:dyDescent="0.45"/>
    <row r="39522" s="84" customFormat="1" x14ac:dyDescent="0.45"/>
    <row r="39523" s="84" customFormat="1" x14ac:dyDescent="0.45"/>
    <row r="39524" s="84" customFormat="1" x14ac:dyDescent="0.45"/>
    <row r="39525" s="84" customFormat="1" x14ac:dyDescent="0.45"/>
    <row r="39526" s="84" customFormat="1" x14ac:dyDescent="0.45"/>
    <row r="39527" s="84" customFormat="1" x14ac:dyDescent="0.45"/>
    <row r="39528" s="84" customFormat="1" x14ac:dyDescent="0.45"/>
    <row r="39529" s="84" customFormat="1" x14ac:dyDescent="0.45"/>
    <row r="39530" s="84" customFormat="1" x14ac:dyDescent="0.45"/>
    <row r="39531" s="84" customFormat="1" x14ac:dyDescent="0.45"/>
    <row r="39532" s="84" customFormat="1" x14ac:dyDescent="0.45"/>
    <row r="39533" s="84" customFormat="1" x14ac:dyDescent="0.45"/>
    <row r="39534" s="84" customFormat="1" x14ac:dyDescent="0.45"/>
    <row r="39535" s="84" customFormat="1" x14ac:dyDescent="0.45"/>
    <row r="39536" s="84" customFormat="1" x14ac:dyDescent="0.45"/>
    <row r="39537" s="84" customFormat="1" x14ac:dyDescent="0.45"/>
    <row r="39538" s="84" customFormat="1" x14ac:dyDescent="0.45"/>
    <row r="39539" s="84" customFormat="1" x14ac:dyDescent="0.45"/>
    <row r="39540" s="84" customFormat="1" x14ac:dyDescent="0.45"/>
    <row r="39541" s="84" customFormat="1" x14ac:dyDescent="0.45"/>
    <row r="39542" s="84" customFormat="1" x14ac:dyDescent="0.45"/>
    <row r="39543" s="84" customFormat="1" x14ac:dyDescent="0.45"/>
    <row r="39544" s="84" customFormat="1" x14ac:dyDescent="0.45"/>
    <row r="39545" s="84" customFormat="1" x14ac:dyDescent="0.45"/>
    <row r="39546" s="84" customFormat="1" x14ac:dyDescent="0.45"/>
    <row r="39547" s="84" customFormat="1" x14ac:dyDescent="0.45"/>
    <row r="39548" s="84" customFormat="1" x14ac:dyDescent="0.45"/>
    <row r="39549" s="84" customFormat="1" x14ac:dyDescent="0.45"/>
    <row r="39550" s="84" customFormat="1" x14ac:dyDescent="0.45"/>
    <row r="39551" s="84" customFormat="1" x14ac:dyDescent="0.45"/>
    <row r="39552" s="84" customFormat="1" x14ac:dyDescent="0.45"/>
    <row r="39553" s="84" customFormat="1" x14ac:dyDescent="0.45"/>
    <row r="39554" s="84" customFormat="1" x14ac:dyDescent="0.45"/>
    <row r="39555" s="84" customFormat="1" x14ac:dyDescent="0.45"/>
    <row r="39556" s="84" customFormat="1" x14ac:dyDescent="0.45"/>
    <row r="39557" s="84" customFormat="1" x14ac:dyDescent="0.45"/>
    <row r="39558" s="84" customFormat="1" x14ac:dyDescent="0.45"/>
    <row r="39559" s="84" customFormat="1" x14ac:dyDescent="0.45"/>
    <row r="39560" s="84" customFormat="1" x14ac:dyDescent="0.45"/>
    <row r="39561" s="84" customFormat="1" x14ac:dyDescent="0.45"/>
    <row r="39562" s="84" customFormat="1" x14ac:dyDescent="0.45"/>
    <row r="39563" s="84" customFormat="1" x14ac:dyDescent="0.45"/>
    <row r="39564" s="84" customFormat="1" x14ac:dyDescent="0.45"/>
    <row r="39565" s="84" customFormat="1" x14ac:dyDescent="0.45"/>
    <row r="39566" s="84" customFormat="1" x14ac:dyDescent="0.45"/>
    <row r="39567" s="84" customFormat="1" x14ac:dyDescent="0.45"/>
    <row r="39568" s="84" customFormat="1" x14ac:dyDescent="0.45"/>
    <row r="39569" s="84" customFormat="1" x14ac:dyDescent="0.45"/>
    <row r="39570" s="84" customFormat="1" x14ac:dyDescent="0.45"/>
    <row r="39571" s="84" customFormat="1" x14ac:dyDescent="0.45"/>
    <row r="39572" s="84" customFormat="1" x14ac:dyDescent="0.45"/>
    <row r="39573" s="84" customFormat="1" x14ac:dyDescent="0.45"/>
    <row r="39574" s="84" customFormat="1" x14ac:dyDescent="0.45"/>
    <row r="39575" s="84" customFormat="1" x14ac:dyDescent="0.45"/>
    <row r="39576" s="84" customFormat="1" x14ac:dyDescent="0.45"/>
    <row r="39577" s="84" customFormat="1" x14ac:dyDescent="0.45"/>
    <row r="39578" s="84" customFormat="1" x14ac:dyDescent="0.45"/>
    <row r="39579" s="84" customFormat="1" x14ac:dyDescent="0.45"/>
    <row r="39580" s="84" customFormat="1" x14ac:dyDescent="0.45"/>
    <row r="39581" s="84" customFormat="1" x14ac:dyDescent="0.45"/>
    <row r="39582" s="84" customFormat="1" x14ac:dyDescent="0.45"/>
    <row r="39583" s="84" customFormat="1" x14ac:dyDescent="0.45"/>
    <row r="39584" s="84" customFormat="1" x14ac:dyDescent="0.45"/>
    <row r="39585" s="84" customFormat="1" x14ac:dyDescent="0.45"/>
    <row r="39586" s="84" customFormat="1" x14ac:dyDescent="0.45"/>
    <row r="39587" s="84" customFormat="1" x14ac:dyDescent="0.45"/>
    <row r="39588" s="84" customFormat="1" x14ac:dyDescent="0.45"/>
    <row r="39589" s="84" customFormat="1" x14ac:dyDescent="0.45"/>
    <row r="39590" s="84" customFormat="1" x14ac:dyDescent="0.45"/>
    <row r="39591" s="84" customFormat="1" x14ac:dyDescent="0.45"/>
    <row r="39592" s="84" customFormat="1" x14ac:dyDescent="0.45"/>
    <row r="39593" s="84" customFormat="1" x14ac:dyDescent="0.45"/>
    <row r="39594" s="84" customFormat="1" x14ac:dyDescent="0.45"/>
    <row r="39595" s="84" customFormat="1" x14ac:dyDescent="0.45"/>
    <row r="39596" s="84" customFormat="1" x14ac:dyDescent="0.45"/>
    <row r="39597" s="84" customFormat="1" x14ac:dyDescent="0.45"/>
    <row r="39598" s="84" customFormat="1" x14ac:dyDescent="0.45"/>
    <row r="39599" s="84" customFormat="1" x14ac:dyDescent="0.45"/>
    <row r="39600" s="84" customFormat="1" x14ac:dyDescent="0.45"/>
    <row r="39601" s="84" customFormat="1" x14ac:dyDescent="0.45"/>
    <row r="39602" s="84" customFormat="1" x14ac:dyDescent="0.45"/>
    <row r="39603" s="84" customFormat="1" x14ac:dyDescent="0.45"/>
    <row r="39604" s="84" customFormat="1" x14ac:dyDescent="0.45"/>
    <row r="39605" s="84" customFormat="1" x14ac:dyDescent="0.45"/>
    <row r="39606" s="84" customFormat="1" x14ac:dyDescent="0.45"/>
    <row r="39607" s="84" customFormat="1" x14ac:dyDescent="0.45"/>
    <row r="39608" s="84" customFormat="1" x14ac:dyDescent="0.45"/>
    <row r="39609" s="84" customFormat="1" x14ac:dyDescent="0.45"/>
    <row r="39610" s="84" customFormat="1" x14ac:dyDescent="0.45"/>
    <row r="39611" s="84" customFormat="1" x14ac:dyDescent="0.45"/>
    <row r="39612" s="84" customFormat="1" x14ac:dyDescent="0.45"/>
    <row r="39613" s="84" customFormat="1" x14ac:dyDescent="0.45"/>
    <row r="39614" s="84" customFormat="1" x14ac:dyDescent="0.45"/>
    <row r="39615" s="84" customFormat="1" x14ac:dyDescent="0.45"/>
    <row r="39616" s="84" customFormat="1" x14ac:dyDescent="0.45"/>
    <row r="39617" s="84" customFormat="1" x14ac:dyDescent="0.45"/>
    <row r="39618" s="84" customFormat="1" x14ac:dyDescent="0.45"/>
    <row r="39619" s="84" customFormat="1" x14ac:dyDescent="0.45"/>
    <row r="39620" s="84" customFormat="1" x14ac:dyDescent="0.45"/>
    <row r="39621" s="84" customFormat="1" x14ac:dyDescent="0.45"/>
    <row r="39622" s="84" customFormat="1" x14ac:dyDescent="0.45"/>
    <row r="39623" s="84" customFormat="1" x14ac:dyDescent="0.45"/>
    <row r="39624" s="84" customFormat="1" x14ac:dyDescent="0.45"/>
    <row r="39625" s="84" customFormat="1" x14ac:dyDescent="0.45"/>
    <row r="39626" s="84" customFormat="1" x14ac:dyDescent="0.45"/>
    <row r="39627" s="84" customFormat="1" x14ac:dyDescent="0.45"/>
    <row r="39628" s="84" customFormat="1" x14ac:dyDescent="0.45"/>
    <row r="39629" s="84" customFormat="1" x14ac:dyDescent="0.45"/>
    <row r="39630" s="84" customFormat="1" x14ac:dyDescent="0.45"/>
    <row r="39631" s="84" customFormat="1" x14ac:dyDescent="0.45"/>
    <row r="39632" s="84" customFormat="1" x14ac:dyDescent="0.45"/>
    <row r="39633" s="84" customFormat="1" x14ac:dyDescent="0.45"/>
    <row r="39634" s="84" customFormat="1" x14ac:dyDescent="0.45"/>
    <row r="39635" s="84" customFormat="1" x14ac:dyDescent="0.45"/>
    <row r="39636" s="84" customFormat="1" x14ac:dyDescent="0.45"/>
    <row r="39637" s="84" customFormat="1" x14ac:dyDescent="0.45"/>
    <row r="39638" s="84" customFormat="1" x14ac:dyDescent="0.45"/>
    <row r="39639" s="84" customFormat="1" x14ac:dyDescent="0.45"/>
    <row r="39640" s="84" customFormat="1" x14ac:dyDescent="0.45"/>
    <row r="39641" s="84" customFormat="1" x14ac:dyDescent="0.45"/>
    <row r="39642" s="84" customFormat="1" x14ac:dyDescent="0.45"/>
    <row r="39643" s="84" customFormat="1" x14ac:dyDescent="0.45"/>
    <row r="39644" s="84" customFormat="1" x14ac:dyDescent="0.45"/>
    <row r="39645" s="84" customFormat="1" x14ac:dyDescent="0.45"/>
    <row r="39646" s="84" customFormat="1" x14ac:dyDescent="0.45"/>
    <row r="39647" s="84" customFormat="1" x14ac:dyDescent="0.45"/>
    <row r="39648" s="84" customFormat="1" x14ac:dyDescent="0.45"/>
    <row r="39649" s="84" customFormat="1" x14ac:dyDescent="0.45"/>
    <row r="39650" s="84" customFormat="1" x14ac:dyDescent="0.45"/>
    <row r="39651" s="84" customFormat="1" x14ac:dyDescent="0.45"/>
    <row r="39652" s="84" customFormat="1" x14ac:dyDescent="0.45"/>
    <row r="39653" s="84" customFormat="1" x14ac:dyDescent="0.45"/>
    <row r="39654" s="84" customFormat="1" x14ac:dyDescent="0.45"/>
    <row r="39655" s="84" customFormat="1" x14ac:dyDescent="0.45"/>
    <row r="39656" s="84" customFormat="1" x14ac:dyDescent="0.45"/>
    <row r="39657" s="84" customFormat="1" x14ac:dyDescent="0.45"/>
    <row r="39658" s="84" customFormat="1" x14ac:dyDescent="0.45"/>
    <row r="39659" s="84" customFormat="1" x14ac:dyDescent="0.45"/>
    <row r="39660" s="84" customFormat="1" x14ac:dyDescent="0.45"/>
    <row r="39661" s="84" customFormat="1" x14ac:dyDescent="0.45"/>
    <row r="39662" s="84" customFormat="1" x14ac:dyDescent="0.45"/>
    <row r="39663" s="84" customFormat="1" x14ac:dyDescent="0.45"/>
    <row r="39664" s="84" customFormat="1" x14ac:dyDescent="0.45"/>
    <row r="39665" s="84" customFormat="1" x14ac:dyDescent="0.45"/>
    <row r="39666" s="84" customFormat="1" x14ac:dyDescent="0.45"/>
    <row r="39667" s="84" customFormat="1" x14ac:dyDescent="0.45"/>
    <row r="39668" s="84" customFormat="1" x14ac:dyDescent="0.45"/>
    <row r="39669" s="84" customFormat="1" x14ac:dyDescent="0.45"/>
    <row r="39670" s="84" customFormat="1" x14ac:dyDescent="0.45"/>
    <row r="39671" s="84" customFormat="1" x14ac:dyDescent="0.45"/>
    <row r="39672" s="84" customFormat="1" x14ac:dyDescent="0.45"/>
    <row r="39673" s="84" customFormat="1" x14ac:dyDescent="0.45"/>
    <row r="39674" s="84" customFormat="1" x14ac:dyDescent="0.45"/>
    <row r="39675" s="84" customFormat="1" x14ac:dyDescent="0.45"/>
    <row r="39676" s="84" customFormat="1" x14ac:dyDescent="0.45"/>
    <row r="39677" s="84" customFormat="1" x14ac:dyDescent="0.45"/>
    <row r="39678" s="84" customFormat="1" x14ac:dyDescent="0.45"/>
    <row r="39679" s="84" customFormat="1" x14ac:dyDescent="0.45"/>
    <row r="39680" s="84" customFormat="1" x14ac:dyDescent="0.45"/>
    <row r="39681" s="84" customFormat="1" x14ac:dyDescent="0.45"/>
    <row r="39682" s="84" customFormat="1" x14ac:dyDescent="0.45"/>
    <row r="39683" s="84" customFormat="1" x14ac:dyDescent="0.45"/>
    <row r="39684" s="84" customFormat="1" x14ac:dyDescent="0.45"/>
    <row r="39685" s="84" customFormat="1" x14ac:dyDescent="0.45"/>
    <row r="39686" s="84" customFormat="1" x14ac:dyDescent="0.45"/>
    <row r="39687" s="84" customFormat="1" x14ac:dyDescent="0.45"/>
    <row r="39688" s="84" customFormat="1" x14ac:dyDescent="0.45"/>
    <row r="39689" s="84" customFormat="1" x14ac:dyDescent="0.45"/>
    <row r="39690" s="84" customFormat="1" x14ac:dyDescent="0.45"/>
    <row r="39691" s="84" customFormat="1" x14ac:dyDescent="0.45"/>
    <row r="39692" s="84" customFormat="1" x14ac:dyDescent="0.45"/>
    <row r="39693" s="84" customFormat="1" x14ac:dyDescent="0.45"/>
    <row r="39694" s="84" customFormat="1" x14ac:dyDescent="0.45"/>
    <row r="39695" s="84" customFormat="1" x14ac:dyDescent="0.45"/>
    <row r="39696" s="84" customFormat="1" x14ac:dyDescent="0.45"/>
    <row r="39697" s="84" customFormat="1" x14ac:dyDescent="0.45"/>
    <row r="39698" s="84" customFormat="1" x14ac:dyDescent="0.45"/>
    <row r="39699" s="84" customFormat="1" x14ac:dyDescent="0.45"/>
    <row r="39700" s="84" customFormat="1" x14ac:dyDescent="0.45"/>
    <row r="39701" s="84" customFormat="1" x14ac:dyDescent="0.45"/>
    <row r="39702" s="84" customFormat="1" x14ac:dyDescent="0.45"/>
    <row r="39703" s="84" customFormat="1" x14ac:dyDescent="0.45"/>
    <row r="39704" s="84" customFormat="1" x14ac:dyDescent="0.45"/>
    <row r="39705" s="84" customFormat="1" x14ac:dyDescent="0.45"/>
    <row r="39706" s="84" customFormat="1" x14ac:dyDescent="0.45"/>
    <row r="39707" s="84" customFormat="1" x14ac:dyDescent="0.45"/>
    <row r="39708" s="84" customFormat="1" x14ac:dyDescent="0.45"/>
    <row r="39709" s="84" customFormat="1" x14ac:dyDescent="0.45"/>
    <row r="39710" s="84" customFormat="1" x14ac:dyDescent="0.45"/>
    <row r="39711" s="84" customFormat="1" x14ac:dyDescent="0.45"/>
    <row r="39712" s="84" customFormat="1" x14ac:dyDescent="0.45"/>
    <row r="39713" s="84" customFormat="1" x14ac:dyDescent="0.45"/>
    <row r="39714" s="84" customFormat="1" x14ac:dyDescent="0.45"/>
    <row r="39715" s="84" customFormat="1" x14ac:dyDescent="0.45"/>
    <row r="39716" s="84" customFormat="1" x14ac:dyDescent="0.45"/>
    <row r="39717" s="84" customFormat="1" x14ac:dyDescent="0.45"/>
    <row r="39718" s="84" customFormat="1" x14ac:dyDescent="0.45"/>
    <row r="39719" s="84" customFormat="1" x14ac:dyDescent="0.45"/>
    <row r="39720" s="84" customFormat="1" x14ac:dyDescent="0.45"/>
    <row r="39721" s="84" customFormat="1" x14ac:dyDescent="0.45"/>
    <row r="39722" s="84" customFormat="1" x14ac:dyDescent="0.45"/>
    <row r="39723" s="84" customFormat="1" x14ac:dyDescent="0.45"/>
    <row r="39724" s="84" customFormat="1" x14ac:dyDescent="0.45"/>
    <row r="39725" s="84" customFormat="1" x14ac:dyDescent="0.45"/>
    <row r="39726" s="84" customFormat="1" x14ac:dyDescent="0.45"/>
    <row r="39727" s="84" customFormat="1" x14ac:dyDescent="0.45"/>
    <row r="39728" s="84" customFormat="1" x14ac:dyDescent="0.45"/>
    <row r="39729" s="84" customFormat="1" x14ac:dyDescent="0.45"/>
    <row r="39730" s="84" customFormat="1" x14ac:dyDescent="0.45"/>
    <row r="39731" s="84" customFormat="1" x14ac:dyDescent="0.45"/>
    <row r="39732" s="84" customFormat="1" x14ac:dyDescent="0.45"/>
    <row r="39733" s="84" customFormat="1" x14ac:dyDescent="0.45"/>
    <row r="39734" s="84" customFormat="1" x14ac:dyDescent="0.45"/>
    <row r="39735" s="84" customFormat="1" x14ac:dyDescent="0.45"/>
    <row r="39736" s="84" customFormat="1" x14ac:dyDescent="0.45"/>
    <row r="39737" s="84" customFormat="1" x14ac:dyDescent="0.45"/>
    <row r="39738" s="84" customFormat="1" x14ac:dyDescent="0.45"/>
    <row r="39739" s="84" customFormat="1" x14ac:dyDescent="0.45"/>
    <row r="39740" s="84" customFormat="1" x14ac:dyDescent="0.45"/>
    <row r="39741" s="84" customFormat="1" x14ac:dyDescent="0.45"/>
    <row r="39742" s="84" customFormat="1" x14ac:dyDescent="0.45"/>
    <row r="39743" s="84" customFormat="1" x14ac:dyDescent="0.45"/>
    <row r="39744" s="84" customFormat="1" x14ac:dyDescent="0.45"/>
    <row r="39745" s="84" customFormat="1" x14ac:dyDescent="0.45"/>
    <row r="39746" s="84" customFormat="1" x14ac:dyDescent="0.45"/>
    <row r="39747" s="84" customFormat="1" x14ac:dyDescent="0.45"/>
    <row r="39748" s="84" customFormat="1" x14ac:dyDescent="0.45"/>
    <row r="39749" s="84" customFormat="1" x14ac:dyDescent="0.45"/>
    <row r="39750" s="84" customFormat="1" x14ac:dyDescent="0.45"/>
    <row r="39751" s="84" customFormat="1" x14ac:dyDescent="0.45"/>
    <row r="39752" s="84" customFormat="1" x14ac:dyDescent="0.45"/>
    <row r="39753" s="84" customFormat="1" x14ac:dyDescent="0.45"/>
    <row r="39754" s="84" customFormat="1" x14ac:dyDescent="0.45"/>
    <row r="39755" s="84" customFormat="1" x14ac:dyDescent="0.45"/>
    <row r="39756" s="84" customFormat="1" x14ac:dyDescent="0.45"/>
    <row r="39757" s="84" customFormat="1" x14ac:dyDescent="0.45"/>
    <row r="39758" s="84" customFormat="1" x14ac:dyDescent="0.45"/>
    <row r="39759" s="84" customFormat="1" x14ac:dyDescent="0.45"/>
    <row r="39760" s="84" customFormat="1" x14ac:dyDescent="0.45"/>
    <row r="39761" s="84" customFormat="1" x14ac:dyDescent="0.45"/>
    <row r="39762" s="84" customFormat="1" x14ac:dyDescent="0.45"/>
    <row r="39763" s="84" customFormat="1" x14ac:dyDescent="0.45"/>
    <row r="39764" s="84" customFormat="1" x14ac:dyDescent="0.45"/>
    <row r="39765" s="84" customFormat="1" x14ac:dyDescent="0.45"/>
    <row r="39766" s="84" customFormat="1" x14ac:dyDescent="0.45"/>
    <row r="39767" s="84" customFormat="1" x14ac:dyDescent="0.45"/>
    <row r="39768" s="84" customFormat="1" x14ac:dyDescent="0.45"/>
    <row r="39769" s="84" customFormat="1" x14ac:dyDescent="0.45"/>
    <row r="39770" s="84" customFormat="1" x14ac:dyDescent="0.45"/>
    <row r="39771" s="84" customFormat="1" x14ac:dyDescent="0.45"/>
    <row r="39772" s="84" customFormat="1" x14ac:dyDescent="0.45"/>
    <row r="39773" s="84" customFormat="1" x14ac:dyDescent="0.45"/>
    <row r="39774" s="84" customFormat="1" x14ac:dyDescent="0.45"/>
    <row r="39775" s="84" customFormat="1" x14ac:dyDescent="0.45"/>
    <row r="39776" s="84" customFormat="1" x14ac:dyDescent="0.45"/>
    <row r="39777" s="84" customFormat="1" x14ac:dyDescent="0.45"/>
    <row r="39778" s="84" customFormat="1" x14ac:dyDescent="0.45"/>
    <row r="39779" s="84" customFormat="1" x14ac:dyDescent="0.45"/>
    <row r="39780" s="84" customFormat="1" x14ac:dyDescent="0.45"/>
    <row r="39781" s="84" customFormat="1" x14ac:dyDescent="0.45"/>
    <row r="39782" s="84" customFormat="1" x14ac:dyDescent="0.45"/>
    <row r="39783" s="84" customFormat="1" x14ac:dyDescent="0.45"/>
    <row r="39784" s="84" customFormat="1" x14ac:dyDescent="0.45"/>
    <row r="39785" s="84" customFormat="1" x14ac:dyDescent="0.45"/>
    <row r="39786" s="84" customFormat="1" x14ac:dyDescent="0.45"/>
    <row r="39787" s="84" customFormat="1" x14ac:dyDescent="0.45"/>
    <row r="39788" s="84" customFormat="1" x14ac:dyDescent="0.45"/>
    <row r="39789" s="84" customFormat="1" x14ac:dyDescent="0.45"/>
    <row r="39790" s="84" customFormat="1" x14ac:dyDescent="0.45"/>
    <row r="39791" s="84" customFormat="1" x14ac:dyDescent="0.45"/>
    <row r="39792" s="84" customFormat="1" x14ac:dyDescent="0.45"/>
    <row r="39793" s="84" customFormat="1" x14ac:dyDescent="0.45"/>
    <row r="39794" s="84" customFormat="1" x14ac:dyDescent="0.45"/>
    <row r="39795" s="84" customFormat="1" x14ac:dyDescent="0.45"/>
    <row r="39796" s="84" customFormat="1" x14ac:dyDescent="0.45"/>
    <row r="39797" s="84" customFormat="1" x14ac:dyDescent="0.45"/>
    <row r="39798" s="84" customFormat="1" x14ac:dyDescent="0.45"/>
    <row r="39799" s="84" customFormat="1" x14ac:dyDescent="0.45"/>
    <row r="39800" s="84" customFormat="1" x14ac:dyDescent="0.45"/>
    <row r="39801" s="84" customFormat="1" x14ac:dyDescent="0.45"/>
    <row r="39802" s="84" customFormat="1" x14ac:dyDescent="0.45"/>
    <row r="39803" s="84" customFormat="1" x14ac:dyDescent="0.45"/>
    <row r="39804" s="84" customFormat="1" x14ac:dyDescent="0.45"/>
    <row r="39805" s="84" customFormat="1" x14ac:dyDescent="0.45"/>
    <row r="39806" s="84" customFormat="1" x14ac:dyDescent="0.45"/>
    <row r="39807" s="84" customFormat="1" x14ac:dyDescent="0.45"/>
    <row r="39808" s="84" customFormat="1" x14ac:dyDescent="0.45"/>
    <row r="39809" s="84" customFormat="1" x14ac:dyDescent="0.45"/>
    <row r="39810" s="84" customFormat="1" x14ac:dyDescent="0.45"/>
    <row r="39811" s="84" customFormat="1" x14ac:dyDescent="0.45"/>
    <row r="39812" s="84" customFormat="1" x14ac:dyDescent="0.45"/>
    <row r="39813" s="84" customFormat="1" x14ac:dyDescent="0.45"/>
    <row r="39814" s="84" customFormat="1" x14ac:dyDescent="0.45"/>
    <row r="39815" s="84" customFormat="1" x14ac:dyDescent="0.45"/>
    <row r="39816" s="84" customFormat="1" x14ac:dyDescent="0.45"/>
    <row r="39817" s="84" customFormat="1" x14ac:dyDescent="0.45"/>
    <row r="39818" s="84" customFormat="1" x14ac:dyDescent="0.45"/>
    <row r="39819" s="84" customFormat="1" x14ac:dyDescent="0.45"/>
    <row r="39820" s="84" customFormat="1" x14ac:dyDescent="0.45"/>
    <row r="39821" s="84" customFormat="1" x14ac:dyDescent="0.45"/>
    <row r="39822" s="84" customFormat="1" x14ac:dyDescent="0.45"/>
    <row r="39823" s="84" customFormat="1" x14ac:dyDescent="0.45"/>
    <row r="39824" s="84" customFormat="1" x14ac:dyDescent="0.45"/>
    <row r="39825" s="84" customFormat="1" x14ac:dyDescent="0.45"/>
    <row r="39826" s="84" customFormat="1" x14ac:dyDescent="0.45"/>
    <row r="39827" s="84" customFormat="1" x14ac:dyDescent="0.45"/>
    <row r="39828" s="84" customFormat="1" x14ac:dyDescent="0.45"/>
    <row r="39829" s="84" customFormat="1" x14ac:dyDescent="0.45"/>
    <row r="39830" s="84" customFormat="1" x14ac:dyDescent="0.45"/>
    <row r="39831" s="84" customFormat="1" x14ac:dyDescent="0.45"/>
    <row r="39832" s="84" customFormat="1" x14ac:dyDescent="0.45"/>
    <row r="39833" s="84" customFormat="1" x14ac:dyDescent="0.45"/>
    <row r="39834" s="84" customFormat="1" x14ac:dyDescent="0.45"/>
    <row r="39835" s="84" customFormat="1" x14ac:dyDescent="0.45"/>
    <row r="39836" s="84" customFormat="1" x14ac:dyDescent="0.45"/>
    <row r="39837" s="84" customFormat="1" x14ac:dyDescent="0.45"/>
    <row r="39838" s="84" customFormat="1" x14ac:dyDescent="0.45"/>
    <row r="39839" s="84" customFormat="1" x14ac:dyDescent="0.45"/>
    <row r="39840" s="84" customFormat="1" x14ac:dyDescent="0.45"/>
    <row r="39841" s="84" customFormat="1" x14ac:dyDescent="0.45"/>
    <row r="39842" s="84" customFormat="1" x14ac:dyDescent="0.45"/>
    <row r="39843" s="84" customFormat="1" x14ac:dyDescent="0.45"/>
    <row r="39844" s="84" customFormat="1" x14ac:dyDescent="0.45"/>
    <row r="39845" s="84" customFormat="1" x14ac:dyDescent="0.45"/>
    <row r="39846" s="84" customFormat="1" x14ac:dyDescent="0.45"/>
    <row r="39847" s="84" customFormat="1" x14ac:dyDescent="0.45"/>
    <row r="39848" s="84" customFormat="1" x14ac:dyDescent="0.45"/>
    <row r="39849" s="84" customFormat="1" x14ac:dyDescent="0.45"/>
    <row r="39850" s="84" customFormat="1" x14ac:dyDescent="0.45"/>
    <row r="39851" s="84" customFormat="1" x14ac:dyDescent="0.45"/>
    <row r="39852" s="84" customFormat="1" x14ac:dyDescent="0.45"/>
    <row r="39853" s="84" customFormat="1" x14ac:dyDescent="0.45"/>
    <row r="39854" s="84" customFormat="1" x14ac:dyDescent="0.45"/>
    <row r="39855" s="84" customFormat="1" x14ac:dyDescent="0.45"/>
    <row r="39856" s="84" customFormat="1" x14ac:dyDescent="0.45"/>
    <row r="39857" s="84" customFormat="1" x14ac:dyDescent="0.45"/>
    <row r="39858" s="84" customFormat="1" x14ac:dyDescent="0.45"/>
    <row r="39859" s="84" customFormat="1" x14ac:dyDescent="0.45"/>
    <row r="39860" s="84" customFormat="1" x14ac:dyDescent="0.45"/>
    <row r="39861" s="84" customFormat="1" x14ac:dyDescent="0.45"/>
    <row r="39862" s="84" customFormat="1" x14ac:dyDescent="0.45"/>
    <row r="39863" s="84" customFormat="1" x14ac:dyDescent="0.45"/>
    <row r="39864" s="84" customFormat="1" x14ac:dyDescent="0.45"/>
    <row r="39865" s="84" customFormat="1" x14ac:dyDescent="0.45"/>
    <row r="39866" s="84" customFormat="1" x14ac:dyDescent="0.45"/>
    <row r="39867" s="84" customFormat="1" x14ac:dyDescent="0.45"/>
    <row r="39868" s="84" customFormat="1" x14ac:dyDescent="0.45"/>
    <row r="39869" s="84" customFormat="1" x14ac:dyDescent="0.45"/>
    <row r="39870" s="84" customFormat="1" x14ac:dyDescent="0.45"/>
    <row r="39871" s="84" customFormat="1" x14ac:dyDescent="0.45"/>
    <row r="39872" s="84" customFormat="1" x14ac:dyDescent="0.45"/>
    <row r="39873" s="84" customFormat="1" x14ac:dyDescent="0.45"/>
    <row r="39874" s="84" customFormat="1" x14ac:dyDescent="0.45"/>
    <row r="39875" s="84" customFormat="1" x14ac:dyDescent="0.45"/>
    <row r="39876" s="84" customFormat="1" x14ac:dyDescent="0.45"/>
    <row r="39877" s="84" customFormat="1" x14ac:dyDescent="0.45"/>
    <row r="39878" s="84" customFormat="1" x14ac:dyDescent="0.45"/>
    <row r="39879" s="84" customFormat="1" x14ac:dyDescent="0.45"/>
    <row r="39880" s="84" customFormat="1" x14ac:dyDescent="0.45"/>
    <row r="39881" s="84" customFormat="1" x14ac:dyDescent="0.45"/>
    <row r="39882" s="84" customFormat="1" x14ac:dyDescent="0.45"/>
    <row r="39883" s="84" customFormat="1" x14ac:dyDescent="0.45"/>
    <row r="39884" s="84" customFormat="1" x14ac:dyDescent="0.45"/>
    <row r="39885" s="84" customFormat="1" x14ac:dyDescent="0.45"/>
    <row r="39886" s="84" customFormat="1" x14ac:dyDescent="0.45"/>
    <row r="39887" s="84" customFormat="1" x14ac:dyDescent="0.45"/>
    <row r="39888" s="84" customFormat="1" x14ac:dyDescent="0.45"/>
    <row r="39889" s="84" customFormat="1" x14ac:dyDescent="0.45"/>
    <row r="39890" s="84" customFormat="1" x14ac:dyDescent="0.45"/>
    <row r="39891" s="84" customFormat="1" x14ac:dyDescent="0.45"/>
    <row r="39892" s="84" customFormat="1" x14ac:dyDescent="0.45"/>
    <row r="39893" s="84" customFormat="1" x14ac:dyDescent="0.45"/>
    <row r="39894" s="84" customFormat="1" x14ac:dyDescent="0.45"/>
    <row r="39895" s="84" customFormat="1" x14ac:dyDescent="0.45"/>
    <row r="39896" s="84" customFormat="1" x14ac:dyDescent="0.45"/>
    <row r="39897" s="84" customFormat="1" x14ac:dyDescent="0.45"/>
    <row r="39898" s="84" customFormat="1" x14ac:dyDescent="0.45"/>
    <row r="39899" s="84" customFormat="1" x14ac:dyDescent="0.45"/>
    <row r="39900" s="84" customFormat="1" x14ac:dyDescent="0.45"/>
    <row r="39901" s="84" customFormat="1" x14ac:dyDescent="0.45"/>
    <row r="39902" s="84" customFormat="1" x14ac:dyDescent="0.45"/>
    <row r="39903" s="84" customFormat="1" x14ac:dyDescent="0.45"/>
    <row r="39904" s="84" customFormat="1" x14ac:dyDescent="0.45"/>
    <row r="39905" s="84" customFormat="1" x14ac:dyDescent="0.45"/>
    <row r="39906" s="84" customFormat="1" x14ac:dyDescent="0.45"/>
    <row r="39907" s="84" customFormat="1" x14ac:dyDescent="0.45"/>
    <row r="39908" s="84" customFormat="1" x14ac:dyDescent="0.45"/>
    <row r="39909" s="84" customFormat="1" x14ac:dyDescent="0.45"/>
    <row r="39910" s="84" customFormat="1" x14ac:dyDescent="0.45"/>
    <row r="39911" s="84" customFormat="1" x14ac:dyDescent="0.45"/>
    <row r="39912" s="84" customFormat="1" x14ac:dyDescent="0.45"/>
    <row r="39913" s="84" customFormat="1" x14ac:dyDescent="0.45"/>
    <row r="39914" s="84" customFormat="1" x14ac:dyDescent="0.45"/>
    <row r="39915" s="84" customFormat="1" x14ac:dyDescent="0.45"/>
    <row r="39916" s="84" customFormat="1" x14ac:dyDescent="0.45"/>
    <row r="39917" s="84" customFormat="1" x14ac:dyDescent="0.45"/>
    <row r="39918" s="84" customFormat="1" x14ac:dyDescent="0.45"/>
    <row r="39919" s="84" customFormat="1" x14ac:dyDescent="0.45"/>
    <row r="39920" s="84" customFormat="1" x14ac:dyDescent="0.45"/>
    <row r="39921" s="84" customFormat="1" x14ac:dyDescent="0.45"/>
    <row r="39922" s="84" customFormat="1" x14ac:dyDescent="0.45"/>
    <row r="39923" s="84" customFormat="1" x14ac:dyDescent="0.45"/>
    <row r="39924" s="84" customFormat="1" x14ac:dyDescent="0.45"/>
    <row r="39925" s="84" customFormat="1" x14ac:dyDescent="0.45"/>
    <row r="39926" s="84" customFormat="1" x14ac:dyDescent="0.45"/>
    <row r="39927" s="84" customFormat="1" x14ac:dyDescent="0.45"/>
    <row r="39928" s="84" customFormat="1" x14ac:dyDescent="0.45"/>
    <row r="39929" s="84" customFormat="1" x14ac:dyDescent="0.45"/>
    <row r="39930" s="84" customFormat="1" x14ac:dyDescent="0.45"/>
    <row r="39931" s="84" customFormat="1" x14ac:dyDescent="0.45"/>
    <row r="39932" s="84" customFormat="1" x14ac:dyDescent="0.45"/>
    <row r="39933" s="84" customFormat="1" x14ac:dyDescent="0.45"/>
    <row r="39934" s="84" customFormat="1" x14ac:dyDescent="0.45"/>
    <row r="39935" s="84" customFormat="1" x14ac:dyDescent="0.45"/>
    <row r="39936" s="84" customFormat="1" x14ac:dyDescent="0.45"/>
    <row r="39937" s="84" customFormat="1" x14ac:dyDescent="0.45"/>
    <row r="39938" s="84" customFormat="1" x14ac:dyDescent="0.45"/>
    <row r="39939" s="84" customFormat="1" x14ac:dyDescent="0.45"/>
    <row r="39940" s="84" customFormat="1" x14ac:dyDescent="0.45"/>
    <row r="39941" s="84" customFormat="1" x14ac:dyDescent="0.45"/>
    <row r="39942" s="84" customFormat="1" x14ac:dyDescent="0.45"/>
    <row r="39943" s="84" customFormat="1" x14ac:dyDescent="0.45"/>
    <row r="39944" s="84" customFormat="1" x14ac:dyDescent="0.45"/>
    <row r="39945" s="84" customFormat="1" x14ac:dyDescent="0.45"/>
    <row r="39946" s="84" customFormat="1" x14ac:dyDescent="0.45"/>
    <row r="39947" s="84" customFormat="1" x14ac:dyDescent="0.45"/>
    <row r="39948" s="84" customFormat="1" x14ac:dyDescent="0.45"/>
    <row r="39949" s="84" customFormat="1" x14ac:dyDescent="0.45"/>
    <row r="39950" s="84" customFormat="1" x14ac:dyDescent="0.45"/>
    <row r="39951" s="84" customFormat="1" x14ac:dyDescent="0.45"/>
    <row r="39952" s="84" customFormat="1" x14ac:dyDescent="0.45"/>
    <row r="39953" s="84" customFormat="1" x14ac:dyDescent="0.45"/>
    <row r="39954" s="84" customFormat="1" x14ac:dyDescent="0.45"/>
    <row r="39955" s="84" customFormat="1" x14ac:dyDescent="0.45"/>
    <row r="39956" s="84" customFormat="1" x14ac:dyDescent="0.45"/>
    <row r="39957" s="84" customFormat="1" x14ac:dyDescent="0.45"/>
    <row r="39958" s="84" customFormat="1" x14ac:dyDescent="0.45"/>
    <row r="39959" s="84" customFormat="1" x14ac:dyDescent="0.45"/>
    <row r="39960" s="84" customFormat="1" x14ac:dyDescent="0.45"/>
    <row r="39961" s="84" customFormat="1" x14ac:dyDescent="0.45"/>
    <row r="39962" s="84" customFormat="1" x14ac:dyDescent="0.45"/>
    <row r="39963" s="84" customFormat="1" x14ac:dyDescent="0.45"/>
    <row r="39964" s="84" customFormat="1" x14ac:dyDescent="0.45"/>
    <row r="39965" s="84" customFormat="1" x14ac:dyDescent="0.45"/>
    <row r="39966" s="84" customFormat="1" x14ac:dyDescent="0.45"/>
    <row r="39967" s="84" customFormat="1" x14ac:dyDescent="0.45"/>
    <row r="39968" s="84" customFormat="1" x14ac:dyDescent="0.45"/>
    <row r="39969" s="84" customFormat="1" x14ac:dyDescent="0.45"/>
    <row r="39970" s="84" customFormat="1" x14ac:dyDescent="0.45"/>
    <row r="39971" s="84" customFormat="1" x14ac:dyDescent="0.45"/>
    <row r="39972" s="84" customFormat="1" x14ac:dyDescent="0.45"/>
    <row r="39973" s="84" customFormat="1" x14ac:dyDescent="0.45"/>
    <row r="39974" s="84" customFormat="1" x14ac:dyDescent="0.45"/>
    <row r="39975" s="84" customFormat="1" x14ac:dyDescent="0.45"/>
    <row r="39976" s="84" customFormat="1" x14ac:dyDescent="0.45"/>
    <row r="39977" s="84" customFormat="1" x14ac:dyDescent="0.45"/>
    <row r="39978" s="84" customFormat="1" x14ac:dyDescent="0.45"/>
    <row r="39979" s="84" customFormat="1" x14ac:dyDescent="0.45"/>
    <row r="39980" s="84" customFormat="1" x14ac:dyDescent="0.45"/>
    <row r="39981" s="84" customFormat="1" x14ac:dyDescent="0.45"/>
    <row r="39982" s="84" customFormat="1" x14ac:dyDescent="0.45"/>
    <row r="39983" s="84" customFormat="1" x14ac:dyDescent="0.45"/>
    <row r="39984" s="84" customFormat="1" x14ac:dyDescent="0.45"/>
    <row r="39985" s="84" customFormat="1" x14ac:dyDescent="0.45"/>
    <row r="39986" s="84" customFormat="1" x14ac:dyDescent="0.45"/>
    <row r="39987" s="84" customFormat="1" x14ac:dyDescent="0.45"/>
    <row r="39988" s="84" customFormat="1" x14ac:dyDescent="0.45"/>
    <row r="39989" s="84" customFormat="1" x14ac:dyDescent="0.45"/>
    <row r="39990" s="84" customFormat="1" x14ac:dyDescent="0.45"/>
    <row r="39991" s="84" customFormat="1" x14ac:dyDescent="0.45"/>
    <row r="39992" s="84" customFormat="1" x14ac:dyDescent="0.45"/>
    <row r="39993" s="84" customFormat="1" x14ac:dyDescent="0.45"/>
    <row r="39994" s="84" customFormat="1" x14ac:dyDescent="0.45"/>
    <row r="39995" s="84" customFormat="1" x14ac:dyDescent="0.45"/>
    <row r="39996" s="84" customFormat="1" x14ac:dyDescent="0.45"/>
    <row r="39997" s="84" customFormat="1" x14ac:dyDescent="0.45"/>
    <row r="39998" s="84" customFormat="1" x14ac:dyDescent="0.45"/>
    <row r="39999" s="84" customFormat="1" x14ac:dyDescent="0.45"/>
    <row r="40000" s="84" customFormat="1" x14ac:dyDescent="0.45"/>
    <row r="40001" s="84" customFormat="1" x14ac:dyDescent="0.45"/>
    <row r="40002" s="84" customFormat="1" x14ac:dyDescent="0.45"/>
    <row r="40003" s="84" customFormat="1" x14ac:dyDescent="0.45"/>
    <row r="40004" s="84" customFormat="1" x14ac:dyDescent="0.45"/>
    <row r="40005" s="84" customFormat="1" x14ac:dyDescent="0.45"/>
    <row r="40006" s="84" customFormat="1" x14ac:dyDescent="0.45"/>
    <row r="40007" s="84" customFormat="1" x14ac:dyDescent="0.45"/>
    <row r="40008" s="84" customFormat="1" x14ac:dyDescent="0.45"/>
    <row r="40009" s="84" customFormat="1" x14ac:dyDescent="0.45"/>
    <row r="40010" s="84" customFormat="1" x14ac:dyDescent="0.45"/>
    <row r="40011" s="84" customFormat="1" x14ac:dyDescent="0.45"/>
    <row r="40012" s="84" customFormat="1" x14ac:dyDescent="0.45"/>
    <row r="40013" s="84" customFormat="1" x14ac:dyDescent="0.45"/>
    <row r="40014" s="84" customFormat="1" x14ac:dyDescent="0.45"/>
    <row r="40015" s="84" customFormat="1" x14ac:dyDescent="0.45"/>
    <row r="40016" s="84" customFormat="1" x14ac:dyDescent="0.45"/>
    <row r="40017" s="84" customFormat="1" x14ac:dyDescent="0.45"/>
    <row r="40018" s="84" customFormat="1" x14ac:dyDescent="0.45"/>
    <row r="40019" s="84" customFormat="1" x14ac:dyDescent="0.45"/>
    <row r="40020" s="84" customFormat="1" x14ac:dyDescent="0.45"/>
    <row r="40021" s="84" customFormat="1" x14ac:dyDescent="0.45"/>
    <row r="40022" s="84" customFormat="1" x14ac:dyDescent="0.45"/>
    <row r="40023" s="84" customFormat="1" x14ac:dyDescent="0.45"/>
    <row r="40024" s="84" customFormat="1" x14ac:dyDescent="0.45"/>
    <row r="40025" s="84" customFormat="1" x14ac:dyDescent="0.45"/>
    <row r="40026" s="84" customFormat="1" x14ac:dyDescent="0.45"/>
    <row r="40027" s="84" customFormat="1" x14ac:dyDescent="0.45"/>
    <row r="40028" s="84" customFormat="1" x14ac:dyDescent="0.45"/>
    <row r="40029" s="84" customFormat="1" x14ac:dyDescent="0.45"/>
    <row r="40030" s="84" customFormat="1" x14ac:dyDescent="0.45"/>
    <row r="40031" s="84" customFormat="1" x14ac:dyDescent="0.45"/>
    <row r="40032" s="84" customFormat="1" x14ac:dyDescent="0.45"/>
    <row r="40033" s="84" customFormat="1" x14ac:dyDescent="0.45"/>
    <row r="40034" s="84" customFormat="1" x14ac:dyDescent="0.45"/>
    <row r="40035" s="84" customFormat="1" x14ac:dyDescent="0.45"/>
    <row r="40036" s="84" customFormat="1" x14ac:dyDescent="0.45"/>
    <row r="40037" s="84" customFormat="1" x14ac:dyDescent="0.45"/>
    <row r="40038" s="84" customFormat="1" x14ac:dyDescent="0.45"/>
    <row r="40039" s="84" customFormat="1" x14ac:dyDescent="0.45"/>
    <row r="40040" s="84" customFormat="1" x14ac:dyDescent="0.45"/>
    <row r="40041" s="84" customFormat="1" x14ac:dyDescent="0.45"/>
    <row r="40042" s="84" customFormat="1" x14ac:dyDescent="0.45"/>
    <row r="40043" s="84" customFormat="1" x14ac:dyDescent="0.45"/>
    <row r="40044" s="84" customFormat="1" x14ac:dyDescent="0.45"/>
    <row r="40045" s="84" customFormat="1" x14ac:dyDescent="0.45"/>
    <row r="40046" s="84" customFormat="1" x14ac:dyDescent="0.45"/>
    <row r="40047" s="84" customFormat="1" x14ac:dyDescent="0.45"/>
    <row r="40048" s="84" customFormat="1" x14ac:dyDescent="0.45"/>
    <row r="40049" s="84" customFormat="1" x14ac:dyDescent="0.45"/>
    <row r="40050" s="84" customFormat="1" x14ac:dyDescent="0.45"/>
    <row r="40051" s="84" customFormat="1" x14ac:dyDescent="0.45"/>
    <row r="40052" s="84" customFormat="1" x14ac:dyDescent="0.45"/>
    <row r="40053" s="84" customFormat="1" x14ac:dyDescent="0.45"/>
    <row r="40054" s="84" customFormat="1" x14ac:dyDescent="0.45"/>
    <row r="40055" s="84" customFormat="1" x14ac:dyDescent="0.45"/>
    <row r="40056" s="84" customFormat="1" x14ac:dyDescent="0.45"/>
    <row r="40057" s="84" customFormat="1" x14ac:dyDescent="0.45"/>
    <row r="40058" s="84" customFormat="1" x14ac:dyDescent="0.45"/>
    <row r="40059" s="84" customFormat="1" x14ac:dyDescent="0.45"/>
    <row r="40060" s="84" customFormat="1" x14ac:dyDescent="0.45"/>
    <row r="40061" s="84" customFormat="1" x14ac:dyDescent="0.45"/>
    <row r="40062" s="84" customFormat="1" x14ac:dyDescent="0.45"/>
    <row r="40063" s="84" customFormat="1" x14ac:dyDescent="0.45"/>
    <row r="40064" s="84" customFormat="1" x14ac:dyDescent="0.45"/>
    <row r="40065" s="84" customFormat="1" x14ac:dyDescent="0.45"/>
    <row r="40066" s="84" customFormat="1" x14ac:dyDescent="0.45"/>
    <row r="40067" s="84" customFormat="1" x14ac:dyDescent="0.45"/>
    <row r="40068" s="84" customFormat="1" x14ac:dyDescent="0.45"/>
    <row r="40069" s="84" customFormat="1" x14ac:dyDescent="0.45"/>
    <row r="40070" s="84" customFormat="1" x14ac:dyDescent="0.45"/>
    <row r="40071" s="84" customFormat="1" x14ac:dyDescent="0.45"/>
    <row r="40072" s="84" customFormat="1" x14ac:dyDescent="0.45"/>
    <row r="40073" s="84" customFormat="1" x14ac:dyDescent="0.45"/>
    <row r="40074" s="84" customFormat="1" x14ac:dyDescent="0.45"/>
    <row r="40075" s="84" customFormat="1" x14ac:dyDescent="0.45"/>
    <row r="40076" s="84" customFormat="1" x14ac:dyDescent="0.45"/>
    <row r="40077" s="84" customFormat="1" x14ac:dyDescent="0.45"/>
    <row r="40078" s="84" customFormat="1" x14ac:dyDescent="0.45"/>
    <row r="40079" s="84" customFormat="1" x14ac:dyDescent="0.45"/>
    <row r="40080" s="84" customFormat="1" x14ac:dyDescent="0.45"/>
    <row r="40081" s="84" customFormat="1" x14ac:dyDescent="0.45"/>
    <row r="40082" s="84" customFormat="1" x14ac:dyDescent="0.45"/>
    <row r="40083" s="84" customFormat="1" x14ac:dyDescent="0.45"/>
    <row r="40084" s="84" customFormat="1" x14ac:dyDescent="0.45"/>
    <row r="40085" s="84" customFormat="1" x14ac:dyDescent="0.45"/>
    <row r="40086" s="84" customFormat="1" x14ac:dyDescent="0.45"/>
    <row r="40087" s="84" customFormat="1" x14ac:dyDescent="0.45"/>
    <row r="40088" s="84" customFormat="1" x14ac:dyDescent="0.45"/>
    <row r="40089" s="84" customFormat="1" x14ac:dyDescent="0.45"/>
    <row r="40090" s="84" customFormat="1" x14ac:dyDescent="0.45"/>
    <row r="40091" s="84" customFormat="1" x14ac:dyDescent="0.45"/>
    <row r="40092" s="84" customFormat="1" x14ac:dyDescent="0.45"/>
    <row r="40093" s="84" customFormat="1" x14ac:dyDescent="0.45"/>
    <row r="40094" s="84" customFormat="1" x14ac:dyDescent="0.45"/>
    <row r="40095" s="84" customFormat="1" x14ac:dyDescent="0.45"/>
    <row r="40096" s="84" customFormat="1" x14ac:dyDescent="0.45"/>
    <row r="40097" s="84" customFormat="1" x14ac:dyDescent="0.45"/>
    <row r="40098" s="84" customFormat="1" x14ac:dyDescent="0.45"/>
    <row r="40099" s="84" customFormat="1" x14ac:dyDescent="0.45"/>
    <row r="40100" s="84" customFormat="1" x14ac:dyDescent="0.45"/>
    <row r="40101" s="84" customFormat="1" x14ac:dyDescent="0.45"/>
    <row r="40102" s="84" customFormat="1" x14ac:dyDescent="0.45"/>
    <row r="40103" s="84" customFormat="1" x14ac:dyDescent="0.45"/>
    <row r="40104" s="84" customFormat="1" x14ac:dyDescent="0.45"/>
    <row r="40105" s="84" customFormat="1" x14ac:dyDescent="0.45"/>
    <row r="40106" s="84" customFormat="1" x14ac:dyDescent="0.45"/>
    <row r="40107" s="84" customFormat="1" x14ac:dyDescent="0.45"/>
    <row r="40108" s="84" customFormat="1" x14ac:dyDescent="0.45"/>
    <row r="40109" s="84" customFormat="1" x14ac:dyDescent="0.45"/>
    <row r="40110" s="84" customFormat="1" x14ac:dyDescent="0.45"/>
    <row r="40111" s="84" customFormat="1" x14ac:dyDescent="0.45"/>
    <row r="40112" s="84" customFormat="1" x14ac:dyDescent="0.45"/>
    <row r="40113" s="84" customFormat="1" x14ac:dyDescent="0.45"/>
    <row r="40114" s="84" customFormat="1" x14ac:dyDescent="0.45"/>
    <row r="40115" s="84" customFormat="1" x14ac:dyDescent="0.45"/>
    <row r="40116" s="84" customFormat="1" x14ac:dyDescent="0.45"/>
    <row r="40117" s="84" customFormat="1" x14ac:dyDescent="0.45"/>
    <row r="40118" s="84" customFormat="1" x14ac:dyDescent="0.45"/>
    <row r="40119" s="84" customFormat="1" x14ac:dyDescent="0.45"/>
    <row r="40120" s="84" customFormat="1" x14ac:dyDescent="0.45"/>
    <row r="40121" s="84" customFormat="1" x14ac:dyDescent="0.45"/>
    <row r="40122" s="84" customFormat="1" x14ac:dyDescent="0.45"/>
    <row r="40123" s="84" customFormat="1" x14ac:dyDescent="0.45"/>
    <row r="40124" s="84" customFormat="1" x14ac:dyDescent="0.45"/>
    <row r="40125" s="84" customFormat="1" x14ac:dyDescent="0.45"/>
    <row r="40126" s="84" customFormat="1" x14ac:dyDescent="0.45"/>
    <row r="40127" s="84" customFormat="1" x14ac:dyDescent="0.45"/>
    <row r="40128" s="84" customFormat="1" x14ac:dyDescent="0.45"/>
    <row r="40129" s="84" customFormat="1" x14ac:dyDescent="0.45"/>
    <row r="40130" s="84" customFormat="1" x14ac:dyDescent="0.45"/>
    <row r="40131" s="84" customFormat="1" x14ac:dyDescent="0.45"/>
    <row r="40132" s="84" customFormat="1" x14ac:dyDescent="0.45"/>
    <row r="40133" s="84" customFormat="1" x14ac:dyDescent="0.45"/>
    <row r="40134" s="84" customFormat="1" x14ac:dyDescent="0.45"/>
    <row r="40135" s="84" customFormat="1" x14ac:dyDescent="0.45"/>
    <row r="40136" s="84" customFormat="1" x14ac:dyDescent="0.45"/>
    <row r="40137" s="84" customFormat="1" x14ac:dyDescent="0.45"/>
    <row r="40138" s="84" customFormat="1" x14ac:dyDescent="0.45"/>
    <row r="40139" s="84" customFormat="1" x14ac:dyDescent="0.45"/>
    <row r="40140" s="84" customFormat="1" x14ac:dyDescent="0.45"/>
    <row r="40141" s="84" customFormat="1" x14ac:dyDescent="0.45"/>
    <row r="40142" s="84" customFormat="1" x14ac:dyDescent="0.45"/>
    <row r="40143" s="84" customFormat="1" x14ac:dyDescent="0.45"/>
    <row r="40144" s="84" customFormat="1" x14ac:dyDescent="0.45"/>
    <row r="40145" s="84" customFormat="1" x14ac:dyDescent="0.45"/>
    <row r="40146" s="84" customFormat="1" x14ac:dyDescent="0.45"/>
    <row r="40147" s="84" customFormat="1" x14ac:dyDescent="0.45"/>
    <row r="40148" s="84" customFormat="1" x14ac:dyDescent="0.45"/>
    <row r="40149" s="84" customFormat="1" x14ac:dyDescent="0.45"/>
    <row r="40150" s="84" customFormat="1" x14ac:dyDescent="0.45"/>
    <row r="40151" s="84" customFormat="1" x14ac:dyDescent="0.45"/>
    <row r="40152" s="84" customFormat="1" x14ac:dyDescent="0.45"/>
    <row r="40153" s="84" customFormat="1" x14ac:dyDescent="0.45"/>
    <row r="40154" s="84" customFormat="1" x14ac:dyDescent="0.45"/>
    <row r="40155" s="84" customFormat="1" x14ac:dyDescent="0.45"/>
    <row r="40156" s="84" customFormat="1" x14ac:dyDescent="0.45"/>
    <row r="40157" s="84" customFormat="1" x14ac:dyDescent="0.45"/>
    <row r="40158" s="84" customFormat="1" x14ac:dyDescent="0.45"/>
    <row r="40159" s="84" customFormat="1" x14ac:dyDescent="0.45"/>
    <row r="40160" s="84" customFormat="1" x14ac:dyDescent="0.45"/>
    <row r="40161" s="84" customFormat="1" x14ac:dyDescent="0.45"/>
    <row r="40162" s="84" customFormat="1" x14ac:dyDescent="0.45"/>
    <row r="40163" s="84" customFormat="1" x14ac:dyDescent="0.45"/>
    <row r="40164" s="84" customFormat="1" x14ac:dyDescent="0.45"/>
    <row r="40165" s="84" customFormat="1" x14ac:dyDescent="0.45"/>
    <row r="40166" s="84" customFormat="1" x14ac:dyDescent="0.45"/>
    <row r="40167" s="84" customFormat="1" x14ac:dyDescent="0.45"/>
    <row r="40168" s="84" customFormat="1" x14ac:dyDescent="0.45"/>
    <row r="40169" s="84" customFormat="1" x14ac:dyDescent="0.45"/>
    <row r="40170" s="84" customFormat="1" x14ac:dyDescent="0.45"/>
    <row r="40171" s="84" customFormat="1" x14ac:dyDescent="0.45"/>
    <row r="40172" s="84" customFormat="1" x14ac:dyDescent="0.45"/>
    <row r="40173" s="84" customFormat="1" x14ac:dyDescent="0.45"/>
    <row r="40174" s="84" customFormat="1" x14ac:dyDescent="0.45"/>
    <row r="40175" s="84" customFormat="1" x14ac:dyDescent="0.45"/>
    <row r="40176" s="84" customFormat="1" x14ac:dyDescent="0.45"/>
    <row r="40177" s="84" customFormat="1" x14ac:dyDescent="0.45"/>
    <row r="40178" s="84" customFormat="1" x14ac:dyDescent="0.45"/>
    <row r="40179" s="84" customFormat="1" x14ac:dyDescent="0.45"/>
    <row r="40180" s="84" customFormat="1" x14ac:dyDescent="0.45"/>
    <row r="40181" s="84" customFormat="1" x14ac:dyDescent="0.45"/>
    <row r="40182" s="84" customFormat="1" x14ac:dyDescent="0.45"/>
    <row r="40183" s="84" customFormat="1" x14ac:dyDescent="0.45"/>
    <row r="40184" s="84" customFormat="1" x14ac:dyDescent="0.45"/>
    <row r="40185" s="84" customFormat="1" x14ac:dyDescent="0.45"/>
    <row r="40186" s="84" customFormat="1" x14ac:dyDescent="0.45"/>
    <row r="40187" s="84" customFormat="1" x14ac:dyDescent="0.45"/>
    <row r="40188" s="84" customFormat="1" x14ac:dyDescent="0.45"/>
    <row r="40189" s="84" customFormat="1" x14ac:dyDescent="0.45"/>
    <row r="40190" s="84" customFormat="1" x14ac:dyDescent="0.45"/>
    <row r="40191" s="84" customFormat="1" x14ac:dyDescent="0.45"/>
    <row r="40192" s="84" customFormat="1" x14ac:dyDescent="0.45"/>
    <row r="40193" s="84" customFormat="1" x14ac:dyDescent="0.45"/>
    <row r="40194" s="84" customFormat="1" x14ac:dyDescent="0.45"/>
    <row r="40195" s="84" customFormat="1" x14ac:dyDescent="0.45"/>
    <row r="40196" s="84" customFormat="1" x14ac:dyDescent="0.45"/>
    <row r="40197" s="84" customFormat="1" x14ac:dyDescent="0.45"/>
    <row r="40198" s="84" customFormat="1" x14ac:dyDescent="0.45"/>
    <row r="40199" s="84" customFormat="1" x14ac:dyDescent="0.45"/>
    <row r="40200" s="84" customFormat="1" x14ac:dyDescent="0.45"/>
    <row r="40201" s="84" customFormat="1" x14ac:dyDescent="0.45"/>
    <row r="40202" s="84" customFormat="1" x14ac:dyDescent="0.45"/>
    <row r="40203" s="84" customFormat="1" x14ac:dyDescent="0.45"/>
    <row r="40204" s="84" customFormat="1" x14ac:dyDescent="0.45"/>
    <row r="40205" s="84" customFormat="1" x14ac:dyDescent="0.45"/>
    <row r="40206" s="84" customFormat="1" x14ac:dyDescent="0.45"/>
    <row r="40207" s="84" customFormat="1" x14ac:dyDescent="0.45"/>
    <row r="40208" s="84" customFormat="1" x14ac:dyDescent="0.45"/>
    <row r="40209" s="84" customFormat="1" x14ac:dyDescent="0.45"/>
    <row r="40210" s="84" customFormat="1" x14ac:dyDescent="0.45"/>
    <row r="40211" s="84" customFormat="1" x14ac:dyDescent="0.45"/>
    <row r="40212" s="84" customFormat="1" x14ac:dyDescent="0.45"/>
    <row r="40213" s="84" customFormat="1" x14ac:dyDescent="0.45"/>
    <row r="40214" s="84" customFormat="1" x14ac:dyDescent="0.45"/>
    <row r="40215" s="84" customFormat="1" x14ac:dyDescent="0.45"/>
    <row r="40216" s="84" customFormat="1" x14ac:dyDescent="0.45"/>
    <row r="40217" s="84" customFormat="1" x14ac:dyDescent="0.45"/>
    <row r="40218" s="84" customFormat="1" x14ac:dyDescent="0.45"/>
    <row r="40219" s="84" customFormat="1" x14ac:dyDescent="0.45"/>
    <row r="40220" s="84" customFormat="1" x14ac:dyDescent="0.45"/>
    <row r="40221" s="84" customFormat="1" x14ac:dyDescent="0.45"/>
    <row r="40222" s="84" customFormat="1" x14ac:dyDescent="0.45"/>
    <row r="40223" s="84" customFormat="1" x14ac:dyDescent="0.45"/>
    <row r="40224" s="84" customFormat="1" x14ac:dyDescent="0.45"/>
    <row r="40225" s="84" customFormat="1" x14ac:dyDescent="0.45"/>
    <row r="40226" s="84" customFormat="1" x14ac:dyDescent="0.45"/>
    <row r="40227" s="84" customFormat="1" x14ac:dyDescent="0.45"/>
    <row r="40228" s="84" customFormat="1" x14ac:dyDescent="0.45"/>
    <row r="40229" s="84" customFormat="1" x14ac:dyDescent="0.45"/>
    <row r="40230" s="84" customFormat="1" x14ac:dyDescent="0.45"/>
    <row r="40231" s="84" customFormat="1" x14ac:dyDescent="0.45"/>
    <row r="40232" s="84" customFormat="1" x14ac:dyDescent="0.45"/>
    <row r="40233" s="84" customFormat="1" x14ac:dyDescent="0.45"/>
    <row r="40234" s="84" customFormat="1" x14ac:dyDescent="0.45"/>
    <row r="40235" s="84" customFormat="1" x14ac:dyDescent="0.45"/>
    <row r="40236" s="84" customFormat="1" x14ac:dyDescent="0.45"/>
    <row r="40237" s="84" customFormat="1" x14ac:dyDescent="0.45"/>
    <row r="40238" s="84" customFormat="1" x14ac:dyDescent="0.45"/>
    <row r="40239" s="84" customFormat="1" x14ac:dyDescent="0.45"/>
    <row r="40240" s="84" customFormat="1" x14ac:dyDescent="0.45"/>
    <row r="40241" s="84" customFormat="1" x14ac:dyDescent="0.45"/>
    <row r="40242" s="84" customFormat="1" x14ac:dyDescent="0.45"/>
    <row r="40243" s="84" customFormat="1" x14ac:dyDescent="0.45"/>
    <row r="40244" s="84" customFormat="1" x14ac:dyDescent="0.45"/>
    <row r="40245" s="84" customFormat="1" x14ac:dyDescent="0.45"/>
    <row r="40246" s="84" customFormat="1" x14ac:dyDescent="0.45"/>
    <row r="40247" s="84" customFormat="1" x14ac:dyDescent="0.45"/>
    <row r="40248" s="84" customFormat="1" x14ac:dyDescent="0.45"/>
    <row r="40249" s="84" customFormat="1" x14ac:dyDescent="0.45"/>
    <row r="40250" s="84" customFormat="1" x14ac:dyDescent="0.45"/>
    <row r="40251" s="84" customFormat="1" x14ac:dyDescent="0.45"/>
    <row r="40252" s="84" customFormat="1" x14ac:dyDescent="0.45"/>
    <row r="40253" s="84" customFormat="1" x14ac:dyDescent="0.45"/>
    <row r="40254" s="84" customFormat="1" x14ac:dyDescent="0.45"/>
    <row r="40255" s="84" customFormat="1" x14ac:dyDescent="0.45"/>
    <row r="40256" s="84" customFormat="1" x14ac:dyDescent="0.45"/>
    <row r="40257" s="84" customFormat="1" x14ac:dyDescent="0.45"/>
    <row r="40258" s="84" customFormat="1" x14ac:dyDescent="0.45"/>
    <row r="40259" s="84" customFormat="1" x14ac:dyDescent="0.45"/>
    <row r="40260" s="84" customFormat="1" x14ac:dyDescent="0.45"/>
    <row r="40261" s="84" customFormat="1" x14ac:dyDescent="0.45"/>
    <row r="40262" s="84" customFormat="1" x14ac:dyDescent="0.45"/>
    <row r="40263" s="84" customFormat="1" x14ac:dyDescent="0.45"/>
    <row r="40264" s="84" customFormat="1" x14ac:dyDescent="0.45"/>
    <row r="40265" s="84" customFormat="1" x14ac:dyDescent="0.45"/>
    <row r="40266" s="84" customFormat="1" x14ac:dyDescent="0.45"/>
    <row r="40267" s="84" customFormat="1" x14ac:dyDescent="0.45"/>
    <row r="40268" s="84" customFormat="1" x14ac:dyDescent="0.45"/>
    <row r="40269" s="84" customFormat="1" x14ac:dyDescent="0.45"/>
    <row r="40270" s="84" customFormat="1" x14ac:dyDescent="0.45"/>
    <row r="40271" s="84" customFormat="1" x14ac:dyDescent="0.45"/>
    <row r="40272" s="84" customFormat="1" x14ac:dyDescent="0.45"/>
    <row r="40273" s="84" customFormat="1" x14ac:dyDescent="0.45"/>
    <row r="40274" s="84" customFormat="1" x14ac:dyDescent="0.45"/>
    <row r="40275" s="84" customFormat="1" x14ac:dyDescent="0.45"/>
    <row r="40276" s="84" customFormat="1" x14ac:dyDescent="0.45"/>
    <row r="40277" s="84" customFormat="1" x14ac:dyDescent="0.45"/>
    <row r="40278" s="84" customFormat="1" x14ac:dyDescent="0.45"/>
    <row r="40279" s="84" customFormat="1" x14ac:dyDescent="0.45"/>
    <row r="40280" s="84" customFormat="1" x14ac:dyDescent="0.45"/>
    <row r="40281" s="84" customFormat="1" x14ac:dyDescent="0.45"/>
    <row r="40282" s="84" customFormat="1" x14ac:dyDescent="0.45"/>
    <row r="40283" s="84" customFormat="1" x14ac:dyDescent="0.45"/>
    <row r="40284" s="84" customFormat="1" x14ac:dyDescent="0.45"/>
    <row r="40285" s="84" customFormat="1" x14ac:dyDescent="0.45"/>
    <row r="40286" s="84" customFormat="1" x14ac:dyDescent="0.45"/>
    <row r="40287" s="84" customFormat="1" x14ac:dyDescent="0.45"/>
    <row r="40288" s="84" customFormat="1" x14ac:dyDescent="0.45"/>
    <row r="40289" s="84" customFormat="1" x14ac:dyDescent="0.45"/>
    <row r="40290" s="84" customFormat="1" x14ac:dyDescent="0.45"/>
    <row r="40291" s="84" customFormat="1" x14ac:dyDescent="0.45"/>
    <row r="40292" s="84" customFormat="1" x14ac:dyDescent="0.45"/>
    <row r="40293" s="84" customFormat="1" x14ac:dyDescent="0.45"/>
    <row r="40294" s="84" customFormat="1" x14ac:dyDescent="0.45"/>
    <row r="40295" s="84" customFormat="1" x14ac:dyDescent="0.45"/>
    <row r="40296" s="84" customFormat="1" x14ac:dyDescent="0.45"/>
    <row r="40297" s="84" customFormat="1" x14ac:dyDescent="0.45"/>
    <row r="40298" s="84" customFormat="1" x14ac:dyDescent="0.45"/>
    <row r="40299" s="84" customFormat="1" x14ac:dyDescent="0.45"/>
    <row r="40300" s="84" customFormat="1" x14ac:dyDescent="0.45"/>
    <row r="40301" s="84" customFormat="1" x14ac:dyDescent="0.45"/>
    <row r="40302" s="84" customFormat="1" x14ac:dyDescent="0.45"/>
    <row r="40303" s="84" customFormat="1" x14ac:dyDescent="0.45"/>
    <row r="40304" s="84" customFormat="1" x14ac:dyDescent="0.45"/>
    <row r="40305" s="84" customFormat="1" x14ac:dyDescent="0.45"/>
    <row r="40306" s="84" customFormat="1" x14ac:dyDescent="0.45"/>
    <row r="40307" s="84" customFormat="1" x14ac:dyDescent="0.45"/>
    <row r="40308" s="84" customFormat="1" x14ac:dyDescent="0.45"/>
    <row r="40309" s="84" customFormat="1" x14ac:dyDescent="0.45"/>
    <row r="40310" s="84" customFormat="1" x14ac:dyDescent="0.45"/>
    <row r="40311" s="84" customFormat="1" x14ac:dyDescent="0.45"/>
    <row r="40312" s="84" customFormat="1" x14ac:dyDescent="0.45"/>
    <row r="40313" s="84" customFormat="1" x14ac:dyDescent="0.45"/>
    <row r="40314" s="84" customFormat="1" x14ac:dyDescent="0.45"/>
    <row r="40315" s="84" customFormat="1" x14ac:dyDescent="0.45"/>
    <row r="40316" s="84" customFormat="1" x14ac:dyDescent="0.45"/>
    <row r="40317" s="84" customFormat="1" x14ac:dyDescent="0.45"/>
    <row r="40318" s="84" customFormat="1" x14ac:dyDescent="0.45"/>
    <row r="40319" s="84" customFormat="1" x14ac:dyDescent="0.45"/>
    <row r="40320" s="84" customFormat="1" x14ac:dyDescent="0.45"/>
    <row r="40321" s="84" customFormat="1" x14ac:dyDescent="0.45"/>
    <row r="40322" s="84" customFormat="1" x14ac:dyDescent="0.45"/>
    <row r="40323" s="84" customFormat="1" x14ac:dyDescent="0.45"/>
    <row r="40324" s="84" customFormat="1" x14ac:dyDescent="0.45"/>
    <row r="40325" s="84" customFormat="1" x14ac:dyDescent="0.45"/>
    <row r="40326" s="84" customFormat="1" x14ac:dyDescent="0.45"/>
    <row r="40327" s="84" customFormat="1" x14ac:dyDescent="0.45"/>
    <row r="40328" s="84" customFormat="1" x14ac:dyDescent="0.45"/>
    <row r="40329" s="84" customFormat="1" x14ac:dyDescent="0.45"/>
    <row r="40330" s="84" customFormat="1" x14ac:dyDescent="0.45"/>
    <row r="40331" s="84" customFormat="1" x14ac:dyDescent="0.45"/>
    <row r="40332" s="84" customFormat="1" x14ac:dyDescent="0.45"/>
    <row r="40333" s="84" customFormat="1" x14ac:dyDescent="0.45"/>
    <row r="40334" s="84" customFormat="1" x14ac:dyDescent="0.45"/>
    <row r="40335" s="84" customFormat="1" x14ac:dyDescent="0.45"/>
    <row r="40336" s="84" customFormat="1" x14ac:dyDescent="0.45"/>
    <row r="40337" s="84" customFormat="1" x14ac:dyDescent="0.45"/>
    <row r="40338" s="84" customFormat="1" x14ac:dyDescent="0.45"/>
    <row r="40339" s="84" customFormat="1" x14ac:dyDescent="0.45"/>
    <row r="40340" s="84" customFormat="1" x14ac:dyDescent="0.45"/>
    <row r="40341" s="84" customFormat="1" x14ac:dyDescent="0.45"/>
    <row r="40342" s="84" customFormat="1" x14ac:dyDescent="0.45"/>
    <row r="40343" s="84" customFormat="1" x14ac:dyDescent="0.45"/>
    <row r="40344" s="84" customFormat="1" x14ac:dyDescent="0.45"/>
    <row r="40345" s="84" customFormat="1" x14ac:dyDescent="0.45"/>
    <row r="40346" s="84" customFormat="1" x14ac:dyDescent="0.45"/>
    <row r="40347" s="84" customFormat="1" x14ac:dyDescent="0.45"/>
    <row r="40348" s="84" customFormat="1" x14ac:dyDescent="0.45"/>
    <row r="40349" s="84" customFormat="1" x14ac:dyDescent="0.45"/>
    <row r="40350" s="84" customFormat="1" x14ac:dyDescent="0.45"/>
    <row r="40351" s="84" customFormat="1" x14ac:dyDescent="0.45"/>
    <row r="40352" s="84" customFormat="1" x14ac:dyDescent="0.45"/>
    <row r="40353" s="84" customFormat="1" x14ac:dyDescent="0.45"/>
    <row r="40354" s="84" customFormat="1" x14ac:dyDescent="0.45"/>
    <row r="40355" s="84" customFormat="1" x14ac:dyDescent="0.45"/>
    <row r="40356" s="84" customFormat="1" x14ac:dyDescent="0.45"/>
    <row r="40357" s="84" customFormat="1" x14ac:dyDescent="0.45"/>
    <row r="40358" s="84" customFormat="1" x14ac:dyDescent="0.45"/>
    <row r="40359" s="84" customFormat="1" x14ac:dyDescent="0.45"/>
    <row r="40360" s="84" customFormat="1" x14ac:dyDescent="0.45"/>
    <row r="40361" s="84" customFormat="1" x14ac:dyDescent="0.45"/>
    <row r="40362" s="84" customFormat="1" x14ac:dyDescent="0.45"/>
    <row r="40363" s="84" customFormat="1" x14ac:dyDescent="0.45"/>
    <row r="40364" s="84" customFormat="1" x14ac:dyDescent="0.45"/>
    <row r="40365" s="84" customFormat="1" x14ac:dyDescent="0.45"/>
    <row r="40366" s="84" customFormat="1" x14ac:dyDescent="0.45"/>
    <row r="40367" s="84" customFormat="1" x14ac:dyDescent="0.45"/>
    <row r="40368" s="84" customFormat="1" x14ac:dyDescent="0.45"/>
    <row r="40369" s="84" customFormat="1" x14ac:dyDescent="0.45"/>
    <row r="40370" s="84" customFormat="1" x14ac:dyDescent="0.45"/>
    <row r="40371" s="84" customFormat="1" x14ac:dyDescent="0.45"/>
    <row r="40372" s="84" customFormat="1" x14ac:dyDescent="0.45"/>
    <row r="40373" s="84" customFormat="1" x14ac:dyDescent="0.45"/>
    <row r="40374" s="84" customFormat="1" x14ac:dyDescent="0.45"/>
    <row r="40375" s="84" customFormat="1" x14ac:dyDescent="0.45"/>
    <row r="40376" s="84" customFormat="1" x14ac:dyDescent="0.45"/>
    <row r="40377" s="84" customFormat="1" x14ac:dyDescent="0.45"/>
    <row r="40378" s="84" customFormat="1" x14ac:dyDescent="0.45"/>
    <row r="40379" s="84" customFormat="1" x14ac:dyDescent="0.45"/>
    <row r="40380" s="84" customFormat="1" x14ac:dyDescent="0.45"/>
    <row r="40381" s="84" customFormat="1" x14ac:dyDescent="0.45"/>
    <row r="40382" s="84" customFormat="1" x14ac:dyDescent="0.45"/>
    <row r="40383" s="84" customFormat="1" x14ac:dyDescent="0.45"/>
    <row r="40384" s="84" customFormat="1" x14ac:dyDescent="0.45"/>
    <row r="40385" s="84" customFormat="1" x14ac:dyDescent="0.45"/>
    <row r="40386" s="84" customFormat="1" x14ac:dyDescent="0.45"/>
    <row r="40387" s="84" customFormat="1" x14ac:dyDescent="0.45"/>
    <row r="40388" s="84" customFormat="1" x14ac:dyDescent="0.45"/>
    <row r="40389" s="84" customFormat="1" x14ac:dyDescent="0.45"/>
    <row r="40390" s="84" customFormat="1" x14ac:dyDescent="0.45"/>
    <row r="40391" s="84" customFormat="1" x14ac:dyDescent="0.45"/>
    <row r="40392" s="84" customFormat="1" x14ac:dyDescent="0.45"/>
    <row r="40393" s="84" customFormat="1" x14ac:dyDescent="0.45"/>
    <row r="40394" s="84" customFormat="1" x14ac:dyDescent="0.45"/>
    <row r="40395" s="84" customFormat="1" x14ac:dyDescent="0.45"/>
    <row r="40396" s="84" customFormat="1" x14ac:dyDescent="0.45"/>
    <row r="40397" s="84" customFormat="1" x14ac:dyDescent="0.45"/>
    <row r="40398" s="84" customFormat="1" x14ac:dyDescent="0.45"/>
    <row r="40399" s="84" customFormat="1" x14ac:dyDescent="0.45"/>
    <row r="40400" s="84" customFormat="1" x14ac:dyDescent="0.45"/>
    <row r="40401" s="84" customFormat="1" x14ac:dyDescent="0.45"/>
    <row r="40402" s="84" customFormat="1" x14ac:dyDescent="0.45"/>
    <row r="40403" s="84" customFormat="1" x14ac:dyDescent="0.45"/>
    <row r="40404" s="84" customFormat="1" x14ac:dyDescent="0.45"/>
    <row r="40405" s="84" customFormat="1" x14ac:dyDescent="0.45"/>
    <row r="40406" s="84" customFormat="1" x14ac:dyDescent="0.45"/>
    <row r="40407" s="84" customFormat="1" x14ac:dyDescent="0.45"/>
    <row r="40408" s="84" customFormat="1" x14ac:dyDescent="0.45"/>
    <row r="40409" s="84" customFormat="1" x14ac:dyDescent="0.45"/>
    <row r="40410" s="84" customFormat="1" x14ac:dyDescent="0.45"/>
    <row r="40411" s="84" customFormat="1" x14ac:dyDescent="0.45"/>
    <row r="40412" s="84" customFormat="1" x14ac:dyDescent="0.45"/>
    <row r="40413" s="84" customFormat="1" x14ac:dyDescent="0.45"/>
    <row r="40414" s="84" customFormat="1" x14ac:dyDescent="0.45"/>
    <row r="40415" s="84" customFormat="1" x14ac:dyDescent="0.45"/>
    <row r="40416" s="84" customFormat="1" x14ac:dyDescent="0.45"/>
    <row r="40417" s="84" customFormat="1" x14ac:dyDescent="0.45"/>
    <row r="40418" s="84" customFormat="1" x14ac:dyDescent="0.45"/>
    <row r="40419" s="84" customFormat="1" x14ac:dyDescent="0.45"/>
    <row r="40420" s="84" customFormat="1" x14ac:dyDescent="0.45"/>
    <row r="40421" s="84" customFormat="1" x14ac:dyDescent="0.45"/>
    <row r="40422" s="84" customFormat="1" x14ac:dyDescent="0.45"/>
    <row r="40423" s="84" customFormat="1" x14ac:dyDescent="0.45"/>
    <row r="40424" s="84" customFormat="1" x14ac:dyDescent="0.45"/>
    <row r="40425" s="84" customFormat="1" x14ac:dyDescent="0.45"/>
    <row r="40426" s="84" customFormat="1" x14ac:dyDescent="0.45"/>
    <row r="40427" s="84" customFormat="1" x14ac:dyDescent="0.45"/>
    <row r="40428" s="84" customFormat="1" x14ac:dyDescent="0.45"/>
    <row r="40429" s="84" customFormat="1" x14ac:dyDescent="0.45"/>
    <row r="40430" s="84" customFormat="1" x14ac:dyDescent="0.45"/>
    <row r="40431" s="84" customFormat="1" x14ac:dyDescent="0.45"/>
    <row r="40432" s="84" customFormat="1" x14ac:dyDescent="0.45"/>
    <row r="40433" s="84" customFormat="1" x14ac:dyDescent="0.45"/>
    <row r="40434" s="84" customFormat="1" x14ac:dyDescent="0.45"/>
    <row r="40435" s="84" customFormat="1" x14ac:dyDescent="0.45"/>
    <row r="40436" s="84" customFormat="1" x14ac:dyDescent="0.45"/>
    <row r="40437" s="84" customFormat="1" x14ac:dyDescent="0.45"/>
    <row r="40438" s="84" customFormat="1" x14ac:dyDescent="0.45"/>
    <row r="40439" s="84" customFormat="1" x14ac:dyDescent="0.45"/>
    <row r="40440" s="84" customFormat="1" x14ac:dyDescent="0.45"/>
    <row r="40441" s="84" customFormat="1" x14ac:dyDescent="0.45"/>
    <row r="40442" s="84" customFormat="1" x14ac:dyDescent="0.45"/>
    <row r="40443" s="84" customFormat="1" x14ac:dyDescent="0.45"/>
    <row r="40444" s="84" customFormat="1" x14ac:dyDescent="0.45"/>
    <row r="40445" s="84" customFormat="1" x14ac:dyDescent="0.45"/>
    <row r="40446" s="84" customFormat="1" x14ac:dyDescent="0.45"/>
    <row r="40447" s="84" customFormat="1" x14ac:dyDescent="0.45"/>
    <row r="40448" s="84" customFormat="1" x14ac:dyDescent="0.45"/>
    <row r="40449" s="84" customFormat="1" x14ac:dyDescent="0.45"/>
    <row r="40450" s="84" customFormat="1" x14ac:dyDescent="0.45"/>
    <row r="40451" s="84" customFormat="1" x14ac:dyDescent="0.45"/>
    <row r="40452" s="84" customFormat="1" x14ac:dyDescent="0.45"/>
    <row r="40453" s="84" customFormat="1" x14ac:dyDescent="0.45"/>
    <row r="40454" s="84" customFormat="1" x14ac:dyDescent="0.45"/>
    <row r="40455" s="84" customFormat="1" x14ac:dyDescent="0.45"/>
    <row r="40456" s="84" customFormat="1" x14ac:dyDescent="0.45"/>
    <row r="40457" s="84" customFormat="1" x14ac:dyDescent="0.45"/>
    <row r="40458" s="84" customFormat="1" x14ac:dyDescent="0.45"/>
    <row r="40459" s="84" customFormat="1" x14ac:dyDescent="0.45"/>
    <row r="40460" s="84" customFormat="1" x14ac:dyDescent="0.45"/>
    <row r="40461" s="84" customFormat="1" x14ac:dyDescent="0.45"/>
    <row r="40462" s="84" customFormat="1" x14ac:dyDescent="0.45"/>
    <row r="40463" s="84" customFormat="1" x14ac:dyDescent="0.45"/>
    <row r="40464" s="84" customFormat="1" x14ac:dyDescent="0.45"/>
    <row r="40465" s="84" customFormat="1" x14ac:dyDescent="0.45"/>
    <row r="40466" s="84" customFormat="1" x14ac:dyDescent="0.45"/>
    <row r="40467" s="84" customFormat="1" x14ac:dyDescent="0.45"/>
    <row r="40468" s="84" customFormat="1" x14ac:dyDescent="0.45"/>
    <row r="40469" s="84" customFormat="1" x14ac:dyDescent="0.45"/>
    <row r="40470" s="84" customFormat="1" x14ac:dyDescent="0.45"/>
    <row r="40471" s="84" customFormat="1" x14ac:dyDescent="0.45"/>
    <row r="40472" s="84" customFormat="1" x14ac:dyDescent="0.45"/>
    <row r="40473" s="84" customFormat="1" x14ac:dyDescent="0.45"/>
    <row r="40474" s="84" customFormat="1" x14ac:dyDescent="0.45"/>
    <row r="40475" s="84" customFormat="1" x14ac:dyDescent="0.45"/>
    <row r="40476" s="84" customFormat="1" x14ac:dyDescent="0.45"/>
    <row r="40477" s="84" customFormat="1" x14ac:dyDescent="0.45"/>
    <row r="40478" s="84" customFormat="1" x14ac:dyDescent="0.45"/>
    <row r="40479" s="84" customFormat="1" x14ac:dyDescent="0.45"/>
    <row r="40480" s="84" customFormat="1" x14ac:dyDescent="0.45"/>
    <row r="40481" s="84" customFormat="1" x14ac:dyDescent="0.45"/>
    <row r="40482" s="84" customFormat="1" x14ac:dyDescent="0.45"/>
    <row r="40483" s="84" customFormat="1" x14ac:dyDescent="0.45"/>
    <row r="40484" s="84" customFormat="1" x14ac:dyDescent="0.45"/>
    <row r="40485" s="84" customFormat="1" x14ac:dyDescent="0.45"/>
    <row r="40486" s="84" customFormat="1" x14ac:dyDescent="0.45"/>
    <row r="40487" s="84" customFormat="1" x14ac:dyDescent="0.45"/>
    <row r="40488" s="84" customFormat="1" x14ac:dyDescent="0.45"/>
    <row r="40489" s="84" customFormat="1" x14ac:dyDescent="0.45"/>
    <row r="40490" s="84" customFormat="1" x14ac:dyDescent="0.45"/>
    <row r="40491" s="84" customFormat="1" x14ac:dyDescent="0.45"/>
    <row r="40492" s="84" customFormat="1" x14ac:dyDescent="0.45"/>
    <row r="40493" s="84" customFormat="1" x14ac:dyDescent="0.45"/>
    <row r="40494" s="84" customFormat="1" x14ac:dyDescent="0.45"/>
    <row r="40495" s="84" customFormat="1" x14ac:dyDescent="0.45"/>
    <row r="40496" s="84" customFormat="1" x14ac:dyDescent="0.45"/>
    <row r="40497" s="84" customFormat="1" x14ac:dyDescent="0.45"/>
    <row r="40498" s="84" customFormat="1" x14ac:dyDescent="0.45"/>
    <row r="40499" s="84" customFormat="1" x14ac:dyDescent="0.45"/>
    <row r="40500" s="84" customFormat="1" x14ac:dyDescent="0.45"/>
    <row r="40501" s="84" customFormat="1" x14ac:dyDescent="0.45"/>
    <row r="40502" s="84" customFormat="1" x14ac:dyDescent="0.45"/>
    <row r="40503" s="84" customFormat="1" x14ac:dyDescent="0.45"/>
    <row r="40504" s="84" customFormat="1" x14ac:dyDescent="0.45"/>
    <row r="40505" s="84" customFormat="1" x14ac:dyDescent="0.45"/>
    <row r="40506" s="84" customFormat="1" x14ac:dyDescent="0.45"/>
    <row r="40507" s="84" customFormat="1" x14ac:dyDescent="0.45"/>
    <row r="40508" s="84" customFormat="1" x14ac:dyDescent="0.45"/>
    <row r="40509" s="84" customFormat="1" x14ac:dyDescent="0.45"/>
    <row r="40510" s="84" customFormat="1" x14ac:dyDescent="0.45"/>
    <row r="40511" s="84" customFormat="1" x14ac:dyDescent="0.45"/>
    <row r="40512" s="84" customFormat="1" x14ac:dyDescent="0.45"/>
    <row r="40513" s="84" customFormat="1" x14ac:dyDescent="0.45"/>
    <row r="40514" s="84" customFormat="1" x14ac:dyDescent="0.45"/>
    <row r="40515" s="84" customFormat="1" x14ac:dyDescent="0.45"/>
    <row r="40516" s="84" customFormat="1" x14ac:dyDescent="0.45"/>
    <row r="40517" s="84" customFormat="1" x14ac:dyDescent="0.45"/>
    <row r="40518" s="84" customFormat="1" x14ac:dyDescent="0.45"/>
    <row r="40519" s="84" customFormat="1" x14ac:dyDescent="0.45"/>
    <row r="40520" s="84" customFormat="1" x14ac:dyDescent="0.45"/>
    <row r="40521" s="84" customFormat="1" x14ac:dyDescent="0.45"/>
    <row r="40522" s="84" customFormat="1" x14ac:dyDescent="0.45"/>
    <row r="40523" s="84" customFormat="1" x14ac:dyDescent="0.45"/>
    <row r="40524" s="84" customFormat="1" x14ac:dyDescent="0.45"/>
    <row r="40525" s="84" customFormat="1" x14ac:dyDescent="0.45"/>
    <row r="40526" s="84" customFormat="1" x14ac:dyDescent="0.45"/>
    <row r="40527" s="84" customFormat="1" x14ac:dyDescent="0.45"/>
    <row r="40528" s="84" customFormat="1" x14ac:dyDescent="0.45"/>
    <row r="40529" s="84" customFormat="1" x14ac:dyDescent="0.45"/>
    <row r="40530" s="84" customFormat="1" x14ac:dyDescent="0.45"/>
    <row r="40531" s="84" customFormat="1" x14ac:dyDescent="0.45"/>
    <row r="40532" s="84" customFormat="1" x14ac:dyDescent="0.45"/>
    <row r="40533" s="84" customFormat="1" x14ac:dyDescent="0.45"/>
    <row r="40534" s="84" customFormat="1" x14ac:dyDescent="0.45"/>
    <row r="40535" s="84" customFormat="1" x14ac:dyDescent="0.45"/>
    <row r="40536" s="84" customFormat="1" x14ac:dyDescent="0.45"/>
    <row r="40537" s="84" customFormat="1" x14ac:dyDescent="0.45"/>
    <row r="40538" s="84" customFormat="1" x14ac:dyDescent="0.45"/>
    <row r="40539" s="84" customFormat="1" x14ac:dyDescent="0.45"/>
    <row r="40540" s="84" customFormat="1" x14ac:dyDescent="0.45"/>
    <row r="40541" s="84" customFormat="1" x14ac:dyDescent="0.45"/>
    <row r="40542" s="84" customFormat="1" x14ac:dyDescent="0.45"/>
    <row r="40543" s="84" customFormat="1" x14ac:dyDescent="0.45"/>
    <row r="40544" s="84" customFormat="1" x14ac:dyDescent="0.45"/>
    <row r="40545" s="84" customFormat="1" x14ac:dyDescent="0.45"/>
    <row r="40546" s="84" customFormat="1" x14ac:dyDescent="0.45"/>
    <row r="40547" s="84" customFormat="1" x14ac:dyDescent="0.45"/>
    <row r="40548" s="84" customFormat="1" x14ac:dyDescent="0.45"/>
    <row r="40549" s="84" customFormat="1" x14ac:dyDescent="0.45"/>
    <row r="40550" s="84" customFormat="1" x14ac:dyDescent="0.45"/>
    <row r="40551" s="84" customFormat="1" x14ac:dyDescent="0.45"/>
    <row r="40552" s="84" customFormat="1" x14ac:dyDescent="0.45"/>
    <row r="40553" s="84" customFormat="1" x14ac:dyDescent="0.45"/>
    <row r="40554" s="84" customFormat="1" x14ac:dyDescent="0.45"/>
    <row r="40555" s="84" customFormat="1" x14ac:dyDescent="0.45"/>
    <row r="40556" s="84" customFormat="1" x14ac:dyDescent="0.45"/>
    <row r="40557" s="84" customFormat="1" x14ac:dyDescent="0.45"/>
    <row r="40558" s="84" customFormat="1" x14ac:dyDescent="0.45"/>
    <row r="40559" s="84" customFormat="1" x14ac:dyDescent="0.45"/>
    <row r="40560" s="84" customFormat="1" x14ac:dyDescent="0.45"/>
    <row r="40561" s="84" customFormat="1" x14ac:dyDescent="0.45"/>
    <row r="40562" s="84" customFormat="1" x14ac:dyDescent="0.45"/>
    <row r="40563" s="84" customFormat="1" x14ac:dyDescent="0.45"/>
    <row r="40564" s="84" customFormat="1" x14ac:dyDescent="0.45"/>
    <row r="40565" s="84" customFormat="1" x14ac:dyDescent="0.45"/>
    <row r="40566" s="84" customFormat="1" x14ac:dyDescent="0.45"/>
    <row r="40567" s="84" customFormat="1" x14ac:dyDescent="0.45"/>
    <row r="40568" s="84" customFormat="1" x14ac:dyDescent="0.45"/>
    <row r="40569" s="84" customFormat="1" x14ac:dyDescent="0.45"/>
    <row r="40570" s="84" customFormat="1" x14ac:dyDescent="0.45"/>
    <row r="40571" s="84" customFormat="1" x14ac:dyDescent="0.45"/>
    <row r="40572" s="84" customFormat="1" x14ac:dyDescent="0.45"/>
    <row r="40573" s="84" customFormat="1" x14ac:dyDescent="0.45"/>
    <row r="40574" s="84" customFormat="1" x14ac:dyDescent="0.45"/>
    <row r="40575" s="84" customFormat="1" x14ac:dyDescent="0.45"/>
    <row r="40576" s="84" customFormat="1" x14ac:dyDescent="0.45"/>
    <row r="40577" s="84" customFormat="1" x14ac:dyDescent="0.45"/>
    <row r="40578" s="84" customFormat="1" x14ac:dyDescent="0.45"/>
    <row r="40579" s="84" customFormat="1" x14ac:dyDescent="0.45"/>
    <row r="40580" s="84" customFormat="1" x14ac:dyDescent="0.45"/>
    <row r="40581" s="84" customFormat="1" x14ac:dyDescent="0.45"/>
    <row r="40582" s="84" customFormat="1" x14ac:dyDescent="0.45"/>
    <row r="40583" s="84" customFormat="1" x14ac:dyDescent="0.45"/>
    <row r="40584" s="84" customFormat="1" x14ac:dyDescent="0.45"/>
    <row r="40585" s="84" customFormat="1" x14ac:dyDescent="0.45"/>
    <row r="40586" s="84" customFormat="1" x14ac:dyDescent="0.45"/>
    <row r="40587" s="84" customFormat="1" x14ac:dyDescent="0.45"/>
    <row r="40588" s="84" customFormat="1" x14ac:dyDescent="0.45"/>
    <row r="40589" s="84" customFormat="1" x14ac:dyDescent="0.45"/>
    <row r="40590" s="84" customFormat="1" x14ac:dyDescent="0.45"/>
    <row r="40591" s="84" customFormat="1" x14ac:dyDescent="0.45"/>
    <row r="40592" s="84" customFormat="1" x14ac:dyDescent="0.45"/>
    <row r="40593" s="84" customFormat="1" x14ac:dyDescent="0.45"/>
    <row r="40594" s="84" customFormat="1" x14ac:dyDescent="0.45"/>
    <row r="40595" s="84" customFormat="1" x14ac:dyDescent="0.45"/>
    <row r="40596" s="84" customFormat="1" x14ac:dyDescent="0.45"/>
    <row r="40597" s="84" customFormat="1" x14ac:dyDescent="0.45"/>
    <row r="40598" s="84" customFormat="1" x14ac:dyDescent="0.45"/>
    <row r="40599" s="84" customFormat="1" x14ac:dyDescent="0.45"/>
    <row r="40600" s="84" customFormat="1" x14ac:dyDescent="0.45"/>
    <row r="40601" s="84" customFormat="1" x14ac:dyDescent="0.45"/>
    <row r="40602" s="84" customFormat="1" x14ac:dyDescent="0.45"/>
    <row r="40603" s="84" customFormat="1" x14ac:dyDescent="0.45"/>
    <row r="40604" s="84" customFormat="1" x14ac:dyDescent="0.45"/>
    <row r="40605" s="84" customFormat="1" x14ac:dyDescent="0.45"/>
    <row r="40606" s="84" customFormat="1" x14ac:dyDescent="0.45"/>
    <row r="40607" s="84" customFormat="1" x14ac:dyDescent="0.45"/>
    <row r="40608" s="84" customFormat="1" x14ac:dyDescent="0.45"/>
    <row r="40609" s="84" customFormat="1" x14ac:dyDescent="0.45"/>
    <row r="40610" s="84" customFormat="1" x14ac:dyDescent="0.45"/>
    <row r="40611" s="84" customFormat="1" x14ac:dyDescent="0.45"/>
    <row r="40612" s="84" customFormat="1" x14ac:dyDescent="0.45"/>
    <row r="40613" s="84" customFormat="1" x14ac:dyDescent="0.45"/>
    <row r="40614" s="84" customFormat="1" x14ac:dyDescent="0.45"/>
    <row r="40615" s="84" customFormat="1" x14ac:dyDescent="0.45"/>
    <row r="40616" s="84" customFormat="1" x14ac:dyDescent="0.45"/>
    <row r="40617" s="84" customFormat="1" x14ac:dyDescent="0.45"/>
    <row r="40618" s="84" customFormat="1" x14ac:dyDescent="0.45"/>
    <row r="40619" s="84" customFormat="1" x14ac:dyDescent="0.45"/>
    <row r="40620" s="84" customFormat="1" x14ac:dyDescent="0.45"/>
    <row r="40621" s="84" customFormat="1" x14ac:dyDescent="0.45"/>
    <row r="40622" s="84" customFormat="1" x14ac:dyDescent="0.45"/>
    <row r="40623" s="84" customFormat="1" x14ac:dyDescent="0.45"/>
    <row r="40624" s="84" customFormat="1" x14ac:dyDescent="0.45"/>
    <row r="40625" s="84" customFormat="1" x14ac:dyDescent="0.45"/>
    <row r="40626" s="84" customFormat="1" x14ac:dyDescent="0.45"/>
    <row r="40627" s="84" customFormat="1" x14ac:dyDescent="0.45"/>
    <row r="40628" s="84" customFormat="1" x14ac:dyDescent="0.45"/>
    <row r="40629" s="84" customFormat="1" x14ac:dyDescent="0.45"/>
    <row r="40630" s="84" customFormat="1" x14ac:dyDescent="0.45"/>
    <row r="40631" s="84" customFormat="1" x14ac:dyDescent="0.45"/>
    <row r="40632" s="84" customFormat="1" x14ac:dyDescent="0.45"/>
    <row r="40633" s="84" customFormat="1" x14ac:dyDescent="0.45"/>
    <row r="40634" s="84" customFormat="1" x14ac:dyDescent="0.45"/>
    <row r="40635" s="84" customFormat="1" x14ac:dyDescent="0.45"/>
    <row r="40636" s="84" customFormat="1" x14ac:dyDescent="0.45"/>
    <row r="40637" s="84" customFormat="1" x14ac:dyDescent="0.45"/>
    <row r="40638" s="84" customFormat="1" x14ac:dyDescent="0.45"/>
    <row r="40639" s="84" customFormat="1" x14ac:dyDescent="0.45"/>
    <row r="40640" s="84" customFormat="1" x14ac:dyDescent="0.45"/>
    <row r="40641" s="84" customFormat="1" x14ac:dyDescent="0.45"/>
    <row r="40642" s="84" customFormat="1" x14ac:dyDescent="0.45"/>
    <row r="40643" s="84" customFormat="1" x14ac:dyDescent="0.45"/>
    <row r="40644" s="84" customFormat="1" x14ac:dyDescent="0.45"/>
    <row r="40645" s="84" customFormat="1" x14ac:dyDescent="0.45"/>
    <row r="40646" s="84" customFormat="1" x14ac:dyDescent="0.45"/>
    <row r="40647" s="84" customFormat="1" x14ac:dyDescent="0.45"/>
    <row r="40648" s="84" customFormat="1" x14ac:dyDescent="0.45"/>
    <row r="40649" s="84" customFormat="1" x14ac:dyDescent="0.45"/>
    <row r="40650" s="84" customFormat="1" x14ac:dyDescent="0.45"/>
    <row r="40651" s="84" customFormat="1" x14ac:dyDescent="0.45"/>
    <row r="40652" s="84" customFormat="1" x14ac:dyDescent="0.45"/>
    <row r="40653" s="84" customFormat="1" x14ac:dyDescent="0.45"/>
    <row r="40654" s="84" customFormat="1" x14ac:dyDescent="0.45"/>
    <row r="40655" s="84" customFormat="1" x14ac:dyDescent="0.45"/>
    <row r="40656" s="84" customFormat="1" x14ac:dyDescent="0.45"/>
    <row r="40657" s="84" customFormat="1" x14ac:dyDescent="0.45"/>
    <row r="40658" s="84" customFormat="1" x14ac:dyDescent="0.45"/>
    <row r="40659" s="84" customFormat="1" x14ac:dyDescent="0.45"/>
    <row r="40660" s="84" customFormat="1" x14ac:dyDescent="0.45"/>
    <row r="40661" s="84" customFormat="1" x14ac:dyDescent="0.45"/>
    <row r="40662" s="84" customFormat="1" x14ac:dyDescent="0.45"/>
    <row r="40663" s="84" customFormat="1" x14ac:dyDescent="0.45"/>
    <row r="40664" s="84" customFormat="1" x14ac:dyDescent="0.45"/>
    <row r="40665" s="84" customFormat="1" x14ac:dyDescent="0.45"/>
    <row r="40666" s="84" customFormat="1" x14ac:dyDescent="0.45"/>
    <row r="40667" s="84" customFormat="1" x14ac:dyDescent="0.45"/>
    <row r="40668" s="84" customFormat="1" x14ac:dyDescent="0.45"/>
    <row r="40669" s="84" customFormat="1" x14ac:dyDescent="0.45"/>
    <row r="40670" s="84" customFormat="1" x14ac:dyDescent="0.45"/>
    <row r="40671" s="84" customFormat="1" x14ac:dyDescent="0.45"/>
    <row r="40672" s="84" customFormat="1" x14ac:dyDescent="0.45"/>
    <row r="40673" s="84" customFormat="1" x14ac:dyDescent="0.45"/>
    <row r="40674" s="84" customFormat="1" x14ac:dyDescent="0.45"/>
    <row r="40675" s="84" customFormat="1" x14ac:dyDescent="0.45"/>
    <row r="40676" s="84" customFormat="1" x14ac:dyDescent="0.45"/>
    <row r="40677" s="84" customFormat="1" x14ac:dyDescent="0.45"/>
    <row r="40678" s="84" customFormat="1" x14ac:dyDescent="0.45"/>
    <row r="40679" s="84" customFormat="1" x14ac:dyDescent="0.45"/>
    <row r="40680" s="84" customFormat="1" x14ac:dyDescent="0.45"/>
    <row r="40681" s="84" customFormat="1" x14ac:dyDescent="0.45"/>
    <row r="40682" s="84" customFormat="1" x14ac:dyDescent="0.45"/>
    <row r="40683" s="84" customFormat="1" x14ac:dyDescent="0.45"/>
    <row r="40684" s="84" customFormat="1" x14ac:dyDescent="0.45"/>
    <row r="40685" s="84" customFormat="1" x14ac:dyDescent="0.45"/>
    <row r="40686" s="84" customFormat="1" x14ac:dyDescent="0.45"/>
    <row r="40687" s="84" customFormat="1" x14ac:dyDescent="0.45"/>
    <row r="40688" s="84" customFormat="1" x14ac:dyDescent="0.45"/>
    <row r="40689" s="84" customFormat="1" x14ac:dyDescent="0.45"/>
    <row r="40690" s="84" customFormat="1" x14ac:dyDescent="0.45"/>
    <row r="40691" s="84" customFormat="1" x14ac:dyDescent="0.45"/>
    <row r="40692" s="84" customFormat="1" x14ac:dyDescent="0.45"/>
    <row r="40693" s="84" customFormat="1" x14ac:dyDescent="0.45"/>
    <row r="40694" s="84" customFormat="1" x14ac:dyDescent="0.45"/>
    <row r="40695" s="84" customFormat="1" x14ac:dyDescent="0.45"/>
    <row r="40696" s="84" customFormat="1" x14ac:dyDescent="0.45"/>
    <row r="40697" s="84" customFormat="1" x14ac:dyDescent="0.45"/>
    <row r="40698" s="84" customFormat="1" x14ac:dyDescent="0.45"/>
    <row r="40699" s="84" customFormat="1" x14ac:dyDescent="0.45"/>
    <row r="40700" s="84" customFormat="1" x14ac:dyDescent="0.45"/>
    <row r="40701" s="84" customFormat="1" x14ac:dyDescent="0.45"/>
    <row r="40702" s="84" customFormat="1" x14ac:dyDescent="0.45"/>
    <row r="40703" s="84" customFormat="1" x14ac:dyDescent="0.45"/>
    <row r="40704" s="84" customFormat="1" x14ac:dyDescent="0.45"/>
    <row r="40705" s="84" customFormat="1" x14ac:dyDescent="0.45"/>
    <row r="40706" s="84" customFormat="1" x14ac:dyDescent="0.45"/>
    <row r="40707" s="84" customFormat="1" x14ac:dyDescent="0.45"/>
    <row r="40708" s="84" customFormat="1" x14ac:dyDescent="0.45"/>
    <row r="40709" s="84" customFormat="1" x14ac:dyDescent="0.45"/>
    <row r="40710" s="84" customFormat="1" x14ac:dyDescent="0.45"/>
    <row r="40711" s="84" customFormat="1" x14ac:dyDescent="0.45"/>
    <row r="40712" s="84" customFormat="1" x14ac:dyDescent="0.45"/>
    <row r="40713" s="84" customFormat="1" x14ac:dyDescent="0.45"/>
    <row r="40714" s="84" customFormat="1" x14ac:dyDescent="0.45"/>
    <row r="40715" s="84" customFormat="1" x14ac:dyDescent="0.45"/>
    <row r="40716" s="84" customFormat="1" x14ac:dyDescent="0.45"/>
    <row r="40717" s="84" customFormat="1" x14ac:dyDescent="0.45"/>
    <row r="40718" s="84" customFormat="1" x14ac:dyDescent="0.45"/>
    <row r="40719" s="84" customFormat="1" x14ac:dyDescent="0.45"/>
    <row r="40720" s="84" customFormat="1" x14ac:dyDescent="0.45"/>
    <row r="40721" s="84" customFormat="1" x14ac:dyDescent="0.45"/>
    <row r="40722" s="84" customFormat="1" x14ac:dyDescent="0.45"/>
    <row r="40723" s="84" customFormat="1" x14ac:dyDescent="0.45"/>
    <row r="40724" s="84" customFormat="1" x14ac:dyDescent="0.45"/>
    <row r="40725" s="84" customFormat="1" x14ac:dyDescent="0.45"/>
    <row r="40726" s="84" customFormat="1" x14ac:dyDescent="0.45"/>
    <row r="40727" s="84" customFormat="1" x14ac:dyDescent="0.45"/>
    <row r="40728" s="84" customFormat="1" x14ac:dyDescent="0.45"/>
    <row r="40729" s="84" customFormat="1" x14ac:dyDescent="0.45"/>
    <row r="40730" s="84" customFormat="1" x14ac:dyDescent="0.45"/>
    <row r="40731" s="84" customFormat="1" x14ac:dyDescent="0.45"/>
    <row r="40732" s="84" customFormat="1" x14ac:dyDescent="0.45"/>
    <row r="40733" s="84" customFormat="1" x14ac:dyDescent="0.45"/>
    <row r="40734" s="84" customFormat="1" x14ac:dyDescent="0.45"/>
    <row r="40735" s="84" customFormat="1" x14ac:dyDescent="0.45"/>
    <row r="40736" s="84" customFormat="1" x14ac:dyDescent="0.45"/>
    <row r="40737" s="84" customFormat="1" x14ac:dyDescent="0.45"/>
    <row r="40738" s="84" customFormat="1" x14ac:dyDescent="0.45"/>
    <row r="40739" s="84" customFormat="1" x14ac:dyDescent="0.45"/>
    <row r="40740" s="84" customFormat="1" x14ac:dyDescent="0.45"/>
    <row r="40741" s="84" customFormat="1" x14ac:dyDescent="0.45"/>
    <row r="40742" s="84" customFormat="1" x14ac:dyDescent="0.45"/>
    <row r="40743" s="84" customFormat="1" x14ac:dyDescent="0.45"/>
    <row r="40744" s="84" customFormat="1" x14ac:dyDescent="0.45"/>
    <row r="40745" s="84" customFormat="1" x14ac:dyDescent="0.45"/>
    <row r="40746" s="84" customFormat="1" x14ac:dyDescent="0.45"/>
    <row r="40747" s="84" customFormat="1" x14ac:dyDescent="0.45"/>
    <row r="40748" s="84" customFormat="1" x14ac:dyDescent="0.45"/>
    <row r="40749" s="84" customFormat="1" x14ac:dyDescent="0.45"/>
    <row r="40750" s="84" customFormat="1" x14ac:dyDescent="0.45"/>
    <row r="40751" s="84" customFormat="1" x14ac:dyDescent="0.45"/>
    <row r="40752" s="84" customFormat="1" x14ac:dyDescent="0.45"/>
    <row r="40753" s="84" customFormat="1" x14ac:dyDescent="0.45"/>
    <row r="40754" s="84" customFormat="1" x14ac:dyDescent="0.45"/>
    <row r="40755" s="84" customFormat="1" x14ac:dyDescent="0.45"/>
    <row r="40756" s="84" customFormat="1" x14ac:dyDescent="0.45"/>
    <row r="40757" s="84" customFormat="1" x14ac:dyDescent="0.45"/>
    <row r="40758" s="84" customFormat="1" x14ac:dyDescent="0.45"/>
    <row r="40759" s="84" customFormat="1" x14ac:dyDescent="0.45"/>
    <row r="40760" s="84" customFormat="1" x14ac:dyDescent="0.45"/>
    <row r="40761" s="84" customFormat="1" x14ac:dyDescent="0.45"/>
    <row r="40762" s="84" customFormat="1" x14ac:dyDescent="0.45"/>
    <row r="40763" s="84" customFormat="1" x14ac:dyDescent="0.45"/>
    <row r="40764" s="84" customFormat="1" x14ac:dyDescent="0.45"/>
    <row r="40765" s="84" customFormat="1" x14ac:dyDescent="0.45"/>
    <row r="40766" s="84" customFormat="1" x14ac:dyDescent="0.45"/>
    <row r="40767" s="84" customFormat="1" x14ac:dyDescent="0.45"/>
    <row r="40768" s="84" customFormat="1" x14ac:dyDescent="0.45"/>
    <row r="40769" s="84" customFormat="1" x14ac:dyDescent="0.45"/>
    <row r="40770" s="84" customFormat="1" x14ac:dyDescent="0.45"/>
    <row r="40771" s="84" customFormat="1" x14ac:dyDescent="0.45"/>
    <row r="40772" s="84" customFormat="1" x14ac:dyDescent="0.45"/>
    <row r="40773" s="84" customFormat="1" x14ac:dyDescent="0.45"/>
    <row r="40774" s="84" customFormat="1" x14ac:dyDescent="0.45"/>
    <row r="40775" s="84" customFormat="1" x14ac:dyDescent="0.45"/>
    <row r="40776" s="84" customFormat="1" x14ac:dyDescent="0.45"/>
    <row r="40777" s="84" customFormat="1" x14ac:dyDescent="0.45"/>
    <row r="40778" s="84" customFormat="1" x14ac:dyDescent="0.45"/>
    <row r="40779" s="84" customFormat="1" x14ac:dyDescent="0.45"/>
    <row r="40780" s="84" customFormat="1" x14ac:dyDescent="0.45"/>
    <row r="40781" s="84" customFormat="1" x14ac:dyDescent="0.45"/>
    <row r="40782" s="84" customFormat="1" x14ac:dyDescent="0.45"/>
    <row r="40783" s="84" customFormat="1" x14ac:dyDescent="0.45"/>
    <row r="40784" s="84" customFormat="1" x14ac:dyDescent="0.45"/>
    <row r="40785" s="84" customFormat="1" x14ac:dyDescent="0.45"/>
    <row r="40786" s="84" customFormat="1" x14ac:dyDescent="0.45"/>
    <row r="40787" s="84" customFormat="1" x14ac:dyDescent="0.45"/>
    <row r="40788" s="84" customFormat="1" x14ac:dyDescent="0.45"/>
    <row r="40789" s="84" customFormat="1" x14ac:dyDescent="0.45"/>
    <row r="40790" s="84" customFormat="1" x14ac:dyDescent="0.45"/>
    <row r="40791" s="84" customFormat="1" x14ac:dyDescent="0.45"/>
    <row r="40792" s="84" customFormat="1" x14ac:dyDescent="0.45"/>
    <row r="40793" s="84" customFormat="1" x14ac:dyDescent="0.45"/>
    <row r="40794" s="84" customFormat="1" x14ac:dyDescent="0.45"/>
    <row r="40795" s="84" customFormat="1" x14ac:dyDescent="0.45"/>
    <row r="40796" s="84" customFormat="1" x14ac:dyDescent="0.45"/>
    <row r="40797" s="84" customFormat="1" x14ac:dyDescent="0.45"/>
    <row r="40798" s="84" customFormat="1" x14ac:dyDescent="0.45"/>
    <row r="40799" s="84" customFormat="1" x14ac:dyDescent="0.45"/>
    <row r="40800" s="84" customFormat="1" x14ac:dyDescent="0.45"/>
    <row r="40801" s="84" customFormat="1" x14ac:dyDescent="0.45"/>
    <row r="40802" s="84" customFormat="1" x14ac:dyDescent="0.45"/>
    <row r="40803" s="84" customFormat="1" x14ac:dyDescent="0.45"/>
    <row r="40804" s="84" customFormat="1" x14ac:dyDescent="0.45"/>
    <row r="40805" s="84" customFormat="1" x14ac:dyDescent="0.45"/>
    <row r="40806" s="84" customFormat="1" x14ac:dyDescent="0.45"/>
    <row r="40807" s="84" customFormat="1" x14ac:dyDescent="0.45"/>
    <row r="40808" s="84" customFormat="1" x14ac:dyDescent="0.45"/>
    <row r="40809" s="84" customFormat="1" x14ac:dyDescent="0.45"/>
    <row r="40810" s="84" customFormat="1" x14ac:dyDescent="0.45"/>
    <row r="40811" s="84" customFormat="1" x14ac:dyDescent="0.45"/>
    <row r="40812" s="84" customFormat="1" x14ac:dyDescent="0.45"/>
    <row r="40813" s="84" customFormat="1" x14ac:dyDescent="0.45"/>
    <row r="40814" s="84" customFormat="1" x14ac:dyDescent="0.45"/>
    <row r="40815" s="84" customFormat="1" x14ac:dyDescent="0.45"/>
    <row r="40816" s="84" customFormat="1" x14ac:dyDescent="0.45"/>
    <row r="40817" s="84" customFormat="1" x14ac:dyDescent="0.45"/>
    <row r="40818" s="84" customFormat="1" x14ac:dyDescent="0.45"/>
    <row r="40819" s="84" customFormat="1" x14ac:dyDescent="0.45"/>
    <row r="40820" s="84" customFormat="1" x14ac:dyDescent="0.45"/>
    <row r="40821" s="84" customFormat="1" x14ac:dyDescent="0.45"/>
    <row r="40822" s="84" customFormat="1" x14ac:dyDescent="0.45"/>
    <row r="40823" s="84" customFormat="1" x14ac:dyDescent="0.45"/>
    <row r="40824" s="84" customFormat="1" x14ac:dyDescent="0.45"/>
    <row r="40825" s="84" customFormat="1" x14ac:dyDescent="0.45"/>
    <row r="40826" s="84" customFormat="1" x14ac:dyDescent="0.45"/>
    <row r="40827" s="84" customFormat="1" x14ac:dyDescent="0.45"/>
    <row r="40828" s="84" customFormat="1" x14ac:dyDescent="0.45"/>
    <row r="40829" s="84" customFormat="1" x14ac:dyDescent="0.45"/>
    <row r="40830" s="84" customFormat="1" x14ac:dyDescent="0.45"/>
    <row r="40831" s="84" customFormat="1" x14ac:dyDescent="0.45"/>
    <row r="40832" s="84" customFormat="1" x14ac:dyDescent="0.45"/>
    <row r="40833" s="84" customFormat="1" x14ac:dyDescent="0.45"/>
    <row r="40834" s="84" customFormat="1" x14ac:dyDescent="0.45"/>
    <row r="40835" s="84" customFormat="1" x14ac:dyDescent="0.45"/>
    <row r="40836" s="84" customFormat="1" x14ac:dyDescent="0.45"/>
    <row r="40837" s="84" customFormat="1" x14ac:dyDescent="0.45"/>
    <row r="40838" s="84" customFormat="1" x14ac:dyDescent="0.45"/>
    <row r="40839" s="84" customFormat="1" x14ac:dyDescent="0.45"/>
    <row r="40840" s="84" customFormat="1" x14ac:dyDescent="0.45"/>
    <row r="40841" s="84" customFormat="1" x14ac:dyDescent="0.45"/>
    <row r="40842" s="84" customFormat="1" x14ac:dyDescent="0.45"/>
    <row r="40843" s="84" customFormat="1" x14ac:dyDescent="0.45"/>
    <row r="40844" s="84" customFormat="1" x14ac:dyDescent="0.45"/>
    <row r="40845" s="84" customFormat="1" x14ac:dyDescent="0.45"/>
    <row r="40846" s="84" customFormat="1" x14ac:dyDescent="0.45"/>
    <row r="40847" s="84" customFormat="1" x14ac:dyDescent="0.45"/>
    <row r="40848" s="84" customFormat="1" x14ac:dyDescent="0.45"/>
    <row r="40849" s="84" customFormat="1" x14ac:dyDescent="0.45"/>
    <row r="40850" s="84" customFormat="1" x14ac:dyDescent="0.45"/>
    <row r="40851" s="84" customFormat="1" x14ac:dyDescent="0.45"/>
    <row r="40852" s="84" customFormat="1" x14ac:dyDescent="0.45"/>
    <row r="40853" s="84" customFormat="1" x14ac:dyDescent="0.45"/>
    <row r="40854" s="84" customFormat="1" x14ac:dyDescent="0.45"/>
    <row r="40855" s="84" customFormat="1" x14ac:dyDescent="0.45"/>
    <row r="40856" s="84" customFormat="1" x14ac:dyDescent="0.45"/>
    <row r="40857" s="84" customFormat="1" x14ac:dyDescent="0.45"/>
    <row r="40858" s="84" customFormat="1" x14ac:dyDescent="0.45"/>
    <row r="40859" s="84" customFormat="1" x14ac:dyDescent="0.45"/>
    <row r="40860" s="84" customFormat="1" x14ac:dyDescent="0.45"/>
    <row r="40861" s="84" customFormat="1" x14ac:dyDescent="0.45"/>
    <row r="40862" s="84" customFormat="1" x14ac:dyDescent="0.45"/>
    <row r="40863" s="84" customFormat="1" x14ac:dyDescent="0.45"/>
    <row r="40864" s="84" customFormat="1" x14ac:dyDescent="0.45"/>
    <row r="40865" s="84" customFormat="1" x14ac:dyDescent="0.45"/>
    <row r="40866" s="84" customFormat="1" x14ac:dyDescent="0.45"/>
    <row r="40867" s="84" customFormat="1" x14ac:dyDescent="0.45"/>
    <row r="40868" s="84" customFormat="1" x14ac:dyDescent="0.45"/>
    <row r="40869" s="84" customFormat="1" x14ac:dyDescent="0.45"/>
    <row r="40870" s="84" customFormat="1" x14ac:dyDescent="0.45"/>
    <row r="40871" s="84" customFormat="1" x14ac:dyDescent="0.45"/>
    <row r="40872" s="84" customFormat="1" x14ac:dyDescent="0.45"/>
    <row r="40873" s="84" customFormat="1" x14ac:dyDescent="0.45"/>
    <row r="40874" s="84" customFormat="1" x14ac:dyDescent="0.45"/>
    <row r="40875" s="84" customFormat="1" x14ac:dyDescent="0.45"/>
    <row r="40876" s="84" customFormat="1" x14ac:dyDescent="0.45"/>
    <row r="40877" s="84" customFormat="1" x14ac:dyDescent="0.45"/>
    <row r="40878" s="84" customFormat="1" x14ac:dyDescent="0.45"/>
    <row r="40879" s="84" customFormat="1" x14ac:dyDescent="0.45"/>
    <row r="40880" s="84" customFormat="1" x14ac:dyDescent="0.45"/>
    <row r="40881" s="84" customFormat="1" x14ac:dyDescent="0.45"/>
    <row r="40882" s="84" customFormat="1" x14ac:dyDescent="0.45"/>
    <row r="40883" s="84" customFormat="1" x14ac:dyDescent="0.45"/>
    <row r="40884" s="84" customFormat="1" x14ac:dyDescent="0.45"/>
    <row r="40885" s="84" customFormat="1" x14ac:dyDescent="0.45"/>
    <row r="40886" s="84" customFormat="1" x14ac:dyDescent="0.45"/>
    <row r="40887" s="84" customFormat="1" x14ac:dyDescent="0.45"/>
    <row r="40888" s="84" customFormat="1" x14ac:dyDescent="0.45"/>
    <row r="40889" s="84" customFormat="1" x14ac:dyDescent="0.45"/>
    <row r="40890" s="84" customFormat="1" x14ac:dyDescent="0.45"/>
    <row r="40891" s="84" customFormat="1" x14ac:dyDescent="0.45"/>
    <row r="40892" s="84" customFormat="1" x14ac:dyDescent="0.45"/>
    <row r="40893" s="84" customFormat="1" x14ac:dyDescent="0.45"/>
    <row r="40894" s="84" customFormat="1" x14ac:dyDescent="0.45"/>
    <row r="40895" s="84" customFormat="1" x14ac:dyDescent="0.45"/>
    <row r="40896" s="84" customFormat="1" x14ac:dyDescent="0.45"/>
    <row r="40897" s="84" customFormat="1" x14ac:dyDescent="0.45"/>
    <row r="40898" s="84" customFormat="1" x14ac:dyDescent="0.45"/>
    <row r="40899" s="84" customFormat="1" x14ac:dyDescent="0.45"/>
    <row r="40900" s="84" customFormat="1" x14ac:dyDescent="0.45"/>
    <row r="40901" s="84" customFormat="1" x14ac:dyDescent="0.45"/>
    <row r="40902" s="84" customFormat="1" x14ac:dyDescent="0.45"/>
    <row r="40903" s="84" customFormat="1" x14ac:dyDescent="0.45"/>
    <row r="40904" s="84" customFormat="1" x14ac:dyDescent="0.45"/>
    <row r="40905" s="84" customFormat="1" x14ac:dyDescent="0.45"/>
    <row r="40906" s="84" customFormat="1" x14ac:dyDescent="0.45"/>
    <row r="40907" s="84" customFormat="1" x14ac:dyDescent="0.45"/>
    <row r="40908" s="84" customFormat="1" x14ac:dyDescent="0.45"/>
    <row r="40909" s="84" customFormat="1" x14ac:dyDescent="0.45"/>
    <row r="40910" s="84" customFormat="1" x14ac:dyDescent="0.45"/>
    <row r="40911" s="84" customFormat="1" x14ac:dyDescent="0.45"/>
    <row r="40912" s="84" customFormat="1" x14ac:dyDescent="0.45"/>
    <row r="40913" s="84" customFormat="1" x14ac:dyDescent="0.45"/>
    <row r="40914" s="84" customFormat="1" x14ac:dyDescent="0.45"/>
    <row r="40915" s="84" customFormat="1" x14ac:dyDescent="0.45"/>
    <row r="40916" s="84" customFormat="1" x14ac:dyDescent="0.45"/>
    <row r="40917" s="84" customFormat="1" x14ac:dyDescent="0.45"/>
    <row r="40918" s="84" customFormat="1" x14ac:dyDescent="0.45"/>
    <row r="40919" s="84" customFormat="1" x14ac:dyDescent="0.45"/>
    <row r="40920" s="84" customFormat="1" x14ac:dyDescent="0.45"/>
    <row r="40921" s="84" customFormat="1" x14ac:dyDescent="0.45"/>
    <row r="40922" s="84" customFormat="1" x14ac:dyDescent="0.45"/>
    <row r="40923" s="84" customFormat="1" x14ac:dyDescent="0.45"/>
    <row r="40924" s="84" customFormat="1" x14ac:dyDescent="0.45"/>
    <row r="40925" s="84" customFormat="1" x14ac:dyDescent="0.45"/>
    <row r="40926" s="84" customFormat="1" x14ac:dyDescent="0.45"/>
    <row r="40927" s="84" customFormat="1" x14ac:dyDescent="0.45"/>
    <row r="40928" s="84" customFormat="1" x14ac:dyDescent="0.45"/>
    <row r="40929" s="84" customFormat="1" x14ac:dyDescent="0.45"/>
    <row r="40930" s="84" customFormat="1" x14ac:dyDescent="0.45"/>
    <row r="40931" s="84" customFormat="1" x14ac:dyDescent="0.45"/>
    <row r="40932" s="84" customFormat="1" x14ac:dyDescent="0.45"/>
    <row r="40933" s="84" customFormat="1" x14ac:dyDescent="0.45"/>
    <row r="40934" s="84" customFormat="1" x14ac:dyDescent="0.45"/>
    <row r="40935" s="84" customFormat="1" x14ac:dyDescent="0.45"/>
    <row r="40936" s="84" customFormat="1" x14ac:dyDescent="0.45"/>
    <row r="40937" s="84" customFormat="1" x14ac:dyDescent="0.45"/>
    <row r="40938" s="84" customFormat="1" x14ac:dyDescent="0.45"/>
    <row r="40939" s="84" customFormat="1" x14ac:dyDescent="0.45"/>
    <row r="40940" s="84" customFormat="1" x14ac:dyDescent="0.45"/>
    <row r="40941" s="84" customFormat="1" x14ac:dyDescent="0.45"/>
    <row r="40942" s="84" customFormat="1" x14ac:dyDescent="0.45"/>
    <row r="40943" s="84" customFormat="1" x14ac:dyDescent="0.45"/>
    <row r="40944" s="84" customFormat="1" x14ac:dyDescent="0.45"/>
    <row r="40945" s="84" customFormat="1" x14ac:dyDescent="0.45"/>
    <row r="40946" s="84" customFormat="1" x14ac:dyDescent="0.45"/>
    <row r="40947" s="84" customFormat="1" x14ac:dyDescent="0.45"/>
    <row r="40948" s="84" customFormat="1" x14ac:dyDescent="0.45"/>
    <row r="40949" s="84" customFormat="1" x14ac:dyDescent="0.45"/>
    <row r="40950" s="84" customFormat="1" x14ac:dyDescent="0.45"/>
    <row r="40951" s="84" customFormat="1" x14ac:dyDescent="0.45"/>
    <row r="40952" s="84" customFormat="1" x14ac:dyDescent="0.45"/>
    <row r="40953" s="84" customFormat="1" x14ac:dyDescent="0.45"/>
    <row r="40954" s="84" customFormat="1" x14ac:dyDescent="0.45"/>
    <row r="40955" s="84" customFormat="1" x14ac:dyDescent="0.45"/>
    <row r="40956" s="84" customFormat="1" x14ac:dyDescent="0.45"/>
    <row r="40957" s="84" customFormat="1" x14ac:dyDescent="0.45"/>
    <row r="40958" s="84" customFormat="1" x14ac:dyDescent="0.45"/>
    <row r="40959" s="84" customFormat="1" x14ac:dyDescent="0.45"/>
    <row r="40960" s="84" customFormat="1" x14ac:dyDescent="0.45"/>
    <row r="40961" s="84" customFormat="1" x14ac:dyDescent="0.45"/>
    <row r="40962" s="84" customFormat="1" x14ac:dyDescent="0.45"/>
    <row r="40963" s="84" customFormat="1" x14ac:dyDescent="0.45"/>
    <row r="40964" s="84" customFormat="1" x14ac:dyDescent="0.45"/>
    <row r="40965" s="84" customFormat="1" x14ac:dyDescent="0.45"/>
    <row r="40966" s="84" customFormat="1" x14ac:dyDescent="0.45"/>
    <row r="40967" s="84" customFormat="1" x14ac:dyDescent="0.45"/>
    <row r="40968" s="84" customFormat="1" x14ac:dyDescent="0.45"/>
    <row r="40969" s="84" customFormat="1" x14ac:dyDescent="0.45"/>
    <row r="40970" s="84" customFormat="1" x14ac:dyDescent="0.45"/>
    <row r="40971" s="84" customFormat="1" x14ac:dyDescent="0.45"/>
    <row r="40972" s="84" customFormat="1" x14ac:dyDescent="0.45"/>
    <row r="40973" s="84" customFormat="1" x14ac:dyDescent="0.45"/>
    <row r="40974" s="84" customFormat="1" x14ac:dyDescent="0.45"/>
    <row r="40975" s="84" customFormat="1" x14ac:dyDescent="0.45"/>
    <row r="40976" s="84" customFormat="1" x14ac:dyDescent="0.45"/>
    <row r="40977" s="84" customFormat="1" x14ac:dyDescent="0.45"/>
    <row r="40978" s="84" customFormat="1" x14ac:dyDescent="0.45"/>
    <row r="40979" s="84" customFormat="1" x14ac:dyDescent="0.45"/>
    <row r="40980" s="84" customFormat="1" x14ac:dyDescent="0.45"/>
    <row r="40981" s="84" customFormat="1" x14ac:dyDescent="0.45"/>
    <row r="40982" s="84" customFormat="1" x14ac:dyDescent="0.45"/>
    <row r="40983" s="84" customFormat="1" x14ac:dyDescent="0.45"/>
    <row r="40984" s="84" customFormat="1" x14ac:dyDescent="0.45"/>
    <row r="40985" s="84" customFormat="1" x14ac:dyDescent="0.45"/>
    <row r="40986" s="84" customFormat="1" x14ac:dyDescent="0.45"/>
    <row r="40987" s="84" customFormat="1" x14ac:dyDescent="0.45"/>
    <row r="40988" s="84" customFormat="1" x14ac:dyDescent="0.45"/>
    <row r="40989" s="84" customFormat="1" x14ac:dyDescent="0.45"/>
    <row r="40990" s="84" customFormat="1" x14ac:dyDescent="0.45"/>
    <row r="40991" s="84" customFormat="1" x14ac:dyDescent="0.45"/>
    <row r="40992" s="84" customFormat="1" x14ac:dyDescent="0.45"/>
    <row r="40993" s="84" customFormat="1" x14ac:dyDescent="0.45"/>
    <row r="40994" s="84" customFormat="1" x14ac:dyDescent="0.45"/>
    <row r="40995" s="84" customFormat="1" x14ac:dyDescent="0.45"/>
    <row r="40996" s="84" customFormat="1" x14ac:dyDescent="0.45"/>
    <row r="40997" s="84" customFormat="1" x14ac:dyDescent="0.45"/>
    <row r="40998" s="84" customFormat="1" x14ac:dyDescent="0.45"/>
    <row r="40999" s="84" customFormat="1" x14ac:dyDescent="0.45"/>
    <row r="41000" s="84" customFormat="1" x14ac:dyDescent="0.45"/>
    <row r="41001" s="84" customFormat="1" x14ac:dyDescent="0.45"/>
    <row r="41002" s="84" customFormat="1" x14ac:dyDescent="0.45"/>
    <row r="41003" s="84" customFormat="1" x14ac:dyDescent="0.45"/>
    <row r="41004" s="84" customFormat="1" x14ac:dyDescent="0.45"/>
    <row r="41005" s="84" customFormat="1" x14ac:dyDescent="0.45"/>
    <row r="41006" s="84" customFormat="1" x14ac:dyDescent="0.45"/>
    <row r="41007" s="84" customFormat="1" x14ac:dyDescent="0.45"/>
    <row r="41008" s="84" customFormat="1" x14ac:dyDescent="0.45"/>
    <row r="41009" s="84" customFormat="1" x14ac:dyDescent="0.45"/>
    <row r="41010" s="84" customFormat="1" x14ac:dyDescent="0.45"/>
    <row r="41011" s="84" customFormat="1" x14ac:dyDescent="0.45"/>
    <row r="41012" s="84" customFormat="1" x14ac:dyDescent="0.45"/>
    <row r="41013" s="84" customFormat="1" x14ac:dyDescent="0.45"/>
    <row r="41014" s="84" customFormat="1" x14ac:dyDescent="0.45"/>
    <row r="41015" s="84" customFormat="1" x14ac:dyDescent="0.45"/>
    <row r="41016" s="84" customFormat="1" x14ac:dyDescent="0.45"/>
    <row r="41017" s="84" customFormat="1" x14ac:dyDescent="0.45"/>
    <row r="41018" s="84" customFormat="1" x14ac:dyDescent="0.45"/>
    <row r="41019" s="84" customFormat="1" x14ac:dyDescent="0.45"/>
    <row r="41020" s="84" customFormat="1" x14ac:dyDescent="0.45"/>
    <row r="41021" s="84" customFormat="1" x14ac:dyDescent="0.45"/>
    <row r="41022" s="84" customFormat="1" x14ac:dyDescent="0.45"/>
    <row r="41023" s="84" customFormat="1" x14ac:dyDescent="0.45"/>
    <row r="41024" s="84" customFormat="1" x14ac:dyDescent="0.45"/>
    <row r="41025" s="84" customFormat="1" x14ac:dyDescent="0.45"/>
    <row r="41026" s="84" customFormat="1" x14ac:dyDescent="0.45"/>
    <row r="41027" s="84" customFormat="1" x14ac:dyDescent="0.45"/>
    <row r="41028" s="84" customFormat="1" x14ac:dyDescent="0.45"/>
    <row r="41029" s="84" customFormat="1" x14ac:dyDescent="0.45"/>
    <row r="41030" s="84" customFormat="1" x14ac:dyDescent="0.45"/>
    <row r="41031" s="84" customFormat="1" x14ac:dyDescent="0.45"/>
    <row r="41032" s="84" customFormat="1" x14ac:dyDescent="0.45"/>
    <row r="41033" s="84" customFormat="1" x14ac:dyDescent="0.45"/>
    <row r="41034" s="84" customFormat="1" x14ac:dyDescent="0.45"/>
    <row r="41035" s="84" customFormat="1" x14ac:dyDescent="0.45"/>
    <row r="41036" s="84" customFormat="1" x14ac:dyDescent="0.45"/>
    <row r="41037" s="84" customFormat="1" x14ac:dyDescent="0.45"/>
    <row r="41038" s="84" customFormat="1" x14ac:dyDescent="0.45"/>
    <row r="41039" s="84" customFormat="1" x14ac:dyDescent="0.45"/>
    <row r="41040" s="84" customFormat="1" x14ac:dyDescent="0.45"/>
    <row r="41041" s="84" customFormat="1" x14ac:dyDescent="0.45"/>
    <row r="41042" s="84" customFormat="1" x14ac:dyDescent="0.45"/>
    <row r="41043" s="84" customFormat="1" x14ac:dyDescent="0.45"/>
    <row r="41044" s="84" customFormat="1" x14ac:dyDescent="0.45"/>
    <row r="41045" s="84" customFormat="1" x14ac:dyDescent="0.45"/>
    <row r="41046" s="84" customFormat="1" x14ac:dyDescent="0.45"/>
    <row r="41047" s="84" customFormat="1" x14ac:dyDescent="0.45"/>
    <row r="41048" s="84" customFormat="1" x14ac:dyDescent="0.45"/>
    <row r="41049" s="84" customFormat="1" x14ac:dyDescent="0.45"/>
    <row r="41050" s="84" customFormat="1" x14ac:dyDescent="0.45"/>
    <row r="41051" s="84" customFormat="1" x14ac:dyDescent="0.45"/>
    <row r="41052" s="84" customFormat="1" x14ac:dyDescent="0.45"/>
    <row r="41053" s="84" customFormat="1" x14ac:dyDescent="0.45"/>
    <row r="41054" s="84" customFormat="1" x14ac:dyDescent="0.45"/>
    <row r="41055" s="84" customFormat="1" x14ac:dyDescent="0.45"/>
    <row r="41056" s="84" customFormat="1" x14ac:dyDescent="0.45"/>
    <row r="41057" s="84" customFormat="1" x14ac:dyDescent="0.45"/>
    <row r="41058" s="84" customFormat="1" x14ac:dyDescent="0.45"/>
    <row r="41059" s="84" customFormat="1" x14ac:dyDescent="0.45"/>
    <row r="41060" s="84" customFormat="1" x14ac:dyDescent="0.45"/>
    <row r="41061" s="84" customFormat="1" x14ac:dyDescent="0.45"/>
    <row r="41062" s="84" customFormat="1" x14ac:dyDescent="0.45"/>
    <row r="41063" s="84" customFormat="1" x14ac:dyDescent="0.45"/>
    <row r="41064" s="84" customFormat="1" x14ac:dyDescent="0.45"/>
    <row r="41065" s="84" customFormat="1" x14ac:dyDescent="0.45"/>
    <row r="41066" s="84" customFormat="1" x14ac:dyDescent="0.45"/>
    <row r="41067" s="84" customFormat="1" x14ac:dyDescent="0.45"/>
    <row r="41068" s="84" customFormat="1" x14ac:dyDescent="0.45"/>
    <row r="41069" s="84" customFormat="1" x14ac:dyDescent="0.45"/>
    <row r="41070" s="84" customFormat="1" x14ac:dyDescent="0.45"/>
    <row r="41071" s="84" customFormat="1" x14ac:dyDescent="0.45"/>
    <row r="41072" s="84" customFormat="1" x14ac:dyDescent="0.45"/>
    <row r="41073" s="84" customFormat="1" x14ac:dyDescent="0.45"/>
    <row r="41074" s="84" customFormat="1" x14ac:dyDescent="0.45"/>
    <row r="41075" s="84" customFormat="1" x14ac:dyDescent="0.45"/>
    <row r="41076" s="84" customFormat="1" x14ac:dyDescent="0.45"/>
    <row r="41077" s="84" customFormat="1" x14ac:dyDescent="0.45"/>
    <row r="41078" s="84" customFormat="1" x14ac:dyDescent="0.45"/>
    <row r="41079" s="84" customFormat="1" x14ac:dyDescent="0.45"/>
    <row r="41080" s="84" customFormat="1" x14ac:dyDescent="0.45"/>
    <row r="41081" s="84" customFormat="1" x14ac:dyDescent="0.45"/>
    <row r="41082" s="84" customFormat="1" x14ac:dyDescent="0.45"/>
    <row r="41083" s="84" customFormat="1" x14ac:dyDescent="0.45"/>
    <row r="41084" s="84" customFormat="1" x14ac:dyDescent="0.45"/>
    <row r="41085" s="84" customFormat="1" x14ac:dyDescent="0.45"/>
    <row r="41086" s="84" customFormat="1" x14ac:dyDescent="0.45"/>
    <row r="41087" s="84" customFormat="1" x14ac:dyDescent="0.45"/>
    <row r="41088" s="84" customFormat="1" x14ac:dyDescent="0.45"/>
    <row r="41089" s="84" customFormat="1" x14ac:dyDescent="0.45"/>
    <row r="41090" s="84" customFormat="1" x14ac:dyDescent="0.45"/>
    <row r="41091" s="84" customFormat="1" x14ac:dyDescent="0.45"/>
    <row r="41092" s="84" customFormat="1" x14ac:dyDescent="0.45"/>
    <row r="41093" s="84" customFormat="1" x14ac:dyDescent="0.45"/>
    <row r="41094" s="84" customFormat="1" x14ac:dyDescent="0.45"/>
    <row r="41095" s="84" customFormat="1" x14ac:dyDescent="0.45"/>
    <row r="41096" s="84" customFormat="1" x14ac:dyDescent="0.45"/>
    <row r="41097" s="84" customFormat="1" x14ac:dyDescent="0.45"/>
    <row r="41098" s="84" customFormat="1" x14ac:dyDescent="0.45"/>
    <row r="41099" s="84" customFormat="1" x14ac:dyDescent="0.45"/>
    <row r="41100" s="84" customFormat="1" x14ac:dyDescent="0.45"/>
    <row r="41101" s="84" customFormat="1" x14ac:dyDescent="0.45"/>
    <row r="41102" s="84" customFormat="1" x14ac:dyDescent="0.45"/>
    <row r="41103" s="84" customFormat="1" x14ac:dyDescent="0.45"/>
    <row r="41104" s="84" customFormat="1" x14ac:dyDescent="0.45"/>
    <row r="41105" s="84" customFormat="1" x14ac:dyDescent="0.45"/>
    <row r="41106" s="84" customFormat="1" x14ac:dyDescent="0.45"/>
    <row r="41107" s="84" customFormat="1" x14ac:dyDescent="0.45"/>
    <row r="41108" s="84" customFormat="1" x14ac:dyDescent="0.45"/>
    <row r="41109" s="84" customFormat="1" x14ac:dyDescent="0.45"/>
    <row r="41110" s="84" customFormat="1" x14ac:dyDescent="0.45"/>
    <row r="41111" s="84" customFormat="1" x14ac:dyDescent="0.45"/>
    <row r="41112" s="84" customFormat="1" x14ac:dyDescent="0.45"/>
    <row r="41113" s="84" customFormat="1" x14ac:dyDescent="0.45"/>
    <row r="41114" s="84" customFormat="1" x14ac:dyDescent="0.45"/>
    <row r="41115" s="84" customFormat="1" x14ac:dyDescent="0.45"/>
    <row r="41116" s="84" customFormat="1" x14ac:dyDescent="0.45"/>
    <row r="41117" s="84" customFormat="1" x14ac:dyDescent="0.45"/>
    <row r="41118" s="84" customFormat="1" x14ac:dyDescent="0.45"/>
    <row r="41119" s="84" customFormat="1" x14ac:dyDescent="0.45"/>
    <row r="41120" s="84" customFormat="1" x14ac:dyDescent="0.45"/>
    <row r="41121" s="84" customFormat="1" x14ac:dyDescent="0.45"/>
    <row r="41122" s="84" customFormat="1" x14ac:dyDescent="0.45"/>
    <row r="41123" s="84" customFormat="1" x14ac:dyDescent="0.45"/>
    <row r="41124" s="84" customFormat="1" x14ac:dyDescent="0.45"/>
    <row r="41125" s="84" customFormat="1" x14ac:dyDescent="0.45"/>
    <row r="41126" s="84" customFormat="1" x14ac:dyDescent="0.45"/>
    <row r="41127" s="84" customFormat="1" x14ac:dyDescent="0.45"/>
    <row r="41128" s="84" customFormat="1" x14ac:dyDescent="0.45"/>
    <row r="41129" s="84" customFormat="1" x14ac:dyDescent="0.45"/>
    <row r="41130" s="84" customFormat="1" x14ac:dyDescent="0.45"/>
    <row r="41131" s="84" customFormat="1" x14ac:dyDescent="0.45"/>
    <row r="41132" s="84" customFormat="1" x14ac:dyDescent="0.45"/>
    <row r="41133" s="84" customFormat="1" x14ac:dyDescent="0.45"/>
    <row r="41134" s="84" customFormat="1" x14ac:dyDescent="0.45"/>
    <row r="41135" s="84" customFormat="1" x14ac:dyDescent="0.45"/>
    <row r="41136" s="84" customFormat="1" x14ac:dyDescent="0.45"/>
    <row r="41137" s="84" customFormat="1" x14ac:dyDescent="0.45"/>
    <row r="41138" s="84" customFormat="1" x14ac:dyDescent="0.45"/>
    <row r="41139" s="84" customFormat="1" x14ac:dyDescent="0.45"/>
    <row r="41140" s="84" customFormat="1" x14ac:dyDescent="0.45"/>
    <row r="41141" s="84" customFormat="1" x14ac:dyDescent="0.45"/>
    <row r="41142" s="84" customFormat="1" x14ac:dyDescent="0.45"/>
    <row r="41143" s="84" customFormat="1" x14ac:dyDescent="0.45"/>
    <row r="41144" s="84" customFormat="1" x14ac:dyDescent="0.45"/>
    <row r="41145" s="84" customFormat="1" x14ac:dyDescent="0.45"/>
    <row r="41146" s="84" customFormat="1" x14ac:dyDescent="0.45"/>
    <row r="41147" s="84" customFormat="1" x14ac:dyDescent="0.45"/>
    <row r="41148" s="84" customFormat="1" x14ac:dyDescent="0.45"/>
    <row r="41149" s="84" customFormat="1" x14ac:dyDescent="0.45"/>
    <row r="41150" s="84" customFormat="1" x14ac:dyDescent="0.45"/>
    <row r="41151" s="84" customFormat="1" x14ac:dyDescent="0.45"/>
    <row r="41152" s="84" customFormat="1" x14ac:dyDescent="0.45"/>
    <row r="41153" s="84" customFormat="1" x14ac:dyDescent="0.45"/>
    <row r="41154" s="84" customFormat="1" x14ac:dyDescent="0.45"/>
    <row r="41155" s="84" customFormat="1" x14ac:dyDescent="0.45"/>
    <row r="41156" s="84" customFormat="1" x14ac:dyDescent="0.45"/>
    <row r="41157" s="84" customFormat="1" x14ac:dyDescent="0.45"/>
    <row r="41158" s="84" customFormat="1" x14ac:dyDescent="0.45"/>
    <row r="41159" s="84" customFormat="1" x14ac:dyDescent="0.45"/>
    <row r="41160" s="84" customFormat="1" x14ac:dyDescent="0.45"/>
    <row r="41161" s="84" customFormat="1" x14ac:dyDescent="0.45"/>
    <row r="41162" s="84" customFormat="1" x14ac:dyDescent="0.45"/>
    <row r="41163" s="84" customFormat="1" x14ac:dyDescent="0.45"/>
    <row r="41164" s="84" customFormat="1" x14ac:dyDescent="0.45"/>
    <row r="41165" s="84" customFormat="1" x14ac:dyDescent="0.45"/>
    <row r="41166" s="84" customFormat="1" x14ac:dyDescent="0.45"/>
    <row r="41167" s="84" customFormat="1" x14ac:dyDescent="0.45"/>
    <row r="41168" s="84" customFormat="1" x14ac:dyDescent="0.45"/>
    <row r="41169" s="84" customFormat="1" x14ac:dyDescent="0.45"/>
    <row r="41170" s="84" customFormat="1" x14ac:dyDescent="0.45"/>
    <row r="41171" s="84" customFormat="1" x14ac:dyDescent="0.45"/>
    <row r="41172" s="84" customFormat="1" x14ac:dyDescent="0.45"/>
    <row r="41173" s="84" customFormat="1" x14ac:dyDescent="0.45"/>
    <row r="41174" s="84" customFormat="1" x14ac:dyDescent="0.45"/>
    <row r="41175" s="84" customFormat="1" x14ac:dyDescent="0.45"/>
    <row r="41176" s="84" customFormat="1" x14ac:dyDescent="0.45"/>
    <row r="41177" s="84" customFormat="1" x14ac:dyDescent="0.45"/>
    <row r="41178" s="84" customFormat="1" x14ac:dyDescent="0.45"/>
    <row r="41179" s="84" customFormat="1" x14ac:dyDescent="0.45"/>
    <row r="41180" s="84" customFormat="1" x14ac:dyDescent="0.45"/>
    <row r="41181" s="84" customFormat="1" x14ac:dyDescent="0.45"/>
    <row r="41182" s="84" customFormat="1" x14ac:dyDescent="0.45"/>
    <row r="41183" s="84" customFormat="1" x14ac:dyDescent="0.45"/>
    <row r="41184" s="84" customFormat="1" x14ac:dyDescent="0.45"/>
    <row r="41185" s="84" customFormat="1" x14ac:dyDescent="0.45"/>
    <row r="41186" s="84" customFormat="1" x14ac:dyDescent="0.45"/>
    <row r="41187" s="84" customFormat="1" x14ac:dyDescent="0.45"/>
    <row r="41188" s="84" customFormat="1" x14ac:dyDescent="0.45"/>
    <row r="41189" s="84" customFormat="1" x14ac:dyDescent="0.45"/>
    <row r="41190" s="84" customFormat="1" x14ac:dyDescent="0.45"/>
    <row r="41191" s="84" customFormat="1" x14ac:dyDescent="0.45"/>
    <row r="41192" s="84" customFormat="1" x14ac:dyDescent="0.45"/>
    <row r="41193" s="84" customFormat="1" x14ac:dyDescent="0.45"/>
    <row r="41194" s="84" customFormat="1" x14ac:dyDescent="0.45"/>
    <row r="41195" s="84" customFormat="1" x14ac:dyDescent="0.45"/>
    <row r="41196" s="84" customFormat="1" x14ac:dyDescent="0.45"/>
    <row r="41197" s="84" customFormat="1" x14ac:dyDescent="0.45"/>
    <row r="41198" s="84" customFormat="1" x14ac:dyDescent="0.45"/>
    <row r="41199" s="84" customFormat="1" x14ac:dyDescent="0.45"/>
    <row r="41200" s="84" customFormat="1" x14ac:dyDescent="0.45"/>
    <row r="41201" s="84" customFormat="1" x14ac:dyDescent="0.45"/>
    <row r="41202" s="84" customFormat="1" x14ac:dyDescent="0.45"/>
    <row r="41203" s="84" customFormat="1" x14ac:dyDescent="0.45"/>
    <row r="41204" s="84" customFormat="1" x14ac:dyDescent="0.45"/>
    <row r="41205" s="84" customFormat="1" x14ac:dyDescent="0.45"/>
    <row r="41206" s="84" customFormat="1" x14ac:dyDescent="0.45"/>
    <row r="41207" s="84" customFormat="1" x14ac:dyDescent="0.45"/>
    <row r="41208" s="84" customFormat="1" x14ac:dyDescent="0.45"/>
    <row r="41209" s="84" customFormat="1" x14ac:dyDescent="0.45"/>
    <row r="41210" s="84" customFormat="1" x14ac:dyDescent="0.45"/>
    <row r="41211" s="84" customFormat="1" x14ac:dyDescent="0.45"/>
    <row r="41212" s="84" customFormat="1" x14ac:dyDescent="0.45"/>
    <row r="41213" s="84" customFormat="1" x14ac:dyDescent="0.45"/>
    <row r="41214" s="84" customFormat="1" x14ac:dyDescent="0.45"/>
    <row r="41215" s="84" customFormat="1" x14ac:dyDescent="0.45"/>
    <row r="41216" s="84" customFormat="1" x14ac:dyDescent="0.45"/>
    <row r="41217" s="84" customFormat="1" x14ac:dyDescent="0.45"/>
    <row r="41218" s="84" customFormat="1" x14ac:dyDescent="0.45"/>
    <row r="41219" s="84" customFormat="1" x14ac:dyDescent="0.45"/>
    <row r="41220" s="84" customFormat="1" x14ac:dyDescent="0.45"/>
    <row r="41221" s="84" customFormat="1" x14ac:dyDescent="0.45"/>
    <row r="41222" s="84" customFormat="1" x14ac:dyDescent="0.45"/>
    <row r="41223" s="84" customFormat="1" x14ac:dyDescent="0.45"/>
    <row r="41224" s="84" customFormat="1" x14ac:dyDescent="0.45"/>
    <row r="41225" s="84" customFormat="1" x14ac:dyDescent="0.45"/>
    <row r="41226" s="84" customFormat="1" x14ac:dyDescent="0.45"/>
    <row r="41227" s="84" customFormat="1" x14ac:dyDescent="0.45"/>
    <row r="41228" s="84" customFormat="1" x14ac:dyDescent="0.45"/>
    <row r="41229" s="84" customFormat="1" x14ac:dyDescent="0.45"/>
    <row r="41230" s="84" customFormat="1" x14ac:dyDescent="0.45"/>
    <row r="41231" s="84" customFormat="1" x14ac:dyDescent="0.45"/>
    <row r="41232" s="84" customFormat="1" x14ac:dyDescent="0.45"/>
    <row r="41233" s="84" customFormat="1" x14ac:dyDescent="0.45"/>
    <row r="41234" s="84" customFormat="1" x14ac:dyDescent="0.45"/>
    <row r="41235" s="84" customFormat="1" x14ac:dyDescent="0.45"/>
    <row r="41236" s="84" customFormat="1" x14ac:dyDescent="0.45"/>
    <row r="41237" s="84" customFormat="1" x14ac:dyDescent="0.45"/>
    <row r="41238" s="84" customFormat="1" x14ac:dyDescent="0.45"/>
    <row r="41239" s="84" customFormat="1" x14ac:dyDescent="0.45"/>
    <row r="41240" s="84" customFormat="1" x14ac:dyDescent="0.45"/>
    <row r="41241" s="84" customFormat="1" x14ac:dyDescent="0.45"/>
    <row r="41242" s="84" customFormat="1" x14ac:dyDescent="0.45"/>
    <row r="41243" s="84" customFormat="1" x14ac:dyDescent="0.45"/>
    <row r="41244" s="84" customFormat="1" x14ac:dyDescent="0.45"/>
    <row r="41245" s="84" customFormat="1" x14ac:dyDescent="0.45"/>
    <row r="41246" s="84" customFormat="1" x14ac:dyDescent="0.45"/>
    <row r="41247" s="84" customFormat="1" x14ac:dyDescent="0.45"/>
    <row r="41248" s="84" customFormat="1" x14ac:dyDescent="0.45"/>
    <row r="41249" s="84" customFormat="1" x14ac:dyDescent="0.45"/>
    <row r="41250" s="84" customFormat="1" x14ac:dyDescent="0.45"/>
    <row r="41251" s="84" customFormat="1" x14ac:dyDescent="0.45"/>
    <row r="41252" s="84" customFormat="1" x14ac:dyDescent="0.45"/>
    <row r="41253" s="84" customFormat="1" x14ac:dyDescent="0.45"/>
    <row r="41254" s="84" customFormat="1" x14ac:dyDescent="0.45"/>
    <row r="41255" s="84" customFormat="1" x14ac:dyDescent="0.45"/>
    <row r="41256" s="84" customFormat="1" x14ac:dyDescent="0.45"/>
    <row r="41257" s="84" customFormat="1" x14ac:dyDescent="0.45"/>
    <row r="41258" s="84" customFormat="1" x14ac:dyDescent="0.45"/>
    <row r="41259" s="84" customFormat="1" x14ac:dyDescent="0.45"/>
    <row r="41260" s="84" customFormat="1" x14ac:dyDescent="0.45"/>
    <row r="41261" s="84" customFormat="1" x14ac:dyDescent="0.45"/>
    <row r="41262" s="84" customFormat="1" x14ac:dyDescent="0.45"/>
    <row r="41263" s="84" customFormat="1" x14ac:dyDescent="0.45"/>
    <row r="41264" s="84" customFormat="1" x14ac:dyDescent="0.45"/>
    <row r="41265" s="84" customFormat="1" x14ac:dyDescent="0.45"/>
    <row r="41266" s="84" customFormat="1" x14ac:dyDescent="0.45"/>
    <row r="41267" s="84" customFormat="1" x14ac:dyDescent="0.45"/>
    <row r="41268" s="84" customFormat="1" x14ac:dyDescent="0.45"/>
    <row r="41269" s="84" customFormat="1" x14ac:dyDescent="0.45"/>
    <row r="41270" s="84" customFormat="1" x14ac:dyDescent="0.45"/>
    <row r="41271" s="84" customFormat="1" x14ac:dyDescent="0.45"/>
    <row r="41272" s="84" customFormat="1" x14ac:dyDescent="0.45"/>
    <row r="41273" s="84" customFormat="1" x14ac:dyDescent="0.45"/>
    <row r="41274" s="84" customFormat="1" x14ac:dyDescent="0.45"/>
    <row r="41275" s="84" customFormat="1" x14ac:dyDescent="0.45"/>
    <row r="41276" s="84" customFormat="1" x14ac:dyDescent="0.45"/>
    <row r="41277" s="84" customFormat="1" x14ac:dyDescent="0.45"/>
    <row r="41278" s="84" customFormat="1" x14ac:dyDescent="0.45"/>
    <row r="41279" s="84" customFormat="1" x14ac:dyDescent="0.45"/>
    <row r="41280" s="84" customFormat="1" x14ac:dyDescent="0.45"/>
    <row r="41281" s="84" customFormat="1" x14ac:dyDescent="0.45"/>
    <row r="41282" s="84" customFormat="1" x14ac:dyDescent="0.45"/>
    <row r="41283" s="84" customFormat="1" x14ac:dyDescent="0.45"/>
    <row r="41284" s="84" customFormat="1" x14ac:dyDescent="0.45"/>
    <row r="41285" s="84" customFormat="1" x14ac:dyDescent="0.45"/>
    <row r="41286" s="84" customFormat="1" x14ac:dyDescent="0.45"/>
    <row r="41287" s="84" customFormat="1" x14ac:dyDescent="0.45"/>
    <row r="41288" s="84" customFormat="1" x14ac:dyDescent="0.45"/>
    <row r="41289" s="84" customFormat="1" x14ac:dyDescent="0.45"/>
    <row r="41290" s="84" customFormat="1" x14ac:dyDescent="0.45"/>
    <row r="41291" s="84" customFormat="1" x14ac:dyDescent="0.45"/>
    <row r="41292" s="84" customFormat="1" x14ac:dyDescent="0.45"/>
    <row r="41293" s="84" customFormat="1" x14ac:dyDescent="0.45"/>
    <row r="41294" s="84" customFormat="1" x14ac:dyDescent="0.45"/>
    <row r="41295" s="84" customFormat="1" x14ac:dyDescent="0.45"/>
    <row r="41296" s="84" customFormat="1" x14ac:dyDescent="0.45"/>
    <row r="41297" s="84" customFormat="1" x14ac:dyDescent="0.45"/>
    <row r="41298" s="84" customFormat="1" x14ac:dyDescent="0.45"/>
    <row r="41299" s="84" customFormat="1" x14ac:dyDescent="0.45"/>
    <row r="41300" s="84" customFormat="1" x14ac:dyDescent="0.45"/>
    <row r="41301" s="84" customFormat="1" x14ac:dyDescent="0.45"/>
    <row r="41302" s="84" customFormat="1" x14ac:dyDescent="0.45"/>
    <row r="41303" s="84" customFormat="1" x14ac:dyDescent="0.45"/>
    <row r="41304" s="84" customFormat="1" x14ac:dyDescent="0.45"/>
    <row r="41305" s="84" customFormat="1" x14ac:dyDescent="0.45"/>
    <row r="41306" s="84" customFormat="1" x14ac:dyDescent="0.45"/>
    <row r="41307" s="84" customFormat="1" x14ac:dyDescent="0.45"/>
    <row r="41308" s="84" customFormat="1" x14ac:dyDescent="0.45"/>
    <row r="41309" s="84" customFormat="1" x14ac:dyDescent="0.45"/>
    <row r="41310" s="84" customFormat="1" x14ac:dyDescent="0.45"/>
    <row r="41311" s="84" customFormat="1" x14ac:dyDescent="0.45"/>
    <row r="41312" s="84" customFormat="1" x14ac:dyDescent="0.45"/>
    <row r="41313" s="84" customFormat="1" x14ac:dyDescent="0.45"/>
    <row r="41314" s="84" customFormat="1" x14ac:dyDescent="0.45"/>
    <row r="41315" s="84" customFormat="1" x14ac:dyDescent="0.45"/>
    <row r="41316" s="84" customFormat="1" x14ac:dyDescent="0.45"/>
    <row r="41317" s="84" customFormat="1" x14ac:dyDescent="0.45"/>
    <row r="41318" s="84" customFormat="1" x14ac:dyDescent="0.45"/>
    <row r="41319" s="84" customFormat="1" x14ac:dyDescent="0.45"/>
    <row r="41320" s="84" customFormat="1" x14ac:dyDescent="0.45"/>
    <row r="41321" s="84" customFormat="1" x14ac:dyDescent="0.45"/>
    <row r="41322" s="84" customFormat="1" x14ac:dyDescent="0.45"/>
    <row r="41323" s="84" customFormat="1" x14ac:dyDescent="0.45"/>
    <row r="41324" s="84" customFormat="1" x14ac:dyDescent="0.45"/>
    <row r="41325" s="84" customFormat="1" x14ac:dyDescent="0.45"/>
    <row r="41326" s="84" customFormat="1" x14ac:dyDescent="0.45"/>
    <row r="41327" s="84" customFormat="1" x14ac:dyDescent="0.45"/>
    <row r="41328" s="84" customFormat="1" x14ac:dyDescent="0.45"/>
    <row r="41329" s="84" customFormat="1" x14ac:dyDescent="0.45"/>
    <row r="41330" s="84" customFormat="1" x14ac:dyDescent="0.45"/>
    <row r="41331" s="84" customFormat="1" x14ac:dyDescent="0.45"/>
    <row r="41332" s="84" customFormat="1" x14ac:dyDescent="0.45"/>
    <row r="41333" s="84" customFormat="1" x14ac:dyDescent="0.45"/>
    <row r="41334" s="84" customFormat="1" x14ac:dyDescent="0.45"/>
    <row r="41335" s="84" customFormat="1" x14ac:dyDescent="0.45"/>
    <row r="41336" s="84" customFormat="1" x14ac:dyDescent="0.45"/>
    <row r="41337" s="84" customFormat="1" x14ac:dyDescent="0.45"/>
    <row r="41338" s="84" customFormat="1" x14ac:dyDescent="0.45"/>
    <row r="41339" s="84" customFormat="1" x14ac:dyDescent="0.45"/>
    <row r="41340" s="84" customFormat="1" x14ac:dyDescent="0.45"/>
    <row r="41341" s="84" customFormat="1" x14ac:dyDescent="0.45"/>
    <row r="41342" s="84" customFormat="1" x14ac:dyDescent="0.45"/>
    <row r="41343" s="84" customFormat="1" x14ac:dyDescent="0.45"/>
    <row r="41344" s="84" customFormat="1" x14ac:dyDescent="0.45"/>
    <row r="41345" s="84" customFormat="1" x14ac:dyDescent="0.45"/>
    <row r="41346" s="84" customFormat="1" x14ac:dyDescent="0.45"/>
    <row r="41347" s="84" customFormat="1" x14ac:dyDescent="0.45"/>
    <row r="41348" s="84" customFormat="1" x14ac:dyDescent="0.45"/>
    <row r="41349" s="84" customFormat="1" x14ac:dyDescent="0.45"/>
    <row r="41350" s="84" customFormat="1" x14ac:dyDescent="0.45"/>
    <row r="41351" s="84" customFormat="1" x14ac:dyDescent="0.45"/>
    <row r="41352" s="84" customFormat="1" x14ac:dyDescent="0.45"/>
    <row r="41353" s="84" customFormat="1" x14ac:dyDescent="0.45"/>
    <row r="41354" s="84" customFormat="1" x14ac:dyDescent="0.45"/>
    <row r="41355" s="84" customFormat="1" x14ac:dyDescent="0.45"/>
    <row r="41356" s="84" customFormat="1" x14ac:dyDescent="0.45"/>
    <row r="41357" s="84" customFormat="1" x14ac:dyDescent="0.45"/>
    <row r="41358" s="84" customFormat="1" x14ac:dyDescent="0.45"/>
    <row r="41359" s="84" customFormat="1" x14ac:dyDescent="0.45"/>
    <row r="41360" s="84" customFormat="1" x14ac:dyDescent="0.45"/>
    <row r="41361" s="84" customFormat="1" x14ac:dyDescent="0.45"/>
    <row r="41362" s="84" customFormat="1" x14ac:dyDescent="0.45"/>
    <row r="41363" s="84" customFormat="1" x14ac:dyDescent="0.45"/>
    <row r="41364" s="84" customFormat="1" x14ac:dyDescent="0.45"/>
    <row r="41365" s="84" customFormat="1" x14ac:dyDescent="0.45"/>
    <row r="41366" s="84" customFormat="1" x14ac:dyDescent="0.45"/>
    <row r="41367" s="84" customFormat="1" x14ac:dyDescent="0.45"/>
    <row r="41368" s="84" customFormat="1" x14ac:dyDescent="0.45"/>
    <row r="41369" s="84" customFormat="1" x14ac:dyDescent="0.45"/>
    <row r="41370" s="84" customFormat="1" x14ac:dyDescent="0.45"/>
    <row r="41371" s="84" customFormat="1" x14ac:dyDescent="0.45"/>
    <row r="41372" s="84" customFormat="1" x14ac:dyDescent="0.45"/>
    <row r="41373" s="84" customFormat="1" x14ac:dyDescent="0.45"/>
    <row r="41374" s="84" customFormat="1" x14ac:dyDescent="0.45"/>
    <row r="41375" s="84" customFormat="1" x14ac:dyDescent="0.45"/>
    <row r="41376" s="84" customFormat="1" x14ac:dyDescent="0.45"/>
    <row r="41377" s="84" customFormat="1" x14ac:dyDescent="0.45"/>
    <row r="41378" s="84" customFormat="1" x14ac:dyDescent="0.45"/>
    <row r="41379" s="84" customFormat="1" x14ac:dyDescent="0.45"/>
    <row r="41380" s="84" customFormat="1" x14ac:dyDescent="0.45"/>
    <row r="41381" s="84" customFormat="1" x14ac:dyDescent="0.45"/>
    <row r="41382" s="84" customFormat="1" x14ac:dyDescent="0.45"/>
    <row r="41383" s="84" customFormat="1" x14ac:dyDescent="0.45"/>
    <row r="41384" s="84" customFormat="1" x14ac:dyDescent="0.45"/>
    <row r="41385" s="84" customFormat="1" x14ac:dyDescent="0.45"/>
    <row r="41386" s="84" customFormat="1" x14ac:dyDescent="0.45"/>
    <row r="41387" s="84" customFormat="1" x14ac:dyDescent="0.45"/>
    <row r="41388" s="84" customFormat="1" x14ac:dyDescent="0.45"/>
    <row r="41389" s="84" customFormat="1" x14ac:dyDescent="0.45"/>
    <row r="41390" s="84" customFormat="1" x14ac:dyDescent="0.45"/>
    <row r="41391" s="84" customFormat="1" x14ac:dyDescent="0.45"/>
    <row r="41392" s="84" customFormat="1" x14ac:dyDescent="0.45"/>
    <row r="41393" s="84" customFormat="1" x14ac:dyDescent="0.45"/>
    <row r="41394" s="84" customFormat="1" x14ac:dyDescent="0.45"/>
    <row r="41395" s="84" customFormat="1" x14ac:dyDescent="0.45"/>
    <row r="41396" s="84" customFormat="1" x14ac:dyDescent="0.45"/>
    <row r="41397" s="84" customFormat="1" x14ac:dyDescent="0.45"/>
    <row r="41398" s="84" customFormat="1" x14ac:dyDescent="0.45"/>
    <row r="41399" s="84" customFormat="1" x14ac:dyDescent="0.45"/>
    <row r="41400" s="84" customFormat="1" x14ac:dyDescent="0.45"/>
    <row r="41401" s="84" customFormat="1" x14ac:dyDescent="0.45"/>
    <row r="41402" s="84" customFormat="1" x14ac:dyDescent="0.45"/>
    <row r="41403" s="84" customFormat="1" x14ac:dyDescent="0.45"/>
    <row r="41404" s="84" customFormat="1" x14ac:dyDescent="0.45"/>
    <row r="41405" s="84" customFormat="1" x14ac:dyDescent="0.45"/>
    <row r="41406" s="84" customFormat="1" x14ac:dyDescent="0.45"/>
    <row r="41407" s="84" customFormat="1" x14ac:dyDescent="0.45"/>
    <row r="41408" s="84" customFormat="1" x14ac:dyDescent="0.45"/>
    <row r="41409" s="84" customFormat="1" x14ac:dyDescent="0.45"/>
    <row r="41410" s="84" customFormat="1" x14ac:dyDescent="0.45"/>
    <row r="41411" s="84" customFormat="1" x14ac:dyDescent="0.45"/>
    <row r="41412" s="84" customFormat="1" x14ac:dyDescent="0.45"/>
    <row r="41413" s="84" customFormat="1" x14ac:dyDescent="0.45"/>
    <row r="41414" s="84" customFormat="1" x14ac:dyDescent="0.45"/>
    <row r="41415" s="84" customFormat="1" x14ac:dyDescent="0.45"/>
    <row r="41416" s="84" customFormat="1" x14ac:dyDescent="0.45"/>
    <row r="41417" s="84" customFormat="1" x14ac:dyDescent="0.45"/>
    <row r="41418" s="84" customFormat="1" x14ac:dyDescent="0.45"/>
    <row r="41419" s="84" customFormat="1" x14ac:dyDescent="0.45"/>
    <row r="41420" s="84" customFormat="1" x14ac:dyDescent="0.45"/>
    <row r="41421" s="84" customFormat="1" x14ac:dyDescent="0.45"/>
    <row r="41422" s="84" customFormat="1" x14ac:dyDescent="0.45"/>
    <row r="41423" s="84" customFormat="1" x14ac:dyDescent="0.45"/>
    <row r="41424" s="84" customFormat="1" x14ac:dyDescent="0.45"/>
    <row r="41425" s="84" customFormat="1" x14ac:dyDescent="0.45"/>
    <row r="41426" s="84" customFormat="1" x14ac:dyDescent="0.45"/>
    <row r="41427" s="84" customFormat="1" x14ac:dyDescent="0.45"/>
    <row r="41428" s="84" customFormat="1" x14ac:dyDescent="0.45"/>
    <row r="41429" s="84" customFormat="1" x14ac:dyDescent="0.45"/>
    <row r="41430" s="84" customFormat="1" x14ac:dyDescent="0.45"/>
    <row r="41431" s="84" customFormat="1" x14ac:dyDescent="0.45"/>
    <row r="41432" s="84" customFormat="1" x14ac:dyDescent="0.45"/>
    <row r="41433" s="84" customFormat="1" x14ac:dyDescent="0.45"/>
    <row r="41434" s="84" customFormat="1" x14ac:dyDescent="0.45"/>
    <row r="41435" s="84" customFormat="1" x14ac:dyDescent="0.45"/>
    <row r="41436" s="84" customFormat="1" x14ac:dyDescent="0.45"/>
    <row r="41437" s="84" customFormat="1" x14ac:dyDescent="0.45"/>
    <row r="41438" s="84" customFormat="1" x14ac:dyDescent="0.45"/>
    <row r="41439" s="84" customFormat="1" x14ac:dyDescent="0.45"/>
    <row r="41440" s="84" customFormat="1" x14ac:dyDescent="0.45"/>
    <row r="41441" s="84" customFormat="1" x14ac:dyDescent="0.45"/>
    <row r="41442" s="84" customFormat="1" x14ac:dyDescent="0.45"/>
    <row r="41443" s="84" customFormat="1" x14ac:dyDescent="0.45"/>
    <row r="41444" s="84" customFormat="1" x14ac:dyDescent="0.45"/>
    <row r="41445" s="84" customFormat="1" x14ac:dyDescent="0.45"/>
    <row r="41446" s="84" customFormat="1" x14ac:dyDescent="0.45"/>
    <row r="41447" s="84" customFormat="1" x14ac:dyDescent="0.45"/>
    <row r="41448" s="84" customFormat="1" x14ac:dyDescent="0.45"/>
    <row r="41449" s="84" customFormat="1" x14ac:dyDescent="0.45"/>
    <row r="41450" s="84" customFormat="1" x14ac:dyDescent="0.45"/>
    <row r="41451" s="84" customFormat="1" x14ac:dyDescent="0.45"/>
    <row r="41452" s="84" customFormat="1" x14ac:dyDescent="0.45"/>
    <row r="41453" s="84" customFormat="1" x14ac:dyDescent="0.45"/>
    <row r="41454" s="84" customFormat="1" x14ac:dyDescent="0.45"/>
    <row r="41455" s="84" customFormat="1" x14ac:dyDescent="0.45"/>
    <row r="41456" s="84" customFormat="1" x14ac:dyDescent="0.45"/>
    <row r="41457" s="84" customFormat="1" x14ac:dyDescent="0.45"/>
    <row r="41458" s="84" customFormat="1" x14ac:dyDescent="0.45"/>
    <row r="41459" s="84" customFormat="1" x14ac:dyDescent="0.45"/>
    <row r="41460" s="84" customFormat="1" x14ac:dyDescent="0.45"/>
    <row r="41461" s="84" customFormat="1" x14ac:dyDescent="0.45"/>
    <row r="41462" s="84" customFormat="1" x14ac:dyDescent="0.45"/>
    <row r="41463" s="84" customFormat="1" x14ac:dyDescent="0.45"/>
    <row r="41464" s="84" customFormat="1" x14ac:dyDescent="0.45"/>
    <row r="41465" s="84" customFormat="1" x14ac:dyDescent="0.45"/>
    <row r="41466" s="84" customFormat="1" x14ac:dyDescent="0.45"/>
    <row r="41467" s="84" customFormat="1" x14ac:dyDescent="0.45"/>
    <row r="41468" s="84" customFormat="1" x14ac:dyDescent="0.45"/>
    <row r="41469" s="84" customFormat="1" x14ac:dyDescent="0.45"/>
    <row r="41470" s="84" customFormat="1" x14ac:dyDescent="0.45"/>
    <row r="41471" s="84" customFormat="1" x14ac:dyDescent="0.45"/>
    <row r="41472" s="84" customFormat="1" x14ac:dyDescent="0.45"/>
    <row r="41473" s="84" customFormat="1" x14ac:dyDescent="0.45"/>
    <row r="41474" s="84" customFormat="1" x14ac:dyDescent="0.45"/>
    <row r="41475" s="84" customFormat="1" x14ac:dyDescent="0.45"/>
    <row r="41476" s="84" customFormat="1" x14ac:dyDescent="0.45"/>
    <row r="41477" s="84" customFormat="1" x14ac:dyDescent="0.45"/>
    <row r="41478" s="84" customFormat="1" x14ac:dyDescent="0.45"/>
    <row r="41479" s="84" customFormat="1" x14ac:dyDescent="0.45"/>
    <row r="41480" s="84" customFormat="1" x14ac:dyDescent="0.45"/>
    <row r="41481" s="84" customFormat="1" x14ac:dyDescent="0.45"/>
    <row r="41482" s="84" customFormat="1" x14ac:dyDescent="0.45"/>
    <row r="41483" s="84" customFormat="1" x14ac:dyDescent="0.45"/>
    <row r="41484" s="84" customFormat="1" x14ac:dyDescent="0.45"/>
    <row r="41485" s="84" customFormat="1" x14ac:dyDescent="0.45"/>
    <row r="41486" s="84" customFormat="1" x14ac:dyDescent="0.45"/>
    <row r="41487" s="84" customFormat="1" x14ac:dyDescent="0.45"/>
    <row r="41488" s="84" customFormat="1" x14ac:dyDescent="0.45"/>
    <row r="41489" s="84" customFormat="1" x14ac:dyDescent="0.45"/>
    <row r="41490" s="84" customFormat="1" x14ac:dyDescent="0.45"/>
    <row r="41491" s="84" customFormat="1" x14ac:dyDescent="0.45"/>
    <row r="41492" s="84" customFormat="1" x14ac:dyDescent="0.45"/>
    <row r="41493" s="84" customFormat="1" x14ac:dyDescent="0.45"/>
    <row r="41494" s="84" customFormat="1" x14ac:dyDescent="0.45"/>
    <row r="41495" s="84" customFormat="1" x14ac:dyDescent="0.45"/>
    <row r="41496" s="84" customFormat="1" x14ac:dyDescent="0.45"/>
    <row r="41497" s="84" customFormat="1" x14ac:dyDescent="0.45"/>
    <row r="41498" s="84" customFormat="1" x14ac:dyDescent="0.45"/>
    <row r="41499" s="84" customFormat="1" x14ac:dyDescent="0.45"/>
    <row r="41500" s="84" customFormat="1" x14ac:dyDescent="0.45"/>
    <row r="41501" s="84" customFormat="1" x14ac:dyDescent="0.45"/>
    <row r="41502" s="84" customFormat="1" x14ac:dyDescent="0.45"/>
    <row r="41503" s="84" customFormat="1" x14ac:dyDescent="0.45"/>
    <row r="41504" s="84" customFormat="1" x14ac:dyDescent="0.45"/>
    <row r="41505" s="84" customFormat="1" x14ac:dyDescent="0.45"/>
    <row r="41506" s="84" customFormat="1" x14ac:dyDescent="0.45"/>
    <row r="41507" s="84" customFormat="1" x14ac:dyDescent="0.45"/>
    <row r="41508" s="84" customFormat="1" x14ac:dyDescent="0.45"/>
    <row r="41509" s="84" customFormat="1" x14ac:dyDescent="0.45"/>
    <row r="41510" s="84" customFormat="1" x14ac:dyDescent="0.45"/>
    <row r="41511" s="84" customFormat="1" x14ac:dyDescent="0.45"/>
    <row r="41512" s="84" customFormat="1" x14ac:dyDescent="0.45"/>
    <row r="41513" s="84" customFormat="1" x14ac:dyDescent="0.45"/>
    <row r="41514" s="84" customFormat="1" x14ac:dyDescent="0.45"/>
    <row r="41515" s="84" customFormat="1" x14ac:dyDescent="0.45"/>
    <row r="41516" s="84" customFormat="1" x14ac:dyDescent="0.45"/>
    <row r="41517" s="84" customFormat="1" x14ac:dyDescent="0.45"/>
    <row r="41518" s="84" customFormat="1" x14ac:dyDescent="0.45"/>
    <row r="41519" s="84" customFormat="1" x14ac:dyDescent="0.45"/>
    <row r="41520" s="84" customFormat="1" x14ac:dyDescent="0.45"/>
    <row r="41521" s="84" customFormat="1" x14ac:dyDescent="0.45"/>
    <row r="41522" s="84" customFormat="1" x14ac:dyDescent="0.45"/>
    <row r="41523" s="84" customFormat="1" x14ac:dyDescent="0.45"/>
    <row r="41524" s="84" customFormat="1" x14ac:dyDescent="0.45"/>
    <row r="41525" s="84" customFormat="1" x14ac:dyDescent="0.45"/>
    <row r="41526" s="84" customFormat="1" x14ac:dyDescent="0.45"/>
    <row r="41527" s="84" customFormat="1" x14ac:dyDescent="0.45"/>
    <row r="41528" s="84" customFormat="1" x14ac:dyDescent="0.45"/>
    <row r="41529" s="84" customFormat="1" x14ac:dyDescent="0.45"/>
    <row r="41530" s="84" customFormat="1" x14ac:dyDescent="0.45"/>
    <row r="41531" s="84" customFormat="1" x14ac:dyDescent="0.45"/>
    <row r="41532" s="84" customFormat="1" x14ac:dyDescent="0.45"/>
    <row r="41533" s="84" customFormat="1" x14ac:dyDescent="0.45"/>
    <row r="41534" s="84" customFormat="1" x14ac:dyDescent="0.45"/>
    <row r="41535" s="84" customFormat="1" x14ac:dyDescent="0.45"/>
    <row r="41536" s="84" customFormat="1" x14ac:dyDescent="0.45"/>
    <row r="41537" s="84" customFormat="1" x14ac:dyDescent="0.45"/>
    <row r="41538" s="84" customFormat="1" x14ac:dyDescent="0.45"/>
    <row r="41539" s="84" customFormat="1" x14ac:dyDescent="0.45"/>
    <row r="41540" s="84" customFormat="1" x14ac:dyDescent="0.45"/>
    <row r="41541" s="84" customFormat="1" x14ac:dyDescent="0.45"/>
    <row r="41542" s="84" customFormat="1" x14ac:dyDescent="0.45"/>
    <row r="41543" s="84" customFormat="1" x14ac:dyDescent="0.45"/>
    <row r="41544" s="84" customFormat="1" x14ac:dyDescent="0.45"/>
    <row r="41545" s="84" customFormat="1" x14ac:dyDescent="0.45"/>
    <row r="41546" s="84" customFormat="1" x14ac:dyDescent="0.45"/>
    <row r="41547" s="84" customFormat="1" x14ac:dyDescent="0.45"/>
    <row r="41548" s="84" customFormat="1" x14ac:dyDescent="0.45"/>
    <row r="41549" s="84" customFormat="1" x14ac:dyDescent="0.45"/>
    <row r="41550" s="84" customFormat="1" x14ac:dyDescent="0.45"/>
    <row r="41551" s="84" customFormat="1" x14ac:dyDescent="0.45"/>
    <row r="41552" s="84" customFormat="1" x14ac:dyDescent="0.45"/>
    <row r="41553" s="84" customFormat="1" x14ac:dyDescent="0.45"/>
    <row r="41554" s="84" customFormat="1" x14ac:dyDescent="0.45"/>
    <row r="41555" s="84" customFormat="1" x14ac:dyDescent="0.45"/>
    <row r="41556" s="84" customFormat="1" x14ac:dyDescent="0.45"/>
    <row r="41557" s="84" customFormat="1" x14ac:dyDescent="0.45"/>
    <row r="41558" s="84" customFormat="1" x14ac:dyDescent="0.45"/>
    <row r="41559" s="84" customFormat="1" x14ac:dyDescent="0.45"/>
    <row r="41560" s="84" customFormat="1" x14ac:dyDescent="0.45"/>
    <row r="41561" s="84" customFormat="1" x14ac:dyDescent="0.45"/>
    <row r="41562" s="84" customFormat="1" x14ac:dyDescent="0.45"/>
    <row r="41563" s="84" customFormat="1" x14ac:dyDescent="0.45"/>
    <row r="41564" s="84" customFormat="1" x14ac:dyDescent="0.45"/>
    <row r="41565" s="84" customFormat="1" x14ac:dyDescent="0.45"/>
    <row r="41566" s="84" customFormat="1" x14ac:dyDescent="0.45"/>
    <row r="41567" s="84" customFormat="1" x14ac:dyDescent="0.45"/>
    <row r="41568" s="84" customFormat="1" x14ac:dyDescent="0.45"/>
    <row r="41569" s="84" customFormat="1" x14ac:dyDescent="0.45"/>
    <row r="41570" s="84" customFormat="1" x14ac:dyDescent="0.45"/>
    <row r="41571" s="84" customFormat="1" x14ac:dyDescent="0.45"/>
    <row r="41572" s="84" customFormat="1" x14ac:dyDescent="0.45"/>
    <row r="41573" s="84" customFormat="1" x14ac:dyDescent="0.45"/>
    <row r="41574" s="84" customFormat="1" x14ac:dyDescent="0.45"/>
    <row r="41575" s="84" customFormat="1" x14ac:dyDescent="0.45"/>
    <row r="41576" s="84" customFormat="1" x14ac:dyDescent="0.45"/>
    <row r="41577" s="84" customFormat="1" x14ac:dyDescent="0.45"/>
    <row r="41578" s="84" customFormat="1" x14ac:dyDescent="0.45"/>
    <row r="41579" s="84" customFormat="1" x14ac:dyDescent="0.45"/>
    <row r="41580" s="84" customFormat="1" x14ac:dyDescent="0.45"/>
    <row r="41581" s="84" customFormat="1" x14ac:dyDescent="0.45"/>
    <row r="41582" s="84" customFormat="1" x14ac:dyDescent="0.45"/>
    <row r="41583" s="84" customFormat="1" x14ac:dyDescent="0.45"/>
    <row r="41584" s="84" customFormat="1" x14ac:dyDescent="0.45"/>
    <row r="41585" s="84" customFormat="1" x14ac:dyDescent="0.45"/>
    <row r="41586" s="84" customFormat="1" x14ac:dyDescent="0.45"/>
    <row r="41587" s="84" customFormat="1" x14ac:dyDescent="0.45"/>
    <row r="41588" s="84" customFormat="1" x14ac:dyDescent="0.45"/>
    <row r="41589" s="84" customFormat="1" x14ac:dyDescent="0.45"/>
    <row r="41590" s="84" customFormat="1" x14ac:dyDescent="0.45"/>
    <row r="41591" s="84" customFormat="1" x14ac:dyDescent="0.45"/>
    <row r="41592" s="84" customFormat="1" x14ac:dyDescent="0.45"/>
    <row r="41593" s="84" customFormat="1" x14ac:dyDescent="0.45"/>
    <row r="41594" s="84" customFormat="1" x14ac:dyDescent="0.45"/>
    <row r="41595" s="84" customFormat="1" x14ac:dyDescent="0.45"/>
    <row r="41596" s="84" customFormat="1" x14ac:dyDescent="0.45"/>
    <row r="41597" s="84" customFormat="1" x14ac:dyDescent="0.45"/>
    <row r="41598" s="84" customFormat="1" x14ac:dyDescent="0.45"/>
    <row r="41599" s="84" customFormat="1" x14ac:dyDescent="0.45"/>
    <row r="41600" s="84" customFormat="1" x14ac:dyDescent="0.45"/>
    <row r="41601" s="84" customFormat="1" x14ac:dyDescent="0.45"/>
    <row r="41602" s="84" customFormat="1" x14ac:dyDescent="0.45"/>
    <row r="41603" s="84" customFormat="1" x14ac:dyDescent="0.45"/>
    <row r="41604" s="84" customFormat="1" x14ac:dyDescent="0.45"/>
    <row r="41605" s="84" customFormat="1" x14ac:dyDescent="0.45"/>
    <row r="41606" s="84" customFormat="1" x14ac:dyDescent="0.45"/>
    <row r="41607" s="84" customFormat="1" x14ac:dyDescent="0.45"/>
    <row r="41608" s="84" customFormat="1" x14ac:dyDescent="0.45"/>
    <row r="41609" s="84" customFormat="1" x14ac:dyDescent="0.45"/>
    <row r="41610" s="84" customFormat="1" x14ac:dyDescent="0.45"/>
    <row r="41611" s="84" customFormat="1" x14ac:dyDescent="0.45"/>
    <row r="41612" s="84" customFormat="1" x14ac:dyDescent="0.45"/>
    <row r="41613" s="84" customFormat="1" x14ac:dyDescent="0.45"/>
    <row r="41614" s="84" customFormat="1" x14ac:dyDescent="0.45"/>
    <row r="41615" s="84" customFormat="1" x14ac:dyDescent="0.45"/>
    <row r="41616" s="84" customFormat="1" x14ac:dyDescent="0.45"/>
    <row r="41617" s="84" customFormat="1" x14ac:dyDescent="0.45"/>
    <row r="41618" s="84" customFormat="1" x14ac:dyDescent="0.45"/>
    <row r="41619" s="84" customFormat="1" x14ac:dyDescent="0.45"/>
    <row r="41620" s="84" customFormat="1" x14ac:dyDescent="0.45"/>
    <row r="41621" s="84" customFormat="1" x14ac:dyDescent="0.45"/>
    <row r="41622" s="84" customFormat="1" x14ac:dyDescent="0.45"/>
    <row r="41623" s="84" customFormat="1" x14ac:dyDescent="0.45"/>
    <row r="41624" s="84" customFormat="1" x14ac:dyDescent="0.45"/>
    <row r="41625" s="84" customFormat="1" x14ac:dyDescent="0.45"/>
    <row r="41626" s="84" customFormat="1" x14ac:dyDescent="0.45"/>
    <row r="41627" s="84" customFormat="1" x14ac:dyDescent="0.45"/>
    <row r="41628" s="84" customFormat="1" x14ac:dyDescent="0.45"/>
    <row r="41629" s="84" customFormat="1" x14ac:dyDescent="0.45"/>
    <row r="41630" s="84" customFormat="1" x14ac:dyDescent="0.45"/>
    <row r="41631" s="84" customFormat="1" x14ac:dyDescent="0.45"/>
    <row r="41632" s="84" customFormat="1" x14ac:dyDescent="0.45"/>
    <row r="41633" s="84" customFormat="1" x14ac:dyDescent="0.45"/>
    <row r="41634" s="84" customFormat="1" x14ac:dyDescent="0.45"/>
    <row r="41635" s="84" customFormat="1" x14ac:dyDescent="0.45"/>
    <row r="41636" s="84" customFormat="1" x14ac:dyDescent="0.45"/>
    <row r="41637" s="84" customFormat="1" x14ac:dyDescent="0.45"/>
    <row r="41638" s="84" customFormat="1" x14ac:dyDescent="0.45"/>
    <row r="41639" s="84" customFormat="1" x14ac:dyDescent="0.45"/>
    <row r="41640" s="84" customFormat="1" x14ac:dyDescent="0.45"/>
    <row r="41641" s="84" customFormat="1" x14ac:dyDescent="0.45"/>
    <row r="41642" s="84" customFormat="1" x14ac:dyDescent="0.45"/>
    <row r="41643" s="84" customFormat="1" x14ac:dyDescent="0.45"/>
    <row r="41644" s="84" customFormat="1" x14ac:dyDescent="0.45"/>
    <row r="41645" s="84" customFormat="1" x14ac:dyDescent="0.45"/>
    <row r="41646" s="84" customFormat="1" x14ac:dyDescent="0.45"/>
    <row r="41647" s="84" customFormat="1" x14ac:dyDescent="0.45"/>
    <row r="41648" s="84" customFormat="1" x14ac:dyDescent="0.45"/>
    <row r="41649" s="84" customFormat="1" x14ac:dyDescent="0.45"/>
    <row r="41650" s="84" customFormat="1" x14ac:dyDescent="0.45"/>
    <row r="41651" s="84" customFormat="1" x14ac:dyDescent="0.45"/>
    <row r="41652" s="84" customFormat="1" x14ac:dyDescent="0.45"/>
    <row r="41653" s="84" customFormat="1" x14ac:dyDescent="0.45"/>
    <row r="41654" s="84" customFormat="1" x14ac:dyDescent="0.45"/>
    <row r="41655" s="84" customFormat="1" x14ac:dyDescent="0.45"/>
    <row r="41656" s="84" customFormat="1" x14ac:dyDescent="0.45"/>
    <row r="41657" s="84" customFormat="1" x14ac:dyDescent="0.45"/>
    <row r="41658" s="84" customFormat="1" x14ac:dyDescent="0.45"/>
    <row r="41659" s="84" customFormat="1" x14ac:dyDescent="0.45"/>
    <row r="41660" s="84" customFormat="1" x14ac:dyDescent="0.45"/>
    <row r="41661" s="84" customFormat="1" x14ac:dyDescent="0.45"/>
    <row r="41662" s="84" customFormat="1" x14ac:dyDescent="0.45"/>
    <row r="41663" s="84" customFormat="1" x14ac:dyDescent="0.45"/>
    <row r="41664" s="84" customFormat="1" x14ac:dyDescent="0.45"/>
    <row r="41665" s="84" customFormat="1" x14ac:dyDescent="0.45"/>
    <row r="41666" s="84" customFormat="1" x14ac:dyDescent="0.45"/>
    <row r="41667" s="84" customFormat="1" x14ac:dyDescent="0.45"/>
    <row r="41668" s="84" customFormat="1" x14ac:dyDescent="0.45"/>
    <row r="41669" s="84" customFormat="1" x14ac:dyDescent="0.45"/>
    <row r="41670" s="84" customFormat="1" x14ac:dyDescent="0.45"/>
    <row r="41671" s="84" customFormat="1" x14ac:dyDescent="0.45"/>
    <row r="41672" s="84" customFormat="1" x14ac:dyDescent="0.45"/>
    <row r="41673" s="84" customFormat="1" x14ac:dyDescent="0.45"/>
    <row r="41674" s="84" customFormat="1" x14ac:dyDescent="0.45"/>
    <row r="41675" s="84" customFormat="1" x14ac:dyDescent="0.45"/>
    <row r="41676" s="84" customFormat="1" x14ac:dyDescent="0.45"/>
    <row r="41677" s="84" customFormat="1" x14ac:dyDescent="0.45"/>
    <row r="41678" s="84" customFormat="1" x14ac:dyDescent="0.45"/>
    <row r="41679" s="84" customFormat="1" x14ac:dyDescent="0.45"/>
    <row r="41680" s="84" customFormat="1" x14ac:dyDescent="0.45"/>
    <row r="41681" s="84" customFormat="1" x14ac:dyDescent="0.45"/>
    <row r="41682" s="84" customFormat="1" x14ac:dyDescent="0.45"/>
    <row r="41683" s="84" customFormat="1" x14ac:dyDescent="0.45"/>
    <row r="41684" s="84" customFormat="1" x14ac:dyDescent="0.45"/>
    <row r="41685" s="84" customFormat="1" x14ac:dyDescent="0.45"/>
    <row r="41686" s="84" customFormat="1" x14ac:dyDescent="0.45"/>
    <row r="41687" s="84" customFormat="1" x14ac:dyDescent="0.45"/>
    <row r="41688" s="84" customFormat="1" x14ac:dyDescent="0.45"/>
    <row r="41689" s="84" customFormat="1" x14ac:dyDescent="0.45"/>
    <row r="41690" s="84" customFormat="1" x14ac:dyDescent="0.45"/>
    <row r="41691" s="84" customFormat="1" x14ac:dyDescent="0.45"/>
    <row r="41692" s="84" customFormat="1" x14ac:dyDescent="0.45"/>
    <row r="41693" s="84" customFormat="1" x14ac:dyDescent="0.45"/>
    <row r="41694" s="84" customFormat="1" x14ac:dyDescent="0.45"/>
    <row r="41695" s="84" customFormat="1" x14ac:dyDescent="0.45"/>
    <row r="41696" s="84" customFormat="1" x14ac:dyDescent="0.45"/>
    <row r="41697" s="84" customFormat="1" x14ac:dyDescent="0.45"/>
    <row r="41698" s="84" customFormat="1" x14ac:dyDescent="0.45"/>
    <row r="41699" s="84" customFormat="1" x14ac:dyDescent="0.45"/>
    <row r="41700" s="84" customFormat="1" x14ac:dyDescent="0.45"/>
    <row r="41701" s="84" customFormat="1" x14ac:dyDescent="0.45"/>
    <row r="41702" s="84" customFormat="1" x14ac:dyDescent="0.45"/>
    <row r="41703" s="84" customFormat="1" x14ac:dyDescent="0.45"/>
    <row r="41704" s="84" customFormat="1" x14ac:dyDescent="0.45"/>
    <row r="41705" s="84" customFormat="1" x14ac:dyDescent="0.45"/>
    <row r="41706" s="84" customFormat="1" x14ac:dyDescent="0.45"/>
    <row r="41707" s="84" customFormat="1" x14ac:dyDescent="0.45"/>
    <row r="41708" s="84" customFormat="1" x14ac:dyDescent="0.45"/>
    <row r="41709" s="84" customFormat="1" x14ac:dyDescent="0.45"/>
    <row r="41710" s="84" customFormat="1" x14ac:dyDescent="0.45"/>
    <row r="41711" s="84" customFormat="1" x14ac:dyDescent="0.45"/>
    <row r="41712" s="84" customFormat="1" x14ac:dyDescent="0.45"/>
    <row r="41713" s="84" customFormat="1" x14ac:dyDescent="0.45"/>
    <row r="41714" s="84" customFormat="1" x14ac:dyDescent="0.45"/>
    <row r="41715" s="84" customFormat="1" x14ac:dyDescent="0.45"/>
    <row r="41716" s="84" customFormat="1" x14ac:dyDescent="0.45"/>
    <row r="41717" s="84" customFormat="1" x14ac:dyDescent="0.45"/>
    <row r="41718" s="84" customFormat="1" x14ac:dyDescent="0.45"/>
    <row r="41719" s="84" customFormat="1" x14ac:dyDescent="0.45"/>
    <row r="41720" s="84" customFormat="1" x14ac:dyDescent="0.45"/>
    <row r="41721" s="84" customFormat="1" x14ac:dyDescent="0.45"/>
    <row r="41722" s="84" customFormat="1" x14ac:dyDescent="0.45"/>
    <row r="41723" s="84" customFormat="1" x14ac:dyDescent="0.45"/>
    <row r="41724" s="84" customFormat="1" x14ac:dyDescent="0.45"/>
    <row r="41725" s="84" customFormat="1" x14ac:dyDescent="0.45"/>
    <row r="41726" s="84" customFormat="1" x14ac:dyDescent="0.45"/>
    <row r="41727" s="84" customFormat="1" x14ac:dyDescent="0.45"/>
    <row r="41728" s="84" customFormat="1" x14ac:dyDescent="0.45"/>
    <row r="41729" s="84" customFormat="1" x14ac:dyDescent="0.45"/>
    <row r="41730" s="84" customFormat="1" x14ac:dyDescent="0.45"/>
    <row r="41731" s="84" customFormat="1" x14ac:dyDescent="0.45"/>
    <row r="41732" s="84" customFormat="1" x14ac:dyDescent="0.45"/>
    <row r="41733" s="84" customFormat="1" x14ac:dyDescent="0.45"/>
    <row r="41734" s="84" customFormat="1" x14ac:dyDescent="0.45"/>
    <row r="41735" s="84" customFormat="1" x14ac:dyDescent="0.45"/>
    <row r="41736" s="84" customFormat="1" x14ac:dyDescent="0.45"/>
    <row r="41737" s="84" customFormat="1" x14ac:dyDescent="0.45"/>
    <row r="41738" s="84" customFormat="1" x14ac:dyDescent="0.45"/>
    <row r="41739" s="84" customFormat="1" x14ac:dyDescent="0.45"/>
    <row r="41740" s="84" customFormat="1" x14ac:dyDescent="0.45"/>
    <row r="41741" s="84" customFormat="1" x14ac:dyDescent="0.45"/>
    <row r="41742" s="84" customFormat="1" x14ac:dyDescent="0.45"/>
    <row r="41743" s="84" customFormat="1" x14ac:dyDescent="0.45"/>
    <row r="41744" s="84" customFormat="1" x14ac:dyDescent="0.45"/>
    <row r="41745" s="84" customFormat="1" x14ac:dyDescent="0.45"/>
    <row r="41746" s="84" customFormat="1" x14ac:dyDescent="0.45"/>
    <row r="41747" s="84" customFormat="1" x14ac:dyDescent="0.45"/>
    <row r="41748" s="84" customFormat="1" x14ac:dyDescent="0.45"/>
    <row r="41749" s="84" customFormat="1" x14ac:dyDescent="0.45"/>
    <row r="41750" s="84" customFormat="1" x14ac:dyDescent="0.45"/>
    <row r="41751" s="84" customFormat="1" x14ac:dyDescent="0.45"/>
    <row r="41752" s="84" customFormat="1" x14ac:dyDescent="0.45"/>
    <row r="41753" s="84" customFormat="1" x14ac:dyDescent="0.45"/>
    <row r="41754" s="84" customFormat="1" x14ac:dyDescent="0.45"/>
    <row r="41755" s="84" customFormat="1" x14ac:dyDescent="0.45"/>
    <row r="41756" s="84" customFormat="1" x14ac:dyDescent="0.45"/>
    <row r="41757" s="84" customFormat="1" x14ac:dyDescent="0.45"/>
    <row r="41758" s="84" customFormat="1" x14ac:dyDescent="0.45"/>
    <row r="41759" s="84" customFormat="1" x14ac:dyDescent="0.45"/>
    <row r="41760" s="84" customFormat="1" x14ac:dyDescent="0.45"/>
    <row r="41761" s="84" customFormat="1" x14ac:dyDescent="0.45"/>
    <row r="41762" s="84" customFormat="1" x14ac:dyDescent="0.45"/>
    <row r="41763" s="84" customFormat="1" x14ac:dyDescent="0.45"/>
    <row r="41764" s="84" customFormat="1" x14ac:dyDescent="0.45"/>
    <row r="41765" s="84" customFormat="1" x14ac:dyDescent="0.45"/>
    <row r="41766" s="84" customFormat="1" x14ac:dyDescent="0.45"/>
    <row r="41767" s="84" customFormat="1" x14ac:dyDescent="0.45"/>
    <row r="41768" s="84" customFormat="1" x14ac:dyDescent="0.45"/>
    <row r="41769" s="84" customFormat="1" x14ac:dyDescent="0.45"/>
    <row r="41770" s="84" customFormat="1" x14ac:dyDescent="0.45"/>
    <row r="41771" s="84" customFormat="1" x14ac:dyDescent="0.45"/>
    <row r="41772" s="84" customFormat="1" x14ac:dyDescent="0.45"/>
    <row r="41773" s="84" customFormat="1" x14ac:dyDescent="0.45"/>
    <row r="41774" s="84" customFormat="1" x14ac:dyDescent="0.45"/>
    <row r="41775" s="84" customFormat="1" x14ac:dyDescent="0.45"/>
    <row r="41776" s="84" customFormat="1" x14ac:dyDescent="0.45"/>
    <row r="41777" s="84" customFormat="1" x14ac:dyDescent="0.45"/>
    <row r="41778" s="84" customFormat="1" x14ac:dyDescent="0.45"/>
    <row r="41779" s="84" customFormat="1" x14ac:dyDescent="0.45"/>
    <row r="41780" s="84" customFormat="1" x14ac:dyDescent="0.45"/>
    <row r="41781" s="84" customFormat="1" x14ac:dyDescent="0.45"/>
    <row r="41782" s="84" customFormat="1" x14ac:dyDescent="0.45"/>
    <row r="41783" s="84" customFormat="1" x14ac:dyDescent="0.45"/>
    <row r="41784" s="84" customFormat="1" x14ac:dyDescent="0.45"/>
    <row r="41785" s="84" customFormat="1" x14ac:dyDescent="0.45"/>
    <row r="41786" s="84" customFormat="1" x14ac:dyDescent="0.45"/>
    <row r="41787" s="84" customFormat="1" x14ac:dyDescent="0.45"/>
    <row r="41788" s="84" customFormat="1" x14ac:dyDescent="0.45"/>
    <row r="41789" s="84" customFormat="1" x14ac:dyDescent="0.45"/>
    <row r="41790" s="84" customFormat="1" x14ac:dyDescent="0.45"/>
    <row r="41791" s="84" customFormat="1" x14ac:dyDescent="0.45"/>
    <row r="41792" s="84" customFormat="1" x14ac:dyDescent="0.45"/>
    <row r="41793" s="84" customFormat="1" x14ac:dyDescent="0.45"/>
    <row r="41794" s="84" customFormat="1" x14ac:dyDescent="0.45"/>
    <row r="41795" s="84" customFormat="1" x14ac:dyDescent="0.45"/>
    <row r="41796" s="84" customFormat="1" x14ac:dyDescent="0.45"/>
    <row r="41797" s="84" customFormat="1" x14ac:dyDescent="0.45"/>
    <row r="41798" s="84" customFormat="1" x14ac:dyDescent="0.45"/>
    <row r="41799" s="84" customFormat="1" x14ac:dyDescent="0.45"/>
    <row r="41800" s="84" customFormat="1" x14ac:dyDescent="0.45"/>
    <row r="41801" s="84" customFormat="1" x14ac:dyDescent="0.45"/>
    <row r="41802" s="84" customFormat="1" x14ac:dyDescent="0.45"/>
    <row r="41803" s="84" customFormat="1" x14ac:dyDescent="0.45"/>
    <row r="41804" s="84" customFormat="1" x14ac:dyDescent="0.45"/>
    <row r="41805" s="84" customFormat="1" x14ac:dyDescent="0.45"/>
    <row r="41806" s="84" customFormat="1" x14ac:dyDescent="0.45"/>
    <row r="41807" s="84" customFormat="1" x14ac:dyDescent="0.45"/>
    <row r="41808" s="84" customFormat="1" x14ac:dyDescent="0.45"/>
    <row r="41809" s="84" customFormat="1" x14ac:dyDescent="0.45"/>
    <row r="41810" s="84" customFormat="1" x14ac:dyDescent="0.45"/>
    <row r="41811" s="84" customFormat="1" x14ac:dyDescent="0.45"/>
    <row r="41812" s="84" customFormat="1" x14ac:dyDescent="0.45"/>
    <row r="41813" s="84" customFormat="1" x14ac:dyDescent="0.45"/>
    <row r="41814" s="84" customFormat="1" x14ac:dyDescent="0.45"/>
    <row r="41815" s="84" customFormat="1" x14ac:dyDescent="0.45"/>
    <row r="41816" s="84" customFormat="1" x14ac:dyDescent="0.45"/>
    <row r="41817" s="84" customFormat="1" x14ac:dyDescent="0.45"/>
    <row r="41818" s="84" customFormat="1" x14ac:dyDescent="0.45"/>
    <row r="41819" s="84" customFormat="1" x14ac:dyDescent="0.45"/>
    <row r="41820" s="84" customFormat="1" x14ac:dyDescent="0.45"/>
    <row r="41821" s="84" customFormat="1" x14ac:dyDescent="0.45"/>
    <row r="41822" s="84" customFormat="1" x14ac:dyDescent="0.45"/>
    <row r="41823" s="84" customFormat="1" x14ac:dyDescent="0.45"/>
    <row r="41824" s="84" customFormat="1" x14ac:dyDescent="0.45"/>
    <row r="41825" s="84" customFormat="1" x14ac:dyDescent="0.45"/>
    <row r="41826" s="84" customFormat="1" x14ac:dyDescent="0.45"/>
    <row r="41827" s="84" customFormat="1" x14ac:dyDescent="0.45"/>
    <row r="41828" s="84" customFormat="1" x14ac:dyDescent="0.45"/>
    <row r="41829" s="84" customFormat="1" x14ac:dyDescent="0.45"/>
    <row r="41830" s="84" customFormat="1" x14ac:dyDescent="0.45"/>
    <row r="41831" s="84" customFormat="1" x14ac:dyDescent="0.45"/>
    <row r="41832" s="84" customFormat="1" x14ac:dyDescent="0.45"/>
    <row r="41833" s="84" customFormat="1" x14ac:dyDescent="0.45"/>
    <row r="41834" s="84" customFormat="1" x14ac:dyDescent="0.45"/>
    <row r="41835" s="84" customFormat="1" x14ac:dyDescent="0.45"/>
    <row r="41836" s="84" customFormat="1" x14ac:dyDescent="0.45"/>
    <row r="41837" s="84" customFormat="1" x14ac:dyDescent="0.45"/>
    <row r="41838" s="84" customFormat="1" x14ac:dyDescent="0.45"/>
    <row r="41839" s="84" customFormat="1" x14ac:dyDescent="0.45"/>
    <row r="41840" s="84" customFormat="1" x14ac:dyDescent="0.45"/>
    <row r="41841" s="84" customFormat="1" x14ac:dyDescent="0.45"/>
    <row r="41842" s="84" customFormat="1" x14ac:dyDescent="0.45"/>
    <row r="41843" s="84" customFormat="1" x14ac:dyDescent="0.45"/>
    <row r="41844" s="84" customFormat="1" x14ac:dyDescent="0.45"/>
    <row r="41845" s="84" customFormat="1" x14ac:dyDescent="0.45"/>
    <row r="41846" s="84" customFormat="1" x14ac:dyDescent="0.45"/>
    <row r="41847" s="84" customFormat="1" x14ac:dyDescent="0.45"/>
    <row r="41848" s="84" customFormat="1" x14ac:dyDescent="0.45"/>
    <row r="41849" s="84" customFormat="1" x14ac:dyDescent="0.45"/>
    <row r="41850" s="84" customFormat="1" x14ac:dyDescent="0.45"/>
    <row r="41851" s="84" customFormat="1" x14ac:dyDescent="0.45"/>
    <row r="41852" s="84" customFormat="1" x14ac:dyDescent="0.45"/>
    <row r="41853" s="84" customFormat="1" x14ac:dyDescent="0.45"/>
    <row r="41854" s="84" customFormat="1" x14ac:dyDescent="0.45"/>
    <row r="41855" s="84" customFormat="1" x14ac:dyDescent="0.45"/>
    <row r="41856" s="84" customFormat="1" x14ac:dyDescent="0.45"/>
    <row r="41857" s="84" customFormat="1" x14ac:dyDescent="0.45"/>
    <row r="41858" s="84" customFormat="1" x14ac:dyDescent="0.45"/>
    <row r="41859" s="84" customFormat="1" x14ac:dyDescent="0.45"/>
    <row r="41860" s="84" customFormat="1" x14ac:dyDescent="0.45"/>
    <row r="41861" s="84" customFormat="1" x14ac:dyDescent="0.45"/>
    <row r="41862" s="84" customFormat="1" x14ac:dyDescent="0.45"/>
    <row r="41863" s="84" customFormat="1" x14ac:dyDescent="0.45"/>
    <row r="41864" s="84" customFormat="1" x14ac:dyDescent="0.45"/>
    <row r="41865" s="84" customFormat="1" x14ac:dyDescent="0.45"/>
    <row r="41866" s="84" customFormat="1" x14ac:dyDescent="0.45"/>
    <row r="41867" s="84" customFormat="1" x14ac:dyDescent="0.45"/>
    <row r="41868" s="84" customFormat="1" x14ac:dyDescent="0.45"/>
    <row r="41869" s="84" customFormat="1" x14ac:dyDescent="0.45"/>
    <row r="41870" s="84" customFormat="1" x14ac:dyDescent="0.45"/>
    <row r="41871" s="84" customFormat="1" x14ac:dyDescent="0.45"/>
    <row r="41872" s="84" customFormat="1" x14ac:dyDescent="0.45"/>
    <row r="41873" s="84" customFormat="1" x14ac:dyDescent="0.45"/>
    <row r="41874" s="84" customFormat="1" x14ac:dyDescent="0.45"/>
    <row r="41875" s="84" customFormat="1" x14ac:dyDescent="0.45"/>
    <row r="41876" s="84" customFormat="1" x14ac:dyDescent="0.45"/>
    <row r="41877" s="84" customFormat="1" x14ac:dyDescent="0.45"/>
    <row r="41878" s="84" customFormat="1" x14ac:dyDescent="0.45"/>
    <row r="41879" s="84" customFormat="1" x14ac:dyDescent="0.45"/>
    <row r="41880" s="84" customFormat="1" x14ac:dyDescent="0.45"/>
    <row r="41881" s="84" customFormat="1" x14ac:dyDescent="0.45"/>
    <row r="41882" s="84" customFormat="1" x14ac:dyDescent="0.45"/>
    <row r="41883" s="84" customFormat="1" x14ac:dyDescent="0.45"/>
    <row r="41884" s="84" customFormat="1" x14ac:dyDescent="0.45"/>
    <row r="41885" s="84" customFormat="1" x14ac:dyDescent="0.45"/>
    <row r="41886" s="84" customFormat="1" x14ac:dyDescent="0.45"/>
    <row r="41887" s="84" customFormat="1" x14ac:dyDescent="0.45"/>
    <row r="41888" s="84" customFormat="1" x14ac:dyDescent="0.45"/>
    <row r="41889" s="84" customFormat="1" x14ac:dyDescent="0.45"/>
    <row r="41890" s="84" customFormat="1" x14ac:dyDescent="0.45"/>
    <row r="41891" s="84" customFormat="1" x14ac:dyDescent="0.45"/>
    <row r="41892" s="84" customFormat="1" x14ac:dyDescent="0.45"/>
    <row r="41893" s="84" customFormat="1" x14ac:dyDescent="0.45"/>
    <row r="41894" s="84" customFormat="1" x14ac:dyDescent="0.45"/>
    <row r="41895" s="84" customFormat="1" x14ac:dyDescent="0.45"/>
    <row r="41896" s="84" customFormat="1" x14ac:dyDescent="0.45"/>
    <row r="41897" s="84" customFormat="1" x14ac:dyDescent="0.45"/>
    <row r="41898" s="84" customFormat="1" x14ac:dyDescent="0.45"/>
    <row r="41899" s="84" customFormat="1" x14ac:dyDescent="0.45"/>
    <row r="41900" s="84" customFormat="1" x14ac:dyDescent="0.45"/>
    <row r="41901" s="84" customFormat="1" x14ac:dyDescent="0.45"/>
    <row r="41902" s="84" customFormat="1" x14ac:dyDescent="0.45"/>
    <row r="41903" s="84" customFormat="1" x14ac:dyDescent="0.45"/>
    <row r="41904" s="84" customFormat="1" x14ac:dyDescent="0.45"/>
    <row r="41905" s="84" customFormat="1" x14ac:dyDescent="0.45"/>
    <row r="41906" s="84" customFormat="1" x14ac:dyDescent="0.45"/>
    <row r="41907" s="84" customFormat="1" x14ac:dyDescent="0.45"/>
    <row r="41908" s="84" customFormat="1" x14ac:dyDescent="0.45"/>
    <row r="41909" s="84" customFormat="1" x14ac:dyDescent="0.45"/>
    <row r="41910" s="84" customFormat="1" x14ac:dyDescent="0.45"/>
    <row r="41911" s="84" customFormat="1" x14ac:dyDescent="0.45"/>
    <row r="41912" s="84" customFormat="1" x14ac:dyDescent="0.45"/>
    <row r="41913" s="84" customFormat="1" x14ac:dyDescent="0.45"/>
    <row r="41914" s="84" customFormat="1" x14ac:dyDescent="0.45"/>
    <row r="41915" s="84" customFormat="1" x14ac:dyDescent="0.45"/>
    <row r="41916" s="84" customFormat="1" x14ac:dyDescent="0.45"/>
    <row r="41917" s="84" customFormat="1" x14ac:dyDescent="0.45"/>
    <row r="41918" s="84" customFormat="1" x14ac:dyDescent="0.45"/>
    <row r="41919" s="84" customFormat="1" x14ac:dyDescent="0.45"/>
    <row r="41920" s="84" customFormat="1" x14ac:dyDescent="0.45"/>
    <row r="41921" s="84" customFormat="1" x14ac:dyDescent="0.45"/>
    <row r="41922" s="84" customFormat="1" x14ac:dyDescent="0.45"/>
    <row r="41923" s="84" customFormat="1" x14ac:dyDescent="0.45"/>
    <row r="41924" s="84" customFormat="1" x14ac:dyDescent="0.45"/>
    <row r="41925" s="84" customFormat="1" x14ac:dyDescent="0.45"/>
    <row r="41926" s="84" customFormat="1" x14ac:dyDescent="0.45"/>
    <row r="41927" s="84" customFormat="1" x14ac:dyDescent="0.45"/>
    <row r="41928" s="84" customFormat="1" x14ac:dyDescent="0.45"/>
    <row r="41929" s="84" customFormat="1" x14ac:dyDescent="0.45"/>
    <row r="41930" s="84" customFormat="1" x14ac:dyDescent="0.45"/>
    <row r="41931" s="84" customFormat="1" x14ac:dyDescent="0.45"/>
    <row r="41932" s="84" customFormat="1" x14ac:dyDescent="0.45"/>
    <row r="41933" s="84" customFormat="1" x14ac:dyDescent="0.45"/>
    <row r="41934" s="84" customFormat="1" x14ac:dyDescent="0.45"/>
    <row r="41935" s="84" customFormat="1" x14ac:dyDescent="0.45"/>
    <row r="41936" s="84" customFormat="1" x14ac:dyDescent="0.45"/>
    <row r="41937" s="84" customFormat="1" x14ac:dyDescent="0.45"/>
    <row r="41938" s="84" customFormat="1" x14ac:dyDescent="0.45"/>
    <row r="41939" s="84" customFormat="1" x14ac:dyDescent="0.45"/>
    <row r="41940" s="84" customFormat="1" x14ac:dyDescent="0.45"/>
    <row r="41941" s="84" customFormat="1" x14ac:dyDescent="0.45"/>
    <row r="41942" s="84" customFormat="1" x14ac:dyDescent="0.45"/>
    <row r="41943" s="84" customFormat="1" x14ac:dyDescent="0.45"/>
    <row r="41944" s="84" customFormat="1" x14ac:dyDescent="0.45"/>
    <row r="41945" s="84" customFormat="1" x14ac:dyDescent="0.45"/>
    <row r="41946" s="84" customFormat="1" x14ac:dyDescent="0.45"/>
    <row r="41947" s="84" customFormat="1" x14ac:dyDescent="0.45"/>
    <row r="41948" s="84" customFormat="1" x14ac:dyDescent="0.45"/>
    <row r="41949" s="84" customFormat="1" x14ac:dyDescent="0.45"/>
    <row r="41950" s="84" customFormat="1" x14ac:dyDescent="0.45"/>
    <row r="41951" s="84" customFormat="1" x14ac:dyDescent="0.45"/>
    <row r="41952" s="84" customFormat="1" x14ac:dyDescent="0.45"/>
    <row r="41953" s="84" customFormat="1" x14ac:dyDescent="0.45"/>
    <row r="41954" s="84" customFormat="1" x14ac:dyDescent="0.45"/>
    <row r="41955" s="84" customFormat="1" x14ac:dyDescent="0.45"/>
    <row r="41956" s="84" customFormat="1" x14ac:dyDescent="0.45"/>
    <row r="41957" s="84" customFormat="1" x14ac:dyDescent="0.45"/>
    <row r="41958" s="84" customFormat="1" x14ac:dyDescent="0.45"/>
    <row r="41959" s="84" customFormat="1" x14ac:dyDescent="0.45"/>
    <row r="41960" s="84" customFormat="1" x14ac:dyDescent="0.45"/>
    <row r="41961" s="84" customFormat="1" x14ac:dyDescent="0.45"/>
    <row r="41962" s="84" customFormat="1" x14ac:dyDescent="0.45"/>
    <row r="41963" s="84" customFormat="1" x14ac:dyDescent="0.45"/>
    <row r="41964" s="84" customFormat="1" x14ac:dyDescent="0.45"/>
    <row r="41965" s="84" customFormat="1" x14ac:dyDescent="0.45"/>
    <row r="41966" s="84" customFormat="1" x14ac:dyDescent="0.45"/>
    <row r="41967" s="84" customFormat="1" x14ac:dyDescent="0.45"/>
    <row r="41968" s="84" customFormat="1" x14ac:dyDescent="0.45"/>
    <row r="41969" s="84" customFormat="1" x14ac:dyDescent="0.45"/>
    <row r="41970" s="84" customFormat="1" x14ac:dyDescent="0.45"/>
    <row r="41971" s="84" customFormat="1" x14ac:dyDescent="0.45"/>
    <row r="41972" s="84" customFormat="1" x14ac:dyDescent="0.45"/>
    <row r="41973" s="84" customFormat="1" x14ac:dyDescent="0.45"/>
    <row r="41974" s="84" customFormat="1" x14ac:dyDescent="0.45"/>
    <row r="41975" s="84" customFormat="1" x14ac:dyDescent="0.45"/>
    <row r="41976" s="84" customFormat="1" x14ac:dyDescent="0.45"/>
    <row r="41977" s="84" customFormat="1" x14ac:dyDescent="0.45"/>
    <row r="41978" s="84" customFormat="1" x14ac:dyDescent="0.45"/>
    <row r="41979" s="84" customFormat="1" x14ac:dyDescent="0.45"/>
    <row r="41980" s="84" customFormat="1" x14ac:dyDescent="0.45"/>
    <row r="41981" s="84" customFormat="1" x14ac:dyDescent="0.45"/>
    <row r="41982" s="84" customFormat="1" x14ac:dyDescent="0.45"/>
    <row r="41983" s="84" customFormat="1" x14ac:dyDescent="0.45"/>
    <row r="41984" s="84" customFormat="1" x14ac:dyDescent="0.45"/>
    <row r="41985" s="84" customFormat="1" x14ac:dyDescent="0.45"/>
    <row r="41986" s="84" customFormat="1" x14ac:dyDescent="0.45"/>
    <row r="41987" s="84" customFormat="1" x14ac:dyDescent="0.45"/>
    <row r="41988" s="84" customFormat="1" x14ac:dyDescent="0.45"/>
    <row r="41989" s="84" customFormat="1" x14ac:dyDescent="0.45"/>
    <row r="41990" s="84" customFormat="1" x14ac:dyDescent="0.45"/>
    <row r="41991" s="84" customFormat="1" x14ac:dyDescent="0.45"/>
    <row r="41992" s="84" customFormat="1" x14ac:dyDescent="0.45"/>
    <row r="41993" s="84" customFormat="1" x14ac:dyDescent="0.45"/>
    <row r="41994" s="84" customFormat="1" x14ac:dyDescent="0.45"/>
    <row r="41995" s="84" customFormat="1" x14ac:dyDescent="0.45"/>
    <row r="41996" s="84" customFormat="1" x14ac:dyDescent="0.45"/>
    <row r="41997" s="84" customFormat="1" x14ac:dyDescent="0.45"/>
    <row r="41998" s="84" customFormat="1" x14ac:dyDescent="0.45"/>
    <row r="41999" s="84" customFormat="1" x14ac:dyDescent="0.45"/>
    <row r="42000" s="84" customFormat="1" x14ac:dyDescent="0.45"/>
    <row r="42001" s="84" customFormat="1" x14ac:dyDescent="0.45"/>
    <row r="42002" s="84" customFormat="1" x14ac:dyDescent="0.45"/>
    <row r="42003" s="84" customFormat="1" x14ac:dyDescent="0.45"/>
    <row r="42004" s="84" customFormat="1" x14ac:dyDescent="0.45"/>
    <row r="42005" s="84" customFormat="1" x14ac:dyDescent="0.45"/>
    <row r="42006" s="84" customFormat="1" x14ac:dyDescent="0.45"/>
    <row r="42007" s="84" customFormat="1" x14ac:dyDescent="0.45"/>
    <row r="42008" s="84" customFormat="1" x14ac:dyDescent="0.45"/>
    <row r="42009" s="84" customFormat="1" x14ac:dyDescent="0.45"/>
    <row r="42010" s="84" customFormat="1" x14ac:dyDescent="0.45"/>
    <row r="42011" s="84" customFormat="1" x14ac:dyDescent="0.45"/>
    <row r="42012" s="84" customFormat="1" x14ac:dyDescent="0.45"/>
    <row r="42013" s="84" customFormat="1" x14ac:dyDescent="0.45"/>
    <row r="42014" s="84" customFormat="1" x14ac:dyDescent="0.45"/>
    <row r="42015" s="84" customFormat="1" x14ac:dyDescent="0.45"/>
    <row r="42016" s="84" customFormat="1" x14ac:dyDescent="0.45"/>
    <row r="42017" s="84" customFormat="1" x14ac:dyDescent="0.45"/>
    <row r="42018" s="84" customFormat="1" x14ac:dyDescent="0.45"/>
    <row r="42019" s="84" customFormat="1" x14ac:dyDescent="0.45"/>
    <row r="42020" s="84" customFormat="1" x14ac:dyDescent="0.45"/>
    <row r="42021" s="84" customFormat="1" x14ac:dyDescent="0.45"/>
    <row r="42022" s="84" customFormat="1" x14ac:dyDescent="0.45"/>
    <row r="42023" s="84" customFormat="1" x14ac:dyDescent="0.45"/>
    <row r="42024" s="84" customFormat="1" x14ac:dyDescent="0.45"/>
    <row r="42025" s="84" customFormat="1" x14ac:dyDescent="0.45"/>
    <row r="42026" s="84" customFormat="1" x14ac:dyDescent="0.45"/>
    <row r="42027" s="84" customFormat="1" x14ac:dyDescent="0.45"/>
    <row r="42028" s="84" customFormat="1" x14ac:dyDescent="0.45"/>
    <row r="42029" s="84" customFormat="1" x14ac:dyDescent="0.45"/>
    <row r="42030" s="84" customFormat="1" x14ac:dyDescent="0.45"/>
    <row r="42031" s="84" customFormat="1" x14ac:dyDescent="0.45"/>
    <row r="42032" s="84" customFormat="1" x14ac:dyDescent="0.45"/>
    <row r="42033" s="84" customFormat="1" x14ac:dyDescent="0.45"/>
    <row r="42034" s="84" customFormat="1" x14ac:dyDescent="0.45"/>
    <row r="42035" s="84" customFormat="1" x14ac:dyDescent="0.45"/>
    <row r="42036" s="84" customFormat="1" x14ac:dyDescent="0.45"/>
    <row r="42037" s="84" customFormat="1" x14ac:dyDescent="0.45"/>
    <row r="42038" s="84" customFormat="1" x14ac:dyDescent="0.45"/>
    <row r="42039" s="84" customFormat="1" x14ac:dyDescent="0.45"/>
    <row r="42040" s="84" customFormat="1" x14ac:dyDescent="0.45"/>
    <row r="42041" s="84" customFormat="1" x14ac:dyDescent="0.45"/>
    <row r="42042" s="84" customFormat="1" x14ac:dyDescent="0.45"/>
    <row r="42043" s="84" customFormat="1" x14ac:dyDescent="0.45"/>
    <row r="42044" s="84" customFormat="1" x14ac:dyDescent="0.45"/>
    <row r="42045" s="84" customFormat="1" x14ac:dyDescent="0.45"/>
    <row r="42046" s="84" customFormat="1" x14ac:dyDescent="0.45"/>
    <row r="42047" s="84" customFormat="1" x14ac:dyDescent="0.45"/>
    <row r="42048" s="84" customFormat="1" x14ac:dyDescent="0.45"/>
    <row r="42049" s="84" customFormat="1" x14ac:dyDescent="0.45"/>
    <row r="42050" s="84" customFormat="1" x14ac:dyDescent="0.45"/>
    <row r="42051" s="84" customFormat="1" x14ac:dyDescent="0.45"/>
    <row r="42052" s="84" customFormat="1" x14ac:dyDescent="0.45"/>
    <row r="42053" s="84" customFormat="1" x14ac:dyDescent="0.45"/>
    <row r="42054" s="84" customFormat="1" x14ac:dyDescent="0.45"/>
    <row r="42055" s="84" customFormat="1" x14ac:dyDescent="0.45"/>
    <row r="42056" s="84" customFormat="1" x14ac:dyDescent="0.45"/>
    <row r="42057" s="84" customFormat="1" x14ac:dyDescent="0.45"/>
    <row r="42058" s="84" customFormat="1" x14ac:dyDescent="0.45"/>
    <row r="42059" s="84" customFormat="1" x14ac:dyDescent="0.45"/>
    <row r="42060" s="84" customFormat="1" x14ac:dyDescent="0.45"/>
    <row r="42061" s="84" customFormat="1" x14ac:dyDescent="0.45"/>
    <row r="42062" s="84" customFormat="1" x14ac:dyDescent="0.45"/>
    <row r="42063" s="84" customFormat="1" x14ac:dyDescent="0.45"/>
    <row r="42064" s="84" customFormat="1" x14ac:dyDescent="0.45"/>
    <row r="42065" s="84" customFormat="1" x14ac:dyDescent="0.45"/>
    <row r="42066" s="84" customFormat="1" x14ac:dyDescent="0.45"/>
    <row r="42067" s="84" customFormat="1" x14ac:dyDescent="0.45"/>
    <row r="42068" s="84" customFormat="1" x14ac:dyDescent="0.45"/>
    <row r="42069" s="84" customFormat="1" x14ac:dyDescent="0.45"/>
    <row r="42070" s="84" customFormat="1" x14ac:dyDescent="0.45"/>
    <row r="42071" s="84" customFormat="1" x14ac:dyDescent="0.45"/>
    <row r="42072" s="84" customFormat="1" x14ac:dyDescent="0.45"/>
    <row r="42073" s="84" customFormat="1" x14ac:dyDescent="0.45"/>
    <row r="42074" s="84" customFormat="1" x14ac:dyDescent="0.45"/>
    <row r="42075" s="84" customFormat="1" x14ac:dyDescent="0.45"/>
    <row r="42076" s="84" customFormat="1" x14ac:dyDescent="0.45"/>
    <row r="42077" s="84" customFormat="1" x14ac:dyDescent="0.45"/>
    <row r="42078" s="84" customFormat="1" x14ac:dyDescent="0.45"/>
    <row r="42079" s="84" customFormat="1" x14ac:dyDescent="0.45"/>
    <row r="42080" s="84" customFormat="1" x14ac:dyDescent="0.45"/>
    <row r="42081" s="84" customFormat="1" x14ac:dyDescent="0.45"/>
    <row r="42082" s="84" customFormat="1" x14ac:dyDescent="0.45"/>
    <row r="42083" s="84" customFormat="1" x14ac:dyDescent="0.45"/>
    <row r="42084" s="84" customFormat="1" x14ac:dyDescent="0.45"/>
    <row r="42085" s="84" customFormat="1" x14ac:dyDescent="0.45"/>
    <row r="42086" s="84" customFormat="1" x14ac:dyDescent="0.45"/>
    <row r="42087" s="84" customFormat="1" x14ac:dyDescent="0.45"/>
    <row r="42088" s="84" customFormat="1" x14ac:dyDescent="0.45"/>
    <row r="42089" s="84" customFormat="1" x14ac:dyDescent="0.45"/>
    <row r="42090" s="84" customFormat="1" x14ac:dyDescent="0.45"/>
    <row r="42091" s="84" customFormat="1" x14ac:dyDescent="0.45"/>
    <row r="42092" s="84" customFormat="1" x14ac:dyDescent="0.45"/>
    <row r="42093" s="84" customFormat="1" x14ac:dyDescent="0.45"/>
    <row r="42094" s="84" customFormat="1" x14ac:dyDescent="0.45"/>
    <row r="42095" s="84" customFormat="1" x14ac:dyDescent="0.45"/>
    <row r="42096" s="84" customFormat="1" x14ac:dyDescent="0.45"/>
    <row r="42097" s="84" customFormat="1" x14ac:dyDescent="0.45"/>
    <row r="42098" s="84" customFormat="1" x14ac:dyDescent="0.45"/>
    <row r="42099" s="84" customFormat="1" x14ac:dyDescent="0.45"/>
    <row r="42100" s="84" customFormat="1" x14ac:dyDescent="0.45"/>
    <row r="42101" s="84" customFormat="1" x14ac:dyDescent="0.45"/>
    <row r="42102" s="84" customFormat="1" x14ac:dyDescent="0.45"/>
    <row r="42103" s="84" customFormat="1" x14ac:dyDescent="0.45"/>
    <row r="42104" s="84" customFormat="1" x14ac:dyDescent="0.45"/>
    <row r="42105" s="84" customFormat="1" x14ac:dyDescent="0.45"/>
    <row r="42106" s="84" customFormat="1" x14ac:dyDescent="0.45"/>
    <row r="42107" s="84" customFormat="1" x14ac:dyDescent="0.45"/>
    <row r="42108" s="84" customFormat="1" x14ac:dyDescent="0.45"/>
    <row r="42109" s="84" customFormat="1" x14ac:dyDescent="0.45"/>
    <row r="42110" s="84" customFormat="1" x14ac:dyDescent="0.45"/>
    <row r="42111" s="84" customFormat="1" x14ac:dyDescent="0.45"/>
    <row r="42112" s="84" customFormat="1" x14ac:dyDescent="0.45"/>
    <row r="42113" s="84" customFormat="1" x14ac:dyDescent="0.45"/>
    <row r="42114" s="84" customFormat="1" x14ac:dyDescent="0.45"/>
    <row r="42115" s="84" customFormat="1" x14ac:dyDescent="0.45"/>
    <row r="42116" s="84" customFormat="1" x14ac:dyDescent="0.45"/>
    <row r="42117" s="84" customFormat="1" x14ac:dyDescent="0.45"/>
    <row r="42118" s="84" customFormat="1" x14ac:dyDescent="0.45"/>
    <row r="42119" s="84" customFormat="1" x14ac:dyDescent="0.45"/>
    <row r="42120" s="84" customFormat="1" x14ac:dyDescent="0.45"/>
    <row r="42121" s="84" customFormat="1" x14ac:dyDescent="0.45"/>
    <row r="42122" s="84" customFormat="1" x14ac:dyDescent="0.45"/>
    <row r="42123" s="84" customFormat="1" x14ac:dyDescent="0.45"/>
    <row r="42124" s="84" customFormat="1" x14ac:dyDescent="0.45"/>
    <row r="42125" s="84" customFormat="1" x14ac:dyDescent="0.45"/>
    <row r="42126" s="84" customFormat="1" x14ac:dyDescent="0.45"/>
    <row r="42127" s="84" customFormat="1" x14ac:dyDescent="0.45"/>
    <row r="42128" s="84" customFormat="1" x14ac:dyDescent="0.45"/>
    <row r="42129" s="84" customFormat="1" x14ac:dyDescent="0.45"/>
    <row r="42130" s="84" customFormat="1" x14ac:dyDescent="0.45"/>
    <row r="42131" s="84" customFormat="1" x14ac:dyDescent="0.45"/>
    <row r="42132" s="84" customFormat="1" x14ac:dyDescent="0.45"/>
    <row r="42133" s="84" customFormat="1" x14ac:dyDescent="0.45"/>
    <row r="42134" s="84" customFormat="1" x14ac:dyDescent="0.45"/>
    <row r="42135" s="84" customFormat="1" x14ac:dyDescent="0.45"/>
    <row r="42136" s="84" customFormat="1" x14ac:dyDescent="0.45"/>
    <row r="42137" s="84" customFormat="1" x14ac:dyDescent="0.45"/>
    <row r="42138" s="84" customFormat="1" x14ac:dyDescent="0.45"/>
    <row r="42139" s="84" customFormat="1" x14ac:dyDescent="0.45"/>
    <row r="42140" s="84" customFormat="1" x14ac:dyDescent="0.45"/>
    <row r="42141" s="84" customFormat="1" x14ac:dyDescent="0.45"/>
    <row r="42142" s="84" customFormat="1" x14ac:dyDescent="0.45"/>
    <row r="42143" s="84" customFormat="1" x14ac:dyDescent="0.45"/>
    <row r="42144" s="84" customFormat="1" x14ac:dyDescent="0.45"/>
    <row r="42145" s="84" customFormat="1" x14ac:dyDescent="0.45"/>
    <row r="42146" s="84" customFormat="1" x14ac:dyDescent="0.45"/>
    <row r="42147" s="84" customFormat="1" x14ac:dyDescent="0.45"/>
    <row r="42148" s="84" customFormat="1" x14ac:dyDescent="0.45"/>
    <row r="42149" s="84" customFormat="1" x14ac:dyDescent="0.45"/>
    <row r="42150" s="84" customFormat="1" x14ac:dyDescent="0.45"/>
    <row r="42151" s="84" customFormat="1" x14ac:dyDescent="0.45"/>
    <row r="42152" s="84" customFormat="1" x14ac:dyDescent="0.45"/>
    <row r="42153" s="84" customFormat="1" x14ac:dyDescent="0.45"/>
    <row r="42154" s="84" customFormat="1" x14ac:dyDescent="0.45"/>
    <row r="42155" s="84" customFormat="1" x14ac:dyDescent="0.45"/>
    <row r="42156" s="84" customFormat="1" x14ac:dyDescent="0.45"/>
    <row r="42157" s="84" customFormat="1" x14ac:dyDescent="0.45"/>
    <row r="42158" s="84" customFormat="1" x14ac:dyDescent="0.45"/>
    <row r="42159" s="84" customFormat="1" x14ac:dyDescent="0.45"/>
    <row r="42160" s="84" customFormat="1" x14ac:dyDescent="0.45"/>
    <row r="42161" s="84" customFormat="1" x14ac:dyDescent="0.45"/>
    <row r="42162" s="84" customFormat="1" x14ac:dyDescent="0.45"/>
    <row r="42163" s="84" customFormat="1" x14ac:dyDescent="0.45"/>
    <row r="42164" s="84" customFormat="1" x14ac:dyDescent="0.45"/>
    <row r="42165" s="84" customFormat="1" x14ac:dyDescent="0.45"/>
    <row r="42166" s="84" customFormat="1" x14ac:dyDescent="0.45"/>
    <row r="42167" s="84" customFormat="1" x14ac:dyDescent="0.45"/>
    <row r="42168" s="84" customFormat="1" x14ac:dyDescent="0.45"/>
    <row r="42169" s="84" customFormat="1" x14ac:dyDescent="0.45"/>
    <row r="42170" s="84" customFormat="1" x14ac:dyDescent="0.45"/>
    <row r="42171" s="84" customFormat="1" x14ac:dyDescent="0.45"/>
    <row r="42172" s="84" customFormat="1" x14ac:dyDescent="0.45"/>
    <row r="42173" s="84" customFormat="1" x14ac:dyDescent="0.45"/>
    <row r="42174" s="84" customFormat="1" x14ac:dyDescent="0.45"/>
    <row r="42175" s="84" customFormat="1" x14ac:dyDescent="0.45"/>
    <row r="42176" s="84" customFormat="1" x14ac:dyDescent="0.45"/>
    <row r="42177" s="84" customFormat="1" x14ac:dyDescent="0.45"/>
    <row r="42178" s="84" customFormat="1" x14ac:dyDescent="0.45"/>
    <row r="42179" s="84" customFormat="1" x14ac:dyDescent="0.45"/>
    <row r="42180" s="84" customFormat="1" x14ac:dyDescent="0.45"/>
    <row r="42181" s="84" customFormat="1" x14ac:dyDescent="0.45"/>
    <row r="42182" s="84" customFormat="1" x14ac:dyDescent="0.45"/>
    <row r="42183" s="84" customFormat="1" x14ac:dyDescent="0.45"/>
    <row r="42184" s="84" customFormat="1" x14ac:dyDescent="0.45"/>
    <row r="42185" s="84" customFormat="1" x14ac:dyDescent="0.45"/>
    <row r="42186" s="84" customFormat="1" x14ac:dyDescent="0.45"/>
    <row r="42187" s="84" customFormat="1" x14ac:dyDescent="0.45"/>
    <row r="42188" s="84" customFormat="1" x14ac:dyDescent="0.45"/>
    <row r="42189" s="84" customFormat="1" x14ac:dyDescent="0.45"/>
    <row r="42190" s="84" customFormat="1" x14ac:dyDescent="0.45"/>
    <row r="42191" s="84" customFormat="1" x14ac:dyDescent="0.45"/>
    <row r="42192" s="84" customFormat="1" x14ac:dyDescent="0.45"/>
    <row r="42193" s="84" customFormat="1" x14ac:dyDescent="0.45"/>
    <row r="42194" s="84" customFormat="1" x14ac:dyDescent="0.45"/>
    <row r="42195" s="84" customFormat="1" x14ac:dyDescent="0.45"/>
    <row r="42196" s="84" customFormat="1" x14ac:dyDescent="0.45"/>
    <row r="42197" s="84" customFormat="1" x14ac:dyDescent="0.45"/>
    <row r="42198" s="84" customFormat="1" x14ac:dyDescent="0.45"/>
    <row r="42199" s="84" customFormat="1" x14ac:dyDescent="0.45"/>
    <row r="42200" s="84" customFormat="1" x14ac:dyDescent="0.45"/>
    <row r="42201" s="84" customFormat="1" x14ac:dyDescent="0.45"/>
    <row r="42202" s="84" customFormat="1" x14ac:dyDescent="0.45"/>
    <row r="42203" s="84" customFormat="1" x14ac:dyDescent="0.45"/>
    <row r="42204" s="84" customFormat="1" x14ac:dyDescent="0.45"/>
    <row r="42205" s="84" customFormat="1" x14ac:dyDescent="0.45"/>
    <row r="42206" s="84" customFormat="1" x14ac:dyDescent="0.45"/>
    <row r="42207" s="84" customFormat="1" x14ac:dyDescent="0.45"/>
    <row r="42208" s="84" customFormat="1" x14ac:dyDescent="0.45"/>
    <row r="42209" s="84" customFormat="1" x14ac:dyDescent="0.45"/>
    <row r="42210" s="84" customFormat="1" x14ac:dyDescent="0.45"/>
    <row r="42211" s="84" customFormat="1" x14ac:dyDescent="0.45"/>
    <row r="42212" s="84" customFormat="1" x14ac:dyDescent="0.45"/>
    <row r="42213" s="84" customFormat="1" x14ac:dyDescent="0.45"/>
    <row r="42214" s="84" customFormat="1" x14ac:dyDescent="0.45"/>
    <row r="42215" s="84" customFormat="1" x14ac:dyDescent="0.45"/>
    <row r="42216" s="84" customFormat="1" x14ac:dyDescent="0.45"/>
    <row r="42217" s="84" customFormat="1" x14ac:dyDescent="0.45"/>
    <row r="42218" s="84" customFormat="1" x14ac:dyDescent="0.45"/>
    <row r="42219" s="84" customFormat="1" x14ac:dyDescent="0.45"/>
    <row r="42220" s="84" customFormat="1" x14ac:dyDescent="0.45"/>
    <row r="42221" s="84" customFormat="1" x14ac:dyDescent="0.45"/>
    <row r="42222" s="84" customFormat="1" x14ac:dyDescent="0.45"/>
    <row r="42223" s="84" customFormat="1" x14ac:dyDescent="0.45"/>
    <row r="42224" s="84" customFormat="1" x14ac:dyDescent="0.45"/>
    <row r="42225" s="84" customFormat="1" x14ac:dyDescent="0.45"/>
    <row r="42226" s="84" customFormat="1" x14ac:dyDescent="0.45"/>
    <row r="42227" s="84" customFormat="1" x14ac:dyDescent="0.45"/>
    <row r="42228" s="84" customFormat="1" x14ac:dyDescent="0.45"/>
    <row r="42229" s="84" customFormat="1" x14ac:dyDescent="0.45"/>
    <row r="42230" s="84" customFormat="1" x14ac:dyDescent="0.45"/>
    <row r="42231" s="84" customFormat="1" x14ac:dyDescent="0.45"/>
    <row r="42232" s="84" customFormat="1" x14ac:dyDescent="0.45"/>
    <row r="42233" s="84" customFormat="1" x14ac:dyDescent="0.45"/>
    <row r="42234" s="84" customFormat="1" x14ac:dyDescent="0.45"/>
    <row r="42235" s="84" customFormat="1" x14ac:dyDescent="0.45"/>
    <row r="42236" s="84" customFormat="1" x14ac:dyDescent="0.45"/>
    <row r="42237" s="84" customFormat="1" x14ac:dyDescent="0.45"/>
    <row r="42238" s="84" customFormat="1" x14ac:dyDescent="0.45"/>
    <row r="42239" s="84" customFormat="1" x14ac:dyDescent="0.45"/>
    <row r="42240" s="84" customFormat="1" x14ac:dyDescent="0.45"/>
    <row r="42241" s="84" customFormat="1" x14ac:dyDescent="0.45"/>
    <row r="42242" s="84" customFormat="1" x14ac:dyDescent="0.45"/>
    <row r="42243" s="84" customFormat="1" x14ac:dyDescent="0.45"/>
    <row r="42244" s="84" customFormat="1" x14ac:dyDescent="0.45"/>
    <row r="42245" s="84" customFormat="1" x14ac:dyDescent="0.45"/>
    <row r="42246" s="84" customFormat="1" x14ac:dyDescent="0.45"/>
    <row r="42247" s="84" customFormat="1" x14ac:dyDescent="0.45"/>
    <row r="42248" s="84" customFormat="1" x14ac:dyDescent="0.45"/>
    <row r="42249" s="84" customFormat="1" x14ac:dyDescent="0.45"/>
    <row r="42250" s="84" customFormat="1" x14ac:dyDescent="0.45"/>
    <row r="42251" s="84" customFormat="1" x14ac:dyDescent="0.45"/>
    <row r="42252" s="84" customFormat="1" x14ac:dyDescent="0.45"/>
    <row r="42253" s="84" customFormat="1" x14ac:dyDescent="0.45"/>
    <row r="42254" s="84" customFormat="1" x14ac:dyDescent="0.45"/>
    <row r="42255" s="84" customFormat="1" x14ac:dyDescent="0.45"/>
    <row r="42256" s="84" customFormat="1" x14ac:dyDescent="0.45"/>
    <row r="42257" s="84" customFormat="1" x14ac:dyDescent="0.45"/>
    <row r="42258" s="84" customFormat="1" x14ac:dyDescent="0.45"/>
    <row r="42259" s="84" customFormat="1" x14ac:dyDescent="0.45"/>
    <row r="42260" s="84" customFormat="1" x14ac:dyDescent="0.45"/>
    <row r="42261" s="84" customFormat="1" x14ac:dyDescent="0.45"/>
    <row r="42262" s="84" customFormat="1" x14ac:dyDescent="0.45"/>
    <row r="42263" s="84" customFormat="1" x14ac:dyDescent="0.45"/>
    <row r="42264" s="84" customFormat="1" x14ac:dyDescent="0.45"/>
    <row r="42265" s="84" customFormat="1" x14ac:dyDescent="0.45"/>
    <row r="42266" s="84" customFormat="1" x14ac:dyDescent="0.45"/>
    <row r="42267" s="84" customFormat="1" x14ac:dyDescent="0.45"/>
    <row r="42268" s="84" customFormat="1" x14ac:dyDescent="0.45"/>
    <row r="42269" s="84" customFormat="1" x14ac:dyDescent="0.45"/>
    <row r="42270" s="84" customFormat="1" x14ac:dyDescent="0.45"/>
    <row r="42271" s="84" customFormat="1" x14ac:dyDescent="0.45"/>
    <row r="42272" s="84" customFormat="1" x14ac:dyDescent="0.45"/>
    <row r="42273" s="84" customFormat="1" x14ac:dyDescent="0.45"/>
    <row r="42274" s="84" customFormat="1" x14ac:dyDescent="0.45"/>
    <row r="42275" s="84" customFormat="1" x14ac:dyDescent="0.45"/>
    <row r="42276" s="84" customFormat="1" x14ac:dyDescent="0.45"/>
    <row r="42277" s="84" customFormat="1" x14ac:dyDescent="0.45"/>
    <row r="42278" s="84" customFormat="1" x14ac:dyDescent="0.45"/>
    <row r="42279" s="84" customFormat="1" x14ac:dyDescent="0.45"/>
    <row r="42280" s="84" customFormat="1" x14ac:dyDescent="0.45"/>
    <row r="42281" s="84" customFormat="1" x14ac:dyDescent="0.45"/>
    <row r="42282" s="84" customFormat="1" x14ac:dyDescent="0.45"/>
    <row r="42283" s="84" customFormat="1" x14ac:dyDescent="0.45"/>
    <row r="42284" s="84" customFormat="1" x14ac:dyDescent="0.45"/>
    <row r="42285" s="84" customFormat="1" x14ac:dyDescent="0.45"/>
    <row r="42286" s="84" customFormat="1" x14ac:dyDescent="0.45"/>
    <row r="42287" s="84" customFormat="1" x14ac:dyDescent="0.45"/>
    <row r="42288" s="84" customFormat="1" x14ac:dyDescent="0.45"/>
    <row r="42289" s="84" customFormat="1" x14ac:dyDescent="0.45"/>
    <row r="42290" s="84" customFormat="1" x14ac:dyDescent="0.45"/>
    <row r="42291" s="84" customFormat="1" x14ac:dyDescent="0.45"/>
    <row r="42292" s="84" customFormat="1" x14ac:dyDescent="0.45"/>
    <row r="42293" s="84" customFormat="1" x14ac:dyDescent="0.45"/>
    <row r="42294" s="84" customFormat="1" x14ac:dyDescent="0.45"/>
    <row r="42295" s="84" customFormat="1" x14ac:dyDescent="0.45"/>
    <row r="42296" s="84" customFormat="1" x14ac:dyDescent="0.45"/>
    <row r="42297" s="84" customFormat="1" x14ac:dyDescent="0.45"/>
    <row r="42298" s="84" customFormat="1" x14ac:dyDescent="0.45"/>
    <row r="42299" s="84" customFormat="1" x14ac:dyDescent="0.45"/>
    <row r="42300" s="84" customFormat="1" x14ac:dyDescent="0.45"/>
    <row r="42301" s="84" customFormat="1" x14ac:dyDescent="0.45"/>
    <row r="42302" s="84" customFormat="1" x14ac:dyDescent="0.45"/>
    <row r="42303" s="84" customFormat="1" x14ac:dyDescent="0.45"/>
    <row r="42304" s="84" customFormat="1" x14ac:dyDescent="0.45"/>
    <row r="42305" s="84" customFormat="1" x14ac:dyDescent="0.45"/>
    <row r="42306" s="84" customFormat="1" x14ac:dyDescent="0.45"/>
    <row r="42307" s="84" customFormat="1" x14ac:dyDescent="0.45"/>
    <row r="42308" s="84" customFormat="1" x14ac:dyDescent="0.45"/>
    <row r="42309" s="84" customFormat="1" x14ac:dyDescent="0.45"/>
    <row r="42310" s="84" customFormat="1" x14ac:dyDescent="0.45"/>
    <row r="42311" s="84" customFormat="1" x14ac:dyDescent="0.45"/>
    <row r="42312" s="84" customFormat="1" x14ac:dyDescent="0.45"/>
    <row r="42313" s="84" customFormat="1" x14ac:dyDescent="0.45"/>
    <row r="42314" s="84" customFormat="1" x14ac:dyDescent="0.45"/>
    <row r="42315" s="84" customFormat="1" x14ac:dyDescent="0.45"/>
    <row r="42316" s="84" customFormat="1" x14ac:dyDescent="0.45"/>
    <row r="42317" s="84" customFormat="1" x14ac:dyDescent="0.45"/>
    <row r="42318" s="84" customFormat="1" x14ac:dyDescent="0.45"/>
    <row r="42319" s="84" customFormat="1" x14ac:dyDescent="0.45"/>
    <row r="42320" s="84" customFormat="1" x14ac:dyDescent="0.45"/>
    <row r="42321" s="84" customFormat="1" x14ac:dyDescent="0.45"/>
    <row r="42322" s="84" customFormat="1" x14ac:dyDescent="0.45"/>
    <row r="42323" s="84" customFormat="1" x14ac:dyDescent="0.45"/>
    <row r="42324" s="84" customFormat="1" x14ac:dyDescent="0.45"/>
    <row r="42325" s="84" customFormat="1" x14ac:dyDescent="0.45"/>
    <row r="42326" s="84" customFormat="1" x14ac:dyDescent="0.45"/>
    <row r="42327" s="84" customFormat="1" x14ac:dyDescent="0.45"/>
    <row r="42328" s="84" customFormat="1" x14ac:dyDescent="0.45"/>
    <row r="42329" s="84" customFormat="1" x14ac:dyDescent="0.45"/>
    <row r="42330" s="84" customFormat="1" x14ac:dyDescent="0.45"/>
    <row r="42331" s="84" customFormat="1" x14ac:dyDescent="0.45"/>
    <row r="42332" s="84" customFormat="1" x14ac:dyDescent="0.45"/>
    <row r="42333" s="84" customFormat="1" x14ac:dyDescent="0.45"/>
    <row r="42334" s="84" customFormat="1" x14ac:dyDescent="0.45"/>
    <row r="42335" s="84" customFormat="1" x14ac:dyDescent="0.45"/>
    <row r="42336" s="84" customFormat="1" x14ac:dyDescent="0.45"/>
    <row r="42337" s="84" customFormat="1" x14ac:dyDescent="0.45"/>
    <row r="42338" s="84" customFormat="1" x14ac:dyDescent="0.45"/>
    <row r="42339" s="84" customFormat="1" x14ac:dyDescent="0.45"/>
    <row r="42340" s="84" customFormat="1" x14ac:dyDescent="0.45"/>
    <row r="42341" s="84" customFormat="1" x14ac:dyDescent="0.45"/>
    <row r="42342" s="84" customFormat="1" x14ac:dyDescent="0.45"/>
    <row r="42343" s="84" customFormat="1" x14ac:dyDescent="0.45"/>
    <row r="42344" s="84" customFormat="1" x14ac:dyDescent="0.45"/>
    <row r="42345" s="84" customFormat="1" x14ac:dyDescent="0.45"/>
    <row r="42346" s="84" customFormat="1" x14ac:dyDescent="0.45"/>
    <row r="42347" s="84" customFormat="1" x14ac:dyDescent="0.45"/>
    <row r="42348" s="84" customFormat="1" x14ac:dyDescent="0.45"/>
    <row r="42349" s="84" customFormat="1" x14ac:dyDescent="0.45"/>
    <row r="42350" s="84" customFormat="1" x14ac:dyDescent="0.45"/>
    <row r="42351" s="84" customFormat="1" x14ac:dyDescent="0.45"/>
    <row r="42352" s="84" customFormat="1" x14ac:dyDescent="0.45"/>
    <row r="42353" s="84" customFormat="1" x14ac:dyDescent="0.45"/>
    <row r="42354" s="84" customFormat="1" x14ac:dyDescent="0.45"/>
    <row r="42355" s="84" customFormat="1" x14ac:dyDescent="0.45"/>
    <row r="42356" s="84" customFormat="1" x14ac:dyDescent="0.45"/>
    <row r="42357" s="84" customFormat="1" x14ac:dyDescent="0.45"/>
    <row r="42358" s="84" customFormat="1" x14ac:dyDescent="0.45"/>
    <row r="42359" s="84" customFormat="1" x14ac:dyDescent="0.45"/>
    <row r="42360" s="84" customFormat="1" x14ac:dyDescent="0.45"/>
    <row r="42361" s="84" customFormat="1" x14ac:dyDescent="0.45"/>
    <row r="42362" s="84" customFormat="1" x14ac:dyDescent="0.45"/>
    <row r="42363" s="84" customFormat="1" x14ac:dyDescent="0.45"/>
    <row r="42364" s="84" customFormat="1" x14ac:dyDescent="0.45"/>
    <row r="42365" s="84" customFormat="1" x14ac:dyDescent="0.45"/>
    <row r="42366" s="84" customFormat="1" x14ac:dyDescent="0.45"/>
    <row r="42367" s="84" customFormat="1" x14ac:dyDescent="0.45"/>
    <row r="42368" s="84" customFormat="1" x14ac:dyDescent="0.45"/>
    <row r="42369" s="84" customFormat="1" x14ac:dyDescent="0.45"/>
    <row r="42370" s="84" customFormat="1" x14ac:dyDescent="0.45"/>
    <row r="42371" s="84" customFormat="1" x14ac:dyDescent="0.45"/>
    <row r="42372" s="84" customFormat="1" x14ac:dyDescent="0.45"/>
    <row r="42373" s="84" customFormat="1" x14ac:dyDescent="0.45"/>
    <row r="42374" s="84" customFormat="1" x14ac:dyDescent="0.45"/>
    <row r="42375" s="84" customFormat="1" x14ac:dyDescent="0.45"/>
    <row r="42376" s="84" customFormat="1" x14ac:dyDescent="0.45"/>
    <row r="42377" s="84" customFormat="1" x14ac:dyDescent="0.45"/>
    <row r="42378" s="84" customFormat="1" x14ac:dyDescent="0.45"/>
    <row r="42379" s="84" customFormat="1" x14ac:dyDescent="0.45"/>
    <row r="42380" s="84" customFormat="1" x14ac:dyDescent="0.45"/>
    <row r="42381" s="84" customFormat="1" x14ac:dyDescent="0.45"/>
    <row r="42382" s="84" customFormat="1" x14ac:dyDescent="0.45"/>
    <row r="42383" s="84" customFormat="1" x14ac:dyDescent="0.45"/>
    <row r="42384" s="84" customFormat="1" x14ac:dyDescent="0.45"/>
    <row r="42385" s="84" customFormat="1" x14ac:dyDescent="0.45"/>
    <row r="42386" s="84" customFormat="1" x14ac:dyDescent="0.45"/>
    <row r="42387" s="84" customFormat="1" x14ac:dyDescent="0.45"/>
    <row r="42388" s="84" customFormat="1" x14ac:dyDescent="0.45"/>
    <row r="42389" s="84" customFormat="1" x14ac:dyDescent="0.45"/>
    <row r="42390" s="84" customFormat="1" x14ac:dyDescent="0.45"/>
    <row r="42391" s="84" customFormat="1" x14ac:dyDescent="0.45"/>
    <row r="42392" s="84" customFormat="1" x14ac:dyDescent="0.45"/>
    <row r="42393" s="84" customFormat="1" x14ac:dyDescent="0.45"/>
    <row r="42394" s="84" customFormat="1" x14ac:dyDescent="0.45"/>
    <row r="42395" s="84" customFormat="1" x14ac:dyDescent="0.45"/>
    <row r="42396" s="84" customFormat="1" x14ac:dyDescent="0.45"/>
    <row r="42397" s="84" customFormat="1" x14ac:dyDescent="0.45"/>
    <row r="42398" s="84" customFormat="1" x14ac:dyDescent="0.45"/>
    <row r="42399" s="84" customFormat="1" x14ac:dyDescent="0.45"/>
    <row r="42400" s="84" customFormat="1" x14ac:dyDescent="0.45"/>
    <row r="42401" s="84" customFormat="1" x14ac:dyDescent="0.45"/>
    <row r="42402" s="84" customFormat="1" x14ac:dyDescent="0.45"/>
    <row r="42403" s="84" customFormat="1" x14ac:dyDescent="0.45"/>
    <row r="42404" s="84" customFormat="1" x14ac:dyDescent="0.45"/>
    <row r="42405" s="84" customFormat="1" x14ac:dyDescent="0.45"/>
    <row r="42406" s="84" customFormat="1" x14ac:dyDescent="0.45"/>
    <row r="42407" s="84" customFormat="1" x14ac:dyDescent="0.45"/>
    <row r="42408" s="84" customFormat="1" x14ac:dyDescent="0.45"/>
    <row r="42409" s="84" customFormat="1" x14ac:dyDescent="0.45"/>
    <row r="42410" s="84" customFormat="1" x14ac:dyDescent="0.45"/>
    <row r="42411" s="84" customFormat="1" x14ac:dyDescent="0.45"/>
    <row r="42412" s="84" customFormat="1" x14ac:dyDescent="0.45"/>
    <row r="42413" s="84" customFormat="1" x14ac:dyDescent="0.45"/>
    <row r="42414" s="84" customFormat="1" x14ac:dyDescent="0.45"/>
    <row r="42415" s="84" customFormat="1" x14ac:dyDescent="0.45"/>
    <row r="42416" s="84" customFormat="1" x14ac:dyDescent="0.45"/>
    <row r="42417" s="84" customFormat="1" x14ac:dyDescent="0.45"/>
    <row r="42418" s="84" customFormat="1" x14ac:dyDescent="0.45"/>
    <row r="42419" s="84" customFormat="1" x14ac:dyDescent="0.45"/>
    <row r="42420" s="84" customFormat="1" x14ac:dyDescent="0.45"/>
    <row r="42421" s="84" customFormat="1" x14ac:dyDescent="0.45"/>
    <row r="42422" s="84" customFormat="1" x14ac:dyDescent="0.45"/>
    <row r="42423" s="84" customFormat="1" x14ac:dyDescent="0.45"/>
    <row r="42424" s="84" customFormat="1" x14ac:dyDescent="0.45"/>
    <row r="42425" s="84" customFormat="1" x14ac:dyDescent="0.45"/>
    <row r="42426" s="84" customFormat="1" x14ac:dyDescent="0.45"/>
    <row r="42427" s="84" customFormat="1" x14ac:dyDescent="0.45"/>
    <row r="42428" s="84" customFormat="1" x14ac:dyDescent="0.45"/>
    <row r="42429" s="84" customFormat="1" x14ac:dyDescent="0.45"/>
    <row r="42430" s="84" customFormat="1" x14ac:dyDescent="0.45"/>
    <row r="42431" s="84" customFormat="1" x14ac:dyDescent="0.45"/>
    <row r="42432" s="84" customFormat="1" x14ac:dyDescent="0.45"/>
    <row r="42433" s="84" customFormat="1" x14ac:dyDescent="0.45"/>
    <row r="42434" s="84" customFormat="1" x14ac:dyDescent="0.45"/>
    <row r="42435" s="84" customFormat="1" x14ac:dyDescent="0.45"/>
    <row r="42436" s="84" customFormat="1" x14ac:dyDescent="0.45"/>
    <row r="42437" s="84" customFormat="1" x14ac:dyDescent="0.45"/>
    <row r="42438" s="84" customFormat="1" x14ac:dyDescent="0.45"/>
    <row r="42439" s="84" customFormat="1" x14ac:dyDescent="0.45"/>
    <row r="42440" s="84" customFormat="1" x14ac:dyDescent="0.45"/>
    <row r="42441" s="84" customFormat="1" x14ac:dyDescent="0.45"/>
    <row r="42442" s="84" customFormat="1" x14ac:dyDescent="0.45"/>
    <row r="42443" s="84" customFormat="1" x14ac:dyDescent="0.45"/>
    <row r="42444" s="84" customFormat="1" x14ac:dyDescent="0.45"/>
    <row r="42445" s="84" customFormat="1" x14ac:dyDescent="0.45"/>
    <row r="42446" s="84" customFormat="1" x14ac:dyDescent="0.45"/>
    <row r="42447" s="84" customFormat="1" x14ac:dyDescent="0.45"/>
    <row r="42448" s="84" customFormat="1" x14ac:dyDescent="0.45"/>
    <row r="42449" s="84" customFormat="1" x14ac:dyDescent="0.45"/>
    <row r="42450" s="84" customFormat="1" x14ac:dyDescent="0.45"/>
    <row r="42451" s="84" customFormat="1" x14ac:dyDescent="0.45"/>
    <row r="42452" s="84" customFormat="1" x14ac:dyDescent="0.45"/>
    <row r="42453" s="84" customFormat="1" x14ac:dyDescent="0.45"/>
    <row r="42454" s="84" customFormat="1" x14ac:dyDescent="0.45"/>
    <row r="42455" s="84" customFormat="1" x14ac:dyDescent="0.45"/>
    <row r="42456" s="84" customFormat="1" x14ac:dyDescent="0.45"/>
    <row r="42457" s="84" customFormat="1" x14ac:dyDescent="0.45"/>
    <row r="42458" s="84" customFormat="1" x14ac:dyDescent="0.45"/>
    <row r="42459" s="84" customFormat="1" x14ac:dyDescent="0.45"/>
    <row r="42460" s="84" customFormat="1" x14ac:dyDescent="0.45"/>
    <row r="42461" s="84" customFormat="1" x14ac:dyDescent="0.45"/>
    <row r="42462" s="84" customFormat="1" x14ac:dyDescent="0.45"/>
    <row r="42463" s="84" customFormat="1" x14ac:dyDescent="0.45"/>
    <row r="42464" s="84" customFormat="1" x14ac:dyDescent="0.45"/>
    <row r="42465" s="84" customFormat="1" x14ac:dyDescent="0.45"/>
    <row r="42466" s="84" customFormat="1" x14ac:dyDescent="0.45"/>
    <row r="42467" s="84" customFormat="1" x14ac:dyDescent="0.45"/>
    <row r="42468" s="84" customFormat="1" x14ac:dyDescent="0.45"/>
    <row r="42469" s="84" customFormat="1" x14ac:dyDescent="0.45"/>
    <row r="42470" s="84" customFormat="1" x14ac:dyDescent="0.45"/>
    <row r="42471" s="84" customFormat="1" x14ac:dyDescent="0.45"/>
    <row r="42472" s="84" customFormat="1" x14ac:dyDescent="0.45"/>
    <row r="42473" s="84" customFormat="1" x14ac:dyDescent="0.45"/>
    <row r="42474" s="84" customFormat="1" x14ac:dyDescent="0.45"/>
    <row r="42475" s="84" customFormat="1" x14ac:dyDescent="0.45"/>
    <row r="42476" s="84" customFormat="1" x14ac:dyDescent="0.45"/>
    <row r="42477" s="84" customFormat="1" x14ac:dyDescent="0.45"/>
    <row r="42478" s="84" customFormat="1" x14ac:dyDescent="0.45"/>
    <row r="42479" s="84" customFormat="1" x14ac:dyDescent="0.45"/>
    <row r="42480" s="84" customFormat="1" x14ac:dyDescent="0.45"/>
    <row r="42481" s="84" customFormat="1" x14ac:dyDescent="0.45"/>
    <row r="42482" s="84" customFormat="1" x14ac:dyDescent="0.45"/>
    <row r="42483" s="84" customFormat="1" x14ac:dyDescent="0.45"/>
    <row r="42484" s="84" customFormat="1" x14ac:dyDescent="0.45"/>
    <row r="42485" s="84" customFormat="1" x14ac:dyDescent="0.45"/>
    <row r="42486" s="84" customFormat="1" x14ac:dyDescent="0.45"/>
    <row r="42487" s="84" customFormat="1" x14ac:dyDescent="0.45"/>
    <row r="42488" s="84" customFormat="1" x14ac:dyDescent="0.45"/>
    <row r="42489" s="84" customFormat="1" x14ac:dyDescent="0.45"/>
    <row r="42490" s="84" customFormat="1" x14ac:dyDescent="0.45"/>
    <row r="42491" s="84" customFormat="1" x14ac:dyDescent="0.45"/>
    <row r="42492" s="84" customFormat="1" x14ac:dyDescent="0.45"/>
    <row r="42493" s="84" customFormat="1" x14ac:dyDescent="0.45"/>
    <row r="42494" s="84" customFormat="1" x14ac:dyDescent="0.45"/>
    <row r="42495" s="84" customFormat="1" x14ac:dyDescent="0.45"/>
    <row r="42496" s="84" customFormat="1" x14ac:dyDescent="0.45"/>
    <row r="42497" s="84" customFormat="1" x14ac:dyDescent="0.45"/>
    <row r="42498" s="84" customFormat="1" x14ac:dyDescent="0.45"/>
    <row r="42499" s="84" customFormat="1" x14ac:dyDescent="0.45"/>
    <row r="42500" s="84" customFormat="1" x14ac:dyDescent="0.45"/>
    <row r="42501" s="84" customFormat="1" x14ac:dyDescent="0.45"/>
    <row r="42502" s="84" customFormat="1" x14ac:dyDescent="0.45"/>
    <row r="42503" s="84" customFormat="1" x14ac:dyDescent="0.45"/>
    <row r="42504" s="84" customFormat="1" x14ac:dyDescent="0.45"/>
    <row r="42505" s="84" customFormat="1" x14ac:dyDescent="0.45"/>
    <row r="42506" s="84" customFormat="1" x14ac:dyDescent="0.45"/>
    <row r="42507" s="84" customFormat="1" x14ac:dyDescent="0.45"/>
    <row r="42508" s="84" customFormat="1" x14ac:dyDescent="0.45"/>
    <row r="42509" s="84" customFormat="1" x14ac:dyDescent="0.45"/>
    <row r="42510" s="84" customFormat="1" x14ac:dyDescent="0.45"/>
    <row r="42511" s="84" customFormat="1" x14ac:dyDescent="0.45"/>
    <row r="42512" s="84" customFormat="1" x14ac:dyDescent="0.45"/>
    <row r="42513" s="84" customFormat="1" x14ac:dyDescent="0.45"/>
    <row r="42514" s="84" customFormat="1" x14ac:dyDescent="0.45"/>
    <row r="42515" s="84" customFormat="1" x14ac:dyDescent="0.45"/>
    <row r="42516" s="84" customFormat="1" x14ac:dyDescent="0.45"/>
    <row r="42517" s="84" customFormat="1" x14ac:dyDescent="0.45"/>
    <row r="42518" s="84" customFormat="1" x14ac:dyDescent="0.45"/>
    <row r="42519" s="84" customFormat="1" x14ac:dyDescent="0.45"/>
    <row r="42520" s="84" customFormat="1" x14ac:dyDescent="0.45"/>
    <row r="42521" s="84" customFormat="1" x14ac:dyDescent="0.45"/>
    <row r="42522" s="84" customFormat="1" x14ac:dyDescent="0.45"/>
    <row r="42523" s="84" customFormat="1" x14ac:dyDescent="0.45"/>
    <row r="42524" s="84" customFormat="1" x14ac:dyDescent="0.45"/>
    <row r="42525" s="84" customFormat="1" x14ac:dyDescent="0.45"/>
    <row r="42526" s="84" customFormat="1" x14ac:dyDescent="0.45"/>
    <row r="42527" s="84" customFormat="1" x14ac:dyDescent="0.45"/>
    <row r="42528" s="84" customFormat="1" x14ac:dyDescent="0.45"/>
    <row r="42529" s="84" customFormat="1" x14ac:dyDescent="0.45"/>
    <row r="42530" s="84" customFormat="1" x14ac:dyDescent="0.45"/>
    <row r="42531" s="84" customFormat="1" x14ac:dyDescent="0.45"/>
    <row r="42532" s="84" customFormat="1" x14ac:dyDescent="0.45"/>
    <row r="42533" s="84" customFormat="1" x14ac:dyDescent="0.45"/>
    <row r="42534" s="84" customFormat="1" x14ac:dyDescent="0.45"/>
    <row r="42535" s="84" customFormat="1" x14ac:dyDescent="0.45"/>
    <row r="42536" s="84" customFormat="1" x14ac:dyDescent="0.45"/>
    <row r="42537" s="84" customFormat="1" x14ac:dyDescent="0.45"/>
    <row r="42538" s="84" customFormat="1" x14ac:dyDescent="0.45"/>
    <row r="42539" s="84" customFormat="1" x14ac:dyDescent="0.45"/>
    <row r="42540" s="84" customFormat="1" x14ac:dyDescent="0.45"/>
    <row r="42541" s="84" customFormat="1" x14ac:dyDescent="0.45"/>
    <row r="42542" s="84" customFormat="1" x14ac:dyDescent="0.45"/>
    <row r="42543" s="84" customFormat="1" x14ac:dyDescent="0.45"/>
    <row r="42544" s="84" customFormat="1" x14ac:dyDescent="0.45"/>
    <row r="42545" s="84" customFormat="1" x14ac:dyDescent="0.45"/>
    <row r="42546" s="84" customFormat="1" x14ac:dyDescent="0.45"/>
    <row r="42547" s="84" customFormat="1" x14ac:dyDescent="0.45"/>
    <row r="42548" s="84" customFormat="1" x14ac:dyDescent="0.45"/>
    <row r="42549" s="84" customFormat="1" x14ac:dyDescent="0.45"/>
    <row r="42550" s="84" customFormat="1" x14ac:dyDescent="0.45"/>
    <row r="42551" s="84" customFormat="1" x14ac:dyDescent="0.45"/>
    <row r="42552" s="84" customFormat="1" x14ac:dyDescent="0.45"/>
    <row r="42553" s="84" customFormat="1" x14ac:dyDescent="0.45"/>
    <row r="42554" s="84" customFormat="1" x14ac:dyDescent="0.45"/>
    <row r="42555" s="84" customFormat="1" x14ac:dyDescent="0.45"/>
    <row r="42556" s="84" customFormat="1" x14ac:dyDescent="0.45"/>
    <row r="42557" s="84" customFormat="1" x14ac:dyDescent="0.45"/>
    <row r="42558" s="84" customFormat="1" x14ac:dyDescent="0.45"/>
    <row r="42559" s="84" customFormat="1" x14ac:dyDescent="0.45"/>
    <row r="42560" s="84" customFormat="1" x14ac:dyDescent="0.45"/>
    <row r="42561" s="84" customFormat="1" x14ac:dyDescent="0.45"/>
    <row r="42562" s="84" customFormat="1" x14ac:dyDescent="0.45"/>
    <row r="42563" s="84" customFormat="1" x14ac:dyDescent="0.45"/>
    <row r="42564" s="84" customFormat="1" x14ac:dyDescent="0.45"/>
    <row r="42565" s="84" customFormat="1" x14ac:dyDescent="0.45"/>
    <row r="42566" s="84" customFormat="1" x14ac:dyDescent="0.45"/>
    <row r="42567" s="84" customFormat="1" x14ac:dyDescent="0.45"/>
    <row r="42568" s="84" customFormat="1" x14ac:dyDescent="0.45"/>
    <row r="42569" s="84" customFormat="1" x14ac:dyDescent="0.45"/>
    <row r="42570" s="84" customFormat="1" x14ac:dyDescent="0.45"/>
    <row r="42571" s="84" customFormat="1" x14ac:dyDescent="0.45"/>
    <row r="42572" s="84" customFormat="1" x14ac:dyDescent="0.45"/>
    <row r="42573" s="84" customFormat="1" x14ac:dyDescent="0.45"/>
    <row r="42574" s="84" customFormat="1" x14ac:dyDescent="0.45"/>
    <row r="42575" s="84" customFormat="1" x14ac:dyDescent="0.45"/>
    <row r="42576" s="84" customFormat="1" x14ac:dyDescent="0.45"/>
    <row r="42577" s="84" customFormat="1" x14ac:dyDescent="0.45"/>
    <row r="42578" s="84" customFormat="1" x14ac:dyDescent="0.45"/>
    <row r="42579" s="84" customFormat="1" x14ac:dyDescent="0.45"/>
    <row r="42580" s="84" customFormat="1" x14ac:dyDescent="0.45"/>
    <row r="42581" s="84" customFormat="1" x14ac:dyDescent="0.45"/>
    <row r="42582" s="84" customFormat="1" x14ac:dyDescent="0.45"/>
    <row r="42583" s="84" customFormat="1" x14ac:dyDescent="0.45"/>
    <row r="42584" s="84" customFormat="1" x14ac:dyDescent="0.45"/>
    <row r="42585" s="84" customFormat="1" x14ac:dyDescent="0.45"/>
    <row r="42586" s="84" customFormat="1" x14ac:dyDescent="0.45"/>
    <row r="42587" s="84" customFormat="1" x14ac:dyDescent="0.45"/>
    <row r="42588" s="84" customFormat="1" x14ac:dyDescent="0.45"/>
    <row r="42589" s="84" customFormat="1" x14ac:dyDescent="0.45"/>
    <row r="42590" s="84" customFormat="1" x14ac:dyDescent="0.45"/>
    <row r="42591" s="84" customFormat="1" x14ac:dyDescent="0.45"/>
    <row r="42592" s="84" customFormat="1" x14ac:dyDescent="0.45"/>
    <row r="42593" s="84" customFormat="1" x14ac:dyDescent="0.45"/>
    <row r="42594" s="84" customFormat="1" x14ac:dyDescent="0.45"/>
    <row r="42595" s="84" customFormat="1" x14ac:dyDescent="0.45"/>
    <row r="42596" s="84" customFormat="1" x14ac:dyDescent="0.45"/>
    <row r="42597" s="84" customFormat="1" x14ac:dyDescent="0.45"/>
    <row r="42598" s="84" customFormat="1" x14ac:dyDescent="0.45"/>
    <row r="42599" s="84" customFormat="1" x14ac:dyDescent="0.45"/>
    <row r="42600" s="84" customFormat="1" x14ac:dyDescent="0.45"/>
    <row r="42601" s="84" customFormat="1" x14ac:dyDescent="0.45"/>
    <row r="42602" s="84" customFormat="1" x14ac:dyDescent="0.45"/>
    <row r="42603" s="84" customFormat="1" x14ac:dyDescent="0.45"/>
    <row r="42604" s="84" customFormat="1" x14ac:dyDescent="0.45"/>
    <row r="42605" s="84" customFormat="1" x14ac:dyDescent="0.45"/>
    <row r="42606" s="84" customFormat="1" x14ac:dyDescent="0.45"/>
    <row r="42607" s="84" customFormat="1" x14ac:dyDescent="0.45"/>
    <row r="42608" s="84" customFormat="1" x14ac:dyDescent="0.45"/>
    <row r="42609" s="84" customFormat="1" x14ac:dyDescent="0.45"/>
    <row r="42610" s="84" customFormat="1" x14ac:dyDescent="0.45"/>
    <row r="42611" s="84" customFormat="1" x14ac:dyDescent="0.45"/>
    <row r="42612" s="84" customFormat="1" x14ac:dyDescent="0.45"/>
    <row r="42613" s="84" customFormat="1" x14ac:dyDescent="0.45"/>
    <row r="42614" s="84" customFormat="1" x14ac:dyDescent="0.45"/>
    <row r="42615" s="84" customFormat="1" x14ac:dyDescent="0.45"/>
    <row r="42616" s="84" customFormat="1" x14ac:dyDescent="0.45"/>
    <row r="42617" s="84" customFormat="1" x14ac:dyDescent="0.45"/>
    <row r="42618" s="84" customFormat="1" x14ac:dyDescent="0.45"/>
    <row r="42619" s="84" customFormat="1" x14ac:dyDescent="0.45"/>
    <row r="42620" s="84" customFormat="1" x14ac:dyDescent="0.45"/>
    <row r="42621" s="84" customFormat="1" x14ac:dyDescent="0.45"/>
    <row r="42622" s="84" customFormat="1" x14ac:dyDescent="0.45"/>
    <row r="42623" s="84" customFormat="1" x14ac:dyDescent="0.45"/>
    <row r="42624" s="84" customFormat="1" x14ac:dyDescent="0.45"/>
    <row r="42625" s="84" customFormat="1" x14ac:dyDescent="0.45"/>
    <row r="42626" s="84" customFormat="1" x14ac:dyDescent="0.45"/>
    <row r="42627" s="84" customFormat="1" x14ac:dyDescent="0.45"/>
    <row r="42628" s="84" customFormat="1" x14ac:dyDescent="0.45"/>
    <row r="42629" s="84" customFormat="1" x14ac:dyDescent="0.45"/>
    <row r="42630" s="84" customFormat="1" x14ac:dyDescent="0.45"/>
    <row r="42631" s="84" customFormat="1" x14ac:dyDescent="0.45"/>
    <row r="42632" s="84" customFormat="1" x14ac:dyDescent="0.45"/>
    <row r="42633" s="84" customFormat="1" x14ac:dyDescent="0.45"/>
    <row r="42634" s="84" customFormat="1" x14ac:dyDescent="0.45"/>
    <row r="42635" s="84" customFormat="1" x14ac:dyDescent="0.45"/>
    <row r="42636" s="84" customFormat="1" x14ac:dyDescent="0.45"/>
    <row r="42637" s="84" customFormat="1" x14ac:dyDescent="0.45"/>
    <row r="42638" s="84" customFormat="1" x14ac:dyDescent="0.45"/>
    <row r="42639" s="84" customFormat="1" x14ac:dyDescent="0.45"/>
    <row r="42640" s="84" customFormat="1" x14ac:dyDescent="0.45"/>
    <row r="42641" s="84" customFormat="1" x14ac:dyDescent="0.45"/>
    <row r="42642" s="84" customFormat="1" x14ac:dyDescent="0.45"/>
    <row r="42643" s="84" customFormat="1" x14ac:dyDescent="0.45"/>
    <row r="42644" s="84" customFormat="1" x14ac:dyDescent="0.45"/>
    <row r="42645" s="84" customFormat="1" x14ac:dyDescent="0.45"/>
    <row r="42646" s="84" customFormat="1" x14ac:dyDescent="0.45"/>
    <row r="42647" s="84" customFormat="1" x14ac:dyDescent="0.45"/>
    <row r="42648" s="84" customFormat="1" x14ac:dyDescent="0.45"/>
    <row r="42649" s="84" customFormat="1" x14ac:dyDescent="0.45"/>
    <row r="42650" s="84" customFormat="1" x14ac:dyDescent="0.45"/>
    <row r="42651" s="84" customFormat="1" x14ac:dyDescent="0.45"/>
    <row r="42652" s="84" customFormat="1" x14ac:dyDescent="0.45"/>
    <row r="42653" s="84" customFormat="1" x14ac:dyDescent="0.45"/>
    <row r="42654" s="84" customFormat="1" x14ac:dyDescent="0.45"/>
    <row r="42655" s="84" customFormat="1" x14ac:dyDescent="0.45"/>
    <row r="42656" s="84" customFormat="1" x14ac:dyDescent="0.45"/>
    <row r="42657" s="84" customFormat="1" x14ac:dyDescent="0.45"/>
    <row r="42658" s="84" customFormat="1" x14ac:dyDescent="0.45"/>
    <row r="42659" s="84" customFormat="1" x14ac:dyDescent="0.45"/>
    <row r="42660" s="84" customFormat="1" x14ac:dyDescent="0.45"/>
    <row r="42661" s="84" customFormat="1" x14ac:dyDescent="0.45"/>
    <row r="42662" s="84" customFormat="1" x14ac:dyDescent="0.45"/>
    <row r="42663" s="84" customFormat="1" x14ac:dyDescent="0.45"/>
    <row r="42664" s="84" customFormat="1" x14ac:dyDescent="0.45"/>
    <row r="42665" s="84" customFormat="1" x14ac:dyDescent="0.45"/>
    <row r="42666" s="84" customFormat="1" x14ac:dyDescent="0.45"/>
    <row r="42667" s="84" customFormat="1" x14ac:dyDescent="0.45"/>
    <row r="42668" s="84" customFormat="1" x14ac:dyDescent="0.45"/>
    <row r="42669" s="84" customFormat="1" x14ac:dyDescent="0.45"/>
    <row r="42670" s="84" customFormat="1" x14ac:dyDescent="0.45"/>
    <row r="42671" s="84" customFormat="1" x14ac:dyDescent="0.45"/>
    <row r="42672" s="84" customFormat="1" x14ac:dyDescent="0.45"/>
    <row r="42673" s="84" customFormat="1" x14ac:dyDescent="0.45"/>
    <row r="42674" s="84" customFormat="1" x14ac:dyDescent="0.45"/>
    <row r="42675" s="84" customFormat="1" x14ac:dyDescent="0.45"/>
    <row r="42676" s="84" customFormat="1" x14ac:dyDescent="0.45"/>
    <row r="42677" s="84" customFormat="1" x14ac:dyDescent="0.45"/>
    <row r="42678" s="84" customFormat="1" x14ac:dyDescent="0.45"/>
    <row r="42679" s="84" customFormat="1" x14ac:dyDescent="0.45"/>
    <row r="42680" s="84" customFormat="1" x14ac:dyDescent="0.45"/>
    <row r="42681" s="84" customFormat="1" x14ac:dyDescent="0.45"/>
    <row r="42682" s="84" customFormat="1" x14ac:dyDescent="0.45"/>
    <row r="42683" s="84" customFormat="1" x14ac:dyDescent="0.45"/>
    <row r="42684" s="84" customFormat="1" x14ac:dyDescent="0.45"/>
    <row r="42685" s="84" customFormat="1" x14ac:dyDescent="0.45"/>
    <row r="42686" s="84" customFormat="1" x14ac:dyDescent="0.45"/>
    <row r="42687" s="84" customFormat="1" x14ac:dyDescent="0.45"/>
    <row r="42688" s="84" customFormat="1" x14ac:dyDescent="0.45"/>
    <row r="42689" s="84" customFormat="1" x14ac:dyDescent="0.45"/>
    <row r="42690" s="84" customFormat="1" x14ac:dyDescent="0.45"/>
    <row r="42691" s="84" customFormat="1" x14ac:dyDescent="0.45"/>
    <row r="42692" s="84" customFormat="1" x14ac:dyDescent="0.45"/>
    <row r="42693" s="84" customFormat="1" x14ac:dyDescent="0.45"/>
    <row r="42694" s="84" customFormat="1" x14ac:dyDescent="0.45"/>
    <row r="42695" s="84" customFormat="1" x14ac:dyDescent="0.45"/>
    <row r="42696" s="84" customFormat="1" x14ac:dyDescent="0.45"/>
    <row r="42697" s="84" customFormat="1" x14ac:dyDescent="0.45"/>
    <row r="42698" s="84" customFormat="1" x14ac:dyDescent="0.45"/>
    <row r="42699" s="84" customFormat="1" x14ac:dyDescent="0.45"/>
    <row r="42700" s="84" customFormat="1" x14ac:dyDescent="0.45"/>
    <row r="42701" s="84" customFormat="1" x14ac:dyDescent="0.45"/>
    <row r="42702" s="84" customFormat="1" x14ac:dyDescent="0.45"/>
    <row r="42703" s="84" customFormat="1" x14ac:dyDescent="0.45"/>
    <row r="42704" s="84" customFormat="1" x14ac:dyDescent="0.45"/>
    <row r="42705" s="84" customFormat="1" x14ac:dyDescent="0.45"/>
    <row r="42706" s="84" customFormat="1" x14ac:dyDescent="0.45"/>
    <row r="42707" s="84" customFormat="1" x14ac:dyDescent="0.45"/>
    <row r="42708" s="84" customFormat="1" x14ac:dyDescent="0.45"/>
    <row r="42709" s="84" customFormat="1" x14ac:dyDescent="0.45"/>
    <row r="42710" s="84" customFormat="1" x14ac:dyDescent="0.45"/>
    <row r="42711" s="84" customFormat="1" x14ac:dyDescent="0.45"/>
    <row r="42712" s="84" customFormat="1" x14ac:dyDescent="0.45"/>
    <row r="42713" s="84" customFormat="1" x14ac:dyDescent="0.45"/>
    <row r="42714" s="84" customFormat="1" x14ac:dyDescent="0.45"/>
    <row r="42715" s="84" customFormat="1" x14ac:dyDescent="0.45"/>
    <row r="42716" s="84" customFormat="1" x14ac:dyDescent="0.45"/>
    <row r="42717" s="84" customFormat="1" x14ac:dyDescent="0.45"/>
    <row r="42718" s="84" customFormat="1" x14ac:dyDescent="0.45"/>
    <row r="42719" s="84" customFormat="1" x14ac:dyDescent="0.45"/>
    <row r="42720" s="84" customFormat="1" x14ac:dyDescent="0.45"/>
    <row r="42721" s="84" customFormat="1" x14ac:dyDescent="0.45"/>
    <row r="42722" s="84" customFormat="1" x14ac:dyDescent="0.45"/>
    <row r="42723" s="84" customFormat="1" x14ac:dyDescent="0.45"/>
    <row r="42724" s="84" customFormat="1" x14ac:dyDescent="0.45"/>
    <row r="42725" s="84" customFormat="1" x14ac:dyDescent="0.45"/>
    <row r="42726" s="84" customFormat="1" x14ac:dyDescent="0.45"/>
    <row r="42727" s="84" customFormat="1" x14ac:dyDescent="0.45"/>
    <row r="42728" s="84" customFormat="1" x14ac:dyDescent="0.45"/>
    <row r="42729" s="84" customFormat="1" x14ac:dyDescent="0.45"/>
    <row r="42730" s="84" customFormat="1" x14ac:dyDescent="0.45"/>
    <row r="42731" s="84" customFormat="1" x14ac:dyDescent="0.45"/>
    <row r="42732" s="84" customFormat="1" x14ac:dyDescent="0.45"/>
    <row r="42733" s="84" customFormat="1" x14ac:dyDescent="0.45"/>
    <row r="42734" s="84" customFormat="1" x14ac:dyDescent="0.45"/>
    <row r="42735" s="84" customFormat="1" x14ac:dyDescent="0.45"/>
    <row r="42736" s="84" customFormat="1" x14ac:dyDescent="0.45"/>
    <row r="42737" s="84" customFormat="1" x14ac:dyDescent="0.45"/>
    <row r="42738" s="84" customFormat="1" x14ac:dyDescent="0.45"/>
    <row r="42739" s="84" customFormat="1" x14ac:dyDescent="0.45"/>
    <row r="42740" s="84" customFormat="1" x14ac:dyDescent="0.45"/>
    <row r="42741" s="84" customFormat="1" x14ac:dyDescent="0.45"/>
    <row r="42742" s="84" customFormat="1" x14ac:dyDescent="0.45"/>
    <row r="42743" s="84" customFormat="1" x14ac:dyDescent="0.45"/>
    <row r="42744" s="84" customFormat="1" x14ac:dyDescent="0.45"/>
    <row r="42745" s="84" customFormat="1" x14ac:dyDescent="0.45"/>
    <row r="42746" s="84" customFormat="1" x14ac:dyDescent="0.45"/>
    <row r="42747" s="84" customFormat="1" x14ac:dyDescent="0.45"/>
    <row r="42748" s="84" customFormat="1" x14ac:dyDescent="0.45"/>
    <row r="42749" s="84" customFormat="1" x14ac:dyDescent="0.45"/>
    <row r="42750" s="84" customFormat="1" x14ac:dyDescent="0.45"/>
    <row r="42751" s="84" customFormat="1" x14ac:dyDescent="0.45"/>
    <row r="42752" s="84" customFormat="1" x14ac:dyDescent="0.45"/>
    <row r="42753" s="84" customFormat="1" x14ac:dyDescent="0.45"/>
    <row r="42754" s="84" customFormat="1" x14ac:dyDescent="0.45"/>
    <row r="42755" s="84" customFormat="1" x14ac:dyDescent="0.45"/>
    <row r="42756" s="84" customFormat="1" x14ac:dyDescent="0.45"/>
    <row r="42757" s="84" customFormat="1" x14ac:dyDescent="0.45"/>
    <row r="42758" s="84" customFormat="1" x14ac:dyDescent="0.45"/>
    <row r="42759" s="84" customFormat="1" x14ac:dyDescent="0.45"/>
    <row r="42760" s="84" customFormat="1" x14ac:dyDescent="0.45"/>
    <row r="42761" s="84" customFormat="1" x14ac:dyDescent="0.45"/>
    <row r="42762" s="84" customFormat="1" x14ac:dyDescent="0.45"/>
    <row r="42763" s="84" customFormat="1" x14ac:dyDescent="0.45"/>
    <row r="42764" s="84" customFormat="1" x14ac:dyDescent="0.45"/>
    <row r="42765" s="84" customFormat="1" x14ac:dyDescent="0.45"/>
    <row r="42766" s="84" customFormat="1" x14ac:dyDescent="0.45"/>
    <row r="42767" s="84" customFormat="1" x14ac:dyDescent="0.45"/>
    <row r="42768" s="84" customFormat="1" x14ac:dyDescent="0.45"/>
    <row r="42769" s="84" customFormat="1" x14ac:dyDescent="0.45"/>
    <row r="42770" s="84" customFormat="1" x14ac:dyDescent="0.45"/>
    <row r="42771" s="84" customFormat="1" x14ac:dyDescent="0.45"/>
    <row r="42772" s="84" customFormat="1" x14ac:dyDescent="0.45"/>
    <row r="42773" s="84" customFormat="1" x14ac:dyDescent="0.45"/>
    <row r="42774" s="84" customFormat="1" x14ac:dyDescent="0.45"/>
    <row r="42775" s="84" customFormat="1" x14ac:dyDescent="0.45"/>
    <row r="42776" s="84" customFormat="1" x14ac:dyDescent="0.45"/>
    <row r="42777" s="84" customFormat="1" x14ac:dyDescent="0.45"/>
    <row r="42778" s="84" customFormat="1" x14ac:dyDescent="0.45"/>
    <row r="42779" s="84" customFormat="1" x14ac:dyDescent="0.45"/>
    <row r="42780" s="84" customFormat="1" x14ac:dyDescent="0.45"/>
    <row r="42781" s="84" customFormat="1" x14ac:dyDescent="0.45"/>
    <row r="42782" s="84" customFormat="1" x14ac:dyDescent="0.45"/>
    <row r="42783" s="84" customFormat="1" x14ac:dyDescent="0.45"/>
    <row r="42784" s="84" customFormat="1" x14ac:dyDescent="0.45"/>
    <row r="42785" s="84" customFormat="1" x14ac:dyDescent="0.45"/>
    <row r="42786" s="84" customFormat="1" x14ac:dyDescent="0.45"/>
    <row r="42787" s="84" customFormat="1" x14ac:dyDescent="0.45"/>
    <row r="42788" s="84" customFormat="1" x14ac:dyDescent="0.45"/>
    <row r="42789" s="84" customFormat="1" x14ac:dyDescent="0.45"/>
    <row r="42790" s="84" customFormat="1" x14ac:dyDescent="0.45"/>
    <row r="42791" s="84" customFormat="1" x14ac:dyDescent="0.45"/>
    <row r="42792" s="84" customFormat="1" x14ac:dyDescent="0.45"/>
    <row r="42793" s="84" customFormat="1" x14ac:dyDescent="0.45"/>
    <row r="42794" s="84" customFormat="1" x14ac:dyDescent="0.45"/>
    <row r="42795" s="84" customFormat="1" x14ac:dyDescent="0.45"/>
    <row r="42796" s="84" customFormat="1" x14ac:dyDescent="0.45"/>
    <row r="42797" s="84" customFormat="1" x14ac:dyDescent="0.45"/>
    <row r="42798" s="84" customFormat="1" x14ac:dyDescent="0.45"/>
    <row r="42799" s="84" customFormat="1" x14ac:dyDescent="0.45"/>
    <row r="42800" s="84" customFormat="1" x14ac:dyDescent="0.45"/>
    <row r="42801" s="84" customFormat="1" x14ac:dyDescent="0.45"/>
    <row r="42802" s="84" customFormat="1" x14ac:dyDescent="0.45"/>
    <row r="42803" s="84" customFormat="1" x14ac:dyDescent="0.45"/>
    <row r="42804" s="84" customFormat="1" x14ac:dyDescent="0.45"/>
    <row r="42805" s="84" customFormat="1" x14ac:dyDescent="0.45"/>
    <row r="42806" s="84" customFormat="1" x14ac:dyDescent="0.45"/>
    <row r="42807" s="84" customFormat="1" x14ac:dyDescent="0.45"/>
    <row r="42808" s="84" customFormat="1" x14ac:dyDescent="0.45"/>
    <row r="42809" s="84" customFormat="1" x14ac:dyDescent="0.45"/>
    <row r="42810" s="84" customFormat="1" x14ac:dyDescent="0.45"/>
    <row r="42811" s="84" customFormat="1" x14ac:dyDescent="0.45"/>
    <row r="42812" s="84" customFormat="1" x14ac:dyDescent="0.45"/>
    <row r="42813" s="84" customFormat="1" x14ac:dyDescent="0.45"/>
    <row r="42814" s="84" customFormat="1" x14ac:dyDescent="0.45"/>
    <row r="42815" s="84" customFormat="1" x14ac:dyDescent="0.45"/>
    <row r="42816" s="84" customFormat="1" x14ac:dyDescent="0.45"/>
    <row r="42817" s="84" customFormat="1" x14ac:dyDescent="0.45"/>
    <row r="42818" s="84" customFormat="1" x14ac:dyDescent="0.45"/>
    <row r="42819" s="84" customFormat="1" x14ac:dyDescent="0.45"/>
    <row r="42820" s="84" customFormat="1" x14ac:dyDescent="0.45"/>
    <row r="42821" s="84" customFormat="1" x14ac:dyDescent="0.45"/>
    <row r="42822" s="84" customFormat="1" x14ac:dyDescent="0.45"/>
    <row r="42823" s="84" customFormat="1" x14ac:dyDescent="0.45"/>
    <row r="42824" s="84" customFormat="1" x14ac:dyDescent="0.45"/>
    <row r="42825" s="84" customFormat="1" x14ac:dyDescent="0.45"/>
    <row r="42826" s="84" customFormat="1" x14ac:dyDescent="0.45"/>
    <row r="42827" s="84" customFormat="1" x14ac:dyDescent="0.45"/>
    <row r="42828" s="84" customFormat="1" x14ac:dyDescent="0.45"/>
    <row r="42829" s="84" customFormat="1" x14ac:dyDescent="0.45"/>
    <row r="42830" s="84" customFormat="1" x14ac:dyDescent="0.45"/>
    <row r="42831" s="84" customFormat="1" x14ac:dyDescent="0.45"/>
    <row r="42832" s="84" customFormat="1" x14ac:dyDescent="0.45"/>
    <row r="42833" s="84" customFormat="1" x14ac:dyDescent="0.45"/>
    <row r="42834" s="84" customFormat="1" x14ac:dyDescent="0.45"/>
    <row r="42835" s="84" customFormat="1" x14ac:dyDescent="0.45"/>
    <row r="42836" s="84" customFormat="1" x14ac:dyDescent="0.45"/>
    <row r="42837" s="84" customFormat="1" x14ac:dyDescent="0.45"/>
    <row r="42838" s="84" customFormat="1" x14ac:dyDescent="0.45"/>
    <row r="42839" s="84" customFormat="1" x14ac:dyDescent="0.45"/>
    <row r="42840" s="84" customFormat="1" x14ac:dyDescent="0.45"/>
    <row r="42841" s="84" customFormat="1" x14ac:dyDescent="0.45"/>
    <row r="42842" s="84" customFormat="1" x14ac:dyDescent="0.45"/>
    <row r="42843" s="84" customFormat="1" x14ac:dyDescent="0.45"/>
    <row r="42844" s="84" customFormat="1" x14ac:dyDescent="0.45"/>
    <row r="42845" s="84" customFormat="1" x14ac:dyDescent="0.45"/>
    <row r="42846" s="84" customFormat="1" x14ac:dyDescent="0.45"/>
    <row r="42847" s="84" customFormat="1" x14ac:dyDescent="0.45"/>
    <row r="42848" s="84" customFormat="1" x14ac:dyDescent="0.45"/>
    <row r="42849" s="84" customFormat="1" x14ac:dyDescent="0.45"/>
    <row r="42850" s="84" customFormat="1" x14ac:dyDescent="0.45"/>
    <row r="42851" s="84" customFormat="1" x14ac:dyDescent="0.45"/>
    <row r="42852" s="84" customFormat="1" x14ac:dyDescent="0.45"/>
    <row r="42853" s="84" customFormat="1" x14ac:dyDescent="0.45"/>
    <row r="42854" s="84" customFormat="1" x14ac:dyDescent="0.45"/>
    <row r="42855" s="84" customFormat="1" x14ac:dyDescent="0.45"/>
    <row r="42856" s="84" customFormat="1" x14ac:dyDescent="0.45"/>
    <row r="42857" s="84" customFormat="1" x14ac:dyDescent="0.45"/>
    <row r="42858" s="84" customFormat="1" x14ac:dyDescent="0.45"/>
    <row r="42859" s="84" customFormat="1" x14ac:dyDescent="0.45"/>
    <row r="42860" s="84" customFormat="1" x14ac:dyDescent="0.45"/>
    <row r="42861" s="84" customFormat="1" x14ac:dyDescent="0.45"/>
    <row r="42862" s="84" customFormat="1" x14ac:dyDescent="0.45"/>
    <row r="42863" s="84" customFormat="1" x14ac:dyDescent="0.45"/>
    <row r="42864" s="84" customFormat="1" x14ac:dyDescent="0.45"/>
    <row r="42865" s="84" customFormat="1" x14ac:dyDescent="0.45"/>
    <row r="42866" s="84" customFormat="1" x14ac:dyDescent="0.45"/>
    <row r="42867" s="84" customFormat="1" x14ac:dyDescent="0.45"/>
    <row r="42868" s="84" customFormat="1" x14ac:dyDescent="0.45"/>
    <row r="42869" s="84" customFormat="1" x14ac:dyDescent="0.45"/>
    <row r="42870" s="84" customFormat="1" x14ac:dyDescent="0.45"/>
    <row r="42871" s="84" customFormat="1" x14ac:dyDescent="0.45"/>
    <row r="42872" s="84" customFormat="1" x14ac:dyDescent="0.45"/>
    <row r="42873" s="84" customFormat="1" x14ac:dyDescent="0.45"/>
    <row r="42874" s="84" customFormat="1" x14ac:dyDescent="0.45"/>
    <row r="42875" s="84" customFormat="1" x14ac:dyDescent="0.45"/>
    <row r="42876" s="84" customFormat="1" x14ac:dyDescent="0.45"/>
    <row r="42877" s="84" customFormat="1" x14ac:dyDescent="0.45"/>
    <row r="42878" s="84" customFormat="1" x14ac:dyDescent="0.45"/>
    <row r="42879" s="84" customFormat="1" x14ac:dyDescent="0.45"/>
    <row r="42880" s="84" customFormat="1" x14ac:dyDescent="0.45"/>
    <row r="42881" s="84" customFormat="1" x14ac:dyDescent="0.45"/>
    <row r="42882" s="84" customFormat="1" x14ac:dyDescent="0.45"/>
    <row r="42883" s="84" customFormat="1" x14ac:dyDescent="0.45"/>
    <row r="42884" s="84" customFormat="1" x14ac:dyDescent="0.45"/>
    <row r="42885" s="84" customFormat="1" x14ac:dyDescent="0.45"/>
    <row r="42886" s="84" customFormat="1" x14ac:dyDescent="0.45"/>
    <row r="42887" s="84" customFormat="1" x14ac:dyDescent="0.45"/>
    <row r="42888" s="84" customFormat="1" x14ac:dyDescent="0.45"/>
    <row r="42889" s="84" customFormat="1" x14ac:dyDescent="0.45"/>
    <row r="42890" s="84" customFormat="1" x14ac:dyDescent="0.45"/>
    <row r="42891" s="84" customFormat="1" x14ac:dyDescent="0.45"/>
    <row r="42892" s="84" customFormat="1" x14ac:dyDescent="0.45"/>
    <row r="42893" s="84" customFormat="1" x14ac:dyDescent="0.45"/>
    <row r="42894" s="84" customFormat="1" x14ac:dyDescent="0.45"/>
    <row r="42895" s="84" customFormat="1" x14ac:dyDescent="0.45"/>
    <row r="42896" s="84" customFormat="1" x14ac:dyDescent="0.45"/>
    <row r="42897" s="84" customFormat="1" x14ac:dyDescent="0.45"/>
    <row r="42898" s="84" customFormat="1" x14ac:dyDescent="0.45"/>
    <row r="42899" s="84" customFormat="1" x14ac:dyDescent="0.45"/>
    <row r="42900" s="84" customFormat="1" x14ac:dyDescent="0.45"/>
    <row r="42901" s="84" customFormat="1" x14ac:dyDescent="0.45"/>
    <row r="42902" s="84" customFormat="1" x14ac:dyDescent="0.45"/>
    <row r="42903" s="84" customFormat="1" x14ac:dyDescent="0.45"/>
    <row r="42904" s="84" customFormat="1" x14ac:dyDescent="0.45"/>
    <row r="42905" s="84" customFormat="1" x14ac:dyDescent="0.45"/>
    <row r="42906" s="84" customFormat="1" x14ac:dyDescent="0.45"/>
    <row r="42907" s="84" customFormat="1" x14ac:dyDescent="0.45"/>
    <row r="42908" s="84" customFormat="1" x14ac:dyDescent="0.45"/>
    <row r="42909" s="84" customFormat="1" x14ac:dyDescent="0.45"/>
    <row r="42910" s="84" customFormat="1" x14ac:dyDescent="0.45"/>
    <row r="42911" s="84" customFormat="1" x14ac:dyDescent="0.45"/>
    <row r="42912" s="84" customFormat="1" x14ac:dyDescent="0.45"/>
    <row r="42913" s="84" customFormat="1" x14ac:dyDescent="0.45"/>
    <row r="42914" s="84" customFormat="1" x14ac:dyDescent="0.45"/>
    <row r="42915" s="84" customFormat="1" x14ac:dyDescent="0.45"/>
    <row r="42916" s="84" customFormat="1" x14ac:dyDescent="0.45"/>
    <row r="42917" s="84" customFormat="1" x14ac:dyDescent="0.45"/>
    <row r="42918" s="84" customFormat="1" x14ac:dyDescent="0.45"/>
    <row r="42919" s="84" customFormat="1" x14ac:dyDescent="0.45"/>
    <row r="42920" s="84" customFormat="1" x14ac:dyDescent="0.45"/>
    <row r="42921" s="84" customFormat="1" x14ac:dyDescent="0.45"/>
    <row r="42922" s="84" customFormat="1" x14ac:dyDescent="0.45"/>
    <row r="42923" s="84" customFormat="1" x14ac:dyDescent="0.45"/>
    <row r="42924" s="84" customFormat="1" x14ac:dyDescent="0.45"/>
    <row r="42925" s="84" customFormat="1" x14ac:dyDescent="0.45"/>
    <row r="42926" s="84" customFormat="1" x14ac:dyDescent="0.45"/>
    <row r="42927" s="84" customFormat="1" x14ac:dyDescent="0.45"/>
    <row r="42928" s="84" customFormat="1" x14ac:dyDescent="0.45"/>
    <row r="42929" s="84" customFormat="1" x14ac:dyDescent="0.45"/>
    <row r="42930" s="84" customFormat="1" x14ac:dyDescent="0.45"/>
    <row r="42931" s="84" customFormat="1" x14ac:dyDescent="0.45"/>
    <row r="42932" s="84" customFormat="1" x14ac:dyDescent="0.45"/>
    <row r="42933" s="84" customFormat="1" x14ac:dyDescent="0.45"/>
    <row r="42934" s="84" customFormat="1" x14ac:dyDescent="0.45"/>
    <row r="42935" s="84" customFormat="1" x14ac:dyDescent="0.45"/>
    <row r="42936" s="84" customFormat="1" x14ac:dyDescent="0.45"/>
    <row r="42937" s="84" customFormat="1" x14ac:dyDescent="0.45"/>
    <row r="42938" s="84" customFormat="1" x14ac:dyDescent="0.45"/>
    <row r="42939" s="84" customFormat="1" x14ac:dyDescent="0.45"/>
    <row r="42940" s="84" customFormat="1" x14ac:dyDescent="0.45"/>
    <row r="42941" s="84" customFormat="1" x14ac:dyDescent="0.45"/>
    <row r="42942" s="84" customFormat="1" x14ac:dyDescent="0.45"/>
    <row r="42943" s="84" customFormat="1" x14ac:dyDescent="0.45"/>
    <row r="42944" s="84" customFormat="1" x14ac:dyDescent="0.45"/>
    <row r="42945" s="84" customFormat="1" x14ac:dyDescent="0.45"/>
    <row r="42946" s="84" customFormat="1" x14ac:dyDescent="0.45"/>
    <row r="42947" s="84" customFormat="1" x14ac:dyDescent="0.45"/>
    <row r="42948" s="84" customFormat="1" x14ac:dyDescent="0.45"/>
    <row r="42949" s="84" customFormat="1" x14ac:dyDescent="0.45"/>
    <row r="42950" s="84" customFormat="1" x14ac:dyDescent="0.45"/>
    <row r="42951" s="84" customFormat="1" x14ac:dyDescent="0.45"/>
    <row r="42952" s="84" customFormat="1" x14ac:dyDescent="0.45"/>
    <row r="42953" s="84" customFormat="1" x14ac:dyDescent="0.45"/>
    <row r="42954" s="84" customFormat="1" x14ac:dyDescent="0.45"/>
    <row r="42955" s="84" customFormat="1" x14ac:dyDescent="0.45"/>
    <row r="42956" s="84" customFormat="1" x14ac:dyDescent="0.45"/>
    <row r="42957" s="84" customFormat="1" x14ac:dyDescent="0.45"/>
    <row r="42958" s="84" customFormat="1" x14ac:dyDescent="0.45"/>
    <row r="42959" s="84" customFormat="1" x14ac:dyDescent="0.45"/>
    <row r="42960" s="84" customFormat="1" x14ac:dyDescent="0.45"/>
    <row r="42961" s="84" customFormat="1" x14ac:dyDescent="0.45"/>
    <row r="42962" s="84" customFormat="1" x14ac:dyDescent="0.45"/>
    <row r="42963" s="84" customFormat="1" x14ac:dyDescent="0.45"/>
    <row r="42964" s="84" customFormat="1" x14ac:dyDescent="0.45"/>
    <row r="42965" s="84" customFormat="1" x14ac:dyDescent="0.45"/>
    <row r="42966" s="84" customFormat="1" x14ac:dyDescent="0.45"/>
    <row r="42967" s="84" customFormat="1" x14ac:dyDescent="0.45"/>
    <row r="42968" s="84" customFormat="1" x14ac:dyDescent="0.45"/>
    <row r="42969" s="84" customFormat="1" x14ac:dyDescent="0.45"/>
    <row r="42970" s="84" customFormat="1" x14ac:dyDescent="0.45"/>
    <row r="42971" s="84" customFormat="1" x14ac:dyDescent="0.45"/>
    <row r="42972" s="84" customFormat="1" x14ac:dyDescent="0.45"/>
    <row r="42973" s="84" customFormat="1" x14ac:dyDescent="0.45"/>
    <row r="42974" s="84" customFormat="1" x14ac:dyDescent="0.45"/>
    <row r="42975" s="84" customFormat="1" x14ac:dyDescent="0.45"/>
    <row r="42976" s="84" customFormat="1" x14ac:dyDescent="0.45"/>
    <row r="42977" s="84" customFormat="1" x14ac:dyDescent="0.45"/>
    <row r="42978" s="84" customFormat="1" x14ac:dyDescent="0.45"/>
    <row r="42979" s="84" customFormat="1" x14ac:dyDescent="0.45"/>
    <row r="42980" s="84" customFormat="1" x14ac:dyDescent="0.45"/>
    <row r="42981" s="84" customFormat="1" x14ac:dyDescent="0.45"/>
    <row r="42982" s="84" customFormat="1" x14ac:dyDescent="0.45"/>
    <row r="42983" s="84" customFormat="1" x14ac:dyDescent="0.45"/>
    <row r="42984" s="84" customFormat="1" x14ac:dyDescent="0.45"/>
    <row r="42985" s="84" customFormat="1" x14ac:dyDescent="0.45"/>
    <row r="42986" s="84" customFormat="1" x14ac:dyDescent="0.45"/>
    <row r="42987" s="84" customFormat="1" x14ac:dyDescent="0.45"/>
    <row r="42988" s="84" customFormat="1" x14ac:dyDescent="0.45"/>
    <row r="42989" s="84" customFormat="1" x14ac:dyDescent="0.45"/>
    <row r="42990" s="84" customFormat="1" x14ac:dyDescent="0.45"/>
    <row r="42991" s="84" customFormat="1" x14ac:dyDescent="0.45"/>
    <row r="42992" s="84" customFormat="1" x14ac:dyDescent="0.45"/>
    <row r="42993" s="84" customFormat="1" x14ac:dyDescent="0.45"/>
    <row r="42994" s="84" customFormat="1" x14ac:dyDescent="0.45"/>
    <row r="42995" s="84" customFormat="1" x14ac:dyDescent="0.45"/>
    <row r="42996" s="84" customFormat="1" x14ac:dyDescent="0.45"/>
    <row r="42997" s="84" customFormat="1" x14ac:dyDescent="0.45"/>
    <row r="42998" s="84" customFormat="1" x14ac:dyDescent="0.45"/>
    <row r="42999" s="84" customFormat="1" x14ac:dyDescent="0.45"/>
    <row r="43000" s="84" customFormat="1" x14ac:dyDescent="0.45"/>
    <row r="43001" s="84" customFormat="1" x14ac:dyDescent="0.45"/>
    <row r="43002" s="84" customFormat="1" x14ac:dyDescent="0.45"/>
    <row r="43003" s="84" customFormat="1" x14ac:dyDescent="0.45"/>
    <row r="43004" s="84" customFormat="1" x14ac:dyDescent="0.45"/>
    <row r="43005" s="84" customFormat="1" x14ac:dyDescent="0.45"/>
    <row r="43006" s="84" customFormat="1" x14ac:dyDescent="0.45"/>
    <row r="43007" s="84" customFormat="1" x14ac:dyDescent="0.45"/>
    <row r="43008" s="84" customFormat="1" x14ac:dyDescent="0.45"/>
    <row r="43009" s="84" customFormat="1" x14ac:dyDescent="0.45"/>
    <row r="43010" s="84" customFormat="1" x14ac:dyDescent="0.45"/>
    <row r="43011" s="84" customFormat="1" x14ac:dyDescent="0.45"/>
    <row r="43012" s="84" customFormat="1" x14ac:dyDescent="0.45"/>
    <row r="43013" s="84" customFormat="1" x14ac:dyDescent="0.45"/>
    <row r="43014" s="84" customFormat="1" x14ac:dyDescent="0.45"/>
    <row r="43015" s="84" customFormat="1" x14ac:dyDescent="0.45"/>
    <row r="43016" s="84" customFormat="1" x14ac:dyDescent="0.45"/>
    <row r="43017" s="84" customFormat="1" x14ac:dyDescent="0.45"/>
    <row r="43018" s="84" customFormat="1" x14ac:dyDescent="0.45"/>
    <row r="43019" s="84" customFormat="1" x14ac:dyDescent="0.45"/>
    <row r="43020" s="84" customFormat="1" x14ac:dyDescent="0.45"/>
    <row r="43021" s="84" customFormat="1" x14ac:dyDescent="0.45"/>
    <row r="43022" s="84" customFormat="1" x14ac:dyDescent="0.45"/>
    <row r="43023" s="84" customFormat="1" x14ac:dyDescent="0.45"/>
    <row r="43024" s="84" customFormat="1" x14ac:dyDescent="0.45"/>
    <row r="43025" s="84" customFormat="1" x14ac:dyDescent="0.45"/>
    <row r="43026" s="84" customFormat="1" x14ac:dyDescent="0.45"/>
    <row r="43027" s="84" customFormat="1" x14ac:dyDescent="0.45"/>
    <row r="43028" s="84" customFormat="1" x14ac:dyDescent="0.45"/>
    <row r="43029" s="84" customFormat="1" x14ac:dyDescent="0.45"/>
    <row r="43030" s="84" customFormat="1" x14ac:dyDescent="0.45"/>
    <row r="43031" s="84" customFormat="1" x14ac:dyDescent="0.45"/>
    <row r="43032" s="84" customFormat="1" x14ac:dyDescent="0.45"/>
    <row r="43033" s="84" customFormat="1" x14ac:dyDescent="0.45"/>
    <row r="43034" s="84" customFormat="1" x14ac:dyDescent="0.45"/>
    <row r="43035" s="84" customFormat="1" x14ac:dyDescent="0.45"/>
    <row r="43036" s="84" customFormat="1" x14ac:dyDescent="0.45"/>
    <row r="43037" s="84" customFormat="1" x14ac:dyDescent="0.45"/>
    <row r="43038" s="84" customFormat="1" x14ac:dyDescent="0.45"/>
    <row r="43039" s="84" customFormat="1" x14ac:dyDescent="0.45"/>
    <row r="43040" s="84" customFormat="1" x14ac:dyDescent="0.45"/>
    <row r="43041" s="84" customFormat="1" x14ac:dyDescent="0.45"/>
    <row r="43042" s="84" customFormat="1" x14ac:dyDescent="0.45"/>
    <row r="43043" s="84" customFormat="1" x14ac:dyDescent="0.45"/>
    <row r="43044" s="84" customFormat="1" x14ac:dyDescent="0.45"/>
    <row r="43045" s="84" customFormat="1" x14ac:dyDescent="0.45"/>
    <row r="43046" s="84" customFormat="1" x14ac:dyDescent="0.45"/>
    <row r="43047" s="84" customFormat="1" x14ac:dyDescent="0.45"/>
    <row r="43048" s="84" customFormat="1" x14ac:dyDescent="0.45"/>
    <row r="43049" s="84" customFormat="1" x14ac:dyDescent="0.45"/>
    <row r="43050" s="84" customFormat="1" x14ac:dyDescent="0.45"/>
    <row r="43051" s="84" customFormat="1" x14ac:dyDescent="0.45"/>
    <row r="43052" s="84" customFormat="1" x14ac:dyDescent="0.45"/>
    <row r="43053" s="84" customFormat="1" x14ac:dyDescent="0.45"/>
    <row r="43054" s="84" customFormat="1" x14ac:dyDescent="0.45"/>
    <row r="43055" s="84" customFormat="1" x14ac:dyDescent="0.45"/>
    <row r="43056" s="84" customFormat="1" x14ac:dyDescent="0.45"/>
    <row r="43057" s="84" customFormat="1" x14ac:dyDescent="0.45"/>
    <row r="43058" s="84" customFormat="1" x14ac:dyDescent="0.45"/>
    <row r="43059" s="84" customFormat="1" x14ac:dyDescent="0.45"/>
    <row r="43060" s="84" customFormat="1" x14ac:dyDescent="0.45"/>
    <row r="43061" s="84" customFormat="1" x14ac:dyDescent="0.45"/>
    <row r="43062" s="84" customFormat="1" x14ac:dyDescent="0.45"/>
    <row r="43063" s="84" customFormat="1" x14ac:dyDescent="0.45"/>
    <row r="43064" s="84" customFormat="1" x14ac:dyDescent="0.45"/>
    <row r="43065" s="84" customFormat="1" x14ac:dyDescent="0.45"/>
    <row r="43066" s="84" customFormat="1" x14ac:dyDescent="0.45"/>
    <row r="43067" s="84" customFormat="1" x14ac:dyDescent="0.45"/>
    <row r="43068" s="84" customFormat="1" x14ac:dyDescent="0.45"/>
    <row r="43069" s="84" customFormat="1" x14ac:dyDescent="0.45"/>
    <row r="43070" s="84" customFormat="1" x14ac:dyDescent="0.45"/>
    <row r="43071" s="84" customFormat="1" x14ac:dyDescent="0.45"/>
    <row r="43072" s="84" customFormat="1" x14ac:dyDescent="0.45"/>
    <row r="43073" s="84" customFormat="1" x14ac:dyDescent="0.45"/>
    <row r="43074" s="84" customFormat="1" x14ac:dyDescent="0.45"/>
    <row r="43075" s="84" customFormat="1" x14ac:dyDescent="0.45"/>
    <row r="43076" s="84" customFormat="1" x14ac:dyDescent="0.45"/>
    <row r="43077" s="84" customFormat="1" x14ac:dyDescent="0.45"/>
    <row r="43078" s="84" customFormat="1" x14ac:dyDescent="0.45"/>
    <row r="43079" s="84" customFormat="1" x14ac:dyDescent="0.45"/>
    <row r="43080" s="84" customFormat="1" x14ac:dyDescent="0.45"/>
    <row r="43081" s="84" customFormat="1" x14ac:dyDescent="0.45"/>
    <row r="43082" s="84" customFormat="1" x14ac:dyDescent="0.45"/>
    <row r="43083" s="84" customFormat="1" x14ac:dyDescent="0.45"/>
    <row r="43084" s="84" customFormat="1" x14ac:dyDescent="0.45"/>
    <row r="43085" s="84" customFormat="1" x14ac:dyDescent="0.45"/>
    <row r="43086" s="84" customFormat="1" x14ac:dyDescent="0.45"/>
    <row r="43087" s="84" customFormat="1" x14ac:dyDescent="0.45"/>
    <row r="43088" s="84" customFormat="1" x14ac:dyDescent="0.45"/>
    <row r="43089" s="84" customFormat="1" x14ac:dyDescent="0.45"/>
    <row r="43090" s="84" customFormat="1" x14ac:dyDescent="0.45"/>
    <row r="43091" s="84" customFormat="1" x14ac:dyDescent="0.45"/>
    <row r="43092" s="84" customFormat="1" x14ac:dyDescent="0.45"/>
    <row r="43093" s="84" customFormat="1" x14ac:dyDescent="0.45"/>
    <row r="43094" s="84" customFormat="1" x14ac:dyDescent="0.45"/>
    <row r="43095" s="84" customFormat="1" x14ac:dyDescent="0.45"/>
    <row r="43096" s="84" customFormat="1" x14ac:dyDescent="0.45"/>
    <row r="43097" s="84" customFormat="1" x14ac:dyDescent="0.45"/>
    <row r="43098" s="84" customFormat="1" x14ac:dyDescent="0.45"/>
    <row r="43099" s="84" customFormat="1" x14ac:dyDescent="0.45"/>
    <row r="43100" s="84" customFormat="1" x14ac:dyDescent="0.45"/>
    <row r="43101" s="84" customFormat="1" x14ac:dyDescent="0.45"/>
    <row r="43102" s="84" customFormat="1" x14ac:dyDescent="0.45"/>
    <row r="43103" s="84" customFormat="1" x14ac:dyDescent="0.45"/>
    <row r="43104" s="84" customFormat="1" x14ac:dyDescent="0.45"/>
    <row r="43105" s="84" customFormat="1" x14ac:dyDescent="0.45"/>
    <row r="43106" s="84" customFormat="1" x14ac:dyDescent="0.45"/>
    <row r="43107" s="84" customFormat="1" x14ac:dyDescent="0.45"/>
    <row r="43108" s="84" customFormat="1" x14ac:dyDescent="0.45"/>
    <row r="43109" s="84" customFormat="1" x14ac:dyDescent="0.45"/>
    <row r="43110" s="84" customFormat="1" x14ac:dyDescent="0.45"/>
    <row r="43111" s="84" customFormat="1" x14ac:dyDescent="0.45"/>
    <row r="43112" s="84" customFormat="1" x14ac:dyDescent="0.45"/>
    <row r="43113" s="84" customFormat="1" x14ac:dyDescent="0.45"/>
    <row r="43114" s="84" customFormat="1" x14ac:dyDescent="0.45"/>
    <row r="43115" s="84" customFormat="1" x14ac:dyDescent="0.45"/>
    <row r="43116" s="84" customFormat="1" x14ac:dyDescent="0.45"/>
    <row r="43117" s="84" customFormat="1" x14ac:dyDescent="0.45"/>
    <row r="43118" s="84" customFormat="1" x14ac:dyDescent="0.45"/>
    <row r="43119" s="84" customFormat="1" x14ac:dyDescent="0.45"/>
    <row r="43120" s="84" customFormat="1" x14ac:dyDescent="0.45"/>
    <row r="43121" s="84" customFormat="1" x14ac:dyDescent="0.45"/>
    <row r="43122" s="84" customFormat="1" x14ac:dyDescent="0.45"/>
    <row r="43123" s="84" customFormat="1" x14ac:dyDescent="0.45"/>
    <row r="43124" s="84" customFormat="1" x14ac:dyDescent="0.45"/>
    <row r="43125" s="84" customFormat="1" x14ac:dyDescent="0.45"/>
    <row r="43126" s="84" customFormat="1" x14ac:dyDescent="0.45"/>
    <row r="43127" s="84" customFormat="1" x14ac:dyDescent="0.45"/>
    <row r="43128" s="84" customFormat="1" x14ac:dyDescent="0.45"/>
    <row r="43129" s="84" customFormat="1" x14ac:dyDescent="0.45"/>
    <row r="43130" s="84" customFormat="1" x14ac:dyDescent="0.45"/>
    <row r="43131" s="84" customFormat="1" x14ac:dyDescent="0.45"/>
    <row r="43132" s="84" customFormat="1" x14ac:dyDescent="0.45"/>
    <row r="43133" s="84" customFormat="1" x14ac:dyDescent="0.45"/>
    <row r="43134" s="84" customFormat="1" x14ac:dyDescent="0.45"/>
    <row r="43135" s="84" customFormat="1" x14ac:dyDescent="0.45"/>
    <row r="43136" s="84" customFormat="1" x14ac:dyDescent="0.45"/>
    <row r="43137" s="84" customFormat="1" x14ac:dyDescent="0.45"/>
    <row r="43138" s="84" customFormat="1" x14ac:dyDescent="0.45"/>
    <row r="43139" s="84" customFormat="1" x14ac:dyDescent="0.45"/>
    <row r="43140" s="84" customFormat="1" x14ac:dyDescent="0.45"/>
    <row r="43141" s="84" customFormat="1" x14ac:dyDescent="0.45"/>
    <row r="43142" s="84" customFormat="1" x14ac:dyDescent="0.45"/>
    <row r="43143" s="84" customFormat="1" x14ac:dyDescent="0.45"/>
    <row r="43144" s="84" customFormat="1" x14ac:dyDescent="0.45"/>
    <row r="43145" s="84" customFormat="1" x14ac:dyDescent="0.45"/>
    <row r="43146" s="84" customFormat="1" x14ac:dyDescent="0.45"/>
    <row r="43147" s="84" customFormat="1" x14ac:dyDescent="0.45"/>
    <row r="43148" s="84" customFormat="1" x14ac:dyDescent="0.45"/>
    <row r="43149" s="84" customFormat="1" x14ac:dyDescent="0.45"/>
    <row r="43150" s="84" customFormat="1" x14ac:dyDescent="0.45"/>
    <row r="43151" s="84" customFormat="1" x14ac:dyDescent="0.45"/>
    <row r="43152" s="84" customFormat="1" x14ac:dyDescent="0.45"/>
    <row r="43153" s="84" customFormat="1" x14ac:dyDescent="0.45"/>
    <row r="43154" s="84" customFormat="1" x14ac:dyDescent="0.45"/>
    <row r="43155" s="84" customFormat="1" x14ac:dyDescent="0.45"/>
    <row r="43156" s="84" customFormat="1" x14ac:dyDescent="0.45"/>
    <row r="43157" s="84" customFormat="1" x14ac:dyDescent="0.45"/>
    <row r="43158" s="84" customFormat="1" x14ac:dyDescent="0.45"/>
    <row r="43159" s="84" customFormat="1" x14ac:dyDescent="0.45"/>
    <row r="43160" s="84" customFormat="1" x14ac:dyDescent="0.45"/>
    <row r="43161" s="84" customFormat="1" x14ac:dyDescent="0.45"/>
    <row r="43162" s="84" customFormat="1" x14ac:dyDescent="0.45"/>
    <row r="43163" s="84" customFormat="1" x14ac:dyDescent="0.45"/>
    <row r="43164" s="84" customFormat="1" x14ac:dyDescent="0.45"/>
    <row r="43165" s="84" customFormat="1" x14ac:dyDescent="0.45"/>
    <row r="43166" s="84" customFormat="1" x14ac:dyDescent="0.45"/>
    <row r="43167" s="84" customFormat="1" x14ac:dyDescent="0.45"/>
    <row r="43168" s="84" customFormat="1" x14ac:dyDescent="0.45"/>
    <row r="43169" s="84" customFormat="1" x14ac:dyDescent="0.45"/>
    <row r="43170" s="84" customFormat="1" x14ac:dyDescent="0.45"/>
    <row r="43171" s="84" customFormat="1" x14ac:dyDescent="0.45"/>
    <row r="43172" s="84" customFormat="1" x14ac:dyDescent="0.45"/>
    <row r="43173" s="84" customFormat="1" x14ac:dyDescent="0.45"/>
    <row r="43174" s="84" customFormat="1" x14ac:dyDescent="0.45"/>
    <row r="43175" s="84" customFormat="1" x14ac:dyDescent="0.45"/>
    <row r="43176" s="84" customFormat="1" x14ac:dyDescent="0.45"/>
    <row r="43177" s="84" customFormat="1" x14ac:dyDescent="0.45"/>
    <row r="43178" s="84" customFormat="1" x14ac:dyDescent="0.45"/>
    <row r="43179" s="84" customFormat="1" x14ac:dyDescent="0.45"/>
    <row r="43180" s="84" customFormat="1" x14ac:dyDescent="0.45"/>
    <row r="43181" s="84" customFormat="1" x14ac:dyDescent="0.45"/>
    <row r="43182" s="84" customFormat="1" x14ac:dyDescent="0.45"/>
    <row r="43183" s="84" customFormat="1" x14ac:dyDescent="0.45"/>
    <row r="43184" s="84" customFormat="1" x14ac:dyDescent="0.45"/>
    <row r="43185" s="84" customFormat="1" x14ac:dyDescent="0.45"/>
    <row r="43186" s="84" customFormat="1" x14ac:dyDescent="0.45"/>
    <row r="43187" s="84" customFormat="1" x14ac:dyDescent="0.45"/>
    <row r="43188" s="84" customFormat="1" x14ac:dyDescent="0.45"/>
    <row r="43189" s="84" customFormat="1" x14ac:dyDescent="0.45"/>
    <row r="43190" s="84" customFormat="1" x14ac:dyDescent="0.45"/>
    <row r="43191" s="84" customFormat="1" x14ac:dyDescent="0.45"/>
    <row r="43192" s="84" customFormat="1" x14ac:dyDescent="0.45"/>
    <row r="43193" s="84" customFormat="1" x14ac:dyDescent="0.45"/>
    <row r="43194" s="84" customFormat="1" x14ac:dyDescent="0.45"/>
    <row r="43195" s="84" customFormat="1" x14ac:dyDescent="0.45"/>
    <row r="43196" s="84" customFormat="1" x14ac:dyDescent="0.45"/>
    <row r="43197" s="84" customFormat="1" x14ac:dyDescent="0.45"/>
    <row r="43198" s="84" customFormat="1" x14ac:dyDescent="0.45"/>
    <row r="43199" s="84" customFormat="1" x14ac:dyDescent="0.45"/>
    <row r="43200" s="84" customFormat="1" x14ac:dyDescent="0.45"/>
    <row r="43201" s="84" customFormat="1" x14ac:dyDescent="0.45"/>
    <row r="43202" s="84" customFormat="1" x14ac:dyDescent="0.45"/>
    <row r="43203" s="84" customFormat="1" x14ac:dyDescent="0.45"/>
    <row r="43204" s="84" customFormat="1" x14ac:dyDescent="0.45"/>
    <row r="43205" s="84" customFormat="1" x14ac:dyDescent="0.45"/>
    <row r="43206" s="84" customFormat="1" x14ac:dyDescent="0.45"/>
    <row r="43207" s="84" customFormat="1" x14ac:dyDescent="0.45"/>
    <row r="43208" s="84" customFormat="1" x14ac:dyDescent="0.45"/>
    <row r="43209" s="84" customFormat="1" x14ac:dyDescent="0.45"/>
    <row r="43210" s="84" customFormat="1" x14ac:dyDescent="0.45"/>
    <row r="43211" s="84" customFormat="1" x14ac:dyDescent="0.45"/>
    <row r="43212" s="84" customFormat="1" x14ac:dyDescent="0.45"/>
    <row r="43213" s="84" customFormat="1" x14ac:dyDescent="0.45"/>
    <row r="43214" s="84" customFormat="1" x14ac:dyDescent="0.45"/>
    <row r="43215" s="84" customFormat="1" x14ac:dyDescent="0.45"/>
    <row r="43216" s="84" customFormat="1" x14ac:dyDescent="0.45"/>
    <row r="43217" s="84" customFormat="1" x14ac:dyDescent="0.45"/>
    <row r="43218" s="84" customFormat="1" x14ac:dyDescent="0.45"/>
    <row r="43219" s="84" customFormat="1" x14ac:dyDescent="0.45"/>
    <row r="43220" s="84" customFormat="1" x14ac:dyDescent="0.45"/>
    <row r="43221" s="84" customFormat="1" x14ac:dyDescent="0.45"/>
    <row r="43222" s="84" customFormat="1" x14ac:dyDescent="0.45"/>
    <row r="43223" s="84" customFormat="1" x14ac:dyDescent="0.45"/>
    <row r="43224" s="84" customFormat="1" x14ac:dyDescent="0.45"/>
    <row r="43225" s="84" customFormat="1" x14ac:dyDescent="0.45"/>
    <row r="43226" s="84" customFormat="1" x14ac:dyDescent="0.45"/>
    <row r="43227" s="84" customFormat="1" x14ac:dyDescent="0.45"/>
    <row r="43228" s="84" customFormat="1" x14ac:dyDescent="0.45"/>
    <row r="43229" s="84" customFormat="1" x14ac:dyDescent="0.45"/>
    <row r="43230" s="84" customFormat="1" x14ac:dyDescent="0.45"/>
    <row r="43231" s="84" customFormat="1" x14ac:dyDescent="0.45"/>
    <row r="43232" s="84" customFormat="1" x14ac:dyDescent="0.45"/>
    <row r="43233" s="84" customFormat="1" x14ac:dyDescent="0.45"/>
    <row r="43234" s="84" customFormat="1" x14ac:dyDescent="0.45"/>
    <row r="43235" s="84" customFormat="1" x14ac:dyDescent="0.45"/>
    <row r="43236" s="84" customFormat="1" x14ac:dyDescent="0.45"/>
    <row r="43237" s="84" customFormat="1" x14ac:dyDescent="0.45"/>
    <row r="43238" s="84" customFormat="1" x14ac:dyDescent="0.45"/>
    <row r="43239" s="84" customFormat="1" x14ac:dyDescent="0.45"/>
    <row r="43240" s="84" customFormat="1" x14ac:dyDescent="0.45"/>
    <row r="43241" s="84" customFormat="1" x14ac:dyDescent="0.45"/>
    <row r="43242" s="84" customFormat="1" x14ac:dyDescent="0.45"/>
    <row r="43243" s="84" customFormat="1" x14ac:dyDescent="0.45"/>
    <row r="43244" s="84" customFormat="1" x14ac:dyDescent="0.45"/>
    <row r="43245" s="84" customFormat="1" x14ac:dyDescent="0.45"/>
    <row r="43246" s="84" customFormat="1" x14ac:dyDescent="0.45"/>
    <row r="43247" s="84" customFormat="1" x14ac:dyDescent="0.45"/>
    <row r="43248" s="84" customFormat="1" x14ac:dyDescent="0.45"/>
    <row r="43249" s="84" customFormat="1" x14ac:dyDescent="0.45"/>
    <row r="43250" s="84" customFormat="1" x14ac:dyDescent="0.45"/>
    <row r="43251" s="84" customFormat="1" x14ac:dyDescent="0.45"/>
    <row r="43252" s="84" customFormat="1" x14ac:dyDescent="0.45"/>
    <row r="43253" s="84" customFormat="1" x14ac:dyDescent="0.45"/>
    <row r="43254" s="84" customFormat="1" x14ac:dyDescent="0.45"/>
    <row r="43255" s="84" customFormat="1" x14ac:dyDescent="0.45"/>
    <row r="43256" s="84" customFormat="1" x14ac:dyDescent="0.45"/>
    <row r="43257" s="84" customFormat="1" x14ac:dyDescent="0.45"/>
    <row r="43258" s="84" customFormat="1" x14ac:dyDescent="0.45"/>
    <row r="43259" s="84" customFormat="1" x14ac:dyDescent="0.45"/>
    <row r="43260" s="84" customFormat="1" x14ac:dyDescent="0.45"/>
    <row r="43261" s="84" customFormat="1" x14ac:dyDescent="0.45"/>
    <row r="43262" s="84" customFormat="1" x14ac:dyDescent="0.45"/>
    <row r="43263" s="84" customFormat="1" x14ac:dyDescent="0.45"/>
    <row r="43264" s="84" customFormat="1" x14ac:dyDescent="0.45"/>
    <row r="43265" s="84" customFormat="1" x14ac:dyDescent="0.45"/>
    <row r="43266" s="84" customFormat="1" x14ac:dyDescent="0.45"/>
    <row r="43267" s="84" customFormat="1" x14ac:dyDescent="0.45"/>
    <row r="43268" s="84" customFormat="1" x14ac:dyDescent="0.45"/>
    <row r="43269" s="84" customFormat="1" x14ac:dyDescent="0.45"/>
    <row r="43270" s="84" customFormat="1" x14ac:dyDescent="0.45"/>
    <row r="43271" s="84" customFormat="1" x14ac:dyDescent="0.45"/>
    <row r="43272" s="84" customFormat="1" x14ac:dyDescent="0.45"/>
    <row r="43273" s="84" customFormat="1" x14ac:dyDescent="0.45"/>
    <row r="43274" s="84" customFormat="1" x14ac:dyDescent="0.45"/>
    <row r="43275" s="84" customFormat="1" x14ac:dyDescent="0.45"/>
    <row r="43276" s="84" customFormat="1" x14ac:dyDescent="0.45"/>
    <row r="43277" s="84" customFormat="1" x14ac:dyDescent="0.45"/>
    <row r="43278" s="84" customFormat="1" x14ac:dyDescent="0.45"/>
    <row r="43279" s="84" customFormat="1" x14ac:dyDescent="0.45"/>
    <row r="43280" s="84" customFormat="1" x14ac:dyDescent="0.45"/>
    <row r="43281" s="84" customFormat="1" x14ac:dyDescent="0.45"/>
    <row r="43282" s="84" customFormat="1" x14ac:dyDescent="0.45"/>
    <row r="43283" s="84" customFormat="1" x14ac:dyDescent="0.45"/>
    <row r="43284" s="84" customFormat="1" x14ac:dyDescent="0.45"/>
    <row r="43285" s="84" customFormat="1" x14ac:dyDescent="0.45"/>
    <row r="43286" s="84" customFormat="1" x14ac:dyDescent="0.45"/>
    <row r="43287" s="84" customFormat="1" x14ac:dyDescent="0.45"/>
    <row r="43288" s="84" customFormat="1" x14ac:dyDescent="0.45"/>
    <row r="43289" s="84" customFormat="1" x14ac:dyDescent="0.45"/>
    <row r="43290" s="84" customFormat="1" x14ac:dyDescent="0.45"/>
    <row r="43291" s="84" customFormat="1" x14ac:dyDescent="0.45"/>
    <row r="43292" s="84" customFormat="1" x14ac:dyDescent="0.45"/>
    <row r="43293" s="84" customFormat="1" x14ac:dyDescent="0.45"/>
    <row r="43294" s="84" customFormat="1" x14ac:dyDescent="0.45"/>
    <row r="43295" s="84" customFormat="1" x14ac:dyDescent="0.45"/>
    <row r="43296" s="84" customFormat="1" x14ac:dyDescent="0.45"/>
    <row r="43297" s="84" customFormat="1" x14ac:dyDescent="0.45"/>
    <row r="43298" s="84" customFormat="1" x14ac:dyDescent="0.45"/>
    <row r="43299" s="84" customFormat="1" x14ac:dyDescent="0.45"/>
    <row r="43300" s="84" customFormat="1" x14ac:dyDescent="0.45"/>
    <row r="43301" s="84" customFormat="1" x14ac:dyDescent="0.45"/>
    <row r="43302" s="84" customFormat="1" x14ac:dyDescent="0.45"/>
    <row r="43303" s="84" customFormat="1" x14ac:dyDescent="0.45"/>
    <row r="43304" s="84" customFormat="1" x14ac:dyDescent="0.45"/>
    <row r="43305" s="84" customFormat="1" x14ac:dyDescent="0.45"/>
    <row r="43306" s="84" customFormat="1" x14ac:dyDescent="0.45"/>
    <row r="43307" s="84" customFormat="1" x14ac:dyDescent="0.45"/>
    <row r="43308" s="84" customFormat="1" x14ac:dyDescent="0.45"/>
    <row r="43309" s="84" customFormat="1" x14ac:dyDescent="0.45"/>
    <row r="43310" s="84" customFormat="1" x14ac:dyDescent="0.45"/>
    <row r="43311" s="84" customFormat="1" x14ac:dyDescent="0.45"/>
    <row r="43312" s="84" customFormat="1" x14ac:dyDescent="0.45"/>
    <row r="43313" s="84" customFormat="1" x14ac:dyDescent="0.45"/>
    <row r="43314" s="84" customFormat="1" x14ac:dyDescent="0.45"/>
    <row r="43315" s="84" customFormat="1" x14ac:dyDescent="0.45"/>
    <row r="43316" s="84" customFormat="1" x14ac:dyDescent="0.45"/>
    <row r="43317" s="84" customFormat="1" x14ac:dyDescent="0.45"/>
    <row r="43318" s="84" customFormat="1" x14ac:dyDescent="0.45"/>
    <row r="43319" s="84" customFormat="1" x14ac:dyDescent="0.45"/>
    <row r="43320" s="84" customFormat="1" x14ac:dyDescent="0.45"/>
    <row r="43321" s="84" customFormat="1" x14ac:dyDescent="0.45"/>
    <row r="43322" s="84" customFormat="1" x14ac:dyDescent="0.45"/>
    <row r="43323" s="84" customFormat="1" x14ac:dyDescent="0.45"/>
    <row r="43324" s="84" customFormat="1" x14ac:dyDescent="0.45"/>
    <row r="43325" s="84" customFormat="1" x14ac:dyDescent="0.45"/>
    <row r="43326" s="84" customFormat="1" x14ac:dyDescent="0.45"/>
    <row r="43327" s="84" customFormat="1" x14ac:dyDescent="0.45"/>
    <row r="43328" s="84" customFormat="1" x14ac:dyDescent="0.45"/>
    <row r="43329" s="84" customFormat="1" x14ac:dyDescent="0.45"/>
    <row r="43330" s="84" customFormat="1" x14ac:dyDescent="0.45"/>
    <row r="43331" s="84" customFormat="1" x14ac:dyDescent="0.45"/>
    <row r="43332" s="84" customFormat="1" x14ac:dyDescent="0.45"/>
    <row r="43333" s="84" customFormat="1" x14ac:dyDescent="0.45"/>
    <row r="43334" s="84" customFormat="1" x14ac:dyDescent="0.45"/>
    <row r="43335" s="84" customFormat="1" x14ac:dyDescent="0.45"/>
    <row r="43336" s="84" customFormat="1" x14ac:dyDescent="0.45"/>
    <row r="43337" s="84" customFormat="1" x14ac:dyDescent="0.45"/>
    <row r="43338" s="84" customFormat="1" x14ac:dyDescent="0.45"/>
    <row r="43339" s="84" customFormat="1" x14ac:dyDescent="0.45"/>
    <row r="43340" s="84" customFormat="1" x14ac:dyDescent="0.45"/>
    <row r="43341" s="84" customFormat="1" x14ac:dyDescent="0.45"/>
    <row r="43342" s="84" customFormat="1" x14ac:dyDescent="0.45"/>
    <row r="43343" s="84" customFormat="1" x14ac:dyDescent="0.45"/>
    <row r="43344" s="84" customFormat="1" x14ac:dyDescent="0.45"/>
    <row r="43345" s="84" customFormat="1" x14ac:dyDescent="0.45"/>
    <row r="43346" s="84" customFormat="1" x14ac:dyDescent="0.45"/>
    <row r="43347" s="84" customFormat="1" x14ac:dyDescent="0.45"/>
    <row r="43348" s="84" customFormat="1" x14ac:dyDescent="0.45"/>
    <row r="43349" s="84" customFormat="1" x14ac:dyDescent="0.45"/>
    <row r="43350" s="84" customFormat="1" x14ac:dyDescent="0.45"/>
    <row r="43351" s="84" customFormat="1" x14ac:dyDescent="0.45"/>
    <row r="43352" s="84" customFormat="1" x14ac:dyDescent="0.45"/>
    <row r="43353" s="84" customFormat="1" x14ac:dyDescent="0.45"/>
    <row r="43354" s="84" customFormat="1" x14ac:dyDescent="0.45"/>
    <row r="43355" s="84" customFormat="1" x14ac:dyDescent="0.45"/>
    <row r="43356" s="84" customFormat="1" x14ac:dyDescent="0.45"/>
    <row r="43357" s="84" customFormat="1" x14ac:dyDescent="0.45"/>
    <row r="43358" s="84" customFormat="1" x14ac:dyDescent="0.45"/>
    <row r="43359" s="84" customFormat="1" x14ac:dyDescent="0.45"/>
    <row r="43360" s="84" customFormat="1" x14ac:dyDescent="0.45"/>
    <row r="43361" s="84" customFormat="1" x14ac:dyDescent="0.45"/>
    <row r="43362" s="84" customFormat="1" x14ac:dyDescent="0.45"/>
    <row r="43363" s="84" customFormat="1" x14ac:dyDescent="0.45"/>
    <row r="43364" s="84" customFormat="1" x14ac:dyDescent="0.45"/>
    <row r="43365" s="84" customFormat="1" x14ac:dyDescent="0.45"/>
    <row r="43366" s="84" customFormat="1" x14ac:dyDescent="0.45"/>
    <row r="43367" s="84" customFormat="1" x14ac:dyDescent="0.45"/>
    <row r="43368" s="84" customFormat="1" x14ac:dyDescent="0.45"/>
    <row r="43369" s="84" customFormat="1" x14ac:dyDescent="0.45"/>
    <row r="43370" s="84" customFormat="1" x14ac:dyDescent="0.45"/>
    <row r="43371" s="84" customFormat="1" x14ac:dyDescent="0.45"/>
    <row r="43372" s="84" customFormat="1" x14ac:dyDescent="0.45"/>
    <row r="43373" s="84" customFormat="1" x14ac:dyDescent="0.45"/>
    <row r="43374" s="84" customFormat="1" x14ac:dyDescent="0.45"/>
    <row r="43375" s="84" customFormat="1" x14ac:dyDescent="0.45"/>
    <row r="43376" s="84" customFormat="1" x14ac:dyDescent="0.45"/>
    <row r="43377" s="84" customFormat="1" x14ac:dyDescent="0.45"/>
    <row r="43378" s="84" customFormat="1" x14ac:dyDescent="0.45"/>
    <row r="43379" s="84" customFormat="1" x14ac:dyDescent="0.45"/>
    <row r="43380" s="84" customFormat="1" x14ac:dyDescent="0.45"/>
    <row r="43381" s="84" customFormat="1" x14ac:dyDescent="0.45"/>
    <row r="43382" s="84" customFormat="1" x14ac:dyDescent="0.45"/>
    <row r="43383" s="84" customFormat="1" x14ac:dyDescent="0.45"/>
    <row r="43384" s="84" customFormat="1" x14ac:dyDescent="0.45"/>
    <row r="43385" s="84" customFormat="1" x14ac:dyDescent="0.45"/>
    <row r="43386" s="84" customFormat="1" x14ac:dyDescent="0.45"/>
    <row r="43387" s="84" customFormat="1" x14ac:dyDescent="0.45"/>
    <row r="43388" s="84" customFormat="1" x14ac:dyDescent="0.45"/>
    <row r="43389" s="84" customFormat="1" x14ac:dyDescent="0.45"/>
    <row r="43390" s="84" customFormat="1" x14ac:dyDescent="0.45"/>
    <row r="43391" s="84" customFormat="1" x14ac:dyDescent="0.45"/>
    <row r="43392" s="84" customFormat="1" x14ac:dyDescent="0.45"/>
    <row r="43393" s="84" customFormat="1" x14ac:dyDescent="0.45"/>
    <row r="43394" s="84" customFormat="1" x14ac:dyDescent="0.45"/>
    <row r="43395" s="84" customFormat="1" x14ac:dyDescent="0.45"/>
    <row r="43396" s="84" customFormat="1" x14ac:dyDescent="0.45"/>
    <row r="43397" s="84" customFormat="1" x14ac:dyDescent="0.45"/>
    <row r="43398" s="84" customFormat="1" x14ac:dyDescent="0.45"/>
    <row r="43399" s="84" customFormat="1" x14ac:dyDescent="0.45"/>
    <row r="43400" s="84" customFormat="1" x14ac:dyDescent="0.45"/>
    <row r="43401" s="84" customFormat="1" x14ac:dyDescent="0.45"/>
    <row r="43402" s="84" customFormat="1" x14ac:dyDescent="0.45"/>
    <row r="43403" s="84" customFormat="1" x14ac:dyDescent="0.45"/>
    <row r="43404" s="84" customFormat="1" x14ac:dyDescent="0.45"/>
    <row r="43405" s="84" customFormat="1" x14ac:dyDescent="0.45"/>
    <row r="43406" s="84" customFormat="1" x14ac:dyDescent="0.45"/>
    <row r="43407" s="84" customFormat="1" x14ac:dyDescent="0.45"/>
    <row r="43408" s="84" customFormat="1" x14ac:dyDescent="0.45"/>
    <row r="43409" s="84" customFormat="1" x14ac:dyDescent="0.45"/>
    <row r="43410" s="84" customFormat="1" x14ac:dyDescent="0.45"/>
    <row r="43411" s="84" customFormat="1" x14ac:dyDescent="0.45"/>
    <row r="43412" s="84" customFormat="1" x14ac:dyDescent="0.45"/>
    <row r="43413" s="84" customFormat="1" x14ac:dyDescent="0.45"/>
    <row r="43414" s="84" customFormat="1" x14ac:dyDescent="0.45"/>
    <row r="43415" s="84" customFormat="1" x14ac:dyDescent="0.45"/>
    <row r="43416" s="84" customFormat="1" x14ac:dyDescent="0.45"/>
    <row r="43417" s="84" customFormat="1" x14ac:dyDescent="0.45"/>
    <row r="43418" s="84" customFormat="1" x14ac:dyDescent="0.45"/>
    <row r="43419" s="84" customFormat="1" x14ac:dyDescent="0.45"/>
    <row r="43420" s="84" customFormat="1" x14ac:dyDescent="0.45"/>
    <row r="43421" s="84" customFormat="1" x14ac:dyDescent="0.45"/>
    <row r="43422" s="84" customFormat="1" x14ac:dyDescent="0.45"/>
    <row r="43423" s="84" customFormat="1" x14ac:dyDescent="0.45"/>
    <row r="43424" s="84" customFormat="1" x14ac:dyDescent="0.45"/>
    <row r="43425" s="84" customFormat="1" x14ac:dyDescent="0.45"/>
    <row r="43426" s="84" customFormat="1" x14ac:dyDescent="0.45"/>
    <row r="43427" s="84" customFormat="1" x14ac:dyDescent="0.45"/>
    <row r="43428" s="84" customFormat="1" x14ac:dyDescent="0.45"/>
    <row r="43429" s="84" customFormat="1" x14ac:dyDescent="0.45"/>
    <row r="43430" s="84" customFormat="1" x14ac:dyDescent="0.45"/>
    <row r="43431" s="84" customFormat="1" x14ac:dyDescent="0.45"/>
    <row r="43432" s="84" customFormat="1" x14ac:dyDescent="0.45"/>
    <row r="43433" s="84" customFormat="1" x14ac:dyDescent="0.45"/>
    <row r="43434" s="84" customFormat="1" x14ac:dyDescent="0.45"/>
    <row r="43435" s="84" customFormat="1" x14ac:dyDescent="0.45"/>
    <row r="43436" s="84" customFormat="1" x14ac:dyDescent="0.45"/>
    <row r="43437" s="84" customFormat="1" x14ac:dyDescent="0.45"/>
    <row r="43438" s="84" customFormat="1" x14ac:dyDescent="0.45"/>
    <row r="43439" s="84" customFormat="1" x14ac:dyDescent="0.45"/>
    <row r="43440" s="84" customFormat="1" x14ac:dyDescent="0.45"/>
    <row r="43441" s="84" customFormat="1" x14ac:dyDescent="0.45"/>
    <row r="43442" s="84" customFormat="1" x14ac:dyDescent="0.45"/>
    <row r="43443" s="84" customFormat="1" x14ac:dyDescent="0.45"/>
    <row r="43444" s="84" customFormat="1" x14ac:dyDescent="0.45"/>
    <row r="43445" s="84" customFormat="1" x14ac:dyDescent="0.45"/>
    <row r="43446" s="84" customFormat="1" x14ac:dyDescent="0.45"/>
    <row r="43447" s="84" customFormat="1" x14ac:dyDescent="0.45"/>
    <row r="43448" s="84" customFormat="1" x14ac:dyDescent="0.45"/>
    <row r="43449" s="84" customFormat="1" x14ac:dyDescent="0.45"/>
    <row r="43450" s="84" customFormat="1" x14ac:dyDescent="0.45"/>
    <row r="43451" s="84" customFormat="1" x14ac:dyDescent="0.45"/>
    <row r="43452" s="84" customFormat="1" x14ac:dyDescent="0.45"/>
    <row r="43453" s="84" customFormat="1" x14ac:dyDescent="0.45"/>
    <row r="43454" s="84" customFormat="1" x14ac:dyDescent="0.45"/>
    <row r="43455" s="84" customFormat="1" x14ac:dyDescent="0.45"/>
    <row r="43456" s="84" customFormat="1" x14ac:dyDescent="0.45"/>
    <row r="43457" s="84" customFormat="1" x14ac:dyDescent="0.45"/>
    <row r="43458" s="84" customFormat="1" x14ac:dyDescent="0.45"/>
    <row r="43459" s="84" customFormat="1" x14ac:dyDescent="0.45"/>
    <row r="43460" s="84" customFormat="1" x14ac:dyDescent="0.45"/>
    <row r="43461" s="84" customFormat="1" x14ac:dyDescent="0.45"/>
    <row r="43462" s="84" customFormat="1" x14ac:dyDescent="0.45"/>
    <row r="43463" s="84" customFormat="1" x14ac:dyDescent="0.45"/>
    <row r="43464" s="84" customFormat="1" x14ac:dyDescent="0.45"/>
    <row r="43465" s="84" customFormat="1" x14ac:dyDescent="0.45"/>
    <row r="43466" s="84" customFormat="1" x14ac:dyDescent="0.45"/>
    <row r="43467" s="84" customFormat="1" x14ac:dyDescent="0.45"/>
    <row r="43468" s="84" customFormat="1" x14ac:dyDescent="0.45"/>
    <row r="43469" s="84" customFormat="1" x14ac:dyDescent="0.45"/>
    <row r="43470" s="84" customFormat="1" x14ac:dyDescent="0.45"/>
    <row r="43471" s="84" customFormat="1" x14ac:dyDescent="0.45"/>
    <row r="43472" s="84" customFormat="1" x14ac:dyDescent="0.45"/>
    <row r="43473" s="84" customFormat="1" x14ac:dyDescent="0.45"/>
    <row r="43474" s="84" customFormat="1" x14ac:dyDescent="0.45"/>
    <row r="43475" s="84" customFormat="1" x14ac:dyDescent="0.45"/>
    <row r="43476" s="84" customFormat="1" x14ac:dyDescent="0.45"/>
    <row r="43477" s="84" customFormat="1" x14ac:dyDescent="0.45"/>
    <row r="43478" s="84" customFormat="1" x14ac:dyDescent="0.45"/>
    <row r="43479" s="84" customFormat="1" x14ac:dyDescent="0.45"/>
    <row r="43480" s="84" customFormat="1" x14ac:dyDescent="0.45"/>
    <row r="43481" s="84" customFormat="1" x14ac:dyDescent="0.45"/>
    <row r="43482" s="84" customFormat="1" x14ac:dyDescent="0.45"/>
    <row r="43483" s="84" customFormat="1" x14ac:dyDescent="0.45"/>
    <row r="43484" s="84" customFormat="1" x14ac:dyDescent="0.45"/>
    <row r="43485" s="84" customFormat="1" x14ac:dyDescent="0.45"/>
    <row r="43486" s="84" customFormat="1" x14ac:dyDescent="0.45"/>
    <row r="43487" s="84" customFormat="1" x14ac:dyDescent="0.45"/>
    <row r="43488" s="84" customFormat="1" x14ac:dyDescent="0.45"/>
    <row r="43489" s="84" customFormat="1" x14ac:dyDescent="0.45"/>
    <row r="43490" s="84" customFormat="1" x14ac:dyDescent="0.45"/>
    <row r="43491" s="84" customFormat="1" x14ac:dyDescent="0.45"/>
    <row r="43492" s="84" customFormat="1" x14ac:dyDescent="0.45"/>
    <row r="43493" s="84" customFormat="1" x14ac:dyDescent="0.45"/>
    <row r="43494" s="84" customFormat="1" x14ac:dyDescent="0.45"/>
    <row r="43495" s="84" customFormat="1" x14ac:dyDescent="0.45"/>
    <row r="43496" s="84" customFormat="1" x14ac:dyDescent="0.45"/>
    <row r="43497" s="84" customFormat="1" x14ac:dyDescent="0.45"/>
    <row r="43498" s="84" customFormat="1" x14ac:dyDescent="0.45"/>
    <row r="43499" s="84" customFormat="1" x14ac:dyDescent="0.45"/>
    <row r="43500" s="84" customFormat="1" x14ac:dyDescent="0.45"/>
    <row r="43501" s="84" customFormat="1" x14ac:dyDescent="0.45"/>
    <row r="43502" s="84" customFormat="1" x14ac:dyDescent="0.45"/>
    <row r="43503" s="84" customFormat="1" x14ac:dyDescent="0.45"/>
    <row r="43504" s="84" customFormat="1" x14ac:dyDescent="0.45"/>
    <row r="43505" s="84" customFormat="1" x14ac:dyDescent="0.45"/>
    <row r="43506" s="84" customFormat="1" x14ac:dyDescent="0.45"/>
    <row r="43507" s="84" customFormat="1" x14ac:dyDescent="0.45"/>
    <row r="43508" s="84" customFormat="1" x14ac:dyDescent="0.45"/>
    <row r="43509" s="84" customFormat="1" x14ac:dyDescent="0.45"/>
    <row r="43510" s="84" customFormat="1" x14ac:dyDescent="0.45"/>
    <row r="43511" s="84" customFormat="1" x14ac:dyDescent="0.45"/>
    <row r="43512" s="84" customFormat="1" x14ac:dyDescent="0.45"/>
    <row r="43513" s="84" customFormat="1" x14ac:dyDescent="0.45"/>
    <row r="43514" s="84" customFormat="1" x14ac:dyDescent="0.45"/>
    <row r="43515" s="84" customFormat="1" x14ac:dyDescent="0.45"/>
    <row r="43516" s="84" customFormat="1" x14ac:dyDescent="0.45"/>
    <row r="43517" s="84" customFormat="1" x14ac:dyDescent="0.45"/>
    <row r="43518" s="84" customFormat="1" x14ac:dyDescent="0.45"/>
    <row r="43519" s="84" customFormat="1" x14ac:dyDescent="0.45"/>
    <row r="43520" s="84" customFormat="1" x14ac:dyDescent="0.45"/>
    <row r="43521" s="84" customFormat="1" x14ac:dyDescent="0.45"/>
    <row r="43522" s="84" customFormat="1" x14ac:dyDescent="0.45"/>
    <row r="43523" s="84" customFormat="1" x14ac:dyDescent="0.45"/>
    <row r="43524" s="84" customFormat="1" x14ac:dyDescent="0.45"/>
    <row r="43525" s="84" customFormat="1" x14ac:dyDescent="0.45"/>
    <row r="43526" s="84" customFormat="1" x14ac:dyDescent="0.45"/>
    <row r="43527" s="84" customFormat="1" x14ac:dyDescent="0.45"/>
    <row r="43528" s="84" customFormat="1" x14ac:dyDescent="0.45"/>
    <row r="43529" s="84" customFormat="1" x14ac:dyDescent="0.45"/>
    <row r="43530" s="84" customFormat="1" x14ac:dyDescent="0.45"/>
    <row r="43531" s="84" customFormat="1" x14ac:dyDescent="0.45"/>
    <row r="43532" s="84" customFormat="1" x14ac:dyDescent="0.45"/>
    <row r="43533" s="84" customFormat="1" x14ac:dyDescent="0.45"/>
    <row r="43534" s="84" customFormat="1" x14ac:dyDescent="0.45"/>
    <row r="43535" s="84" customFormat="1" x14ac:dyDescent="0.45"/>
    <row r="43536" s="84" customFormat="1" x14ac:dyDescent="0.45"/>
    <row r="43537" s="84" customFormat="1" x14ac:dyDescent="0.45"/>
    <row r="43538" s="84" customFormat="1" x14ac:dyDescent="0.45"/>
    <row r="43539" s="84" customFormat="1" x14ac:dyDescent="0.45"/>
    <row r="43540" s="84" customFormat="1" x14ac:dyDescent="0.45"/>
    <row r="43541" s="84" customFormat="1" x14ac:dyDescent="0.45"/>
    <row r="43542" s="84" customFormat="1" x14ac:dyDescent="0.45"/>
    <row r="43543" s="84" customFormat="1" x14ac:dyDescent="0.45"/>
    <row r="43544" s="84" customFormat="1" x14ac:dyDescent="0.45"/>
    <row r="43545" s="84" customFormat="1" x14ac:dyDescent="0.45"/>
    <row r="43546" s="84" customFormat="1" x14ac:dyDescent="0.45"/>
    <row r="43547" s="84" customFormat="1" x14ac:dyDescent="0.45"/>
    <row r="43548" s="84" customFormat="1" x14ac:dyDescent="0.45"/>
    <row r="43549" s="84" customFormat="1" x14ac:dyDescent="0.45"/>
    <row r="43550" s="84" customFormat="1" x14ac:dyDescent="0.45"/>
    <row r="43551" s="84" customFormat="1" x14ac:dyDescent="0.45"/>
    <row r="43552" s="84" customFormat="1" x14ac:dyDescent="0.45"/>
    <row r="43553" s="84" customFormat="1" x14ac:dyDescent="0.45"/>
    <row r="43554" s="84" customFormat="1" x14ac:dyDescent="0.45"/>
    <row r="43555" s="84" customFormat="1" x14ac:dyDescent="0.45"/>
    <row r="43556" s="84" customFormat="1" x14ac:dyDescent="0.45"/>
    <row r="43557" s="84" customFormat="1" x14ac:dyDescent="0.45"/>
    <row r="43558" s="84" customFormat="1" x14ac:dyDescent="0.45"/>
    <row r="43559" s="84" customFormat="1" x14ac:dyDescent="0.45"/>
    <row r="43560" s="84" customFormat="1" x14ac:dyDescent="0.45"/>
    <row r="43561" s="84" customFormat="1" x14ac:dyDescent="0.45"/>
    <row r="43562" s="84" customFormat="1" x14ac:dyDescent="0.45"/>
    <row r="43563" s="84" customFormat="1" x14ac:dyDescent="0.45"/>
    <row r="43564" s="84" customFormat="1" x14ac:dyDescent="0.45"/>
    <row r="43565" s="84" customFormat="1" x14ac:dyDescent="0.45"/>
    <row r="43566" s="84" customFormat="1" x14ac:dyDescent="0.45"/>
    <row r="43567" s="84" customFormat="1" x14ac:dyDescent="0.45"/>
    <row r="43568" s="84" customFormat="1" x14ac:dyDescent="0.45"/>
    <row r="43569" s="84" customFormat="1" x14ac:dyDescent="0.45"/>
    <row r="43570" s="84" customFormat="1" x14ac:dyDescent="0.45"/>
    <row r="43571" s="84" customFormat="1" x14ac:dyDescent="0.45"/>
    <row r="43572" s="84" customFormat="1" x14ac:dyDescent="0.45"/>
    <row r="43573" s="84" customFormat="1" x14ac:dyDescent="0.45"/>
    <row r="43574" s="84" customFormat="1" x14ac:dyDescent="0.45"/>
    <row r="43575" s="84" customFormat="1" x14ac:dyDescent="0.45"/>
    <row r="43576" s="84" customFormat="1" x14ac:dyDescent="0.45"/>
    <row r="43577" s="84" customFormat="1" x14ac:dyDescent="0.45"/>
    <row r="43578" s="84" customFormat="1" x14ac:dyDescent="0.45"/>
    <row r="43579" s="84" customFormat="1" x14ac:dyDescent="0.45"/>
    <row r="43580" s="84" customFormat="1" x14ac:dyDescent="0.45"/>
    <row r="43581" s="84" customFormat="1" x14ac:dyDescent="0.45"/>
    <row r="43582" s="84" customFormat="1" x14ac:dyDescent="0.45"/>
    <row r="43583" s="84" customFormat="1" x14ac:dyDescent="0.45"/>
    <row r="43584" s="84" customFormat="1" x14ac:dyDescent="0.45"/>
    <row r="43585" s="84" customFormat="1" x14ac:dyDescent="0.45"/>
    <row r="43586" s="84" customFormat="1" x14ac:dyDescent="0.45"/>
    <row r="43587" s="84" customFormat="1" x14ac:dyDescent="0.45"/>
    <row r="43588" s="84" customFormat="1" x14ac:dyDescent="0.45"/>
    <row r="43589" s="84" customFormat="1" x14ac:dyDescent="0.45"/>
    <row r="43590" s="84" customFormat="1" x14ac:dyDescent="0.45"/>
    <row r="43591" s="84" customFormat="1" x14ac:dyDescent="0.45"/>
    <row r="43592" s="84" customFormat="1" x14ac:dyDescent="0.45"/>
    <row r="43593" s="84" customFormat="1" x14ac:dyDescent="0.45"/>
    <row r="43594" s="84" customFormat="1" x14ac:dyDescent="0.45"/>
    <row r="43595" s="84" customFormat="1" x14ac:dyDescent="0.45"/>
    <row r="43596" s="84" customFormat="1" x14ac:dyDescent="0.45"/>
    <row r="43597" s="84" customFormat="1" x14ac:dyDescent="0.45"/>
    <row r="43598" s="84" customFormat="1" x14ac:dyDescent="0.45"/>
    <row r="43599" s="84" customFormat="1" x14ac:dyDescent="0.45"/>
    <row r="43600" s="84" customFormat="1" x14ac:dyDescent="0.45"/>
    <row r="43601" s="84" customFormat="1" x14ac:dyDescent="0.45"/>
    <row r="43602" s="84" customFormat="1" x14ac:dyDescent="0.45"/>
    <row r="43603" s="84" customFormat="1" x14ac:dyDescent="0.45"/>
    <row r="43604" s="84" customFormat="1" x14ac:dyDescent="0.45"/>
    <row r="43605" s="84" customFormat="1" x14ac:dyDescent="0.45"/>
    <row r="43606" s="84" customFormat="1" x14ac:dyDescent="0.45"/>
    <row r="43607" s="84" customFormat="1" x14ac:dyDescent="0.45"/>
    <row r="43608" s="84" customFormat="1" x14ac:dyDescent="0.45"/>
    <row r="43609" s="84" customFormat="1" x14ac:dyDescent="0.45"/>
    <row r="43610" s="84" customFormat="1" x14ac:dyDescent="0.45"/>
    <row r="43611" s="84" customFormat="1" x14ac:dyDescent="0.45"/>
    <row r="43612" s="84" customFormat="1" x14ac:dyDescent="0.45"/>
    <row r="43613" s="84" customFormat="1" x14ac:dyDescent="0.45"/>
    <row r="43614" s="84" customFormat="1" x14ac:dyDescent="0.45"/>
    <row r="43615" s="84" customFormat="1" x14ac:dyDescent="0.45"/>
    <row r="43616" s="84" customFormat="1" x14ac:dyDescent="0.45"/>
    <row r="43617" s="84" customFormat="1" x14ac:dyDescent="0.45"/>
    <row r="43618" s="84" customFormat="1" x14ac:dyDescent="0.45"/>
    <row r="43619" s="84" customFormat="1" x14ac:dyDescent="0.45"/>
    <row r="43620" s="84" customFormat="1" x14ac:dyDescent="0.45"/>
    <row r="43621" s="84" customFormat="1" x14ac:dyDescent="0.45"/>
    <row r="43622" s="84" customFormat="1" x14ac:dyDescent="0.45"/>
    <row r="43623" s="84" customFormat="1" x14ac:dyDescent="0.45"/>
    <row r="43624" s="84" customFormat="1" x14ac:dyDescent="0.45"/>
    <row r="43625" s="84" customFormat="1" x14ac:dyDescent="0.45"/>
    <row r="43626" s="84" customFormat="1" x14ac:dyDescent="0.45"/>
    <row r="43627" s="84" customFormat="1" x14ac:dyDescent="0.45"/>
    <row r="43628" s="84" customFormat="1" x14ac:dyDescent="0.45"/>
    <row r="43629" s="84" customFormat="1" x14ac:dyDescent="0.45"/>
    <row r="43630" s="84" customFormat="1" x14ac:dyDescent="0.45"/>
    <row r="43631" s="84" customFormat="1" x14ac:dyDescent="0.45"/>
    <row r="43632" s="84" customFormat="1" x14ac:dyDescent="0.45"/>
    <row r="43633" s="84" customFormat="1" x14ac:dyDescent="0.45"/>
    <row r="43634" s="84" customFormat="1" x14ac:dyDescent="0.45"/>
    <row r="43635" s="84" customFormat="1" x14ac:dyDescent="0.45"/>
    <row r="43636" s="84" customFormat="1" x14ac:dyDescent="0.45"/>
    <row r="43637" s="84" customFormat="1" x14ac:dyDescent="0.45"/>
    <row r="43638" s="84" customFormat="1" x14ac:dyDescent="0.45"/>
    <row r="43639" s="84" customFormat="1" x14ac:dyDescent="0.45"/>
    <row r="43640" s="84" customFormat="1" x14ac:dyDescent="0.45"/>
    <row r="43641" s="84" customFormat="1" x14ac:dyDescent="0.45"/>
    <row r="43642" s="84" customFormat="1" x14ac:dyDescent="0.45"/>
    <row r="43643" s="84" customFormat="1" x14ac:dyDescent="0.45"/>
    <row r="43644" s="84" customFormat="1" x14ac:dyDescent="0.45"/>
    <row r="43645" s="84" customFormat="1" x14ac:dyDescent="0.45"/>
    <row r="43646" s="84" customFormat="1" x14ac:dyDescent="0.45"/>
    <row r="43647" s="84" customFormat="1" x14ac:dyDescent="0.45"/>
    <row r="43648" s="84" customFormat="1" x14ac:dyDescent="0.45"/>
    <row r="43649" s="84" customFormat="1" x14ac:dyDescent="0.45"/>
    <row r="43650" s="84" customFormat="1" x14ac:dyDescent="0.45"/>
    <row r="43651" s="84" customFormat="1" x14ac:dyDescent="0.45"/>
    <row r="43652" s="84" customFormat="1" x14ac:dyDescent="0.45"/>
    <row r="43653" s="84" customFormat="1" x14ac:dyDescent="0.45"/>
    <row r="43654" s="84" customFormat="1" x14ac:dyDescent="0.45"/>
    <row r="43655" s="84" customFormat="1" x14ac:dyDescent="0.45"/>
    <row r="43656" s="84" customFormat="1" x14ac:dyDescent="0.45"/>
    <row r="43657" s="84" customFormat="1" x14ac:dyDescent="0.45"/>
    <row r="43658" s="84" customFormat="1" x14ac:dyDescent="0.45"/>
    <row r="43659" s="84" customFormat="1" x14ac:dyDescent="0.45"/>
    <row r="43660" s="84" customFormat="1" x14ac:dyDescent="0.45"/>
    <row r="43661" s="84" customFormat="1" x14ac:dyDescent="0.45"/>
    <row r="43662" s="84" customFormat="1" x14ac:dyDescent="0.45"/>
    <row r="43663" s="84" customFormat="1" x14ac:dyDescent="0.45"/>
    <row r="43664" s="84" customFormat="1" x14ac:dyDescent="0.45"/>
    <row r="43665" s="84" customFormat="1" x14ac:dyDescent="0.45"/>
    <row r="43666" s="84" customFormat="1" x14ac:dyDescent="0.45"/>
    <row r="43667" s="84" customFormat="1" x14ac:dyDescent="0.45"/>
    <row r="43668" s="84" customFormat="1" x14ac:dyDescent="0.45"/>
    <row r="43669" s="84" customFormat="1" x14ac:dyDescent="0.45"/>
    <row r="43670" s="84" customFormat="1" x14ac:dyDescent="0.45"/>
    <row r="43671" s="84" customFormat="1" x14ac:dyDescent="0.45"/>
    <row r="43672" s="84" customFormat="1" x14ac:dyDescent="0.45"/>
    <row r="43673" s="84" customFormat="1" x14ac:dyDescent="0.45"/>
    <row r="43674" s="84" customFormat="1" x14ac:dyDescent="0.45"/>
    <row r="43675" s="84" customFormat="1" x14ac:dyDescent="0.45"/>
    <row r="43676" s="84" customFormat="1" x14ac:dyDescent="0.45"/>
    <row r="43677" s="84" customFormat="1" x14ac:dyDescent="0.45"/>
    <row r="43678" s="84" customFormat="1" x14ac:dyDescent="0.45"/>
    <row r="43679" s="84" customFormat="1" x14ac:dyDescent="0.45"/>
    <row r="43680" s="84" customFormat="1" x14ac:dyDescent="0.45"/>
    <row r="43681" s="84" customFormat="1" x14ac:dyDescent="0.45"/>
    <row r="43682" s="84" customFormat="1" x14ac:dyDescent="0.45"/>
    <row r="43683" s="84" customFormat="1" x14ac:dyDescent="0.45"/>
    <row r="43684" s="84" customFormat="1" x14ac:dyDescent="0.45"/>
    <row r="43685" s="84" customFormat="1" x14ac:dyDescent="0.45"/>
    <row r="43686" s="84" customFormat="1" x14ac:dyDescent="0.45"/>
    <row r="43687" s="84" customFormat="1" x14ac:dyDescent="0.45"/>
    <row r="43688" s="84" customFormat="1" x14ac:dyDescent="0.45"/>
    <row r="43689" s="84" customFormat="1" x14ac:dyDescent="0.45"/>
    <row r="43690" s="84" customFormat="1" x14ac:dyDescent="0.45"/>
    <row r="43691" s="84" customFormat="1" x14ac:dyDescent="0.45"/>
    <row r="43692" s="84" customFormat="1" x14ac:dyDescent="0.45"/>
    <row r="43693" s="84" customFormat="1" x14ac:dyDescent="0.45"/>
    <row r="43694" s="84" customFormat="1" x14ac:dyDescent="0.45"/>
    <row r="43695" s="84" customFormat="1" x14ac:dyDescent="0.45"/>
    <row r="43696" s="84" customFormat="1" x14ac:dyDescent="0.45"/>
    <row r="43697" s="84" customFormat="1" x14ac:dyDescent="0.45"/>
    <row r="43698" s="84" customFormat="1" x14ac:dyDescent="0.45"/>
    <row r="43699" s="84" customFormat="1" x14ac:dyDescent="0.45"/>
    <row r="43700" s="84" customFormat="1" x14ac:dyDescent="0.45"/>
    <row r="43701" s="84" customFormat="1" x14ac:dyDescent="0.45"/>
    <row r="43702" s="84" customFormat="1" x14ac:dyDescent="0.45"/>
    <row r="43703" s="84" customFormat="1" x14ac:dyDescent="0.45"/>
    <row r="43704" s="84" customFormat="1" x14ac:dyDescent="0.45"/>
    <row r="43705" s="84" customFormat="1" x14ac:dyDescent="0.45"/>
    <row r="43706" s="84" customFormat="1" x14ac:dyDescent="0.45"/>
    <row r="43707" s="84" customFormat="1" x14ac:dyDescent="0.45"/>
    <row r="43708" s="84" customFormat="1" x14ac:dyDescent="0.45"/>
    <row r="43709" s="84" customFormat="1" x14ac:dyDescent="0.45"/>
    <row r="43710" s="84" customFormat="1" x14ac:dyDescent="0.45"/>
    <row r="43711" s="84" customFormat="1" x14ac:dyDescent="0.45"/>
    <row r="43712" s="84" customFormat="1" x14ac:dyDescent="0.45"/>
    <row r="43713" s="84" customFormat="1" x14ac:dyDescent="0.45"/>
    <row r="43714" s="84" customFormat="1" x14ac:dyDescent="0.45"/>
    <row r="43715" s="84" customFormat="1" x14ac:dyDescent="0.45"/>
    <row r="43716" s="84" customFormat="1" x14ac:dyDescent="0.45"/>
    <row r="43717" s="84" customFormat="1" x14ac:dyDescent="0.45"/>
    <row r="43718" s="84" customFormat="1" x14ac:dyDescent="0.45"/>
    <row r="43719" s="84" customFormat="1" x14ac:dyDescent="0.45"/>
    <row r="43720" s="84" customFormat="1" x14ac:dyDescent="0.45"/>
    <row r="43721" s="84" customFormat="1" x14ac:dyDescent="0.45"/>
    <row r="43722" s="84" customFormat="1" x14ac:dyDescent="0.45"/>
    <row r="43723" s="84" customFormat="1" x14ac:dyDescent="0.45"/>
    <row r="43724" s="84" customFormat="1" x14ac:dyDescent="0.45"/>
    <row r="43725" s="84" customFormat="1" x14ac:dyDescent="0.45"/>
    <row r="43726" s="84" customFormat="1" x14ac:dyDescent="0.45"/>
    <row r="43727" s="84" customFormat="1" x14ac:dyDescent="0.45"/>
    <row r="43728" s="84" customFormat="1" x14ac:dyDescent="0.45"/>
    <row r="43729" s="84" customFormat="1" x14ac:dyDescent="0.45"/>
    <row r="43730" s="84" customFormat="1" x14ac:dyDescent="0.45"/>
    <row r="43731" s="84" customFormat="1" x14ac:dyDescent="0.45"/>
    <row r="43732" s="84" customFormat="1" x14ac:dyDescent="0.45"/>
    <row r="43733" s="84" customFormat="1" x14ac:dyDescent="0.45"/>
    <row r="43734" s="84" customFormat="1" x14ac:dyDescent="0.45"/>
    <row r="43735" s="84" customFormat="1" x14ac:dyDescent="0.45"/>
    <row r="43736" s="84" customFormat="1" x14ac:dyDescent="0.45"/>
    <row r="43737" s="84" customFormat="1" x14ac:dyDescent="0.45"/>
    <row r="43738" s="84" customFormat="1" x14ac:dyDescent="0.45"/>
    <row r="43739" s="84" customFormat="1" x14ac:dyDescent="0.45"/>
    <row r="43740" s="84" customFormat="1" x14ac:dyDescent="0.45"/>
    <row r="43741" s="84" customFormat="1" x14ac:dyDescent="0.45"/>
    <row r="43742" s="84" customFormat="1" x14ac:dyDescent="0.45"/>
    <row r="43743" s="84" customFormat="1" x14ac:dyDescent="0.45"/>
    <row r="43744" s="84" customFormat="1" x14ac:dyDescent="0.45"/>
    <row r="43745" s="84" customFormat="1" x14ac:dyDescent="0.45"/>
    <row r="43746" s="84" customFormat="1" x14ac:dyDescent="0.45"/>
    <row r="43747" s="84" customFormat="1" x14ac:dyDescent="0.45"/>
    <row r="43748" s="84" customFormat="1" x14ac:dyDescent="0.45"/>
    <row r="43749" s="84" customFormat="1" x14ac:dyDescent="0.45"/>
    <row r="43750" s="84" customFormat="1" x14ac:dyDescent="0.45"/>
    <row r="43751" s="84" customFormat="1" x14ac:dyDescent="0.45"/>
    <row r="43752" s="84" customFormat="1" x14ac:dyDescent="0.45"/>
    <row r="43753" s="84" customFormat="1" x14ac:dyDescent="0.45"/>
    <row r="43754" s="84" customFormat="1" x14ac:dyDescent="0.45"/>
    <row r="43755" s="84" customFormat="1" x14ac:dyDescent="0.45"/>
    <row r="43756" s="84" customFormat="1" x14ac:dyDescent="0.45"/>
    <row r="43757" s="84" customFormat="1" x14ac:dyDescent="0.45"/>
    <row r="43758" s="84" customFormat="1" x14ac:dyDescent="0.45"/>
    <row r="43759" s="84" customFormat="1" x14ac:dyDescent="0.45"/>
    <row r="43760" s="84" customFormat="1" x14ac:dyDescent="0.45"/>
    <row r="43761" s="84" customFormat="1" x14ac:dyDescent="0.45"/>
    <row r="43762" s="84" customFormat="1" x14ac:dyDescent="0.45"/>
    <row r="43763" s="84" customFormat="1" x14ac:dyDescent="0.45"/>
    <row r="43764" s="84" customFormat="1" x14ac:dyDescent="0.45"/>
    <row r="43765" s="84" customFormat="1" x14ac:dyDescent="0.45"/>
    <row r="43766" s="84" customFormat="1" x14ac:dyDescent="0.45"/>
    <row r="43767" s="84" customFormat="1" x14ac:dyDescent="0.45"/>
    <row r="43768" s="84" customFormat="1" x14ac:dyDescent="0.45"/>
    <row r="43769" s="84" customFormat="1" x14ac:dyDescent="0.45"/>
    <row r="43770" s="84" customFormat="1" x14ac:dyDescent="0.45"/>
    <row r="43771" s="84" customFormat="1" x14ac:dyDescent="0.45"/>
    <row r="43772" s="84" customFormat="1" x14ac:dyDescent="0.45"/>
    <row r="43773" s="84" customFormat="1" x14ac:dyDescent="0.45"/>
    <row r="43774" s="84" customFormat="1" x14ac:dyDescent="0.45"/>
    <row r="43775" s="84" customFormat="1" x14ac:dyDescent="0.45"/>
    <row r="43776" s="84" customFormat="1" x14ac:dyDescent="0.45"/>
    <row r="43777" s="84" customFormat="1" x14ac:dyDescent="0.45"/>
    <row r="43778" s="84" customFormat="1" x14ac:dyDescent="0.45"/>
    <row r="43779" s="84" customFormat="1" x14ac:dyDescent="0.45"/>
    <row r="43780" s="84" customFormat="1" x14ac:dyDescent="0.45"/>
    <row r="43781" s="84" customFormat="1" x14ac:dyDescent="0.45"/>
    <row r="43782" s="84" customFormat="1" x14ac:dyDescent="0.45"/>
    <row r="43783" s="84" customFormat="1" x14ac:dyDescent="0.45"/>
    <row r="43784" s="84" customFormat="1" x14ac:dyDescent="0.45"/>
    <row r="43785" s="84" customFormat="1" x14ac:dyDescent="0.45"/>
    <row r="43786" s="84" customFormat="1" x14ac:dyDescent="0.45"/>
    <row r="43787" s="84" customFormat="1" x14ac:dyDescent="0.45"/>
    <row r="43788" s="84" customFormat="1" x14ac:dyDescent="0.45"/>
    <row r="43789" s="84" customFormat="1" x14ac:dyDescent="0.45"/>
    <row r="43790" s="84" customFormat="1" x14ac:dyDescent="0.45"/>
    <row r="43791" s="84" customFormat="1" x14ac:dyDescent="0.45"/>
    <row r="43792" s="84" customFormat="1" x14ac:dyDescent="0.45"/>
    <row r="43793" s="84" customFormat="1" x14ac:dyDescent="0.45"/>
    <row r="43794" s="84" customFormat="1" x14ac:dyDescent="0.45"/>
    <row r="43795" s="84" customFormat="1" x14ac:dyDescent="0.45"/>
    <row r="43796" s="84" customFormat="1" x14ac:dyDescent="0.45"/>
    <row r="43797" s="84" customFormat="1" x14ac:dyDescent="0.45"/>
    <row r="43798" s="84" customFormat="1" x14ac:dyDescent="0.45"/>
    <row r="43799" s="84" customFormat="1" x14ac:dyDescent="0.45"/>
    <row r="43800" s="84" customFormat="1" x14ac:dyDescent="0.45"/>
    <row r="43801" s="84" customFormat="1" x14ac:dyDescent="0.45"/>
    <row r="43802" s="84" customFormat="1" x14ac:dyDescent="0.45"/>
    <row r="43803" s="84" customFormat="1" x14ac:dyDescent="0.45"/>
    <row r="43804" s="84" customFormat="1" x14ac:dyDescent="0.45"/>
    <row r="43805" s="84" customFormat="1" x14ac:dyDescent="0.45"/>
    <row r="43806" s="84" customFormat="1" x14ac:dyDescent="0.45"/>
    <row r="43807" s="84" customFormat="1" x14ac:dyDescent="0.45"/>
    <row r="43808" s="84" customFormat="1" x14ac:dyDescent="0.45"/>
    <row r="43809" s="84" customFormat="1" x14ac:dyDescent="0.45"/>
    <row r="43810" s="84" customFormat="1" x14ac:dyDescent="0.45"/>
    <row r="43811" s="84" customFormat="1" x14ac:dyDescent="0.45"/>
    <row r="43812" s="84" customFormat="1" x14ac:dyDescent="0.45"/>
    <row r="43813" s="84" customFormat="1" x14ac:dyDescent="0.45"/>
    <row r="43814" s="84" customFormat="1" x14ac:dyDescent="0.45"/>
    <row r="43815" s="84" customFormat="1" x14ac:dyDescent="0.45"/>
    <row r="43816" s="84" customFormat="1" x14ac:dyDescent="0.45"/>
    <row r="43817" s="84" customFormat="1" x14ac:dyDescent="0.45"/>
    <row r="43818" s="84" customFormat="1" x14ac:dyDescent="0.45"/>
    <row r="43819" s="84" customFormat="1" x14ac:dyDescent="0.45"/>
    <row r="43820" s="84" customFormat="1" x14ac:dyDescent="0.45"/>
    <row r="43821" s="84" customFormat="1" x14ac:dyDescent="0.45"/>
    <row r="43822" s="84" customFormat="1" x14ac:dyDescent="0.45"/>
    <row r="43823" s="84" customFormat="1" x14ac:dyDescent="0.45"/>
    <row r="43824" s="84" customFormat="1" x14ac:dyDescent="0.45"/>
    <row r="43825" s="84" customFormat="1" x14ac:dyDescent="0.45"/>
    <row r="43826" s="84" customFormat="1" x14ac:dyDescent="0.45"/>
    <row r="43827" s="84" customFormat="1" x14ac:dyDescent="0.45"/>
    <row r="43828" s="84" customFormat="1" x14ac:dyDescent="0.45"/>
    <row r="43829" s="84" customFormat="1" x14ac:dyDescent="0.45"/>
    <row r="43830" s="84" customFormat="1" x14ac:dyDescent="0.45"/>
    <row r="43831" s="84" customFormat="1" x14ac:dyDescent="0.45"/>
    <row r="43832" s="84" customFormat="1" x14ac:dyDescent="0.45"/>
    <row r="43833" s="84" customFormat="1" x14ac:dyDescent="0.45"/>
    <row r="43834" s="84" customFormat="1" x14ac:dyDescent="0.45"/>
    <row r="43835" s="84" customFormat="1" x14ac:dyDescent="0.45"/>
    <row r="43836" s="84" customFormat="1" x14ac:dyDescent="0.45"/>
    <row r="43837" s="84" customFormat="1" x14ac:dyDescent="0.45"/>
    <row r="43838" s="84" customFormat="1" x14ac:dyDescent="0.45"/>
    <row r="43839" s="84" customFormat="1" x14ac:dyDescent="0.45"/>
    <row r="43840" s="84" customFormat="1" x14ac:dyDescent="0.45"/>
    <row r="43841" s="84" customFormat="1" x14ac:dyDescent="0.45"/>
    <row r="43842" s="84" customFormat="1" x14ac:dyDescent="0.45"/>
    <row r="43843" s="84" customFormat="1" x14ac:dyDescent="0.45"/>
    <row r="43844" s="84" customFormat="1" x14ac:dyDescent="0.45"/>
    <row r="43845" s="84" customFormat="1" x14ac:dyDescent="0.45"/>
    <row r="43846" s="84" customFormat="1" x14ac:dyDescent="0.45"/>
    <row r="43847" s="84" customFormat="1" x14ac:dyDescent="0.45"/>
    <row r="43848" s="84" customFormat="1" x14ac:dyDescent="0.45"/>
    <row r="43849" s="84" customFormat="1" x14ac:dyDescent="0.45"/>
    <row r="43850" s="84" customFormat="1" x14ac:dyDescent="0.45"/>
    <row r="43851" s="84" customFormat="1" x14ac:dyDescent="0.45"/>
    <row r="43852" s="84" customFormat="1" x14ac:dyDescent="0.45"/>
    <row r="43853" s="84" customFormat="1" x14ac:dyDescent="0.45"/>
    <row r="43854" s="84" customFormat="1" x14ac:dyDescent="0.45"/>
    <row r="43855" s="84" customFormat="1" x14ac:dyDescent="0.45"/>
    <row r="43856" s="84" customFormat="1" x14ac:dyDescent="0.45"/>
    <row r="43857" s="84" customFormat="1" x14ac:dyDescent="0.45"/>
    <row r="43858" s="84" customFormat="1" x14ac:dyDescent="0.45"/>
    <row r="43859" s="84" customFormat="1" x14ac:dyDescent="0.45"/>
    <row r="43860" s="84" customFormat="1" x14ac:dyDescent="0.45"/>
    <row r="43861" s="84" customFormat="1" x14ac:dyDescent="0.45"/>
    <row r="43862" s="84" customFormat="1" x14ac:dyDescent="0.45"/>
    <row r="43863" s="84" customFormat="1" x14ac:dyDescent="0.45"/>
    <row r="43864" s="84" customFormat="1" x14ac:dyDescent="0.45"/>
    <row r="43865" s="84" customFormat="1" x14ac:dyDescent="0.45"/>
    <row r="43866" s="84" customFormat="1" x14ac:dyDescent="0.45"/>
    <row r="43867" s="84" customFormat="1" x14ac:dyDescent="0.45"/>
    <row r="43868" s="84" customFormat="1" x14ac:dyDescent="0.45"/>
    <row r="43869" s="84" customFormat="1" x14ac:dyDescent="0.45"/>
    <row r="43870" s="84" customFormat="1" x14ac:dyDescent="0.45"/>
    <row r="43871" s="84" customFormat="1" x14ac:dyDescent="0.45"/>
    <row r="43872" s="84" customFormat="1" x14ac:dyDescent="0.45"/>
    <row r="43873" s="84" customFormat="1" x14ac:dyDescent="0.45"/>
    <row r="43874" s="84" customFormat="1" x14ac:dyDescent="0.45"/>
    <row r="43875" s="84" customFormat="1" x14ac:dyDescent="0.45"/>
    <row r="43876" s="84" customFormat="1" x14ac:dyDescent="0.45"/>
    <row r="43877" s="84" customFormat="1" x14ac:dyDescent="0.45"/>
    <row r="43878" s="84" customFormat="1" x14ac:dyDescent="0.45"/>
    <row r="43879" s="84" customFormat="1" x14ac:dyDescent="0.45"/>
    <row r="43880" s="84" customFormat="1" x14ac:dyDescent="0.45"/>
    <row r="43881" s="84" customFormat="1" x14ac:dyDescent="0.45"/>
    <row r="43882" s="84" customFormat="1" x14ac:dyDescent="0.45"/>
    <row r="43883" s="84" customFormat="1" x14ac:dyDescent="0.45"/>
    <row r="43884" s="84" customFormat="1" x14ac:dyDescent="0.45"/>
    <row r="43885" s="84" customFormat="1" x14ac:dyDescent="0.45"/>
    <row r="43886" s="84" customFormat="1" x14ac:dyDescent="0.45"/>
    <row r="43887" s="84" customFormat="1" x14ac:dyDescent="0.45"/>
    <row r="43888" s="84" customFormat="1" x14ac:dyDescent="0.45"/>
    <row r="43889" s="84" customFormat="1" x14ac:dyDescent="0.45"/>
    <row r="43890" s="84" customFormat="1" x14ac:dyDescent="0.45"/>
    <row r="43891" s="84" customFormat="1" x14ac:dyDescent="0.45"/>
    <row r="43892" s="84" customFormat="1" x14ac:dyDescent="0.45"/>
    <row r="43893" s="84" customFormat="1" x14ac:dyDescent="0.45"/>
    <row r="43894" s="84" customFormat="1" x14ac:dyDescent="0.45"/>
    <row r="43895" s="84" customFormat="1" x14ac:dyDescent="0.45"/>
    <row r="43896" s="84" customFormat="1" x14ac:dyDescent="0.45"/>
    <row r="43897" s="84" customFormat="1" x14ac:dyDescent="0.45"/>
    <row r="43898" s="84" customFormat="1" x14ac:dyDescent="0.45"/>
    <row r="43899" s="84" customFormat="1" x14ac:dyDescent="0.45"/>
    <row r="43900" s="84" customFormat="1" x14ac:dyDescent="0.45"/>
    <row r="43901" s="84" customFormat="1" x14ac:dyDescent="0.45"/>
    <row r="43902" s="84" customFormat="1" x14ac:dyDescent="0.45"/>
    <row r="43903" s="84" customFormat="1" x14ac:dyDescent="0.45"/>
    <row r="43904" s="84" customFormat="1" x14ac:dyDescent="0.45"/>
    <row r="43905" s="84" customFormat="1" x14ac:dyDescent="0.45"/>
    <row r="43906" s="84" customFormat="1" x14ac:dyDescent="0.45"/>
    <row r="43907" s="84" customFormat="1" x14ac:dyDescent="0.45"/>
    <row r="43908" s="84" customFormat="1" x14ac:dyDescent="0.45"/>
    <row r="43909" s="84" customFormat="1" x14ac:dyDescent="0.45"/>
    <row r="43910" s="84" customFormat="1" x14ac:dyDescent="0.45"/>
    <row r="43911" s="84" customFormat="1" x14ac:dyDescent="0.45"/>
    <row r="43912" s="84" customFormat="1" x14ac:dyDescent="0.45"/>
    <row r="43913" s="84" customFormat="1" x14ac:dyDescent="0.45"/>
    <row r="43914" s="84" customFormat="1" x14ac:dyDescent="0.45"/>
    <row r="43915" s="84" customFormat="1" x14ac:dyDescent="0.45"/>
    <row r="43916" s="84" customFormat="1" x14ac:dyDescent="0.45"/>
    <row r="43917" s="84" customFormat="1" x14ac:dyDescent="0.45"/>
    <row r="43918" s="84" customFormat="1" x14ac:dyDescent="0.45"/>
    <row r="43919" s="84" customFormat="1" x14ac:dyDescent="0.45"/>
    <row r="43920" s="84" customFormat="1" x14ac:dyDescent="0.45"/>
    <row r="43921" s="84" customFormat="1" x14ac:dyDescent="0.45"/>
    <row r="43922" s="84" customFormat="1" x14ac:dyDescent="0.45"/>
    <row r="43923" s="84" customFormat="1" x14ac:dyDescent="0.45"/>
    <row r="43924" s="84" customFormat="1" x14ac:dyDescent="0.45"/>
    <row r="43925" s="84" customFormat="1" x14ac:dyDescent="0.45"/>
    <row r="43926" s="84" customFormat="1" x14ac:dyDescent="0.45"/>
    <row r="43927" s="84" customFormat="1" x14ac:dyDescent="0.45"/>
    <row r="43928" s="84" customFormat="1" x14ac:dyDescent="0.45"/>
    <row r="43929" s="84" customFormat="1" x14ac:dyDescent="0.45"/>
    <row r="43930" s="84" customFormat="1" x14ac:dyDescent="0.45"/>
    <row r="43931" s="84" customFormat="1" x14ac:dyDescent="0.45"/>
    <row r="43932" s="84" customFormat="1" x14ac:dyDescent="0.45"/>
    <row r="43933" s="84" customFormat="1" x14ac:dyDescent="0.45"/>
    <row r="43934" s="84" customFormat="1" x14ac:dyDescent="0.45"/>
    <row r="43935" s="84" customFormat="1" x14ac:dyDescent="0.45"/>
    <row r="43936" s="84" customFormat="1" x14ac:dyDescent="0.45"/>
    <row r="43937" s="84" customFormat="1" x14ac:dyDescent="0.45"/>
    <row r="43938" s="84" customFormat="1" x14ac:dyDescent="0.45"/>
    <row r="43939" s="84" customFormat="1" x14ac:dyDescent="0.45"/>
    <row r="43940" s="84" customFormat="1" x14ac:dyDescent="0.45"/>
    <row r="43941" s="84" customFormat="1" x14ac:dyDescent="0.45"/>
    <row r="43942" s="84" customFormat="1" x14ac:dyDescent="0.45"/>
    <row r="43943" s="84" customFormat="1" x14ac:dyDescent="0.45"/>
    <row r="43944" s="84" customFormat="1" x14ac:dyDescent="0.45"/>
    <row r="43945" s="84" customFormat="1" x14ac:dyDescent="0.45"/>
    <row r="43946" s="84" customFormat="1" x14ac:dyDescent="0.45"/>
    <row r="43947" s="84" customFormat="1" x14ac:dyDescent="0.45"/>
    <row r="43948" s="84" customFormat="1" x14ac:dyDescent="0.45"/>
    <row r="43949" s="84" customFormat="1" x14ac:dyDescent="0.45"/>
    <row r="43950" s="84" customFormat="1" x14ac:dyDescent="0.45"/>
    <row r="43951" s="84" customFormat="1" x14ac:dyDescent="0.45"/>
    <row r="43952" s="84" customFormat="1" x14ac:dyDescent="0.45"/>
    <row r="43953" s="84" customFormat="1" x14ac:dyDescent="0.45"/>
    <row r="43954" s="84" customFormat="1" x14ac:dyDescent="0.45"/>
    <row r="43955" s="84" customFormat="1" x14ac:dyDescent="0.45"/>
    <row r="43956" s="84" customFormat="1" x14ac:dyDescent="0.45"/>
    <row r="43957" s="84" customFormat="1" x14ac:dyDescent="0.45"/>
    <row r="43958" s="84" customFormat="1" x14ac:dyDescent="0.45"/>
    <row r="43959" s="84" customFormat="1" x14ac:dyDescent="0.45"/>
    <row r="43960" s="84" customFormat="1" x14ac:dyDescent="0.45"/>
    <row r="43961" s="84" customFormat="1" x14ac:dyDescent="0.45"/>
    <row r="43962" s="84" customFormat="1" x14ac:dyDescent="0.45"/>
    <row r="43963" s="84" customFormat="1" x14ac:dyDescent="0.45"/>
    <row r="43964" s="84" customFormat="1" x14ac:dyDescent="0.45"/>
    <row r="43965" s="84" customFormat="1" x14ac:dyDescent="0.45"/>
    <row r="43966" s="84" customFormat="1" x14ac:dyDescent="0.45"/>
    <row r="43967" s="84" customFormat="1" x14ac:dyDescent="0.45"/>
    <row r="43968" s="84" customFormat="1" x14ac:dyDescent="0.45"/>
    <row r="43969" s="84" customFormat="1" x14ac:dyDescent="0.45"/>
    <row r="43970" s="84" customFormat="1" x14ac:dyDescent="0.45"/>
    <row r="43971" s="84" customFormat="1" x14ac:dyDescent="0.45"/>
    <row r="43972" s="84" customFormat="1" x14ac:dyDescent="0.45"/>
    <row r="43973" s="84" customFormat="1" x14ac:dyDescent="0.45"/>
    <row r="43974" s="84" customFormat="1" x14ac:dyDescent="0.45"/>
    <row r="43975" s="84" customFormat="1" x14ac:dyDescent="0.45"/>
    <row r="43976" s="84" customFormat="1" x14ac:dyDescent="0.45"/>
    <row r="43977" s="84" customFormat="1" x14ac:dyDescent="0.45"/>
    <row r="43978" s="84" customFormat="1" x14ac:dyDescent="0.45"/>
    <row r="43979" s="84" customFormat="1" x14ac:dyDescent="0.45"/>
    <row r="43980" s="84" customFormat="1" x14ac:dyDescent="0.45"/>
    <row r="43981" s="84" customFormat="1" x14ac:dyDescent="0.45"/>
    <row r="43982" s="84" customFormat="1" x14ac:dyDescent="0.45"/>
    <row r="43983" s="84" customFormat="1" x14ac:dyDescent="0.45"/>
    <row r="43984" s="84" customFormat="1" x14ac:dyDescent="0.45"/>
    <row r="43985" s="84" customFormat="1" x14ac:dyDescent="0.45"/>
    <row r="43986" s="84" customFormat="1" x14ac:dyDescent="0.45"/>
    <row r="43987" s="84" customFormat="1" x14ac:dyDescent="0.45"/>
    <row r="43988" s="84" customFormat="1" x14ac:dyDescent="0.45"/>
    <row r="43989" s="84" customFormat="1" x14ac:dyDescent="0.45"/>
    <row r="43990" s="84" customFormat="1" x14ac:dyDescent="0.45"/>
    <row r="43991" s="84" customFormat="1" x14ac:dyDescent="0.45"/>
    <row r="43992" s="84" customFormat="1" x14ac:dyDescent="0.45"/>
    <row r="43993" s="84" customFormat="1" x14ac:dyDescent="0.45"/>
    <row r="43994" s="84" customFormat="1" x14ac:dyDescent="0.45"/>
    <row r="43995" s="84" customFormat="1" x14ac:dyDescent="0.45"/>
    <row r="43996" s="84" customFormat="1" x14ac:dyDescent="0.45"/>
    <row r="43997" s="84" customFormat="1" x14ac:dyDescent="0.45"/>
    <row r="43998" s="84" customFormat="1" x14ac:dyDescent="0.45"/>
    <row r="43999" s="84" customFormat="1" x14ac:dyDescent="0.45"/>
    <row r="44000" s="84" customFormat="1" x14ac:dyDescent="0.45"/>
    <row r="44001" s="84" customFormat="1" x14ac:dyDescent="0.45"/>
    <row r="44002" s="84" customFormat="1" x14ac:dyDescent="0.45"/>
    <row r="44003" s="84" customFormat="1" x14ac:dyDescent="0.45"/>
    <row r="44004" s="84" customFormat="1" x14ac:dyDescent="0.45"/>
    <row r="44005" s="84" customFormat="1" x14ac:dyDescent="0.45"/>
    <row r="44006" s="84" customFormat="1" x14ac:dyDescent="0.45"/>
    <row r="44007" s="84" customFormat="1" x14ac:dyDescent="0.45"/>
    <row r="44008" s="84" customFormat="1" x14ac:dyDescent="0.45"/>
    <row r="44009" s="84" customFormat="1" x14ac:dyDescent="0.45"/>
    <row r="44010" s="84" customFormat="1" x14ac:dyDescent="0.45"/>
    <row r="44011" s="84" customFormat="1" x14ac:dyDescent="0.45"/>
    <row r="44012" s="84" customFormat="1" x14ac:dyDescent="0.45"/>
    <row r="44013" s="84" customFormat="1" x14ac:dyDescent="0.45"/>
    <row r="44014" s="84" customFormat="1" x14ac:dyDescent="0.45"/>
    <row r="44015" s="84" customFormat="1" x14ac:dyDescent="0.45"/>
    <row r="44016" s="84" customFormat="1" x14ac:dyDescent="0.45"/>
    <row r="44017" s="84" customFormat="1" x14ac:dyDescent="0.45"/>
    <row r="44018" s="84" customFormat="1" x14ac:dyDescent="0.45"/>
    <row r="44019" s="84" customFormat="1" x14ac:dyDescent="0.45"/>
    <row r="44020" s="84" customFormat="1" x14ac:dyDescent="0.45"/>
    <row r="44021" s="84" customFormat="1" x14ac:dyDescent="0.45"/>
    <row r="44022" s="84" customFormat="1" x14ac:dyDescent="0.45"/>
    <row r="44023" s="84" customFormat="1" x14ac:dyDescent="0.45"/>
    <row r="44024" s="84" customFormat="1" x14ac:dyDescent="0.45"/>
    <row r="44025" s="84" customFormat="1" x14ac:dyDescent="0.45"/>
    <row r="44026" s="84" customFormat="1" x14ac:dyDescent="0.45"/>
    <row r="44027" s="84" customFormat="1" x14ac:dyDescent="0.45"/>
    <row r="44028" s="84" customFormat="1" x14ac:dyDescent="0.45"/>
    <row r="44029" s="84" customFormat="1" x14ac:dyDescent="0.45"/>
    <row r="44030" s="84" customFormat="1" x14ac:dyDescent="0.45"/>
    <row r="44031" s="84" customFormat="1" x14ac:dyDescent="0.45"/>
    <row r="44032" s="84" customFormat="1" x14ac:dyDescent="0.45"/>
    <row r="44033" s="84" customFormat="1" x14ac:dyDescent="0.45"/>
    <row r="44034" s="84" customFormat="1" x14ac:dyDescent="0.45"/>
    <row r="44035" s="84" customFormat="1" x14ac:dyDescent="0.45"/>
    <row r="44036" s="84" customFormat="1" x14ac:dyDescent="0.45"/>
    <row r="44037" s="84" customFormat="1" x14ac:dyDescent="0.45"/>
    <row r="44038" s="84" customFormat="1" x14ac:dyDescent="0.45"/>
    <row r="44039" s="84" customFormat="1" x14ac:dyDescent="0.45"/>
    <row r="44040" s="84" customFormat="1" x14ac:dyDescent="0.45"/>
    <row r="44041" s="84" customFormat="1" x14ac:dyDescent="0.45"/>
    <row r="44042" s="84" customFormat="1" x14ac:dyDescent="0.45"/>
    <row r="44043" s="84" customFormat="1" x14ac:dyDescent="0.45"/>
    <row r="44044" s="84" customFormat="1" x14ac:dyDescent="0.45"/>
    <row r="44045" s="84" customFormat="1" x14ac:dyDescent="0.45"/>
    <row r="44046" s="84" customFormat="1" x14ac:dyDescent="0.45"/>
    <row r="44047" s="84" customFormat="1" x14ac:dyDescent="0.45"/>
    <row r="44048" s="84" customFormat="1" x14ac:dyDescent="0.45"/>
    <row r="44049" s="84" customFormat="1" x14ac:dyDescent="0.45"/>
    <row r="44050" s="84" customFormat="1" x14ac:dyDescent="0.45"/>
    <row r="44051" s="84" customFormat="1" x14ac:dyDescent="0.45"/>
    <row r="44052" s="84" customFormat="1" x14ac:dyDescent="0.45"/>
    <row r="44053" s="84" customFormat="1" x14ac:dyDescent="0.45"/>
    <row r="44054" s="84" customFormat="1" x14ac:dyDescent="0.45"/>
    <row r="44055" s="84" customFormat="1" x14ac:dyDescent="0.45"/>
    <row r="44056" s="84" customFormat="1" x14ac:dyDescent="0.45"/>
    <row r="44057" s="84" customFormat="1" x14ac:dyDescent="0.45"/>
    <row r="44058" s="84" customFormat="1" x14ac:dyDescent="0.45"/>
    <row r="44059" s="84" customFormat="1" x14ac:dyDescent="0.45"/>
    <row r="44060" s="84" customFormat="1" x14ac:dyDescent="0.45"/>
    <row r="44061" s="84" customFormat="1" x14ac:dyDescent="0.45"/>
    <row r="44062" s="84" customFormat="1" x14ac:dyDescent="0.45"/>
    <row r="44063" s="84" customFormat="1" x14ac:dyDescent="0.45"/>
    <row r="44064" s="84" customFormat="1" x14ac:dyDescent="0.45"/>
    <row r="44065" s="84" customFormat="1" x14ac:dyDescent="0.45"/>
    <row r="44066" s="84" customFormat="1" x14ac:dyDescent="0.45"/>
    <row r="44067" s="84" customFormat="1" x14ac:dyDescent="0.45"/>
    <row r="44068" s="84" customFormat="1" x14ac:dyDescent="0.45"/>
    <row r="44069" s="84" customFormat="1" x14ac:dyDescent="0.45"/>
    <row r="44070" s="84" customFormat="1" x14ac:dyDescent="0.45"/>
    <row r="44071" s="84" customFormat="1" x14ac:dyDescent="0.45"/>
    <row r="44072" s="84" customFormat="1" x14ac:dyDescent="0.45"/>
    <row r="44073" s="84" customFormat="1" x14ac:dyDescent="0.45"/>
    <row r="44074" s="84" customFormat="1" x14ac:dyDescent="0.45"/>
    <row r="44075" s="84" customFormat="1" x14ac:dyDescent="0.45"/>
    <row r="44076" s="84" customFormat="1" x14ac:dyDescent="0.45"/>
    <row r="44077" s="84" customFormat="1" x14ac:dyDescent="0.45"/>
    <row r="44078" s="84" customFormat="1" x14ac:dyDescent="0.45"/>
    <row r="44079" s="84" customFormat="1" x14ac:dyDescent="0.45"/>
    <row r="44080" s="84" customFormat="1" x14ac:dyDescent="0.45"/>
    <row r="44081" s="84" customFormat="1" x14ac:dyDescent="0.45"/>
    <row r="44082" s="84" customFormat="1" x14ac:dyDescent="0.45"/>
    <row r="44083" s="84" customFormat="1" x14ac:dyDescent="0.45"/>
    <row r="44084" s="84" customFormat="1" x14ac:dyDescent="0.45"/>
    <row r="44085" s="84" customFormat="1" x14ac:dyDescent="0.45"/>
    <row r="44086" s="84" customFormat="1" x14ac:dyDescent="0.45"/>
    <row r="44087" s="84" customFormat="1" x14ac:dyDescent="0.45"/>
    <row r="44088" s="84" customFormat="1" x14ac:dyDescent="0.45"/>
    <row r="44089" s="84" customFormat="1" x14ac:dyDescent="0.45"/>
    <row r="44090" s="84" customFormat="1" x14ac:dyDescent="0.45"/>
    <row r="44091" s="84" customFormat="1" x14ac:dyDescent="0.45"/>
    <row r="44092" s="84" customFormat="1" x14ac:dyDescent="0.45"/>
    <row r="44093" s="84" customFormat="1" x14ac:dyDescent="0.45"/>
    <row r="44094" s="84" customFormat="1" x14ac:dyDescent="0.45"/>
    <row r="44095" s="84" customFormat="1" x14ac:dyDescent="0.45"/>
    <row r="44096" s="84" customFormat="1" x14ac:dyDescent="0.45"/>
    <row r="44097" s="84" customFormat="1" x14ac:dyDescent="0.45"/>
    <row r="44098" s="84" customFormat="1" x14ac:dyDescent="0.45"/>
    <row r="44099" s="84" customFormat="1" x14ac:dyDescent="0.45"/>
    <row r="44100" s="84" customFormat="1" x14ac:dyDescent="0.45"/>
    <row r="44101" s="84" customFormat="1" x14ac:dyDescent="0.45"/>
    <row r="44102" s="84" customFormat="1" x14ac:dyDescent="0.45"/>
    <row r="44103" s="84" customFormat="1" x14ac:dyDescent="0.45"/>
    <row r="44104" s="84" customFormat="1" x14ac:dyDescent="0.45"/>
    <row r="44105" s="84" customFormat="1" x14ac:dyDescent="0.45"/>
    <row r="44106" s="84" customFormat="1" x14ac:dyDescent="0.45"/>
    <row r="44107" s="84" customFormat="1" x14ac:dyDescent="0.45"/>
    <row r="44108" s="84" customFormat="1" x14ac:dyDescent="0.45"/>
    <row r="44109" s="84" customFormat="1" x14ac:dyDescent="0.45"/>
    <row r="44110" s="84" customFormat="1" x14ac:dyDescent="0.45"/>
    <row r="44111" s="84" customFormat="1" x14ac:dyDescent="0.45"/>
    <row r="44112" s="84" customFormat="1" x14ac:dyDescent="0.45"/>
    <row r="44113" s="84" customFormat="1" x14ac:dyDescent="0.45"/>
    <row r="44114" s="84" customFormat="1" x14ac:dyDescent="0.45"/>
    <row r="44115" s="84" customFormat="1" x14ac:dyDescent="0.45"/>
    <row r="44116" s="84" customFormat="1" x14ac:dyDescent="0.45"/>
    <row r="44117" s="84" customFormat="1" x14ac:dyDescent="0.45"/>
    <row r="44118" s="84" customFormat="1" x14ac:dyDescent="0.45"/>
    <row r="44119" s="84" customFormat="1" x14ac:dyDescent="0.45"/>
    <row r="44120" s="84" customFormat="1" x14ac:dyDescent="0.45"/>
    <row r="44121" s="84" customFormat="1" x14ac:dyDescent="0.45"/>
    <row r="44122" s="84" customFormat="1" x14ac:dyDescent="0.45"/>
    <row r="44123" s="84" customFormat="1" x14ac:dyDescent="0.45"/>
    <row r="44124" s="84" customFormat="1" x14ac:dyDescent="0.45"/>
    <row r="44125" s="84" customFormat="1" x14ac:dyDescent="0.45"/>
    <row r="44126" s="84" customFormat="1" x14ac:dyDescent="0.45"/>
    <row r="44127" s="84" customFormat="1" x14ac:dyDescent="0.45"/>
    <row r="44128" s="84" customFormat="1" x14ac:dyDescent="0.45"/>
    <row r="44129" s="84" customFormat="1" x14ac:dyDescent="0.45"/>
    <row r="44130" s="84" customFormat="1" x14ac:dyDescent="0.45"/>
    <row r="44131" s="84" customFormat="1" x14ac:dyDescent="0.45"/>
    <row r="44132" s="84" customFormat="1" x14ac:dyDescent="0.45"/>
    <row r="44133" s="84" customFormat="1" x14ac:dyDescent="0.45"/>
    <row r="44134" s="84" customFormat="1" x14ac:dyDescent="0.45"/>
    <row r="44135" s="84" customFormat="1" x14ac:dyDescent="0.45"/>
    <row r="44136" s="84" customFormat="1" x14ac:dyDescent="0.45"/>
    <row r="44137" s="84" customFormat="1" x14ac:dyDescent="0.45"/>
    <row r="44138" s="84" customFormat="1" x14ac:dyDescent="0.45"/>
    <row r="44139" s="84" customFormat="1" x14ac:dyDescent="0.45"/>
    <row r="44140" s="84" customFormat="1" x14ac:dyDescent="0.45"/>
    <row r="44141" s="84" customFormat="1" x14ac:dyDescent="0.45"/>
    <row r="44142" s="84" customFormat="1" x14ac:dyDescent="0.45"/>
    <row r="44143" s="84" customFormat="1" x14ac:dyDescent="0.45"/>
    <row r="44144" s="84" customFormat="1" x14ac:dyDescent="0.45"/>
    <row r="44145" s="84" customFormat="1" x14ac:dyDescent="0.45"/>
    <row r="44146" s="84" customFormat="1" x14ac:dyDescent="0.45"/>
    <row r="44147" s="84" customFormat="1" x14ac:dyDescent="0.45"/>
    <row r="44148" s="84" customFormat="1" x14ac:dyDescent="0.45"/>
    <row r="44149" s="84" customFormat="1" x14ac:dyDescent="0.45"/>
    <row r="44150" s="84" customFormat="1" x14ac:dyDescent="0.45"/>
    <row r="44151" s="84" customFormat="1" x14ac:dyDescent="0.45"/>
    <row r="44152" s="84" customFormat="1" x14ac:dyDescent="0.45"/>
    <row r="44153" s="84" customFormat="1" x14ac:dyDescent="0.45"/>
    <row r="44154" s="84" customFormat="1" x14ac:dyDescent="0.45"/>
    <row r="44155" s="84" customFormat="1" x14ac:dyDescent="0.45"/>
    <row r="44156" s="84" customFormat="1" x14ac:dyDescent="0.45"/>
    <row r="44157" s="84" customFormat="1" x14ac:dyDescent="0.45"/>
    <row r="44158" s="84" customFormat="1" x14ac:dyDescent="0.45"/>
    <row r="44159" s="84" customFormat="1" x14ac:dyDescent="0.45"/>
    <row r="44160" s="84" customFormat="1" x14ac:dyDescent="0.45"/>
    <row r="44161" s="84" customFormat="1" x14ac:dyDescent="0.45"/>
    <row r="44162" s="84" customFormat="1" x14ac:dyDescent="0.45"/>
    <row r="44163" s="84" customFormat="1" x14ac:dyDescent="0.45"/>
    <row r="44164" s="84" customFormat="1" x14ac:dyDescent="0.45"/>
    <row r="44165" s="84" customFormat="1" x14ac:dyDescent="0.45"/>
    <row r="44166" s="84" customFormat="1" x14ac:dyDescent="0.45"/>
    <row r="44167" s="84" customFormat="1" x14ac:dyDescent="0.45"/>
    <row r="44168" s="84" customFormat="1" x14ac:dyDescent="0.45"/>
    <row r="44169" s="84" customFormat="1" x14ac:dyDescent="0.45"/>
    <row r="44170" s="84" customFormat="1" x14ac:dyDescent="0.45"/>
    <row r="44171" s="84" customFormat="1" x14ac:dyDescent="0.45"/>
    <row r="44172" s="84" customFormat="1" x14ac:dyDescent="0.45"/>
    <row r="44173" s="84" customFormat="1" x14ac:dyDescent="0.45"/>
    <row r="44174" s="84" customFormat="1" x14ac:dyDescent="0.45"/>
    <row r="44175" s="84" customFormat="1" x14ac:dyDescent="0.45"/>
    <row r="44176" s="84" customFormat="1" x14ac:dyDescent="0.45"/>
    <row r="44177" s="84" customFormat="1" x14ac:dyDescent="0.45"/>
    <row r="44178" s="84" customFormat="1" x14ac:dyDescent="0.45"/>
    <row r="44179" s="84" customFormat="1" x14ac:dyDescent="0.45"/>
    <row r="44180" s="84" customFormat="1" x14ac:dyDescent="0.45"/>
    <row r="44181" s="84" customFormat="1" x14ac:dyDescent="0.45"/>
    <row r="44182" s="84" customFormat="1" x14ac:dyDescent="0.45"/>
    <row r="44183" s="84" customFormat="1" x14ac:dyDescent="0.45"/>
    <row r="44184" s="84" customFormat="1" x14ac:dyDescent="0.45"/>
    <row r="44185" s="84" customFormat="1" x14ac:dyDescent="0.45"/>
    <row r="44186" s="84" customFormat="1" x14ac:dyDescent="0.45"/>
    <row r="44187" s="84" customFormat="1" x14ac:dyDescent="0.45"/>
    <row r="44188" s="84" customFormat="1" x14ac:dyDescent="0.45"/>
    <row r="44189" s="84" customFormat="1" x14ac:dyDescent="0.45"/>
    <row r="44190" s="84" customFormat="1" x14ac:dyDescent="0.45"/>
    <row r="44191" s="84" customFormat="1" x14ac:dyDescent="0.45"/>
    <row r="44192" s="84" customFormat="1" x14ac:dyDescent="0.45"/>
    <row r="44193" s="84" customFormat="1" x14ac:dyDescent="0.45"/>
    <row r="44194" s="84" customFormat="1" x14ac:dyDescent="0.45"/>
    <row r="44195" s="84" customFormat="1" x14ac:dyDescent="0.45"/>
    <row r="44196" s="84" customFormat="1" x14ac:dyDescent="0.45"/>
    <row r="44197" s="84" customFormat="1" x14ac:dyDescent="0.45"/>
    <row r="44198" s="84" customFormat="1" x14ac:dyDescent="0.45"/>
    <row r="44199" s="84" customFormat="1" x14ac:dyDescent="0.45"/>
    <row r="44200" s="84" customFormat="1" x14ac:dyDescent="0.45"/>
    <row r="44201" s="84" customFormat="1" x14ac:dyDescent="0.45"/>
    <row r="44202" s="84" customFormat="1" x14ac:dyDescent="0.45"/>
    <row r="44203" s="84" customFormat="1" x14ac:dyDescent="0.45"/>
    <row r="44204" s="84" customFormat="1" x14ac:dyDescent="0.45"/>
    <row r="44205" s="84" customFormat="1" x14ac:dyDescent="0.45"/>
    <row r="44206" s="84" customFormat="1" x14ac:dyDescent="0.45"/>
    <row r="44207" s="84" customFormat="1" x14ac:dyDescent="0.45"/>
    <row r="44208" s="84" customFormat="1" x14ac:dyDescent="0.45"/>
    <row r="44209" s="84" customFormat="1" x14ac:dyDescent="0.45"/>
    <row r="44210" s="84" customFormat="1" x14ac:dyDescent="0.45"/>
    <row r="44211" s="84" customFormat="1" x14ac:dyDescent="0.45"/>
    <row r="44212" s="84" customFormat="1" x14ac:dyDescent="0.45"/>
    <row r="44213" s="84" customFormat="1" x14ac:dyDescent="0.45"/>
    <row r="44214" s="84" customFormat="1" x14ac:dyDescent="0.45"/>
    <row r="44215" s="84" customFormat="1" x14ac:dyDescent="0.45"/>
    <row r="44216" s="84" customFormat="1" x14ac:dyDescent="0.45"/>
    <row r="44217" s="84" customFormat="1" x14ac:dyDescent="0.45"/>
    <row r="44218" s="84" customFormat="1" x14ac:dyDescent="0.45"/>
    <row r="44219" s="84" customFormat="1" x14ac:dyDescent="0.45"/>
    <row r="44220" s="84" customFormat="1" x14ac:dyDescent="0.45"/>
    <row r="44221" s="84" customFormat="1" x14ac:dyDescent="0.45"/>
    <row r="44222" s="84" customFormat="1" x14ac:dyDescent="0.45"/>
    <row r="44223" s="84" customFormat="1" x14ac:dyDescent="0.45"/>
    <row r="44224" s="84" customFormat="1" x14ac:dyDescent="0.45"/>
    <row r="44225" s="84" customFormat="1" x14ac:dyDescent="0.45"/>
    <row r="44226" s="84" customFormat="1" x14ac:dyDescent="0.45"/>
    <row r="44227" s="84" customFormat="1" x14ac:dyDescent="0.45"/>
    <row r="44228" s="84" customFormat="1" x14ac:dyDescent="0.45"/>
    <row r="44229" s="84" customFormat="1" x14ac:dyDescent="0.45"/>
    <row r="44230" s="84" customFormat="1" x14ac:dyDescent="0.45"/>
    <row r="44231" s="84" customFormat="1" x14ac:dyDescent="0.45"/>
    <row r="44232" s="84" customFormat="1" x14ac:dyDescent="0.45"/>
    <row r="44233" s="84" customFormat="1" x14ac:dyDescent="0.45"/>
    <row r="44234" s="84" customFormat="1" x14ac:dyDescent="0.45"/>
    <row r="44235" s="84" customFormat="1" x14ac:dyDescent="0.45"/>
    <row r="44236" s="84" customFormat="1" x14ac:dyDescent="0.45"/>
    <row r="44237" s="84" customFormat="1" x14ac:dyDescent="0.45"/>
    <row r="44238" s="84" customFormat="1" x14ac:dyDescent="0.45"/>
    <row r="44239" s="84" customFormat="1" x14ac:dyDescent="0.45"/>
    <row r="44240" s="84" customFormat="1" x14ac:dyDescent="0.45"/>
    <row r="44241" s="84" customFormat="1" x14ac:dyDescent="0.45"/>
    <row r="44242" s="84" customFormat="1" x14ac:dyDescent="0.45"/>
    <row r="44243" s="84" customFormat="1" x14ac:dyDescent="0.45"/>
    <row r="44244" s="84" customFormat="1" x14ac:dyDescent="0.45"/>
    <row r="44245" s="84" customFormat="1" x14ac:dyDescent="0.45"/>
    <row r="44246" s="84" customFormat="1" x14ac:dyDescent="0.45"/>
    <row r="44247" s="84" customFormat="1" x14ac:dyDescent="0.45"/>
    <row r="44248" s="84" customFormat="1" x14ac:dyDescent="0.45"/>
    <row r="44249" s="84" customFormat="1" x14ac:dyDescent="0.45"/>
    <row r="44250" s="84" customFormat="1" x14ac:dyDescent="0.45"/>
    <row r="44251" s="84" customFormat="1" x14ac:dyDescent="0.45"/>
    <row r="44252" s="84" customFormat="1" x14ac:dyDescent="0.45"/>
    <row r="44253" s="84" customFormat="1" x14ac:dyDescent="0.45"/>
    <row r="44254" s="84" customFormat="1" x14ac:dyDescent="0.45"/>
    <row r="44255" s="84" customFormat="1" x14ac:dyDescent="0.45"/>
    <row r="44256" s="84" customFormat="1" x14ac:dyDescent="0.45"/>
    <row r="44257" s="84" customFormat="1" x14ac:dyDescent="0.45"/>
    <row r="44258" s="84" customFormat="1" x14ac:dyDescent="0.45"/>
    <row r="44259" s="84" customFormat="1" x14ac:dyDescent="0.45"/>
    <row r="44260" s="84" customFormat="1" x14ac:dyDescent="0.45"/>
    <row r="44261" s="84" customFormat="1" x14ac:dyDescent="0.45"/>
    <row r="44262" s="84" customFormat="1" x14ac:dyDescent="0.45"/>
    <row r="44263" s="84" customFormat="1" x14ac:dyDescent="0.45"/>
    <row r="44264" s="84" customFormat="1" x14ac:dyDescent="0.45"/>
    <row r="44265" s="84" customFormat="1" x14ac:dyDescent="0.45"/>
    <row r="44266" s="84" customFormat="1" x14ac:dyDescent="0.45"/>
    <row r="44267" s="84" customFormat="1" x14ac:dyDescent="0.45"/>
    <row r="44268" s="84" customFormat="1" x14ac:dyDescent="0.45"/>
    <row r="44269" s="84" customFormat="1" x14ac:dyDescent="0.45"/>
    <row r="44270" s="84" customFormat="1" x14ac:dyDescent="0.45"/>
    <row r="44271" s="84" customFormat="1" x14ac:dyDescent="0.45"/>
    <row r="44272" s="84" customFormat="1" x14ac:dyDescent="0.45"/>
    <row r="44273" s="84" customFormat="1" x14ac:dyDescent="0.45"/>
    <row r="44274" s="84" customFormat="1" x14ac:dyDescent="0.45"/>
    <row r="44275" s="84" customFormat="1" x14ac:dyDescent="0.45"/>
    <row r="44276" s="84" customFormat="1" x14ac:dyDescent="0.45"/>
    <row r="44277" s="84" customFormat="1" x14ac:dyDescent="0.45"/>
    <row r="44278" s="84" customFormat="1" x14ac:dyDescent="0.45"/>
    <row r="44279" s="84" customFormat="1" x14ac:dyDescent="0.45"/>
    <row r="44280" s="84" customFormat="1" x14ac:dyDescent="0.45"/>
    <row r="44281" s="84" customFormat="1" x14ac:dyDescent="0.45"/>
    <row r="44282" s="84" customFormat="1" x14ac:dyDescent="0.45"/>
    <row r="44283" s="84" customFormat="1" x14ac:dyDescent="0.45"/>
    <row r="44284" s="84" customFormat="1" x14ac:dyDescent="0.45"/>
    <row r="44285" s="84" customFormat="1" x14ac:dyDescent="0.45"/>
    <row r="44286" s="84" customFormat="1" x14ac:dyDescent="0.45"/>
    <row r="44287" s="84" customFormat="1" x14ac:dyDescent="0.45"/>
    <row r="44288" s="84" customFormat="1" x14ac:dyDescent="0.45"/>
    <row r="44289" s="84" customFormat="1" x14ac:dyDescent="0.45"/>
    <row r="44290" s="84" customFormat="1" x14ac:dyDescent="0.45"/>
    <row r="44291" s="84" customFormat="1" x14ac:dyDescent="0.45"/>
    <row r="44292" s="84" customFormat="1" x14ac:dyDescent="0.45"/>
    <row r="44293" s="84" customFormat="1" x14ac:dyDescent="0.45"/>
    <row r="44294" s="84" customFormat="1" x14ac:dyDescent="0.45"/>
    <row r="44295" s="84" customFormat="1" x14ac:dyDescent="0.45"/>
    <row r="44296" s="84" customFormat="1" x14ac:dyDescent="0.45"/>
    <row r="44297" s="84" customFormat="1" x14ac:dyDescent="0.45"/>
    <row r="44298" s="84" customFormat="1" x14ac:dyDescent="0.45"/>
    <row r="44299" s="84" customFormat="1" x14ac:dyDescent="0.45"/>
    <row r="44300" s="84" customFormat="1" x14ac:dyDescent="0.45"/>
    <row r="44301" s="84" customFormat="1" x14ac:dyDescent="0.45"/>
    <row r="44302" s="84" customFormat="1" x14ac:dyDescent="0.45"/>
    <row r="44303" s="84" customFormat="1" x14ac:dyDescent="0.45"/>
    <row r="44304" s="84" customFormat="1" x14ac:dyDescent="0.45"/>
    <row r="44305" s="84" customFormat="1" x14ac:dyDescent="0.45"/>
    <row r="44306" s="84" customFormat="1" x14ac:dyDescent="0.45"/>
    <row r="44307" s="84" customFormat="1" x14ac:dyDescent="0.45"/>
    <row r="44308" s="84" customFormat="1" x14ac:dyDescent="0.45"/>
    <row r="44309" s="84" customFormat="1" x14ac:dyDescent="0.45"/>
    <row r="44310" s="84" customFormat="1" x14ac:dyDescent="0.45"/>
    <row r="44311" s="84" customFormat="1" x14ac:dyDescent="0.45"/>
    <row r="44312" s="84" customFormat="1" x14ac:dyDescent="0.45"/>
    <row r="44313" s="84" customFormat="1" x14ac:dyDescent="0.45"/>
    <row r="44314" s="84" customFormat="1" x14ac:dyDescent="0.45"/>
    <row r="44315" s="84" customFormat="1" x14ac:dyDescent="0.45"/>
    <row r="44316" s="84" customFormat="1" x14ac:dyDescent="0.45"/>
    <row r="44317" s="84" customFormat="1" x14ac:dyDescent="0.45"/>
    <row r="44318" s="84" customFormat="1" x14ac:dyDescent="0.45"/>
    <row r="44319" s="84" customFormat="1" x14ac:dyDescent="0.45"/>
    <row r="44320" s="84" customFormat="1" x14ac:dyDescent="0.45"/>
    <row r="44321" s="84" customFormat="1" x14ac:dyDescent="0.45"/>
    <row r="44322" s="84" customFormat="1" x14ac:dyDescent="0.45"/>
    <row r="44323" s="84" customFormat="1" x14ac:dyDescent="0.45"/>
    <row r="44324" s="84" customFormat="1" x14ac:dyDescent="0.45"/>
    <row r="44325" s="84" customFormat="1" x14ac:dyDescent="0.45"/>
    <row r="44326" s="84" customFormat="1" x14ac:dyDescent="0.45"/>
    <row r="44327" s="84" customFormat="1" x14ac:dyDescent="0.45"/>
    <row r="44328" s="84" customFormat="1" x14ac:dyDescent="0.45"/>
    <row r="44329" s="84" customFormat="1" x14ac:dyDescent="0.45"/>
    <row r="44330" s="84" customFormat="1" x14ac:dyDescent="0.45"/>
    <row r="44331" s="84" customFormat="1" x14ac:dyDescent="0.45"/>
    <row r="44332" s="84" customFormat="1" x14ac:dyDescent="0.45"/>
    <row r="44333" s="84" customFormat="1" x14ac:dyDescent="0.45"/>
    <row r="44334" s="84" customFormat="1" x14ac:dyDescent="0.45"/>
    <row r="44335" s="84" customFormat="1" x14ac:dyDescent="0.45"/>
    <row r="44336" s="84" customFormat="1" x14ac:dyDescent="0.45"/>
    <row r="44337" s="84" customFormat="1" x14ac:dyDescent="0.45"/>
    <row r="44338" s="84" customFormat="1" x14ac:dyDescent="0.45"/>
    <row r="44339" s="84" customFormat="1" x14ac:dyDescent="0.45"/>
    <row r="44340" s="84" customFormat="1" x14ac:dyDescent="0.45"/>
    <row r="44341" s="84" customFormat="1" x14ac:dyDescent="0.45"/>
    <row r="44342" s="84" customFormat="1" x14ac:dyDescent="0.45"/>
    <row r="44343" s="84" customFormat="1" x14ac:dyDescent="0.45"/>
    <row r="44344" s="84" customFormat="1" x14ac:dyDescent="0.45"/>
    <row r="44345" s="84" customFormat="1" x14ac:dyDescent="0.45"/>
    <row r="44346" s="84" customFormat="1" x14ac:dyDescent="0.45"/>
    <row r="44347" s="84" customFormat="1" x14ac:dyDescent="0.45"/>
    <row r="44348" s="84" customFormat="1" x14ac:dyDescent="0.45"/>
    <row r="44349" s="84" customFormat="1" x14ac:dyDescent="0.45"/>
    <row r="44350" s="84" customFormat="1" x14ac:dyDescent="0.45"/>
    <row r="44351" s="84" customFormat="1" x14ac:dyDescent="0.45"/>
    <row r="44352" s="84" customFormat="1" x14ac:dyDescent="0.45"/>
    <row r="44353" s="84" customFormat="1" x14ac:dyDescent="0.45"/>
    <row r="44354" s="84" customFormat="1" x14ac:dyDescent="0.45"/>
    <row r="44355" s="84" customFormat="1" x14ac:dyDescent="0.45"/>
    <row r="44356" s="84" customFormat="1" x14ac:dyDescent="0.45"/>
    <row r="44357" s="84" customFormat="1" x14ac:dyDescent="0.45"/>
    <row r="44358" s="84" customFormat="1" x14ac:dyDescent="0.45"/>
    <row r="44359" s="84" customFormat="1" x14ac:dyDescent="0.45"/>
    <row r="44360" s="84" customFormat="1" x14ac:dyDescent="0.45"/>
    <row r="44361" s="84" customFormat="1" x14ac:dyDescent="0.45"/>
    <row r="44362" s="84" customFormat="1" x14ac:dyDescent="0.45"/>
    <row r="44363" s="84" customFormat="1" x14ac:dyDescent="0.45"/>
    <row r="44364" s="84" customFormat="1" x14ac:dyDescent="0.45"/>
    <row r="44365" s="84" customFormat="1" x14ac:dyDescent="0.45"/>
    <row r="44366" s="84" customFormat="1" x14ac:dyDescent="0.45"/>
    <row r="44367" s="84" customFormat="1" x14ac:dyDescent="0.45"/>
    <row r="44368" s="84" customFormat="1" x14ac:dyDescent="0.45"/>
    <row r="44369" s="84" customFormat="1" x14ac:dyDescent="0.45"/>
    <row r="44370" s="84" customFormat="1" x14ac:dyDescent="0.45"/>
    <row r="44371" s="84" customFormat="1" x14ac:dyDescent="0.45"/>
    <row r="44372" s="84" customFormat="1" x14ac:dyDescent="0.45"/>
    <row r="44373" s="84" customFormat="1" x14ac:dyDescent="0.45"/>
    <row r="44374" s="84" customFormat="1" x14ac:dyDescent="0.45"/>
    <row r="44375" s="84" customFormat="1" x14ac:dyDescent="0.45"/>
    <row r="44376" s="84" customFormat="1" x14ac:dyDescent="0.45"/>
    <row r="44377" s="84" customFormat="1" x14ac:dyDescent="0.45"/>
    <row r="44378" s="84" customFormat="1" x14ac:dyDescent="0.45"/>
    <row r="44379" s="84" customFormat="1" x14ac:dyDescent="0.45"/>
    <row r="44380" s="84" customFormat="1" x14ac:dyDescent="0.45"/>
    <row r="44381" s="84" customFormat="1" x14ac:dyDescent="0.45"/>
    <row r="44382" s="84" customFormat="1" x14ac:dyDescent="0.45"/>
    <row r="44383" s="84" customFormat="1" x14ac:dyDescent="0.45"/>
    <row r="44384" s="84" customFormat="1" x14ac:dyDescent="0.45"/>
    <row r="44385" s="84" customFormat="1" x14ac:dyDescent="0.45"/>
    <row r="44386" s="84" customFormat="1" x14ac:dyDescent="0.45"/>
    <row r="44387" s="84" customFormat="1" x14ac:dyDescent="0.45"/>
    <row r="44388" s="84" customFormat="1" x14ac:dyDescent="0.45"/>
    <row r="44389" s="84" customFormat="1" x14ac:dyDescent="0.45"/>
    <row r="44390" s="84" customFormat="1" x14ac:dyDescent="0.45"/>
    <row r="44391" s="84" customFormat="1" x14ac:dyDescent="0.45"/>
    <row r="44392" s="84" customFormat="1" x14ac:dyDescent="0.45"/>
    <row r="44393" s="84" customFormat="1" x14ac:dyDescent="0.45"/>
    <row r="44394" s="84" customFormat="1" x14ac:dyDescent="0.45"/>
    <row r="44395" s="84" customFormat="1" x14ac:dyDescent="0.45"/>
    <row r="44396" s="84" customFormat="1" x14ac:dyDescent="0.45"/>
    <row r="44397" s="84" customFormat="1" x14ac:dyDescent="0.45"/>
    <row r="44398" s="84" customFormat="1" x14ac:dyDescent="0.45"/>
    <row r="44399" s="84" customFormat="1" x14ac:dyDescent="0.45"/>
    <row r="44400" s="84" customFormat="1" x14ac:dyDescent="0.45"/>
    <row r="44401" s="84" customFormat="1" x14ac:dyDescent="0.45"/>
    <row r="44402" s="84" customFormat="1" x14ac:dyDescent="0.45"/>
    <row r="44403" s="84" customFormat="1" x14ac:dyDescent="0.45"/>
    <row r="44404" s="84" customFormat="1" x14ac:dyDescent="0.45"/>
    <row r="44405" s="84" customFormat="1" x14ac:dyDescent="0.45"/>
    <row r="44406" s="84" customFormat="1" x14ac:dyDescent="0.45"/>
    <row r="44407" s="84" customFormat="1" x14ac:dyDescent="0.45"/>
    <row r="44408" s="84" customFormat="1" x14ac:dyDescent="0.45"/>
    <row r="44409" s="84" customFormat="1" x14ac:dyDescent="0.45"/>
    <row r="44410" s="84" customFormat="1" x14ac:dyDescent="0.45"/>
    <row r="44411" s="84" customFormat="1" x14ac:dyDescent="0.45"/>
    <row r="44412" s="84" customFormat="1" x14ac:dyDescent="0.45"/>
    <row r="44413" s="84" customFormat="1" x14ac:dyDescent="0.45"/>
    <row r="44414" s="84" customFormat="1" x14ac:dyDescent="0.45"/>
    <row r="44415" s="84" customFormat="1" x14ac:dyDescent="0.45"/>
    <row r="44416" s="84" customFormat="1" x14ac:dyDescent="0.45"/>
    <row r="44417" s="84" customFormat="1" x14ac:dyDescent="0.45"/>
    <row r="44418" s="84" customFormat="1" x14ac:dyDescent="0.45"/>
    <row r="44419" s="84" customFormat="1" x14ac:dyDescent="0.45"/>
    <row r="44420" s="84" customFormat="1" x14ac:dyDescent="0.45"/>
    <row r="44421" s="84" customFormat="1" x14ac:dyDescent="0.45"/>
    <row r="44422" s="84" customFormat="1" x14ac:dyDescent="0.45"/>
    <row r="44423" s="84" customFormat="1" x14ac:dyDescent="0.45"/>
    <row r="44424" s="84" customFormat="1" x14ac:dyDescent="0.45"/>
    <row r="44425" s="84" customFormat="1" x14ac:dyDescent="0.45"/>
    <row r="44426" s="84" customFormat="1" x14ac:dyDescent="0.45"/>
    <row r="44427" s="84" customFormat="1" x14ac:dyDescent="0.45"/>
    <row r="44428" s="84" customFormat="1" x14ac:dyDescent="0.45"/>
    <row r="44429" s="84" customFormat="1" x14ac:dyDescent="0.45"/>
    <row r="44430" s="84" customFormat="1" x14ac:dyDescent="0.45"/>
    <row r="44431" s="84" customFormat="1" x14ac:dyDescent="0.45"/>
    <row r="44432" s="84" customFormat="1" x14ac:dyDescent="0.45"/>
    <row r="44433" s="84" customFormat="1" x14ac:dyDescent="0.45"/>
    <row r="44434" s="84" customFormat="1" x14ac:dyDescent="0.45"/>
    <row r="44435" s="84" customFormat="1" x14ac:dyDescent="0.45"/>
    <row r="44436" s="84" customFormat="1" x14ac:dyDescent="0.45"/>
    <row r="44437" s="84" customFormat="1" x14ac:dyDescent="0.45"/>
    <row r="44438" s="84" customFormat="1" x14ac:dyDescent="0.45"/>
    <row r="44439" s="84" customFormat="1" x14ac:dyDescent="0.45"/>
    <row r="44440" s="84" customFormat="1" x14ac:dyDescent="0.45"/>
    <row r="44441" s="84" customFormat="1" x14ac:dyDescent="0.45"/>
    <row r="44442" s="84" customFormat="1" x14ac:dyDescent="0.45"/>
    <row r="44443" s="84" customFormat="1" x14ac:dyDescent="0.45"/>
    <row r="44444" s="84" customFormat="1" x14ac:dyDescent="0.45"/>
    <row r="44445" s="84" customFormat="1" x14ac:dyDescent="0.45"/>
    <row r="44446" s="84" customFormat="1" x14ac:dyDescent="0.45"/>
    <row r="44447" s="84" customFormat="1" x14ac:dyDescent="0.45"/>
    <row r="44448" s="84" customFormat="1" x14ac:dyDescent="0.45"/>
    <row r="44449" s="84" customFormat="1" x14ac:dyDescent="0.45"/>
    <row r="44450" s="84" customFormat="1" x14ac:dyDescent="0.45"/>
    <row r="44451" s="84" customFormat="1" x14ac:dyDescent="0.45"/>
    <row r="44452" s="84" customFormat="1" x14ac:dyDescent="0.45"/>
    <row r="44453" s="84" customFormat="1" x14ac:dyDescent="0.45"/>
    <row r="44454" s="84" customFormat="1" x14ac:dyDescent="0.45"/>
    <row r="44455" s="84" customFormat="1" x14ac:dyDescent="0.45"/>
    <row r="44456" s="84" customFormat="1" x14ac:dyDescent="0.45"/>
    <row r="44457" s="84" customFormat="1" x14ac:dyDescent="0.45"/>
    <row r="44458" s="84" customFormat="1" x14ac:dyDescent="0.45"/>
    <row r="44459" s="84" customFormat="1" x14ac:dyDescent="0.45"/>
    <row r="44460" s="84" customFormat="1" x14ac:dyDescent="0.45"/>
    <row r="44461" s="84" customFormat="1" x14ac:dyDescent="0.45"/>
    <row r="44462" s="84" customFormat="1" x14ac:dyDescent="0.45"/>
    <row r="44463" s="84" customFormat="1" x14ac:dyDescent="0.45"/>
    <row r="44464" s="84" customFormat="1" x14ac:dyDescent="0.45"/>
    <row r="44465" s="84" customFormat="1" x14ac:dyDescent="0.45"/>
    <row r="44466" s="84" customFormat="1" x14ac:dyDescent="0.45"/>
    <row r="44467" s="84" customFormat="1" x14ac:dyDescent="0.45"/>
    <row r="44468" s="84" customFormat="1" x14ac:dyDescent="0.45"/>
    <row r="44469" s="84" customFormat="1" x14ac:dyDescent="0.45"/>
    <row r="44470" s="84" customFormat="1" x14ac:dyDescent="0.45"/>
    <row r="44471" s="84" customFormat="1" x14ac:dyDescent="0.45"/>
    <row r="44472" s="84" customFormat="1" x14ac:dyDescent="0.45"/>
    <row r="44473" s="84" customFormat="1" x14ac:dyDescent="0.45"/>
    <row r="44474" s="84" customFormat="1" x14ac:dyDescent="0.45"/>
    <row r="44475" s="84" customFormat="1" x14ac:dyDescent="0.45"/>
    <row r="44476" s="84" customFormat="1" x14ac:dyDescent="0.45"/>
    <row r="44477" s="84" customFormat="1" x14ac:dyDescent="0.45"/>
    <row r="44478" s="84" customFormat="1" x14ac:dyDescent="0.45"/>
    <row r="44479" s="84" customFormat="1" x14ac:dyDescent="0.45"/>
    <row r="44480" s="84" customFormat="1" x14ac:dyDescent="0.45"/>
    <row r="44481" s="84" customFormat="1" x14ac:dyDescent="0.45"/>
    <row r="44482" s="84" customFormat="1" x14ac:dyDescent="0.45"/>
    <row r="44483" s="84" customFormat="1" x14ac:dyDescent="0.45"/>
    <row r="44484" s="84" customFormat="1" x14ac:dyDescent="0.45"/>
    <row r="44485" s="84" customFormat="1" x14ac:dyDescent="0.45"/>
    <row r="44486" s="84" customFormat="1" x14ac:dyDescent="0.45"/>
    <row r="44487" s="84" customFormat="1" x14ac:dyDescent="0.45"/>
    <row r="44488" s="84" customFormat="1" x14ac:dyDescent="0.45"/>
    <row r="44489" s="84" customFormat="1" x14ac:dyDescent="0.45"/>
    <row r="44490" s="84" customFormat="1" x14ac:dyDescent="0.45"/>
    <row r="44491" s="84" customFormat="1" x14ac:dyDescent="0.45"/>
    <row r="44492" s="84" customFormat="1" x14ac:dyDescent="0.45"/>
    <row r="44493" s="84" customFormat="1" x14ac:dyDescent="0.45"/>
    <row r="44494" s="84" customFormat="1" x14ac:dyDescent="0.45"/>
    <row r="44495" s="84" customFormat="1" x14ac:dyDescent="0.45"/>
    <row r="44496" s="84" customFormat="1" x14ac:dyDescent="0.45"/>
    <row r="44497" s="84" customFormat="1" x14ac:dyDescent="0.45"/>
    <row r="44498" s="84" customFormat="1" x14ac:dyDescent="0.45"/>
    <row r="44499" s="84" customFormat="1" x14ac:dyDescent="0.45"/>
    <row r="44500" s="84" customFormat="1" x14ac:dyDescent="0.45"/>
    <row r="44501" s="84" customFormat="1" x14ac:dyDescent="0.45"/>
    <row r="44502" s="84" customFormat="1" x14ac:dyDescent="0.45"/>
    <row r="44503" s="84" customFormat="1" x14ac:dyDescent="0.45"/>
    <row r="44504" s="84" customFormat="1" x14ac:dyDescent="0.45"/>
    <row r="44505" s="84" customFormat="1" x14ac:dyDescent="0.45"/>
    <row r="44506" s="84" customFormat="1" x14ac:dyDescent="0.45"/>
    <row r="44507" s="84" customFormat="1" x14ac:dyDescent="0.45"/>
    <row r="44508" s="84" customFormat="1" x14ac:dyDescent="0.45"/>
    <row r="44509" s="84" customFormat="1" x14ac:dyDescent="0.45"/>
    <row r="44510" s="84" customFormat="1" x14ac:dyDescent="0.45"/>
    <row r="44511" s="84" customFormat="1" x14ac:dyDescent="0.45"/>
    <row r="44512" s="84" customFormat="1" x14ac:dyDescent="0.45"/>
    <row r="44513" s="84" customFormat="1" x14ac:dyDescent="0.45"/>
    <row r="44514" s="84" customFormat="1" x14ac:dyDescent="0.45"/>
    <row r="44515" s="84" customFormat="1" x14ac:dyDescent="0.45"/>
    <row r="44516" s="84" customFormat="1" x14ac:dyDescent="0.45"/>
    <row r="44517" s="84" customFormat="1" x14ac:dyDescent="0.45"/>
    <row r="44518" s="84" customFormat="1" x14ac:dyDescent="0.45"/>
    <row r="44519" s="84" customFormat="1" x14ac:dyDescent="0.45"/>
    <row r="44520" s="84" customFormat="1" x14ac:dyDescent="0.45"/>
    <row r="44521" s="84" customFormat="1" x14ac:dyDescent="0.45"/>
    <row r="44522" s="84" customFormat="1" x14ac:dyDescent="0.45"/>
    <row r="44523" s="84" customFormat="1" x14ac:dyDescent="0.45"/>
    <row r="44524" s="84" customFormat="1" x14ac:dyDescent="0.45"/>
    <row r="44525" s="84" customFormat="1" x14ac:dyDescent="0.45"/>
    <row r="44526" s="84" customFormat="1" x14ac:dyDescent="0.45"/>
    <row r="44527" s="84" customFormat="1" x14ac:dyDescent="0.45"/>
    <row r="44528" s="84" customFormat="1" x14ac:dyDescent="0.45"/>
    <row r="44529" s="84" customFormat="1" x14ac:dyDescent="0.45"/>
    <row r="44530" s="84" customFormat="1" x14ac:dyDescent="0.45"/>
    <row r="44531" s="84" customFormat="1" x14ac:dyDescent="0.45"/>
    <row r="44532" s="84" customFormat="1" x14ac:dyDescent="0.45"/>
    <row r="44533" s="84" customFormat="1" x14ac:dyDescent="0.45"/>
    <row r="44534" s="84" customFormat="1" x14ac:dyDescent="0.45"/>
    <row r="44535" s="84" customFormat="1" x14ac:dyDescent="0.45"/>
    <row r="44536" s="84" customFormat="1" x14ac:dyDescent="0.45"/>
    <row r="44537" s="84" customFormat="1" x14ac:dyDescent="0.45"/>
    <row r="44538" s="84" customFormat="1" x14ac:dyDescent="0.45"/>
    <row r="44539" s="84" customFormat="1" x14ac:dyDescent="0.45"/>
    <row r="44540" s="84" customFormat="1" x14ac:dyDescent="0.45"/>
    <row r="44541" s="84" customFormat="1" x14ac:dyDescent="0.45"/>
    <row r="44542" s="84" customFormat="1" x14ac:dyDescent="0.45"/>
    <row r="44543" s="84" customFormat="1" x14ac:dyDescent="0.45"/>
    <row r="44544" s="84" customFormat="1" x14ac:dyDescent="0.45"/>
    <row r="44545" s="84" customFormat="1" x14ac:dyDescent="0.45"/>
    <row r="44546" s="84" customFormat="1" x14ac:dyDescent="0.45"/>
    <row r="44547" s="84" customFormat="1" x14ac:dyDescent="0.45"/>
    <row r="44548" s="84" customFormat="1" x14ac:dyDescent="0.45"/>
    <row r="44549" s="84" customFormat="1" x14ac:dyDescent="0.45"/>
    <row r="44550" s="84" customFormat="1" x14ac:dyDescent="0.45"/>
    <row r="44551" s="84" customFormat="1" x14ac:dyDescent="0.45"/>
    <row r="44552" s="84" customFormat="1" x14ac:dyDescent="0.45"/>
    <row r="44553" s="84" customFormat="1" x14ac:dyDescent="0.45"/>
    <row r="44554" s="84" customFormat="1" x14ac:dyDescent="0.45"/>
    <row r="44555" s="84" customFormat="1" x14ac:dyDescent="0.45"/>
    <row r="44556" s="84" customFormat="1" x14ac:dyDescent="0.45"/>
    <row r="44557" s="84" customFormat="1" x14ac:dyDescent="0.45"/>
    <row r="44558" s="84" customFormat="1" x14ac:dyDescent="0.45"/>
    <row r="44559" s="84" customFormat="1" x14ac:dyDescent="0.45"/>
    <row r="44560" s="84" customFormat="1" x14ac:dyDescent="0.45"/>
    <row r="44561" s="84" customFormat="1" x14ac:dyDescent="0.45"/>
    <row r="44562" s="84" customFormat="1" x14ac:dyDescent="0.45"/>
    <row r="44563" s="84" customFormat="1" x14ac:dyDescent="0.45"/>
    <row r="44564" s="84" customFormat="1" x14ac:dyDescent="0.45"/>
    <row r="44565" s="84" customFormat="1" x14ac:dyDescent="0.45"/>
    <row r="44566" s="84" customFormat="1" x14ac:dyDescent="0.45"/>
    <row r="44567" s="84" customFormat="1" x14ac:dyDescent="0.45"/>
    <row r="44568" s="84" customFormat="1" x14ac:dyDescent="0.45"/>
    <row r="44569" s="84" customFormat="1" x14ac:dyDescent="0.45"/>
    <row r="44570" s="84" customFormat="1" x14ac:dyDescent="0.45"/>
    <row r="44571" s="84" customFormat="1" x14ac:dyDescent="0.45"/>
    <row r="44572" s="84" customFormat="1" x14ac:dyDescent="0.45"/>
    <row r="44573" s="84" customFormat="1" x14ac:dyDescent="0.45"/>
    <row r="44574" s="84" customFormat="1" x14ac:dyDescent="0.45"/>
    <row r="44575" s="84" customFormat="1" x14ac:dyDescent="0.45"/>
    <row r="44576" s="84" customFormat="1" x14ac:dyDescent="0.45"/>
    <row r="44577" s="84" customFormat="1" x14ac:dyDescent="0.45"/>
    <row r="44578" s="84" customFormat="1" x14ac:dyDescent="0.45"/>
    <row r="44579" s="84" customFormat="1" x14ac:dyDescent="0.45"/>
    <row r="44580" s="84" customFormat="1" x14ac:dyDescent="0.45"/>
    <row r="44581" s="84" customFormat="1" x14ac:dyDescent="0.45"/>
    <row r="44582" s="84" customFormat="1" x14ac:dyDescent="0.45"/>
    <row r="44583" s="84" customFormat="1" x14ac:dyDescent="0.45"/>
    <row r="44584" s="84" customFormat="1" x14ac:dyDescent="0.45"/>
    <row r="44585" s="84" customFormat="1" x14ac:dyDescent="0.45"/>
    <row r="44586" s="84" customFormat="1" x14ac:dyDescent="0.45"/>
    <row r="44587" s="84" customFormat="1" x14ac:dyDescent="0.45"/>
    <row r="44588" s="84" customFormat="1" x14ac:dyDescent="0.45"/>
    <row r="44589" s="84" customFormat="1" x14ac:dyDescent="0.45"/>
    <row r="44590" s="84" customFormat="1" x14ac:dyDescent="0.45"/>
    <row r="44591" s="84" customFormat="1" x14ac:dyDescent="0.45"/>
    <row r="44592" s="84" customFormat="1" x14ac:dyDescent="0.45"/>
    <row r="44593" s="84" customFormat="1" x14ac:dyDescent="0.45"/>
    <row r="44594" s="84" customFormat="1" x14ac:dyDescent="0.45"/>
    <row r="44595" s="84" customFormat="1" x14ac:dyDescent="0.45"/>
    <row r="44596" s="84" customFormat="1" x14ac:dyDescent="0.45"/>
    <row r="44597" s="84" customFormat="1" x14ac:dyDescent="0.45"/>
    <row r="44598" s="84" customFormat="1" x14ac:dyDescent="0.45"/>
    <row r="44599" s="84" customFormat="1" x14ac:dyDescent="0.45"/>
    <row r="44600" s="84" customFormat="1" x14ac:dyDescent="0.45"/>
    <row r="44601" s="84" customFormat="1" x14ac:dyDescent="0.45"/>
    <row r="44602" s="84" customFormat="1" x14ac:dyDescent="0.45"/>
    <row r="44603" s="84" customFormat="1" x14ac:dyDescent="0.45"/>
    <row r="44604" s="84" customFormat="1" x14ac:dyDescent="0.45"/>
    <row r="44605" s="84" customFormat="1" x14ac:dyDescent="0.45"/>
    <row r="44606" s="84" customFormat="1" x14ac:dyDescent="0.45"/>
    <row r="44607" s="84" customFormat="1" x14ac:dyDescent="0.45"/>
    <row r="44608" s="84" customFormat="1" x14ac:dyDescent="0.45"/>
    <row r="44609" s="84" customFormat="1" x14ac:dyDescent="0.45"/>
    <row r="44610" s="84" customFormat="1" x14ac:dyDescent="0.45"/>
    <row r="44611" s="84" customFormat="1" x14ac:dyDescent="0.45"/>
    <row r="44612" s="84" customFormat="1" x14ac:dyDescent="0.45"/>
    <row r="44613" s="84" customFormat="1" x14ac:dyDescent="0.45"/>
    <row r="44614" s="84" customFormat="1" x14ac:dyDescent="0.45"/>
    <row r="44615" s="84" customFormat="1" x14ac:dyDescent="0.45"/>
    <row r="44616" s="84" customFormat="1" x14ac:dyDescent="0.45"/>
    <row r="44617" s="84" customFormat="1" x14ac:dyDescent="0.45"/>
    <row r="44618" s="84" customFormat="1" x14ac:dyDescent="0.45"/>
    <row r="44619" s="84" customFormat="1" x14ac:dyDescent="0.45"/>
    <row r="44620" s="84" customFormat="1" x14ac:dyDescent="0.45"/>
    <row r="44621" s="84" customFormat="1" x14ac:dyDescent="0.45"/>
    <row r="44622" s="84" customFormat="1" x14ac:dyDescent="0.45"/>
    <row r="44623" s="84" customFormat="1" x14ac:dyDescent="0.45"/>
    <row r="44624" s="84" customFormat="1" x14ac:dyDescent="0.45"/>
    <row r="44625" s="84" customFormat="1" x14ac:dyDescent="0.45"/>
    <row r="44626" s="84" customFormat="1" x14ac:dyDescent="0.45"/>
    <row r="44627" s="84" customFormat="1" x14ac:dyDescent="0.45"/>
    <row r="44628" s="84" customFormat="1" x14ac:dyDescent="0.45"/>
    <row r="44629" s="84" customFormat="1" x14ac:dyDescent="0.45"/>
    <row r="44630" s="84" customFormat="1" x14ac:dyDescent="0.45"/>
    <row r="44631" s="84" customFormat="1" x14ac:dyDescent="0.45"/>
    <row r="44632" s="84" customFormat="1" x14ac:dyDescent="0.45"/>
    <row r="44633" s="84" customFormat="1" x14ac:dyDescent="0.45"/>
    <row r="44634" s="84" customFormat="1" x14ac:dyDescent="0.45"/>
    <row r="44635" s="84" customFormat="1" x14ac:dyDescent="0.45"/>
    <row r="44636" s="84" customFormat="1" x14ac:dyDescent="0.45"/>
    <row r="44637" s="84" customFormat="1" x14ac:dyDescent="0.45"/>
    <row r="44638" s="84" customFormat="1" x14ac:dyDescent="0.45"/>
    <row r="44639" s="84" customFormat="1" x14ac:dyDescent="0.45"/>
    <row r="44640" s="84" customFormat="1" x14ac:dyDescent="0.45"/>
    <row r="44641" s="84" customFormat="1" x14ac:dyDescent="0.45"/>
    <row r="44642" s="84" customFormat="1" x14ac:dyDescent="0.45"/>
    <row r="44643" s="84" customFormat="1" x14ac:dyDescent="0.45"/>
    <row r="44644" s="84" customFormat="1" x14ac:dyDescent="0.45"/>
    <row r="44645" s="84" customFormat="1" x14ac:dyDescent="0.45"/>
    <row r="44646" s="84" customFormat="1" x14ac:dyDescent="0.45"/>
    <row r="44647" s="84" customFormat="1" x14ac:dyDescent="0.45"/>
    <row r="44648" s="84" customFormat="1" x14ac:dyDescent="0.45"/>
    <row r="44649" s="84" customFormat="1" x14ac:dyDescent="0.45"/>
    <row r="44650" s="84" customFormat="1" x14ac:dyDescent="0.45"/>
    <row r="44651" s="84" customFormat="1" x14ac:dyDescent="0.45"/>
    <row r="44652" s="84" customFormat="1" x14ac:dyDescent="0.45"/>
    <row r="44653" s="84" customFormat="1" x14ac:dyDescent="0.45"/>
    <row r="44654" s="84" customFormat="1" x14ac:dyDescent="0.45"/>
    <row r="44655" s="84" customFormat="1" x14ac:dyDescent="0.45"/>
    <row r="44656" s="84" customFormat="1" x14ac:dyDescent="0.45"/>
    <row r="44657" s="84" customFormat="1" x14ac:dyDescent="0.45"/>
    <row r="44658" s="84" customFormat="1" x14ac:dyDescent="0.45"/>
    <row r="44659" s="84" customFormat="1" x14ac:dyDescent="0.45"/>
    <row r="44660" s="84" customFormat="1" x14ac:dyDescent="0.45"/>
    <row r="44661" s="84" customFormat="1" x14ac:dyDescent="0.45"/>
    <row r="44662" s="84" customFormat="1" x14ac:dyDescent="0.45"/>
    <row r="44663" s="84" customFormat="1" x14ac:dyDescent="0.45"/>
    <row r="44664" s="84" customFormat="1" x14ac:dyDescent="0.45"/>
    <row r="44665" s="84" customFormat="1" x14ac:dyDescent="0.45"/>
    <row r="44666" s="84" customFormat="1" x14ac:dyDescent="0.45"/>
    <row r="44667" s="84" customFormat="1" x14ac:dyDescent="0.45"/>
    <row r="44668" s="84" customFormat="1" x14ac:dyDescent="0.45"/>
    <row r="44669" s="84" customFormat="1" x14ac:dyDescent="0.45"/>
    <row r="44670" s="84" customFormat="1" x14ac:dyDescent="0.45"/>
    <row r="44671" s="84" customFormat="1" x14ac:dyDescent="0.45"/>
    <row r="44672" s="84" customFormat="1" x14ac:dyDescent="0.45"/>
    <row r="44673" s="84" customFormat="1" x14ac:dyDescent="0.45"/>
    <row r="44674" s="84" customFormat="1" x14ac:dyDescent="0.45"/>
    <row r="44675" s="84" customFormat="1" x14ac:dyDescent="0.45"/>
    <row r="44676" s="84" customFormat="1" x14ac:dyDescent="0.45"/>
    <row r="44677" s="84" customFormat="1" x14ac:dyDescent="0.45"/>
    <row r="44678" s="84" customFormat="1" x14ac:dyDescent="0.45"/>
    <row r="44679" s="84" customFormat="1" x14ac:dyDescent="0.45"/>
    <row r="44680" s="84" customFormat="1" x14ac:dyDescent="0.45"/>
    <row r="44681" s="84" customFormat="1" x14ac:dyDescent="0.45"/>
    <row r="44682" s="84" customFormat="1" x14ac:dyDescent="0.45"/>
    <row r="44683" s="84" customFormat="1" x14ac:dyDescent="0.45"/>
    <row r="44684" s="84" customFormat="1" x14ac:dyDescent="0.45"/>
    <row r="44685" s="84" customFormat="1" x14ac:dyDescent="0.45"/>
    <row r="44686" s="84" customFormat="1" x14ac:dyDescent="0.45"/>
    <row r="44687" s="84" customFormat="1" x14ac:dyDescent="0.45"/>
    <row r="44688" s="84" customFormat="1" x14ac:dyDescent="0.45"/>
    <row r="44689" s="84" customFormat="1" x14ac:dyDescent="0.45"/>
    <row r="44690" s="84" customFormat="1" x14ac:dyDescent="0.45"/>
    <row r="44691" s="84" customFormat="1" x14ac:dyDescent="0.45"/>
    <row r="44692" s="84" customFormat="1" x14ac:dyDescent="0.45"/>
    <row r="44693" s="84" customFormat="1" x14ac:dyDescent="0.45"/>
    <row r="44694" s="84" customFormat="1" x14ac:dyDescent="0.45"/>
    <row r="44695" s="84" customFormat="1" x14ac:dyDescent="0.45"/>
    <row r="44696" s="84" customFormat="1" x14ac:dyDescent="0.45"/>
    <row r="44697" s="84" customFormat="1" x14ac:dyDescent="0.45"/>
    <row r="44698" s="84" customFormat="1" x14ac:dyDescent="0.45"/>
    <row r="44699" s="84" customFormat="1" x14ac:dyDescent="0.45"/>
    <row r="44700" s="84" customFormat="1" x14ac:dyDescent="0.45"/>
    <row r="44701" s="84" customFormat="1" x14ac:dyDescent="0.45"/>
    <row r="44702" s="84" customFormat="1" x14ac:dyDescent="0.45"/>
    <row r="44703" s="84" customFormat="1" x14ac:dyDescent="0.45"/>
    <row r="44704" s="84" customFormat="1" x14ac:dyDescent="0.45"/>
    <row r="44705" s="84" customFormat="1" x14ac:dyDescent="0.45"/>
    <row r="44706" s="84" customFormat="1" x14ac:dyDescent="0.45"/>
    <row r="44707" s="84" customFormat="1" x14ac:dyDescent="0.45"/>
    <row r="44708" s="84" customFormat="1" x14ac:dyDescent="0.45"/>
    <row r="44709" s="84" customFormat="1" x14ac:dyDescent="0.45"/>
    <row r="44710" s="84" customFormat="1" x14ac:dyDescent="0.45"/>
    <row r="44711" s="84" customFormat="1" x14ac:dyDescent="0.45"/>
    <row r="44712" s="84" customFormat="1" x14ac:dyDescent="0.45"/>
    <row r="44713" s="84" customFormat="1" x14ac:dyDescent="0.45"/>
    <row r="44714" s="84" customFormat="1" x14ac:dyDescent="0.45"/>
    <row r="44715" s="84" customFormat="1" x14ac:dyDescent="0.45"/>
    <row r="44716" s="84" customFormat="1" x14ac:dyDescent="0.45"/>
    <row r="44717" s="84" customFormat="1" x14ac:dyDescent="0.45"/>
    <row r="44718" s="84" customFormat="1" x14ac:dyDescent="0.45"/>
    <row r="44719" s="84" customFormat="1" x14ac:dyDescent="0.45"/>
    <row r="44720" s="84" customFormat="1" x14ac:dyDescent="0.45"/>
    <row r="44721" s="84" customFormat="1" x14ac:dyDescent="0.45"/>
    <row r="44722" s="84" customFormat="1" x14ac:dyDescent="0.45"/>
    <row r="44723" s="84" customFormat="1" x14ac:dyDescent="0.45"/>
    <row r="44724" s="84" customFormat="1" x14ac:dyDescent="0.45"/>
    <row r="44725" s="84" customFormat="1" x14ac:dyDescent="0.45"/>
    <row r="44726" s="84" customFormat="1" x14ac:dyDescent="0.45"/>
    <row r="44727" s="84" customFormat="1" x14ac:dyDescent="0.45"/>
    <row r="44728" s="84" customFormat="1" x14ac:dyDescent="0.45"/>
    <row r="44729" s="84" customFormat="1" x14ac:dyDescent="0.45"/>
    <row r="44730" s="84" customFormat="1" x14ac:dyDescent="0.45"/>
    <row r="44731" s="84" customFormat="1" x14ac:dyDescent="0.45"/>
    <row r="44732" s="84" customFormat="1" x14ac:dyDescent="0.45"/>
    <row r="44733" s="84" customFormat="1" x14ac:dyDescent="0.45"/>
    <row r="44734" s="84" customFormat="1" x14ac:dyDescent="0.45"/>
    <row r="44735" s="84" customFormat="1" x14ac:dyDescent="0.45"/>
    <row r="44736" s="84" customFormat="1" x14ac:dyDescent="0.45"/>
    <row r="44737" s="84" customFormat="1" x14ac:dyDescent="0.45"/>
    <row r="44738" s="84" customFormat="1" x14ac:dyDescent="0.45"/>
    <row r="44739" s="84" customFormat="1" x14ac:dyDescent="0.45"/>
    <row r="44740" s="84" customFormat="1" x14ac:dyDescent="0.45"/>
    <row r="44741" s="84" customFormat="1" x14ac:dyDescent="0.45"/>
    <row r="44742" s="84" customFormat="1" x14ac:dyDescent="0.45"/>
    <row r="44743" s="84" customFormat="1" x14ac:dyDescent="0.45"/>
    <row r="44744" s="84" customFormat="1" x14ac:dyDescent="0.45"/>
    <row r="44745" s="84" customFormat="1" x14ac:dyDescent="0.45"/>
    <row r="44746" s="84" customFormat="1" x14ac:dyDescent="0.45"/>
    <row r="44747" s="84" customFormat="1" x14ac:dyDescent="0.45"/>
    <row r="44748" s="84" customFormat="1" x14ac:dyDescent="0.45"/>
    <row r="44749" s="84" customFormat="1" x14ac:dyDescent="0.45"/>
    <row r="44750" s="84" customFormat="1" x14ac:dyDescent="0.45"/>
    <row r="44751" s="84" customFormat="1" x14ac:dyDescent="0.45"/>
    <row r="44752" s="84" customFormat="1" x14ac:dyDescent="0.45"/>
    <row r="44753" s="84" customFormat="1" x14ac:dyDescent="0.45"/>
    <row r="44754" s="84" customFormat="1" x14ac:dyDescent="0.45"/>
    <row r="44755" s="84" customFormat="1" x14ac:dyDescent="0.45"/>
    <row r="44756" s="84" customFormat="1" x14ac:dyDescent="0.45"/>
    <row r="44757" s="84" customFormat="1" x14ac:dyDescent="0.45"/>
    <row r="44758" s="84" customFormat="1" x14ac:dyDescent="0.45"/>
    <row r="44759" s="84" customFormat="1" x14ac:dyDescent="0.45"/>
    <row r="44760" s="84" customFormat="1" x14ac:dyDescent="0.45"/>
    <row r="44761" s="84" customFormat="1" x14ac:dyDescent="0.45"/>
    <row r="44762" s="84" customFormat="1" x14ac:dyDescent="0.45"/>
    <row r="44763" s="84" customFormat="1" x14ac:dyDescent="0.45"/>
    <row r="44764" s="84" customFormat="1" x14ac:dyDescent="0.45"/>
    <row r="44765" s="84" customFormat="1" x14ac:dyDescent="0.45"/>
    <row r="44766" s="84" customFormat="1" x14ac:dyDescent="0.45"/>
    <row r="44767" s="84" customFormat="1" x14ac:dyDescent="0.45"/>
    <row r="44768" s="84" customFormat="1" x14ac:dyDescent="0.45"/>
    <row r="44769" s="84" customFormat="1" x14ac:dyDescent="0.45"/>
    <row r="44770" s="84" customFormat="1" x14ac:dyDescent="0.45"/>
    <row r="44771" s="84" customFormat="1" x14ac:dyDescent="0.45"/>
    <row r="44772" s="84" customFormat="1" x14ac:dyDescent="0.45"/>
    <row r="44773" s="84" customFormat="1" x14ac:dyDescent="0.45"/>
    <row r="44774" s="84" customFormat="1" x14ac:dyDescent="0.45"/>
    <row r="44775" s="84" customFormat="1" x14ac:dyDescent="0.45"/>
    <row r="44776" s="84" customFormat="1" x14ac:dyDescent="0.45"/>
    <row r="44777" s="84" customFormat="1" x14ac:dyDescent="0.45"/>
    <row r="44778" s="84" customFormat="1" x14ac:dyDescent="0.45"/>
    <row r="44779" s="84" customFormat="1" x14ac:dyDescent="0.45"/>
    <row r="44780" s="84" customFormat="1" x14ac:dyDescent="0.45"/>
    <row r="44781" s="84" customFormat="1" x14ac:dyDescent="0.45"/>
    <row r="44782" s="84" customFormat="1" x14ac:dyDescent="0.45"/>
    <row r="44783" s="84" customFormat="1" x14ac:dyDescent="0.45"/>
    <row r="44784" s="84" customFormat="1" x14ac:dyDescent="0.45"/>
    <row r="44785" s="84" customFormat="1" x14ac:dyDescent="0.45"/>
    <row r="44786" s="84" customFormat="1" x14ac:dyDescent="0.45"/>
    <row r="44787" s="84" customFormat="1" x14ac:dyDescent="0.45"/>
    <row r="44788" s="84" customFormat="1" x14ac:dyDescent="0.45"/>
    <row r="44789" s="84" customFormat="1" x14ac:dyDescent="0.45"/>
    <row r="44790" s="84" customFormat="1" x14ac:dyDescent="0.45"/>
    <row r="44791" s="84" customFormat="1" x14ac:dyDescent="0.45"/>
    <row r="44792" s="84" customFormat="1" x14ac:dyDescent="0.45"/>
    <row r="44793" s="84" customFormat="1" x14ac:dyDescent="0.45"/>
    <row r="44794" s="84" customFormat="1" x14ac:dyDescent="0.45"/>
    <row r="44795" s="84" customFormat="1" x14ac:dyDescent="0.45"/>
    <row r="44796" s="84" customFormat="1" x14ac:dyDescent="0.45"/>
    <row r="44797" s="84" customFormat="1" x14ac:dyDescent="0.45"/>
    <row r="44798" s="84" customFormat="1" x14ac:dyDescent="0.45"/>
    <row r="44799" s="84" customFormat="1" x14ac:dyDescent="0.45"/>
    <row r="44800" s="84" customFormat="1" x14ac:dyDescent="0.45"/>
    <row r="44801" s="84" customFormat="1" x14ac:dyDescent="0.45"/>
    <row r="44802" s="84" customFormat="1" x14ac:dyDescent="0.45"/>
    <row r="44803" s="84" customFormat="1" x14ac:dyDescent="0.45"/>
    <row r="44804" s="84" customFormat="1" x14ac:dyDescent="0.45"/>
    <row r="44805" s="84" customFormat="1" x14ac:dyDescent="0.45"/>
    <row r="44806" s="84" customFormat="1" x14ac:dyDescent="0.45"/>
    <row r="44807" s="84" customFormat="1" x14ac:dyDescent="0.45"/>
    <row r="44808" s="84" customFormat="1" x14ac:dyDescent="0.45"/>
    <row r="44809" s="84" customFormat="1" x14ac:dyDescent="0.45"/>
    <row r="44810" s="84" customFormat="1" x14ac:dyDescent="0.45"/>
    <row r="44811" s="84" customFormat="1" x14ac:dyDescent="0.45"/>
    <row r="44812" s="84" customFormat="1" x14ac:dyDescent="0.45"/>
    <row r="44813" s="84" customFormat="1" x14ac:dyDescent="0.45"/>
    <row r="44814" s="84" customFormat="1" x14ac:dyDescent="0.45"/>
    <row r="44815" s="84" customFormat="1" x14ac:dyDescent="0.45"/>
    <row r="44816" s="84" customFormat="1" x14ac:dyDescent="0.45"/>
    <row r="44817" s="84" customFormat="1" x14ac:dyDescent="0.45"/>
    <row r="44818" s="84" customFormat="1" x14ac:dyDescent="0.45"/>
    <row r="44819" s="84" customFormat="1" x14ac:dyDescent="0.45"/>
    <row r="44820" s="84" customFormat="1" x14ac:dyDescent="0.45"/>
    <row r="44821" s="84" customFormat="1" x14ac:dyDescent="0.45"/>
    <row r="44822" s="84" customFormat="1" x14ac:dyDescent="0.45"/>
    <row r="44823" s="84" customFormat="1" x14ac:dyDescent="0.45"/>
    <row r="44824" s="84" customFormat="1" x14ac:dyDescent="0.45"/>
    <row r="44825" s="84" customFormat="1" x14ac:dyDescent="0.45"/>
    <row r="44826" s="84" customFormat="1" x14ac:dyDescent="0.45"/>
    <row r="44827" s="84" customFormat="1" x14ac:dyDescent="0.45"/>
    <row r="44828" s="84" customFormat="1" x14ac:dyDescent="0.45"/>
    <row r="44829" s="84" customFormat="1" x14ac:dyDescent="0.45"/>
    <row r="44830" s="84" customFormat="1" x14ac:dyDescent="0.45"/>
    <row r="44831" s="84" customFormat="1" x14ac:dyDescent="0.45"/>
    <row r="44832" s="84" customFormat="1" x14ac:dyDescent="0.45"/>
    <row r="44833" s="84" customFormat="1" x14ac:dyDescent="0.45"/>
    <row r="44834" s="84" customFormat="1" x14ac:dyDescent="0.45"/>
    <row r="44835" s="84" customFormat="1" x14ac:dyDescent="0.45"/>
    <row r="44836" s="84" customFormat="1" x14ac:dyDescent="0.45"/>
    <row r="44837" s="84" customFormat="1" x14ac:dyDescent="0.45"/>
    <row r="44838" s="84" customFormat="1" x14ac:dyDescent="0.45"/>
    <row r="44839" s="84" customFormat="1" x14ac:dyDescent="0.45"/>
    <row r="44840" s="84" customFormat="1" x14ac:dyDescent="0.45"/>
    <row r="44841" s="84" customFormat="1" x14ac:dyDescent="0.45"/>
    <row r="44842" s="84" customFormat="1" x14ac:dyDescent="0.45"/>
    <row r="44843" s="84" customFormat="1" x14ac:dyDescent="0.45"/>
    <row r="44844" s="84" customFormat="1" x14ac:dyDescent="0.45"/>
    <row r="44845" s="84" customFormat="1" x14ac:dyDescent="0.45"/>
    <row r="44846" s="84" customFormat="1" x14ac:dyDescent="0.45"/>
    <row r="44847" s="84" customFormat="1" x14ac:dyDescent="0.45"/>
    <row r="44848" s="84" customFormat="1" x14ac:dyDescent="0.45"/>
    <row r="44849" s="84" customFormat="1" x14ac:dyDescent="0.45"/>
    <row r="44850" s="84" customFormat="1" x14ac:dyDescent="0.45"/>
    <row r="44851" s="84" customFormat="1" x14ac:dyDescent="0.45"/>
    <row r="44852" s="84" customFormat="1" x14ac:dyDescent="0.45"/>
    <row r="44853" s="84" customFormat="1" x14ac:dyDescent="0.45"/>
    <row r="44854" s="84" customFormat="1" x14ac:dyDescent="0.45"/>
    <row r="44855" s="84" customFormat="1" x14ac:dyDescent="0.45"/>
    <row r="44856" s="84" customFormat="1" x14ac:dyDescent="0.45"/>
    <row r="44857" s="84" customFormat="1" x14ac:dyDescent="0.45"/>
    <row r="44858" s="84" customFormat="1" x14ac:dyDescent="0.45"/>
    <row r="44859" s="84" customFormat="1" x14ac:dyDescent="0.45"/>
    <row r="44860" s="84" customFormat="1" x14ac:dyDescent="0.45"/>
    <row r="44861" s="84" customFormat="1" x14ac:dyDescent="0.45"/>
    <row r="44862" s="84" customFormat="1" x14ac:dyDescent="0.45"/>
    <row r="44863" s="84" customFormat="1" x14ac:dyDescent="0.45"/>
    <row r="44864" s="84" customFormat="1" x14ac:dyDescent="0.45"/>
    <row r="44865" s="84" customFormat="1" x14ac:dyDescent="0.45"/>
    <row r="44866" s="84" customFormat="1" x14ac:dyDescent="0.45"/>
    <row r="44867" s="84" customFormat="1" x14ac:dyDescent="0.45"/>
    <row r="44868" s="84" customFormat="1" x14ac:dyDescent="0.45"/>
    <row r="44869" s="84" customFormat="1" x14ac:dyDescent="0.45"/>
    <row r="44870" s="84" customFormat="1" x14ac:dyDescent="0.45"/>
    <row r="44871" s="84" customFormat="1" x14ac:dyDescent="0.45"/>
    <row r="44872" s="84" customFormat="1" x14ac:dyDescent="0.45"/>
    <row r="44873" s="84" customFormat="1" x14ac:dyDescent="0.45"/>
    <row r="44874" s="84" customFormat="1" x14ac:dyDescent="0.45"/>
    <row r="44875" s="84" customFormat="1" x14ac:dyDescent="0.45"/>
    <row r="44876" s="84" customFormat="1" x14ac:dyDescent="0.45"/>
    <row r="44877" s="84" customFormat="1" x14ac:dyDescent="0.45"/>
    <row r="44878" s="84" customFormat="1" x14ac:dyDescent="0.45"/>
    <row r="44879" s="84" customFormat="1" x14ac:dyDescent="0.45"/>
    <row r="44880" s="84" customFormat="1" x14ac:dyDescent="0.45"/>
    <row r="44881" s="84" customFormat="1" x14ac:dyDescent="0.45"/>
    <row r="44882" s="84" customFormat="1" x14ac:dyDescent="0.45"/>
    <row r="44883" s="84" customFormat="1" x14ac:dyDescent="0.45"/>
    <row r="44884" s="84" customFormat="1" x14ac:dyDescent="0.45"/>
    <row r="44885" s="84" customFormat="1" x14ac:dyDescent="0.45"/>
    <row r="44886" s="84" customFormat="1" x14ac:dyDescent="0.45"/>
    <row r="44887" s="84" customFormat="1" x14ac:dyDescent="0.45"/>
    <row r="44888" s="84" customFormat="1" x14ac:dyDescent="0.45"/>
    <row r="44889" s="84" customFormat="1" x14ac:dyDescent="0.45"/>
    <row r="44890" s="84" customFormat="1" x14ac:dyDescent="0.45"/>
    <row r="44891" s="84" customFormat="1" x14ac:dyDescent="0.45"/>
    <row r="44892" s="84" customFormat="1" x14ac:dyDescent="0.45"/>
    <row r="44893" s="84" customFormat="1" x14ac:dyDescent="0.45"/>
    <row r="44894" s="84" customFormat="1" x14ac:dyDescent="0.45"/>
    <row r="44895" s="84" customFormat="1" x14ac:dyDescent="0.45"/>
    <row r="44896" s="84" customFormat="1" x14ac:dyDescent="0.45"/>
    <row r="44897" s="84" customFormat="1" x14ac:dyDescent="0.45"/>
    <row r="44898" s="84" customFormat="1" x14ac:dyDescent="0.45"/>
    <row r="44899" s="84" customFormat="1" x14ac:dyDescent="0.45"/>
    <row r="44900" s="84" customFormat="1" x14ac:dyDescent="0.45"/>
    <row r="44901" s="84" customFormat="1" x14ac:dyDescent="0.45"/>
    <row r="44902" s="84" customFormat="1" x14ac:dyDescent="0.45"/>
    <row r="44903" s="84" customFormat="1" x14ac:dyDescent="0.45"/>
    <row r="44904" s="84" customFormat="1" x14ac:dyDescent="0.45"/>
    <row r="44905" s="84" customFormat="1" x14ac:dyDescent="0.45"/>
    <row r="44906" s="84" customFormat="1" x14ac:dyDescent="0.45"/>
    <row r="44907" s="84" customFormat="1" x14ac:dyDescent="0.45"/>
    <row r="44908" s="84" customFormat="1" x14ac:dyDescent="0.45"/>
    <row r="44909" s="84" customFormat="1" x14ac:dyDescent="0.45"/>
    <row r="44910" s="84" customFormat="1" x14ac:dyDescent="0.45"/>
    <row r="44911" s="84" customFormat="1" x14ac:dyDescent="0.45"/>
    <row r="44912" s="84" customFormat="1" x14ac:dyDescent="0.45"/>
    <row r="44913" s="84" customFormat="1" x14ac:dyDescent="0.45"/>
    <row r="44914" s="84" customFormat="1" x14ac:dyDescent="0.45"/>
    <row r="44915" s="84" customFormat="1" x14ac:dyDescent="0.45"/>
    <row r="44916" s="84" customFormat="1" x14ac:dyDescent="0.45"/>
    <row r="44917" s="84" customFormat="1" x14ac:dyDescent="0.45"/>
    <row r="44918" s="84" customFormat="1" x14ac:dyDescent="0.45"/>
    <row r="44919" s="84" customFormat="1" x14ac:dyDescent="0.45"/>
    <row r="44920" s="84" customFormat="1" x14ac:dyDescent="0.45"/>
    <row r="44921" s="84" customFormat="1" x14ac:dyDescent="0.45"/>
    <row r="44922" s="84" customFormat="1" x14ac:dyDescent="0.45"/>
    <row r="44923" s="84" customFormat="1" x14ac:dyDescent="0.45"/>
    <row r="44924" s="84" customFormat="1" x14ac:dyDescent="0.45"/>
    <row r="44925" s="84" customFormat="1" x14ac:dyDescent="0.45"/>
    <row r="44926" s="84" customFormat="1" x14ac:dyDescent="0.45"/>
    <row r="44927" s="84" customFormat="1" x14ac:dyDescent="0.45"/>
    <row r="44928" s="84" customFormat="1" x14ac:dyDescent="0.45"/>
    <row r="44929" s="84" customFormat="1" x14ac:dyDescent="0.45"/>
    <row r="44930" s="84" customFormat="1" x14ac:dyDescent="0.45"/>
    <row r="44931" s="84" customFormat="1" x14ac:dyDescent="0.45"/>
    <row r="44932" s="84" customFormat="1" x14ac:dyDescent="0.45"/>
    <row r="44933" s="84" customFormat="1" x14ac:dyDescent="0.45"/>
    <row r="44934" s="84" customFormat="1" x14ac:dyDescent="0.45"/>
    <row r="44935" s="84" customFormat="1" x14ac:dyDescent="0.45"/>
    <row r="44936" s="84" customFormat="1" x14ac:dyDescent="0.45"/>
    <row r="44937" s="84" customFormat="1" x14ac:dyDescent="0.45"/>
    <row r="44938" s="84" customFormat="1" x14ac:dyDescent="0.45"/>
    <row r="44939" s="84" customFormat="1" x14ac:dyDescent="0.45"/>
    <row r="44940" s="84" customFormat="1" x14ac:dyDescent="0.45"/>
    <row r="44941" s="84" customFormat="1" x14ac:dyDescent="0.45"/>
    <row r="44942" s="84" customFormat="1" x14ac:dyDescent="0.45"/>
    <row r="44943" s="84" customFormat="1" x14ac:dyDescent="0.45"/>
    <row r="44944" s="84" customFormat="1" x14ac:dyDescent="0.45"/>
    <row r="44945" s="84" customFormat="1" x14ac:dyDescent="0.45"/>
    <row r="44946" s="84" customFormat="1" x14ac:dyDescent="0.45"/>
    <row r="44947" s="84" customFormat="1" x14ac:dyDescent="0.45"/>
    <row r="44948" s="84" customFormat="1" x14ac:dyDescent="0.45"/>
    <row r="44949" s="84" customFormat="1" x14ac:dyDescent="0.45"/>
    <row r="44950" s="84" customFormat="1" x14ac:dyDescent="0.45"/>
    <row r="44951" s="84" customFormat="1" x14ac:dyDescent="0.45"/>
    <row r="44952" s="84" customFormat="1" x14ac:dyDescent="0.45"/>
    <row r="44953" s="84" customFormat="1" x14ac:dyDescent="0.45"/>
    <row r="44954" s="84" customFormat="1" x14ac:dyDescent="0.45"/>
    <row r="44955" s="84" customFormat="1" x14ac:dyDescent="0.45"/>
    <row r="44956" s="84" customFormat="1" x14ac:dyDescent="0.45"/>
    <row r="44957" s="84" customFormat="1" x14ac:dyDescent="0.45"/>
    <row r="44958" s="84" customFormat="1" x14ac:dyDescent="0.45"/>
    <row r="44959" s="84" customFormat="1" x14ac:dyDescent="0.45"/>
    <row r="44960" s="84" customFormat="1" x14ac:dyDescent="0.45"/>
    <row r="44961" s="84" customFormat="1" x14ac:dyDescent="0.45"/>
    <row r="44962" s="84" customFormat="1" x14ac:dyDescent="0.45"/>
    <row r="44963" s="84" customFormat="1" x14ac:dyDescent="0.45"/>
    <row r="44964" s="84" customFormat="1" x14ac:dyDescent="0.45"/>
    <row r="44965" s="84" customFormat="1" x14ac:dyDescent="0.45"/>
    <row r="44966" s="84" customFormat="1" x14ac:dyDescent="0.45"/>
    <row r="44967" s="84" customFormat="1" x14ac:dyDescent="0.45"/>
    <row r="44968" s="84" customFormat="1" x14ac:dyDescent="0.45"/>
    <row r="44969" s="84" customFormat="1" x14ac:dyDescent="0.45"/>
    <row r="44970" s="84" customFormat="1" x14ac:dyDescent="0.45"/>
    <row r="44971" s="84" customFormat="1" x14ac:dyDescent="0.45"/>
    <row r="44972" s="84" customFormat="1" x14ac:dyDescent="0.45"/>
    <row r="44973" s="84" customFormat="1" x14ac:dyDescent="0.45"/>
    <row r="44974" s="84" customFormat="1" x14ac:dyDescent="0.45"/>
    <row r="44975" s="84" customFormat="1" x14ac:dyDescent="0.45"/>
    <row r="44976" s="84" customFormat="1" x14ac:dyDescent="0.45"/>
    <row r="44977" s="84" customFormat="1" x14ac:dyDescent="0.45"/>
    <row r="44978" s="84" customFormat="1" x14ac:dyDescent="0.45"/>
    <row r="44979" s="84" customFormat="1" x14ac:dyDescent="0.45"/>
    <row r="44980" s="84" customFormat="1" x14ac:dyDescent="0.45"/>
    <row r="44981" s="84" customFormat="1" x14ac:dyDescent="0.45"/>
    <row r="44982" s="84" customFormat="1" x14ac:dyDescent="0.45"/>
    <row r="44983" s="84" customFormat="1" x14ac:dyDescent="0.45"/>
    <row r="44984" s="84" customFormat="1" x14ac:dyDescent="0.45"/>
    <row r="44985" s="84" customFormat="1" x14ac:dyDescent="0.45"/>
    <row r="44986" s="84" customFormat="1" x14ac:dyDescent="0.45"/>
    <row r="44987" s="84" customFormat="1" x14ac:dyDescent="0.45"/>
    <row r="44988" s="84" customFormat="1" x14ac:dyDescent="0.45"/>
    <row r="44989" s="84" customFormat="1" x14ac:dyDescent="0.45"/>
    <row r="44990" s="84" customFormat="1" x14ac:dyDescent="0.45"/>
    <row r="44991" s="84" customFormat="1" x14ac:dyDescent="0.45"/>
    <row r="44992" s="84" customFormat="1" x14ac:dyDescent="0.45"/>
    <row r="44993" s="84" customFormat="1" x14ac:dyDescent="0.45"/>
    <row r="44994" s="84" customFormat="1" x14ac:dyDescent="0.45"/>
    <row r="44995" s="84" customFormat="1" x14ac:dyDescent="0.45"/>
    <row r="44996" s="84" customFormat="1" x14ac:dyDescent="0.45"/>
    <row r="44997" s="84" customFormat="1" x14ac:dyDescent="0.45"/>
    <row r="44998" s="84" customFormat="1" x14ac:dyDescent="0.45"/>
    <row r="44999" s="84" customFormat="1" x14ac:dyDescent="0.45"/>
    <row r="45000" s="84" customFormat="1" x14ac:dyDescent="0.45"/>
    <row r="45001" s="84" customFormat="1" x14ac:dyDescent="0.45"/>
    <row r="45002" s="84" customFormat="1" x14ac:dyDescent="0.45"/>
    <row r="45003" s="84" customFormat="1" x14ac:dyDescent="0.45"/>
    <row r="45004" s="84" customFormat="1" x14ac:dyDescent="0.45"/>
    <row r="45005" s="84" customFormat="1" x14ac:dyDescent="0.45"/>
    <row r="45006" s="84" customFormat="1" x14ac:dyDescent="0.45"/>
    <row r="45007" s="84" customFormat="1" x14ac:dyDescent="0.45"/>
    <row r="45008" s="84" customFormat="1" x14ac:dyDescent="0.45"/>
    <row r="45009" s="84" customFormat="1" x14ac:dyDescent="0.45"/>
    <row r="45010" s="84" customFormat="1" x14ac:dyDescent="0.45"/>
    <row r="45011" s="84" customFormat="1" x14ac:dyDescent="0.45"/>
    <row r="45012" s="84" customFormat="1" x14ac:dyDescent="0.45"/>
    <row r="45013" s="84" customFormat="1" x14ac:dyDescent="0.45"/>
    <row r="45014" s="84" customFormat="1" x14ac:dyDescent="0.45"/>
    <row r="45015" s="84" customFormat="1" x14ac:dyDescent="0.45"/>
    <row r="45016" s="84" customFormat="1" x14ac:dyDescent="0.45"/>
    <row r="45017" s="84" customFormat="1" x14ac:dyDescent="0.45"/>
    <row r="45018" s="84" customFormat="1" x14ac:dyDescent="0.45"/>
    <row r="45019" s="84" customFormat="1" x14ac:dyDescent="0.45"/>
    <row r="45020" s="84" customFormat="1" x14ac:dyDescent="0.45"/>
    <row r="45021" s="84" customFormat="1" x14ac:dyDescent="0.45"/>
    <row r="45022" s="84" customFormat="1" x14ac:dyDescent="0.45"/>
    <row r="45023" s="84" customFormat="1" x14ac:dyDescent="0.45"/>
    <row r="45024" s="84" customFormat="1" x14ac:dyDescent="0.45"/>
    <row r="45025" s="84" customFormat="1" x14ac:dyDescent="0.45"/>
    <row r="45026" s="84" customFormat="1" x14ac:dyDescent="0.45"/>
    <row r="45027" s="84" customFormat="1" x14ac:dyDescent="0.45"/>
    <row r="45028" s="84" customFormat="1" x14ac:dyDescent="0.45"/>
    <row r="45029" s="84" customFormat="1" x14ac:dyDescent="0.45"/>
    <row r="45030" s="84" customFormat="1" x14ac:dyDescent="0.45"/>
    <row r="45031" s="84" customFormat="1" x14ac:dyDescent="0.45"/>
    <row r="45032" s="84" customFormat="1" x14ac:dyDescent="0.45"/>
    <row r="45033" s="84" customFormat="1" x14ac:dyDescent="0.45"/>
    <row r="45034" s="84" customFormat="1" x14ac:dyDescent="0.45"/>
    <row r="45035" s="84" customFormat="1" x14ac:dyDescent="0.45"/>
    <row r="45036" s="84" customFormat="1" x14ac:dyDescent="0.45"/>
    <row r="45037" s="84" customFormat="1" x14ac:dyDescent="0.45"/>
    <row r="45038" s="84" customFormat="1" x14ac:dyDescent="0.45"/>
    <row r="45039" s="84" customFormat="1" x14ac:dyDescent="0.45"/>
    <row r="45040" s="84" customFormat="1" x14ac:dyDescent="0.45"/>
    <row r="45041" s="84" customFormat="1" x14ac:dyDescent="0.45"/>
    <row r="45042" s="84" customFormat="1" x14ac:dyDescent="0.45"/>
    <row r="45043" s="84" customFormat="1" x14ac:dyDescent="0.45"/>
    <row r="45044" s="84" customFormat="1" x14ac:dyDescent="0.45"/>
    <row r="45045" s="84" customFormat="1" x14ac:dyDescent="0.45"/>
    <row r="45046" s="84" customFormat="1" x14ac:dyDescent="0.45"/>
    <row r="45047" s="84" customFormat="1" x14ac:dyDescent="0.45"/>
    <row r="45048" s="84" customFormat="1" x14ac:dyDescent="0.45"/>
    <row r="45049" s="84" customFormat="1" x14ac:dyDescent="0.45"/>
    <row r="45050" s="84" customFormat="1" x14ac:dyDescent="0.45"/>
    <row r="45051" s="84" customFormat="1" x14ac:dyDescent="0.45"/>
    <row r="45052" s="84" customFormat="1" x14ac:dyDescent="0.45"/>
    <row r="45053" s="84" customFormat="1" x14ac:dyDescent="0.45"/>
    <row r="45054" s="84" customFormat="1" x14ac:dyDescent="0.45"/>
    <row r="45055" s="84" customFormat="1" x14ac:dyDescent="0.45"/>
    <row r="45056" s="84" customFormat="1" x14ac:dyDescent="0.45"/>
    <row r="45057" s="84" customFormat="1" x14ac:dyDescent="0.45"/>
    <row r="45058" s="84" customFormat="1" x14ac:dyDescent="0.45"/>
    <row r="45059" s="84" customFormat="1" x14ac:dyDescent="0.45"/>
    <row r="45060" s="84" customFormat="1" x14ac:dyDescent="0.45"/>
    <row r="45061" s="84" customFormat="1" x14ac:dyDescent="0.45"/>
    <row r="45062" s="84" customFormat="1" x14ac:dyDescent="0.45"/>
    <row r="45063" s="84" customFormat="1" x14ac:dyDescent="0.45"/>
    <row r="45064" s="84" customFormat="1" x14ac:dyDescent="0.45"/>
    <row r="45065" s="84" customFormat="1" x14ac:dyDescent="0.45"/>
    <row r="45066" s="84" customFormat="1" x14ac:dyDescent="0.45"/>
    <row r="45067" s="84" customFormat="1" x14ac:dyDescent="0.45"/>
    <row r="45068" s="84" customFormat="1" x14ac:dyDescent="0.45"/>
    <row r="45069" s="84" customFormat="1" x14ac:dyDescent="0.45"/>
    <row r="45070" s="84" customFormat="1" x14ac:dyDescent="0.45"/>
    <row r="45071" s="84" customFormat="1" x14ac:dyDescent="0.45"/>
    <row r="45072" s="84" customFormat="1" x14ac:dyDescent="0.45"/>
    <row r="45073" s="84" customFormat="1" x14ac:dyDescent="0.45"/>
    <row r="45074" s="84" customFormat="1" x14ac:dyDescent="0.45"/>
    <row r="45075" s="84" customFormat="1" x14ac:dyDescent="0.45"/>
    <row r="45076" s="84" customFormat="1" x14ac:dyDescent="0.45"/>
    <row r="45077" s="84" customFormat="1" x14ac:dyDescent="0.45"/>
    <row r="45078" s="84" customFormat="1" x14ac:dyDescent="0.45"/>
    <row r="45079" s="84" customFormat="1" x14ac:dyDescent="0.45"/>
    <row r="45080" s="84" customFormat="1" x14ac:dyDescent="0.45"/>
    <row r="45081" s="84" customFormat="1" x14ac:dyDescent="0.45"/>
    <row r="45082" s="84" customFormat="1" x14ac:dyDescent="0.45"/>
    <row r="45083" s="84" customFormat="1" x14ac:dyDescent="0.45"/>
    <row r="45084" s="84" customFormat="1" x14ac:dyDescent="0.45"/>
    <row r="45085" s="84" customFormat="1" x14ac:dyDescent="0.45"/>
    <row r="45086" s="84" customFormat="1" x14ac:dyDescent="0.45"/>
    <row r="45087" s="84" customFormat="1" x14ac:dyDescent="0.45"/>
    <row r="45088" s="84" customFormat="1" x14ac:dyDescent="0.45"/>
    <row r="45089" s="84" customFormat="1" x14ac:dyDescent="0.45"/>
    <row r="45090" s="84" customFormat="1" x14ac:dyDescent="0.45"/>
    <row r="45091" s="84" customFormat="1" x14ac:dyDescent="0.45"/>
    <row r="45092" s="84" customFormat="1" x14ac:dyDescent="0.45"/>
    <row r="45093" s="84" customFormat="1" x14ac:dyDescent="0.45"/>
    <row r="45094" s="84" customFormat="1" x14ac:dyDescent="0.45"/>
    <row r="45095" s="84" customFormat="1" x14ac:dyDescent="0.45"/>
    <row r="45096" s="84" customFormat="1" x14ac:dyDescent="0.45"/>
    <row r="45097" s="84" customFormat="1" x14ac:dyDescent="0.45"/>
    <row r="45098" s="84" customFormat="1" x14ac:dyDescent="0.45"/>
    <row r="45099" s="84" customFormat="1" x14ac:dyDescent="0.45"/>
    <row r="45100" s="84" customFormat="1" x14ac:dyDescent="0.45"/>
    <row r="45101" s="84" customFormat="1" x14ac:dyDescent="0.45"/>
    <row r="45102" s="84" customFormat="1" x14ac:dyDescent="0.45"/>
    <row r="45103" s="84" customFormat="1" x14ac:dyDescent="0.45"/>
    <row r="45104" s="84" customFormat="1" x14ac:dyDescent="0.45"/>
    <row r="45105" s="84" customFormat="1" x14ac:dyDescent="0.45"/>
    <row r="45106" s="84" customFormat="1" x14ac:dyDescent="0.45"/>
    <row r="45107" s="84" customFormat="1" x14ac:dyDescent="0.45"/>
    <row r="45108" s="84" customFormat="1" x14ac:dyDescent="0.45"/>
    <row r="45109" s="84" customFormat="1" x14ac:dyDescent="0.45"/>
    <row r="45110" s="84" customFormat="1" x14ac:dyDescent="0.45"/>
    <row r="45111" s="84" customFormat="1" x14ac:dyDescent="0.45"/>
    <row r="45112" s="84" customFormat="1" x14ac:dyDescent="0.45"/>
    <row r="45113" s="84" customFormat="1" x14ac:dyDescent="0.45"/>
    <row r="45114" s="84" customFormat="1" x14ac:dyDescent="0.45"/>
    <row r="45115" s="84" customFormat="1" x14ac:dyDescent="0.45"/>
    <row r="45116" s="84" customFormat="1" x14ac:dyDescent="0.45"/>
    <row r="45117" s="84" customFormat="1" x14ac:dyDescent="0.45"/>
    <row r="45118" s="84" customFormat="1" x14ac:dyDescent="0.45"/>
    <row r="45119" s="84" customFormat="1" x14ac:dyDescent="0.45"/>
    <row r="45120" s="84" customFormat="1" x14ac:dyDescent="0.45"/>
    <row r="45121" s="84" customFormat="1" x14ac:dyDescent="0.45"/>
    <row r="45122" s="84" customFormat="1" x14ac:dyDescent="0.45"/>
    <row r="45123" s="84" customFormat="1" x14ac:dyDescent="0.45"/>
    <row r="45124" s="84" customFormat="1" x14ac:dyDescent="0.45"/>
    <row r="45125" s="84" customFormat="1" x14ac:dyDescent="0.45"/>
    <row r="45126" s="84" customFormat="1" x14ac:dyDescent="0.45"/>
    <row r="45127" s="84" customFormat="1" x14ac:dyDescent="0.45"/>
    <row r="45128" s="84" customFormat="1" x14ac:dyDescent="0.45"/>
    <row r="45129" s="84" customFormat="1" x14ac:dyDescent="0.45"/>
    <row r="45130" s="84" customFormat="1" x14ac:dyDescent="0.45"/>
    <row r="45131" s="84" customFormat="1" x14ac:dyDescent="0.45"/>
    <row r="45132" s="84" customFormat="1" x14ac:dyDescent="0.45"/>
    <row r="45133" s="84" customFormat="1" x14ac:dyDescent="0.45"/>
    <row r="45134" s="84" customFormat="1" x14ac:dyDescent="0.45"/>
    <row r="45135" s="84" customFormat="1" x14ac:dyDescent="0.45"/>
    <row r="45136" s="84" customFormat="1" x14ac:dyDescent="0.45"/>
    <row r="45137" s="84" customFormat="1" x14ac:dyDescent="0.45"/>
    <row r="45138" s="84" customFormat="1" x14ac:dyDescent="0.45"/>
    <row r="45139" s="84" customFormat="1" x14ac:dyDescent="0.45"/>
    <row r="45140" s="84" customFormat="1" x14ac:dyDescent="0.45"/>
    <row r="45141" s="84" customFormat="1" x14ac:dyDescent="0.45"/>
    <row r="45142" s="84" customFormat="1" x14ac:dyDescent="0.45"/>
    <row r="45143" s="84" customFormat="1" x14ac:dyDescent="0.45"/>
    <row r="45144" s="84" customFormat="1" x14ac:dyDescent="0.45"/>
    <row r="45145" s="84" customFormat="1" x14ac:dyDescent="0.45"/>
    <row r="45146" s="84" customFormat="1" x14ac:dyDescent="0.45"/>
    <row r="45147" s="84" customFormat="1" x14ac:dyDescent="0.45"/>
    <row r="45148" s="84" customFormat="1" x14ac:dyDescent="0.45"/>
    <row r="45149" s="84" customFormat="1" x14ac:dyDescent="0.45"/>
    <row r="45150" s="84" customFormat="1" x14ac:dyDescent="0.45"/>
    <row r="45151" s="84" customFormat="1" x14ac:dyDescent="0.45"/>
    <row r="45152" s="84" customFormat="1" x14ac:dyDescent="0.45"/>
    <row r="45153" s="84" customFormat="1" x14ac:dyDescent="0.45"/>
    <row r="45154" s="84" customFormat="1" x14ac:dyDescent="0.45"/>
    <row r="45155" s="84" customFormat="1" x14ac:dyDescent="0.45"/>
    <row r="45156" s="84" customFormat="1" x14ac:dyDescent="0.45"/>
    <row r="45157" s="84" customFormat="1" x14ac:dyDescent="0.45"/>
    <row r="45158" s="84" customFormat="1" x14ac:dyDescent="0.45"/>
    <row r="45159" s="84" customFormat="1" x14ac:dyDescent="0.45"/>
    <row r="45160" s="84" customFormat="1" x14ac:dyDescent="0.45"/>
    <row r="45161" s="84" customFormat="1" x14ac:dyDescent="0.45"/>
    <row r="45162" s="84" customFormat="1" x14ac:dyDescent="0.45"/>
    <row r="45163" s="84" customFormat="1" x14ac:dyDescent="0.45"/>
    <row r="45164" s="84" customFormat="1" x14ac:dyDescent="0.45"/>
    <row r="45165" s="84" customFormat="1" x14ac:dyDescent="0.45"/>
    <row r="45166" s="84" customFormat="1" x14ac:dyDescent="0.45"/>
    <row r="45167" s="84" customFormat="1" x14ac:dyDescent="0.45"/>
    <row r="45168" s="84" customFormat="1" x14ac:dyDescent="0.45"/>
    <row r="45169" s="84" customFormat="1" x14ac:dyDescent="0.45"/>
    <row r="45170" s="84" customFormat="1" x14ac:dyDescent="0.45"/>
    <row r="45171" s="84" customFormat="1" x14ac:dyDescent="0.45"/>
    <row r="45172" s="84" customFormat="1" x14ac:dyDescent="0.45"/>
    <row r="45173" s="84" customFormat="1" x14ac:dyDescent="0.45"/>
    <row r="45174" s="84" customFormat="1" x14ac:dyDescent="0.45"/>
    <row r="45175" s="84" customFormat="1" x14ac:dyDescent="0.45"/>
    <row r="45176" s="84" customFormat="1" x14ac:dyDescent="0.45"/>
    <row r="45177" s="84" customFormat="1" x14ac:dyDescent="0.45"/>
    <row r="45178" s="84" customFormat="1" x14ac:dyDescent="0.45"/>
    <row r="45179" s="84" customFormat="1" x14ac:dyDescent="0.45"/>
    <row r="45180" s="84" customFormat="1" x14ac:dyDescent="0.45"/>
    <row r="45181" s="84" customFormat="1" x14ac:dyDescent="0.45"/>
    <row r="45182" s="84" customFormat="1" x14ac:dyDescent="0.45"/>
    <row r="45183" s="84" customFormat="1" x14ac:dyDescent="0.45"/>
    <row r="45184" s="84" customFormat="1" x14ac:dyDescent="0.45"/>
    <row r="45185" s="84" customFormat="1" x14ac:dyDescent="0.45"/>
    <row r="45186" s="84" customFormat="1" x14ac:dyDescent="0.45"/>
    <row r="45187" s="84" customFormat="1" x14ac:dyDescent="0.45"/>
    <row r="45188" s="84" customFormat="1" x14ac:dyDescent="0.45"/>
    <row r="45189" s="84" customFormat="1" x14ac:dyDescent="0.45"/>
    <row r="45190" s="84" customFormat="1" x14ac:dyDescent="0.45"/>
    <row r="45191" s="84" customFormat="1" x14ac:dyDescent="0.45"/>
    <row r="45192" s="84" customFormat="1" x14ac:dyDescent="0.45"/>
    <row r="45193" s="84" customFormat="1" x14ac:dyDescent="0.45"/>
    <row r="45194" s="84" customFormat="1" x14ac:dyDescent="0.45"/>
    <row r="45195" s="84" customFormat="1" x14ac:dyDescent="0.45"/>
    <row r="45196" s="84" customFormat="1" x14ac:dyDescent="0.45"/>
    <row r="45197" s="84" customFormat="1" x14ac:dyDescent="0.45"/>
    <row r="45198" s="84" customFormat="1" x14ac:dyDescent="0.45"/>
    <row r="45199" s="84" customFormat="1" x14ac:dyDescent="0.45"/>
    <row r="45200" s="84" customFormat="1" x14ac:dyDescent="0.45"/>
    <row r="45201" s="84" customFormat="1" x14ac:dyDescent="0.45"/>
    <row r="45202" s="84" customFormat="1" x14ac:dyDescent="0.45"/>
    <row r="45203" s="84" customFormat="1" x14ac:dyDescent="0.45"/>
    <row r="45204" s="84" customFormat="1" x14ac:dyDescent="0.45"/>
    <row r="45205" s="84" customFormat="1" x14ac:dyDescent="0.45"/>
    <row r="45206" s="84" customFormat="1" x14ac:dyDescent="0.45"/>
    <row r="45207" s="84" customFormat="1" x14ac:dyDescent="0.45"/>
    <row r="45208" s="84" customFormat="1" x14ac:dyDescent="0.45"/>
    <row r="45209" s="84" customFormat="1" x14ac:dyDescent="0.45"/>
    <row r="45210" s="84" customFormat="1" x14ac:dyDescent="0.45"/>
    <row r="45211" s="84" customFormat="1" x14ac:dyDescent="0.45"/>
    <row r="45212" s="84" customFormat="1" x14ac:dyDescent="0.45"/>
    <row r="45213" s="84" customFormat="1" x14ac:dyDescent="0.45"/>
    <row r="45214" s="84" customFormat="1" x14ac:dyDescent="0.45"/>
    <row r="45215" s="84" customFormat="1" x14ac:dyDescent="0.45"/>
    <row r="45216" s="84" customFormat="1" x14ac:dyDescent="0.45"/>
    <row r="45217" s="84" customFormat="1" x14ac:dyDescent="0.45"/>
    <row r="45218" s="84" customFormat="1" x14ac:dyDescent="0.45"/>
    <row r="45219" s="84" customFormat="1" x14ac:dyDescent="0.45"/>
    <row r="45220" s="84" customFormat="1" x14ac:dyDescent="0.45"/>
    <row r="45221" s="84" customFormat="1" x14ac:dyDescent="0.45"/>
    <row r="45222" s="84" customFormat="1" x14ac:dyDescent="0.45"/>
    <row r="45223" s="84" customFormat="1" x14ac:dyDescent="0.45"/>
    <row r="45224" s="84" customFormat="1" x14ac:dyDescent="0.45"/>
    <row r="45225" s="84" customFormat="1" x14ac:dyDescent="0.45"/>
    <row r="45226" s="84" customFormat="1" x14ac:dyDescent="0.45"/>
    <row r="45227" s="84" customFormat="1" x14ac:dyDescent="0.45"/>
    <row r="45228" s="84" customFormat="1" x14ac:dyDescent="0.45"/>
    <row r="45229" s="84" customFormat="1" x14ac:dyDescent="0.45"/>
    <row r="45230" s="84" customFormat="1" x14ac:dyDescent="0.45"/>
    <row r="45231" s="84" customFormat="1" x14ac:dyDescent="0.45"/>
    <row r="45232" s="84" customFormat="1" x14ac:dyDescent="0.45"/>
    <row r="45233" s="84" customFormat="1" x14ac:dyDescent="0.45"/>
    <row r="45234" s="84" customFormat="1" x14ac:dyDescent="0.45"/>
    <row r="45235" s="84" customFormat="1" x14ac:dyDescent="0.45"/>
    <row r="45236" s="84" customFormat="1" x14ac:dyDescent="0.45"/>
    <row r="45237" s="84" customFormat="1" x14ac:dyDescent="0.45"/>
    <row r="45238" s="84" customFormat="1" x14ac:dyDescent="0.45"/>
    <row r="45239" s="84" customFormat="1" x14ac:dyDescent="0.45"/>
    <row r="45240" s="84" customFormat="1" x14ac:dyDescent="0.45"/>
    <row r="45241" s="84" customFormat="1" x14ac:dyDescent="0.45"/>
    <row r="45242" s="84" customFormat="1" x14ac:dyDescent="0.45"/>
    <row r="45243" s="84" customFormat="1" x14ac:dyDescent="0.45"/>
    <row r="45244" s="84" customFormat="1" x14ac:dyDescent="0.45"/>
    <row r="45245" s="84" customFormat="1" x14ac:dyDescent="0.45"/>
    <row r="45246" s="84" customFormat="1" x14ac:dyDescent="0.45"/>
    <row r="45247" s="84" customFormat="1" x14ac:dyDescent="0.45"/>
    <row r="45248" s="84" customFormat="1" x14ac:dyDescent="0.45"/>
    <row r="45249" s="84" customFormat="1" x14ac:dyDescent="0.45"/>
    <row r="45250" s="84" customFormat="1" x14ac:dyDescent="0.45"/>
    <row r="45251" s="84" customFormat="1" x14ac:dyDescent="0.45"/>
    <row r="45252" s="84" customFormat="1" x14ac:dyDescent="0.45"/>
    <row r="45253" s="84" customFormat="1" x14ac:dyDescent="0.45"/>
    <row r="45254" s="84" customFormat="1" x14ac:dyDescent="0.45"/>
    <row r="45255" s="84" customFormat="1" x14ac:dyDescent="0.45"/>
    <row r="45256" s="84" customFormat="1" x14ac:dyDescent="0.45"/>
    <row r="45257" s="84" customFormat="1" x14ac:dyDescent="0.45"/>
    <row r="45258" s="84" customFormat="1" x14ac:dyDescent="0.45"/>
    <row r="45259" s="84" customFormat="1" x14ac:dyDescent="0.45"/>
    <row r="45260" s="84" customFormat="1" x14ac:dyDescent="0.45"/>
    <row r="45261" s="84" customFormat="1" x14ac:dyDescent="0.45"/>
    <row r="45262" s="84" customFormat="1" x14ac:dyDescent="0.45"/>
    <row r="45263" s="84" customFormat="1" x14ac:dyDescent="0.45"/>
    <row r="45264" s="84" customFormat="1" x14ac:dyDescent="0.45"/>
    <row r="45265" s="84" customFormat="1" x14ac:dyDescent="0.45"/>
    <row r="45266" s="84" customFormat="1" x14ac:dyDescent="0.45"/>
    <row r="45267" s="84" customFormat="1" x14ac:dyDescent="0.45"/>
    <row r="45268" s="84" customFormat="1" x14ac:dyDescent="0.45"/>
    <row r="45269" s="84" customFormat="1" x14ac:dyDescent="0.45"/>
    <row r="45270" s="84" customFormat="1" x14ac:dyDescent="0.45"/>
    <row r="45271" s="84" customFormat="1" x14ac:dyDescent="0.45"/>
    <row r="45272" s="84" customFormat="1" x14ac:dyDescent="0.45"/>
    <row r="45273" s="84" customFormat="1" x14ac:dyDescent="0.45"/>
    <row r="45274" s="84" customFormat="1" x14ac:dyDescent="0.45"/>
    <row r="45275" s="84" customFormat="1" x14ac:dyDescent="0.45"/>
    <row r="45276" s="84" customFormat="1" x14ac:dyDescent="0.45"/>
    <row r="45277" s="84" customFormat="1" x14ac:dyDescent="0.45"/>
    <row r="45278" s="84" customFormat="1" x14ac:dyDescent="0.45"/>
    <row r="45279" s="84" customFormat="1" x14ac:dyDescent="0.45"/>
    <row r="45280" s="84" customFormat="1" x14ac:dyDescent="0.45"/>
    <row r="45281" s="84" customFormat="1" x14ac:dyDescent="0.45"/>
    <row r="45282" s="84" customFormat="1" x14ac:dyDescent="0.45"/>
    <row r="45283" s="84" customFormat="1" x14ac:dyDescent="0.45"/>
    <row r="45284" s="84" customFormat="1" x14ac:dyDescent="0.45"/>
    <row r="45285" s="84" customFormat="1" x14ac:dyDescent="0.45"/>
    <row r="45286" s="84" customFormat="1" x14ac:dyDescent="0.45"/>
    <row r="45287" s="84" customFormat="1" x14ac:dyDescent="0.45"/>
    <row r="45288" s="84" customFormat="1" x14ac:dyDescent="0.45"/>
    <row r="45289" s="84" customFormat="1" x14ac:dyDescent="0.45"/>
    <row r="45290" s="84" customFormat="1" x14ac:dyDescent="0.45"/>
    <row r="45291" s="84" customFormat="1" x14ac:dyDescent="0.45"/>
    <row r="45292" s="84" customFormat="1" x14ac:dyDescent="0.45"/>
    <row r="45293" s="84" customFormat="1" x14ac:dyDescent="0.45"/>
    <row r="45294" s="84" customFormat="1" x14ac:dyDescent="0.45"/>
    <row r="45295" s="84" customFormat="1" x14ac:dyDescent="0.45"/>
    <row r="45296" s="84" customFormat="1" x14ac:dyDescent="0.45"/>
    <row r="45297" s="84" customFormat="1" x14ac:dyDescent="0.45"/>
    <row r="45298" s="84" customFormat="1" x14ac:dyDescent="0.45"/>
    <row r="45299" s="84" customFormat="1" x14ac:dyDescent="0.45"/>
    <row r="45300" s="84" customFormat="1" x14ac:dyDescent="0.45"/>
    <row r="45301" s="84" customFormat="1" x14ac:dyDescent="0.45"/>
    <row r="45302" s="84" customFormat="1" x14ac:dyDescent="0.45"/>
    <row r="45303" s="84" customFormat="1" x14ac:dyDescent="0.45"/>
    <row r="45304" s="84" customFormat="1" x14ac:dyDescent="0.45"/>
    <row r="45305" s="84" customFormat="1" x14ac:dyDescent="0.45"/>
    <row r="45306" s="84" customFormat="1" x14ac:dyDescent="0.45"/>
    <row r="45307" s="84" customFormat="1" x14ac:dyDescent="0.45"/>
    <row r="45308" s="84" customFormat="1" x14ac:dyDescent="0.45"/>
    <row r="45309" s="84" customFormat="1" x14ac:dyDescent="0.45"/>
    <row r="45310" s="84" customFormat="1" x14ac:dyDescent="0.45"/>
    <row r="45311" s="84" customFormat="1" x14ac:dyDescent="0.45"/>
    <row r="45312" s="84" customFormat="1" x14ac:dyDescent="0.45"/>
    <row r="45313" s="84" customFormat="1" x14ac:dyDescent="0.45"/>
    <row r="45314" s="84" customFormat="1" x14ac:dyDescent="0.45"/>
    <row r="45315" s="84" customFormat="1" x14ac:dyDescent="0.45"/>
    <row r="45316" s="84" customFormat="1" x14ac:dyDescent="0.45"/>
    <row r="45317" s="84" customFormat="1" x14ac:dyDescent="0.45"/>
    <row r="45318" s="84" customFormat="1" x14ac:dyDescent="0.45"/>
    <row r="45319" s="84" customFormat="1" x14ac:dyDescent="0.45"/>
    <row r="45320" s="84" customFormat="1" x14ac:dyDescent="0.45"/>
    <row r="45321" s="84" customFormat="1" x14ac:dyDescent="0.45"/>
    <row r="45322" s="84" customFormat="1" x14ac:dyDescent="0.45"/>
    <row r="45323" s="84" customFormat="1" x14ac:dyDescent="0.45"/>
    <row r="45324" s="84" customFormat="1" x14ac:dyDescent="0.45"/>
    <row r="45325" s="84" customFormat="1" x14ac:dyDescent="0.45"/>
    <row r="45326" s="84" customFormat="1" x14ac:dyDescent="0.45"/>
    <row r="45327" s="84" customFormat="1" x14ac:dyDescent="0.45"/>
    <row r="45328" s="84" customFormat="1" x14ac:dyDescent="0.45"/>
    <row r="45329" s="84" customFormat="1" x14ac:dyDescent="0.45"/>
    <row r="45330" s="84" customFormat="1" x14ac:dyDescent="0.45"/>
    <row r="45331" s="84" customFormat="1" x14ac:dyDescent="0.45"/>
    <row r="45332" s="84" customFormat="1" x14ac:dyDescent="0.45"/>
    <row r="45333" s="84" customFormat="1" x14ac:dyDescent="0.45"/>
    <row r="45334" s="84" customFormat="1" x14ac:dyDescent="0.45"/>
    <row r="45335" s="84" customFormat="1" x14ac:dyDescent="0.45"/>
    <row r="45336" s="84" customFormat="1" x14ac:dyDescent="0.45"/>
    <row r="45337" s="84" customFormat="1" x14ac:dyDescent="0.45"/>
    <row r="45338" s="84" customFormat="1" x14ac:dyDescent="0.45"/>
    <row r="45339" s="84" customFormat="1" x14ac:dyDescent="0.45"/>
    <row r="45340" s="84" customFormat="1" x14ac:dyDescent="0.45"/>
    <row r="45341" s="84" customFormat="1" x14ac:dyDescent="0.45"/>
    <row r="45342" s="84" customFormat="1" x14ac:dyDescent="0.45"/>
    <row r="45343" s="84" customFormat="1" x14ac:dyDescent="0.45"/>
    <row r="45344" s="84" customFormat="1" x14ac:dyDescent="0.45"/>
    <row r="45345" s="84" customFormat="1" x14ac:dyDescent="0.45"/>
    <row r="45346" s="84" customFormat="1" x14ac:dyDescent="0.45"/>
    <row r="45347" s="84" customFormat="1" x14ac:dyDescent="0.45"/>
    <row r="45348" s="84" customFormat="1" x14ac:dyDescent="0.45"/>
    <row r="45349" s="84" customFormat="1" x14ac:dyDescent="0.45"/>
    <row r="45350" s="84" customFormat="1" x14ac:dyDescent="0.45"/>
    <row r="45351" s="84" customFormat="1" x14ac:dyDescent="0.45"/>
    <row r="45352" s="84" customFormat="1" x14ac:dyDescent="0.45"/>
    <row r="45353" s="84" customFormat="1" x14ac:dyDescent="0.45"/>
    <row r="45354" s="84" customFormat="1" x14ac:dyDescent="0.45"/>
    <row r="45355" s="84" customFormat="1" x14ac:dyDescent="0.45"/>
    <row r="45356" s="84" customFormat="1" x14ac:dyDescent="0.45"/>
    <row r="45357" s="84" customFormat="1" x14ac:dyDescent="0.45"/>
    <row r="45358" s="84" customFormat="1" x14ac:dyDescent="0.45"/>
    <row r="45359" s="84" customFormat="1" x14ac:dyDescent="0.45"/>
    <row r="45360" s="84" customFormat="1" x14ac:dyDescent="0.45"/>
    <row r="45361" s="84" customFormat="1" x14ac:dyDescent="0.45"/>
    <row r="45362" s="84" customFormat="1" x14ac:dyDescent="0.45"/>
    <row r="45363" s="84" customFormat="1" x14ac:dyDescent="0.45"/>
    <row r="45364" s="84" customFormat="1" x14ac:dyDescent="0.45"/>
    <row r="45365" s="84" customFormat="1" x14ac:dyDescent="0.45"/>
    <row r="45366" s="84" customFormat="1" x14ac:dyDescent="0.45"/>
    <row r="45367" s="84" customFormat="1" x14ac:dyDescent="0.45"/>
    <row r="45368" s="84" customFormat="1" x14ac:dyDescent="0.45"/>
    <row r="45369" s="84" customFormat="1" x14ac:dyDescent="0.45"/>
    <row r="45370" s="84" customFormat="1" x14ac:dyDescent="0.45"/>
    <row r="45371" s="84" customFormat="1" x14ac:dyDescent="0.45"/>
    <row r="45372" s="84" customFormat="1" x14ac:dyDescent="0.45"/>
    <row r="45373" s="84" customFormat="1" x14ac:dyDescent="0.45"/>
    <row r="45374" s="84" customFormat="1" x14ac:dyDescent="0.45"/>
    <row r="45375" s="84" customFormat="1" x14ac:dyDescent="0.45"/>
    <row r="45376" s="84" customFormat="1" x14ac:dyDescent="0.45"/>
    <row r="45377" s="84" customFormat="1" x14ac:dyDescent="0.45"/>
    <row r="45378" s="84" customFormat="1" x14ac:dyDescent="0.45"/>
    <row r="45379" s="84" customFormat="1" x14ac:dyDescent="0.45"/>
    <row r="45380" s="84" customFormat="1" x14ac:dyDescent="0.45"/>
    <row r="45381" s="84" customFormat="1" x14ac:dyDescent="0.45"/>
    <row r="45382" s="84" customFormat="1" x14ac:dyDescent="0.45"/>
    <row r="45383" s="84" customFormat="1" x14ac:dyDescent="0.45"/>
    <row r="45384" s="84" customFormat="1" x14ac:dyDescent="0.45"/>
    <row r="45385" s="84" customFormat="1" x14ac:dyDescent="0.45"/>
    <row r="45386" s="84" customFormat="1" x14ac:dyDescent="0.45"/>
    <row r="45387" s="84" customFormat="1" x14ac:dyDescent="0.45"/>
    <row r="45388" s="84" customFormat="1" x14ac:dyDescent="0.45"/>
    <row r="45389" s="84" customFormat="1" x14ac:dyDescent="0.45"/>
    <row r="45390" s="84" customFormat="1" x14ac:dyDescent="0.45"/>
    <row r="45391" s="84" customFormat="1" x14ac:dyDescent="0.45"/>
    <row r="45392" s="84" customFormat="1" x14ac:dyDescent="0.45"/>
    <row r="45393" s="84" customFormat="1" x14ac:dyDescent="0.45"/>
    <row r="45394" s="84" customFormat="1" x14ac:dyDescent="0.45"/>
    <row r="45395" s="84" customFormat="1" x14ac:dyDescent="0.45"/>
    <row r="45396" s="84" customFormat="1" x14ac:dyDescent="0.45"/>
    <row r="45397" s="84" customFormat="1" x14ac:dyDescent="0.45"/>
    <row r="45398" s="84" customFormat="1" x14ac:dyDescent="0.45"/>
    <row r="45399" s="84" customFormat="1" x14ac:dyDescent="0.45"/>
    <row r="45400" s="84" customFormat="1" x14ac:dyDescent="0.45"/>
    <row r="45401" s="84" customFormat="1" x14ac:dyDescent="0.45"/>
    <row r="45402" s="84" customFormat="1" x14ac:dyDescent="0.45"/>
    <row r="45403" s="84" customFormat="1" x14ac:dyDescent="0.45"/>
    <row r="45404" s="84" customFormat="1" x14ac:dyDescent="0.45"/>
    <row r="45405" s="84" customFormat="1" x14ac:dyDescent="0.45"/>
    <row r="45406" s="84" customFormat="1" x14ac:dyDescent="0.45"/>
    <row r="45407" s="84" customFormat="1" x14ac:dyDescent="0.45"/>
    <row r="45408" s="84" customFormat="1" x14ac:dyDescent="0.45"/>
    <row r="45409" s="84" customFormat="1" x14ac:dyDescent="0.45"/>
    <row r="45410" s="84" customFormat="1" x14ac:dyDescent="0.45"/>
    <row r="45411" s="84" customFormat="1" x14ac:dyDescent="0.45"/>
    <row r="45412" s="84" customFormat="1" x14ac:dyDescent="0.45"/>
    <row r="45413" s="84" customFormat="1" x14ac:dyDescent="0.45"/>
    <row r="45414" s="84" customFormat="1" x14ac:dyDescent="0.45"/>
    <row r="45415" s="84" customFormat="1" x14ac:dyDescent="0.45"/>
    <row r="45416" s="84" customFormat="1" x14ac:dyDescent="0.45"/>
    <row r="45417" s="84" customFormat="1" x14ac:dyDescent="0.45"/>
    <row r="45418" s="84" customFormat="1" x14ac:dyDescent="0.45"/>
    <row r="45419" s="84" customFormat="1" x14ac:dyDescent="0.45"/>
    <row r="45420" s="84" customFormat="1" x14ac:dyDescent="0.45"/>
    <row r="45421" s="84" customFormat="1" x14ac:dyDescent="0.45"/>
    <row r="45422" s="84" customFormat="1" x14ac:dyDescent="0.45"/>
    <row r="45423" s="84" customFormat="1" x14ac:dyDescent="0.45"/>
    <row r="45424" s="84" customFormat="1" x14ac:dyDescent="0.45"/>
    <row r="45425" s="84" customFormat="1" x14ac:dyDescent="0.45"/>
    <row r="45426" s="84" customFormat="1" x14ac:dyDescent="0.45"/>
    <row r="45427" s="84" customFormat="1" x14ac:dyDescent="0.45"/>
    <row r="45428" s="84" customFormat="1" x14ac:dyDescent="0.45"/>
    <row r="45429" s="84" customFormat="1" x14ac:dyDescent="0.45"/>
    <row r="45430" s="84" customFormat="1" x14ac:dyDescent="0.45"/>
    <row r="45431" s="84" customFormat="1" x14ac:dyDescent="0.45"/>
    <row r="45432" s="84" customFormat="1" x14ac:dyDescent="0.45"/>
    <row r="45433" s="84" customFormat="1" x14ac:dyDescent="0.45"/>
    <row r="45434" s="84" customFormat="1" x14ac:dyDescent="0.45"/>
    <row r="45435" s="84" customFormat="1" x14ac:dyDescent="0.45"/>
    <row r="45436" s="84" customFormat="1" x14ac:dyDescent="0.45"/>
    <row r="45437" s="84" customFormat="1" x14ac:dyDescent="0.45"/>
    <row r="45438" s="84" customFormat="1" x14ac:dyDescent="0.45"/>
    <row r="45439" s="84" customFormat="1" x14ac:dyDescent="0.45"/>
    <row r="45440" s="84" customFormat="1" x14ac:dyDescent="0.45"/>
    <row r="45441" s="84" customFormat="1" x14ac:dyDescent="0.45"/>
    <row r="45442" s="84" customFormat="1" x14ac:dyDescent="0.45"/>
    <row r="45443" s="84" customFormat="1" x14ac:dyDescent="0.45"/>
    <row r="45444" s="84" customFormat="1" x14ac:dyDescent="0.45"/>
    <row r="45445" s="84" customFormat="1" x14ac:dyDescent="0.45"/>
    <row r="45446" s="84" customFormat="1" x14ac:dyDescent="0.45"/>
    <row r="45447" s="84" customFormat="1" x14ac:dyDescent="0.45"/>
    <row r="45448" s="84" customFormat="1" x14ac:dyDescent="0.45"/>
    <row r="45449" s="84" customFormat="1" x14ac:dyDescent="0.45"/>
    <row r="45450" s="84" customFormat="1" x14ac:dyDescent="0.45"/>
    <row r="45451" s="84" customFormat="1" x14ac:dyDescent="0.45"/>
    <row r="45452" s="84" customFormat="1" x14ac:dyDescent="0.45"/>
    <row r="45453" s="84" customFormat="1" x14ac:dyDescent="0.45"/>
    <row r="45454" s="84" customFormat="1" x14ac:dyDescent="0.45"/>
    <row r="45455" s="84" customFormat="1" x14ac:dyDescent="0.45"/>
    <row r="45456" s="84" customFormat="1" x14ac:dyDescent="0.45"/>
    <row r="45457" s="84" customFormat="1" x14ac:dyDescent="0.45"/>
    <row r="45458" s="84" customFormat="1" x14ac:dyDescent="0.45"/>
    <row r="45459" s="84" customFormat="1" x14ac:dyDescent="0.45"/>
    <row r="45460" s="84" customFormat="1" x14ac:dyDescent="0.45"/>
    <row r="45461" s="84" customFormat="1" x14ac:dyDescent="0.45"/>
    <row r="45462" s="84" customFormat="1" x14ac:dyDescent="0.45"/>
    <row r="45463" s="84" customFormat="1" x14ac:dyDescent="0.45"/>
    <row r="45464" s="84" customFormat="1" x14ac:dyDescent="0.45"/>
    <row r="45465" s="84" customFormat="1" x14ac:dyDescent="0.45"/>
    <row r="45466" s="84" customFormat="1" x14ac:dyDescent="0.45"/>
    <row r="45467" s="84" customFormat="1" x14ac:dyDescent="0.45"/>
    <row r="45468" s="84" customFormat="1" x14ac:dyDescent="0.45"/>
    <row r="45469" s="84" customFormat="1" x14ac:dyDescent="0.45"/>
    <row r="45470" s="84" customFormat="1" x14ac:dyDescent="0.45"/>
    <row r="45471" s="84" customFormat="1" x14ac:dyDescent="0.45"/>
    <row r="45472" s="84" customFormat="1" x14ac:dyDescent="0.45"/>
    <row r="45473" s="84" customFormat="1" x14ac:dyDescent="0.45"/>
    <row r="45474" s="84" customFormat="1" x14ac:dyDescent="0.45"/>
    <row r="45475" s="84" customFormat="1" x14ac:dyDescent="0.45"/>
    <row r="45476" s="84" customFormat="1" x14ac:dyDescent="0.45"/>
    <row r="45477" s="84" customFormat="1" x14ac:dyDescent="0.45"/>
    <row r="45478" s="84" customFormat="1" x14ac:dyDescent="0.45"/>
    <row r="45479" s="84" customFormat="1" x14ac:dyDescent="0.45"/>
    <row r="45480" s="84" customFormat="1" x14ac:dyDescent="0.45"/>
    <row r="45481" s="84" customFormat="1" x14ac:dyDescent="0.45"/>
    <row r="45482" s="84" customFormat="1" x14ac:dyDescent="0.45"/>
    <row r="45483" s="84" customFormat="1" x14ac:dyDescent="0.45"/>
    <row r="45484" s="84" customFormat="1" x14ac:dyDescent="0.45"/>
    <row r="45485" s="84" customFormat="1" x14ac:dyDescent="0.45"/>
    <row r="45486" s="84" customFormat="1" x14ac:dyDescent="0.45"/>
    <row r="45487" s="84" customFormat="1" x14ac:dyDescent="0.45"/>
    <row r="45488" s="84" customFormat="1" x14ac:dyDescent="0.45"/>
    <row r="45489" s="84" customFormat="1" x14ac:dyDescent="0.45"/>
    <row r="45490" s="84" customFormat="1" x14ac:dyDescent="0.45"/>
    <row r="45491" s="84" customFormat="1" x14ac:dyDescent="0.45"/>
    <row r="45492" s="84" customFormat="1" x14ac:dyDescent="0.45"/>
    <row r="45493" s="84" customFormat="1" x14ac:dyDescent="0.45"/>
    <row r="45494" s="84" customFormat="1" x14ac:dyDescent="0.45"/>
    <row r="45495" s="84" customFormat="1" x14ac:dyDescent="0.45"/>
    <row r="45496" s="84" customFormat="1" x14ac:dyDescent="0.45"/>
    <row r="45497" s="84" customFormat="1" x14ac:dyDescent="0.45"/>
    <row r="45498" s="84" customFormat="1" x14ac:dyDescent="0.45"/>
    <row r="45499" s="84" customFormat="1" x14ac:dyDescent="0.45"/>
    <row r="45500" s="84" customFormat="1" x14ac:dyDescent="0.45"/>
    <row r="45501" s="84" customFormat="1" x14ac:dyDescent="0.45"/>
    <row r="45502" s="84" customFormat="1" x14ac:dyDescent="0.45"/>
    <row r="45503" s="84" customFormat="1" x14ac:dyDescent="0.45"/>
    <row r="45504" s="84" customFormat="1" x14ac:dyDescent="0.45"/>
    <row r="45505" s="84" customFormat="1" x14ac:dyDescent="0.45"/>
    <row r="45506" s="84" customFormat="1" x14ac:dyDescent="0.45"/>
    <row r="45507" s="84" customFormat="1" x14ac:dyDescent="0.45"/>
    <row r="45508" s="84" customFormat="1" x14ac:dyDescent="0.45"/>
    <row r="45509" s="84" customFormat="1" x14ac:dyDescent="0.45"/>
    <row r="45510" s="84" customFormat="1" x14ac:dyDescent="0.45"/>
    <row r="45511" s="84" customFormat="1" x14ac:dyDescent="0.45"/>
    <row r="45512" s="84" customFormat="1" x14ac:dyDescent="0.45"/>
    <row r="45513" s="84" customFormat="1" x14ac:dyDescent="0.45"/>
    <row r="45514" s="84" customFormat="1" x14ac:dyDescent="0.45"/>
    <row r="45515" s="84" customFormat="1" x14ac:dyDescent="0.45"/>
    <row r="45516" s="84" customFormat="1" x14ac:dyDescent="0.45"/>
    <row r="45517" s="84" customFormat="1" x14ac:dyDescent="0.45"/>
    <row r="45518" s="84" customFormat="1" x14ac:dyDescent="0.45"/>
    <row r="45519" s="84" customFormat="1" x14ac:dyDescent="0.45"/>
    <row r="45520" s="84" customFormat="1" x14ac:dyDescent="0.45"/>
    <row r="45521" s="84" customFormat="1" x14ac:dyDescent="0.45"/>
    <row r="45522" s="84" customFormat="1" x14ac:dyDescent="0.45"/>
    <row r="45523" s="84" customFormat="1" x14ac:dyDescent="0.45"/>
    <row r="45524" s="84" customFormat="1" x14ac:dyDescent="0.45"/>
    <row r="45525" s="84" customFormat="1" x14ac:dyDescent="0.45"/>
    <row r="45526" s="84" customFormat="1" x14ac:dyDescent="0.45"/>
    <row r="45527" s="84" customFormat="1" x14ac:dyDescent="0.45"/>
    <row r="45528" s="84" customFormat="1" x14ac:dyDescent="0.45"/>
    <row r="45529" s="84" customFormat="1" x14ac:dyDescent="0.45"/>
    <row r="45530" s="84" customFormat="1" x14ac:dyDescent="0.45"/>
    <row r="45531" s="84" customFormat="1" x14ac:dyDescent="0.45"/>
    <row r="45532" s="84" customFormat="1" x14ac:dyDescent="0.45"/>
    <row r="45533" s="84" customFormat="1" x14ac:dyDescent="0.45"/>
    <row r="45534" s="84" customFormat="1" x14ac:dyDescent="0.45"/>
    <row r="45535" s="84" customFormat="1" x14ac:dyDescent="0.45"/>
    <row r="45536" s="84" customFormat="1" x14ac:dyDescent="0.45"/>
    <row r="45537" s="84" customFormat="1" x14ac:dyDescent="0.45"/>
    <row r="45538" s="84" customFormat="1" x14ac:dyDescent="0.45"/>
    <row r="45539" s="84" customFormat="1" x14ac:dyDescent="0.45"/>
    <row r="45540" s="84" customFormat="1" x14ac:dyDescent="0.45"/>
    <row r="45541" s="84" customFormat="1" x14ac:dyDescent="0.45"/>
    <row r="45542" s="84" customFormat="1" x14ac:dyDescent="0.45"/>
    <row r="45543" s="84" customFormat="1" x14ac:dyDescent="0.45"/>
    <row r="45544" s="84" customFormat="1" x14ac:dyDescent="0.45"/>
    <row r="45545" s="84" customFormat="1" x14ac:dyDescent="0.45"/>
    <row r="45546" s="84" customFormat="1" x14ac:dyDescent="0.45"/>
    <row r="45547" s="84" customFormat="1" x14ac:dyDescent="0.45"/>
    <row r="45548" s="84" customFormat="1" x14ac:dyDescent="0.45"/>
    <row r="45549" s="84" customFormat="1" x14ac:dyDescent="0.45"/>
    <row r="45550" s="84" customFormat="1" x14ac:dyDescent="0.45"/>
    <row r="45551" s="84" customFormat="1" x14ac:dyDescent="0.45"/>
    <row r="45552" s="84" customFormat="1" x14ac:dyDescent="0.45"/>
    <row r="45553" s="84" customFormat="1" x14ac:dyDescent="0.45"/>
    <row r="45554" s="84" customFormat="1" x14ac:dyDescent="0.45"/>
    <row r="45555" s="84" customFormat="1" x14ac:dyDescent="0.45"/>
    <row r="45556" s="84" customFormat="1" x14ac:dyDescent="0.45"/>
    <row r="45557" s="84" customFormat="1" x14ac:dyDescent="0.45"/>
    <row r="45558" s="84" customFormat="1" x14ac:dyDescent="0.45"/>
    <row r="45559" s="84" customFormat="1" x14ac:dyDescent="0.45"/>
    <row r="45560" s="84" customFormat="1" x14ac:dyDescent="0.45"/>
    <row r="45561" s="84" customFormat="1" x14ac:dyDescent="0.45"/>
    <row r="45562" s="84" customFormat="1" x14ac:dyDescent="0.45"/>
    <row r="45563" s="84" customFormat="1" x14ac:dyDescent="0.45"/>
    <row r="45564" s="84" customFormat="1" x14ac:dyDescent="0.45"/>
    <row r="45565" s="84" customFormat="1" x14ac:dyDescent="0.45"/>
    <row r="45566" s="84" customFormat="1" x14ac:dyDescent="0.45"/>
    <row r="45567" s="84" customFormat="1" x14ac:dyDescent="0.45"/>
    <row r="45568" s="84" customFormat="1" x14ac:dyDescent="0.45"/>
    <row r="45569" s="84" customFormat="1" x14ac:dyDescent="0.45"/>
    <row r="45570" s="84" customFormat="1" x14ac:dyDescent="0.45"/>
    <row r="45571" s="84" customFormat="1" x14ac:dyDescent="0.45"/>
    <row r="45572" s="84" customFormat="1" x14ac:dyDescent="0.45"/>
    <row r="45573" s="84" customFormat="1" x14ac:dyDescent="0.45"/>
    <row r="45574" s="84" customFormat="1" x14ac:dyDescent="0.45"/>
    <row r="45575" s="84" customFormat="1" x14ac:dyDescent="0.45"/>
    <row r="45576" s="84" customFormat="1" x14ac:dyDescent="0.45"/>
    <row r="45577" s="84" customFormat="1" x14ac:dyDescent="0.45"/>
    <row r="45578" s="84" customFormat="1" x14ac:dyDescent="0.45"/>
    <row r="45579" s="84" customFormat="1" x14ac:dyDescent="0.45"/>
    <row r="45580" s="84" customFormat="1" x14ac:dyDescent="0.45"/>
    <row r="45581" s="84" customFormat="1" x14ac:dyDescent="0.45"/>
    <row r="45582" s="84" customFormat="1" x14ac:dyDescent="0.45"/>
    <row r="45583" s="84" customFormat="1" x14ac:dyDescent="0.45"/>
    <row r="45584" s="84" customFormat="1" x14ac:dyDescent="0.45"/>
    <row r="45585" s="84" customFormat="1" x14ac:dyDescent="0.45"/>
    <row r="45586" s="84" customFormat="1" x14ac:dyDescent="0.45"/>
    <row r="45587" s="84" customFormat="1" x14ac:dyDescent="0.45"/>
    <row r="45588" s="84" customFormat="1" x14ac:dyDescent="0.45"/>
    <row r="45589" s="84" customFormat="1" x14ac:dyDescent="0.45"/>
    <row r="45590" s="84" customFormat="1" x14ac:dyDescent="0.45"/>
    <row r="45591" s="84" customFormat="1" x14ac:dyDescent="0.45"/>
    <row r="45592" s="84" customFormat="1" x14ac:dyDescent="0.45"/>
    <row r="45593" s="84" customFormat="1" x14ac:dyDescent="0.45"/>
    <row r="45594" s="84" customFormat="1" x14ac:dyDescent="0.45"/>
    <row r="45595" s="84" customFormat="1" x14ac:dyDescent="0.45"/>
    <row r="45596" s="84" customFormat="1" x14ac:dyDescent="0.45"/>
    <row r="45597" s="84" customFormat="1" x14ac:dyDescent="0.45"/>
    <row r="45598" s="84" customFormat="1" x14ac:dyDescent="0.45"/>
    <row r="45599" s="84" customFormat="1" x14ac:dyDescent="0.45"/>
    <row r="45600" s="84" customFormat="1" x14ac:dyDescent="0.45"/>
    <row r="45601" s="84" customFormat="1" x14ac:dyDescent="0.45"/>
    <row r="45602" s="84" customFormat="1" x14ac:dyDescent="0.45"/>
    <row r="45603" s="84" customFormat="1" x14ac:dyDescent="0.45"/>
    <row r="45604" s="84" customFormat="1" x14ac:dyDescent="0.45"/>
    <row r="45605" s="84" customFormat="1" x14ac:dyDescent="0.45"/>
    <row r="45606" s="84" customFormat="1" x14ac:dyDescent="0.45"/>
    <row r="45607" s="84" customFormat="1" x14ac:dyDescent="0.45"/>
    <row r="45608" s="84" customFormat="1" x14ac:dyDescent="0.45"/>
    <row r="45609" s="84" customFormat="1" x14ac:dyDescent="0.45"/>
    <row r="45610" s="84" customFormat="1" x14ac:dyDescent="0.45"/>
    <row r="45611" s="84" customFormat="1" x14ac:dyDescent="0.45"/>
    <row r="45612" s="84" customFormat="1" x14ac:dyDescent="0.45"/>
    <row r="45613" s="84" customFormat="1" x14ac:dyDescent="0.45"/>
    <row r="45614" s="84" customFormat="1" x14ac:dyDescent="0.45"/>
    <row r="45615" s="84" customFormat="1" x14ac:dyDescent="0.45"/>
    <row r="45616" s="84" customFormat="1" x14ac:dyDescent="0.45"/>
    <row r="45617" s="84" customFormat="1" x14ac:dyDescent="0.45"/>
    <row r="45618" s="84" customFormat="1" x14ac:dyDescent="0.45"/>
    <row r="45619" s="84" customFormat="1" x14ac:dyDescent="0.45"/>
    <row r="45620" s="84" customFormat="1" x14ac:dyDescent="0.45"/>
    <row r="45621" s="84" customFormat="1" x14ac:dyDescent="0.45"/>
    <row r="45622" s="84" customFormat="1" x14ac:dyDescent="0.45"/>
    <row r="45623" s="84" customFormat="1" x14ac:dyDescent="0.45"/>
    <row r="45624" s="84" customFormat="1" x14ac:dyDescent="0.45"/>
    <row r="45625" s="84" customFormat="1" x14ac:dyDescent="0.45"/>
    <row r="45626" s="84" customFormat="1" x14ac:dyDescent="0.45"/>
    <row r="45627" s="84" customFormat="1" x14ac:dyDescent="0.45"/>
    <row r="45628" s="84" customFormat="1" x14ac:dyDescent="0.45"/>
    <row r="45629" s="84" customFormat="1" x14ac:dyDescent="0.45"/>
    <row r="45630" s="84" customFormat="1" x14ac:dyDescent="0.45"/>
    <row r="45631" s="84" customFormat="1" x14ac:dyDescent="0.45"/>
    <row r="45632" s="84" customFormat="1" x14ac:dyDescent="0.45"/>
    <row r="45633" s="84" customFormat="1" x14ac:dyDescent="0.45"/>
    <row r="45634" s="84" customFormat="1" x14ac:dyDescent="0.45"/>
    <row r="45635" s="84" customFormat="1" x14ac:dyDescent="0.45"/>
    <row r="45636" s="84" customFormat="1" x14ac:dyDescent="0.45"/>
    <row r="45637" s="84" customFormat="1" x14ac:dyDescent="0.45"/>
    <row r="45638" s="84" customFormat="1" x14ac:dyDescent="0.45"/>
    <row r="45639" s="84" customFormat="1" x14ac:dyDescent="0.45"/>
    <row r="45640" s="84" customFormat="1" x14ac:dyDescent="0.45"/>
    <row r="45641" s="84" customFormat="1" x14ac:dyDescent="0.45"/>
    <row r="45642" s="84" customFormat="1" x14ac:dyDescent="0.45"/>
    <row r="45643" s="84" customFormat="1" x14ac:dyDescent="0.45"/>
    <row r="45644" s="84" customFormat="1" x14ac:dyDescent="0.45"/>
    <row r="45645" s="84" customFormat="1" x14ac:dyDescent="0.45"/>
    <row r="45646" s="84" customFormat="1" x14ac:dyDescent="0.45"/>
    <row r="45647" s="84" customFormat="1" x14ac:dyDescent="0.45"/>
    <row r="45648" s="84" customFormat="1" x14ac:dyDescent="0.45"/>
    <row r="45649" s="84" customFormat="1" x14ac:dyDescent="0.45"/>
    <row r="45650" s="84" customFormat="1" x14ac:dyDescent="0.45"/>
    <row r="45651" s="84" customFormat="1" x14ac:dyDescent="0.45"/>
    <row r="45652" s="84" customFormat="1" x14ac:dyDescent="0.45"/>
    <row r="45653" s="84" customFormat="1" x14ac:dyDescent="0.45"/>
    <row r="45654" s="84" customFormat="1" x14ac:dyDescent="0.45"/>
    <row r="45655" s="84" customFormat="1" x14ac:dyDescent="0.45"/>
    <row r="45656" s="84" customFormat="1" x14ac:dyDescent="0.45"/>
    <row r="45657" s="84" customFormat="1" x14ac:dyDescent="0.45"/>
    <row r="45658" s="84" customFormat="1" x14ac:dyDescent="0.45"/>
    <row r="45659" s="84" customFormat="1" x14ac:dyDescent="0.45"/>
    <row r="45660" s="84" customFormat="1" x14ac:dyDescent="0.45"/>
    <row r="45661" s="84" customFormat="1" x14ac:dyDescent="0.45"/>
    <row r="45662" s="84" customFormat="1" x14ac:dyDescent="0.45"/>
    <row r="45663" s="84" customFormat="1" x14ac:dyDescent="0.45"/>
    <row r="45664" s="84" customFormat="1" x14ac:dyDescent="0.45"/>
    <row r="45665" s="84" customFormat="1" x14ac:dyDescent="0.45"/>
    <row r="45666" s="84" customFormat="1" x14ac:dyDescent="0.45"/>
    <row r="45667" s="84" customFormat="1" x14ac:dyDescent="0.45"/>
    <row r="45668" s="84" customFormat="1" x14ac:dyDescent="0.45"/>
    <row r="45669" s="84" customFormat="1" x14ac:dyDescent="0.45"/>
    <row r="45670" s="84" customFormat="1" x14ac:dyDescent="0.45"/>
    <row r="45671" s="84" customFormat="1" x14ac:dyDescent="0.45"/>
    <row r="45672" s="84" customFormat="1" x14ac:dyDescent="0.45"/>
    <row r="45673" s="84" customFormat="1" x14ac:dyDescent="0.45"/>
    <row r="45674" s="84" customFormat="1" x14ac:dyDescent="0.45"/>
    <row r="45675" s="84" customFormat="1" x14ac:dyDescent="0.45"/>
    <row r="45676" s="84" customFormat="1" x14ac:dyDescent="0.45"/>
    <row r="45677" s="84" customFormat="1" x14ac:dyDescent="0.45"/>
    <row r="45678" s="84" customFormat="1" x14ac:dyDescent="0.45"/>
    <row r="45679" s="84" customFormat="1" x14ac:dyDescent="0.45"/>
    <row r="45680" s="84" customFormat="1" x14ac:dyDescent="0.45"/>
    <row r="45681" s="84" customFormat="1" x14ac:dyDescent="0.45"/>
    <row r="45682" s="84" customFormat="1" x14ac:dyDescent="0.45"/>
    <row r="45683" s="84" customFormat="1" x14ac:dyDescent="0.45"/>
    <row r="45684" s="84" customFormat="1" x14ac:dyDescent="0.45"/>
    <row r="45685" s="84" customFormat="1" x14ac:dyDescent="0.45"/>
    <row r="45686" s="84" customFormat="1" x14ac:dyDescent="0.45"/>
    <row r="45687" s="84" customFormat="1" x14ac:dyDescent="0.45"/>
    <row r="45688" s="84" customFormat="1" x14ac:dyDescent="0.45"/>
    <row r="45689" s="84" customFormat="1" x14ac:dyDescent="0.45"/>
    <row r="45690" s="84" customFormat="1" x14ac:dyDescent="0.45"/>
    <row r="45691" s="84" customFormat="1" x14ac:dyDescent="0.45"/>
    <row r="45692" s="84" customFormat="1" x14ac:dyDescent="0.45"/>
    <row r="45693" s="84" customFormat="1" x14ac:dyDescent="0.45"/>
    <row r="45694" s="84" customFormat="1" x14ac:dyDescent="0.45"/>
    <row r="45695" s="84" customFormat="1" x14ac:dyDescent="0.45"/>
    <row r="45696" s="84" customFormat="1" x14ac:dyDescent="0.45"/>
    <row r="45697" s="84" customFormat="1" x14ac:dyDescent="0.45"/>
    <row r="45698" s="84" customFormat="1" x14ac:dyDescent="0.45"/>
    <row r="45699" s="84" customFormat="1" x14ac:dyDescent="0.45"/>
    <row r="45700" s="84" customFormat="1" x14ac:dyDescent="0.45"/>
    <row r="45701" s="84" customFormat="1" x14ac:dyDescent="0.45"/>
    <row r="45702" s="84" customFormat="1" x14ac:dyDescent="0.45"/>
    <row r="45703" s="84" customFormat="1" x14ac:dyDescent="0.45"/>
    <row r="45704" s="84" customFormat="1" x14ac:dyDescent="0.45"/>
    <row r="45705" s="84" customFormat="1" x14ac:dyDescent="0.45"/>
    <row r="45706" s="84" customFormat="1" x14ac:dyDescent="0.45"/>
    <row r="45707" s="84" customFormat="1" x14ac:dyDescent="0.45"/>
    <row r="45708" s="84" customFormat="1" x14ac:dyDescent="0.45"/>
    <row r="45709" s="84" customFormat="1" x14ac:dyDescent="0.45"/>
    <row r="45710" s="84" customFormat="1" x14ac:dyDescent="0.45"/>
    <row r="45711" s="84" customFormat="1" x14ac:dyDescent="0.45"/>
    <row r="45712" s="84" customFormat="1" x14ac:dyDescent="0.45"/>
    <row r="45713" s="84" customFormat="1" x14ac:dyDescent="0.45"/>
    <row r="45714" s="84" customFormat="1" x14ac:dyDescent="0.45"/>
    <row r="45715" s="84" customFormat="1" x14ac:dyDescent="0.45"/>
    <row r="45716" s="84" customFormat="1" x14ac:dyDescent="0.45"/>
    <row r="45717" s="84" customFormat="1" x14ac:dyDescent="0.45"/>
    <row r="45718" s="84" customFormat="1" x14ac:dyDescent="0.45"/>
    <row r="45719" s="84" customFormat="1" x14ac:dyDescent="0.45"/>
    <row r="45720" s="84" customFormat="1" x14ac:dyDescent="0.45"/>
    <row r="45721" s="84" customFormat="1" x14ac:dyDescent="0.45"/>
    <row r="45722" s="84" customFormat="1" x14ac:dyDescent="0.45"/>
    <row r="45723" s="84" customFormat="1" x14ac:dyDescent="0.45"/>
    <row r="45724" s="84" customFormat="1" x14ac:dyDescent="0.45"/>
    <row r="45725" s="84" customFormat="1" x14ac:dyDescent="0.45"/>
    <row r="45726" s="84" customFormat="1" x14ac:dyDescent="0.45"/>
    <row r="45727" s="84" customFormat="1" x14ac:dyDescent="0.45"/>
    <row r="45728" s="84" customFormat="1" x14ac:dyDescent="0.45"/>
    <row r="45729" s="84" customFormat="1" x14ac:dyDescent="0.45"/>
    <row r="45730" s="84" customFormat="1" x14ac:dyDescent="0.45"/>
    <row r="45731" s="84" customFormat="1" x14ac:dyDescent="0.45"/>
    <row r="45732" s="84" customFormat="1" x14ac:dyDescent="0.45"/>
    <row r="45733" s="84" customFormat="1" x14ac:dyDescent="0.45"/>
    <row r="45734" s="84" customFormat="1" x14ac:dyDescent="0.45"/>
    <row r="45735" s="84" customFormat="1" x14ac:dyDescent="0.45"/>
    <row r="45736" s="84" customFormat="1" x14ac:dyDescent="0.45"/>
    <row r="45737" s="84" customFormat="1" x14ac:dyDescent="0.45"/>
    <row r="45738" s="84" customFormat="1" x14ac:dyDescent="0.45"/>
    <row r="45739" s="84" customFormat="1" x14ac:dyDescent="0.45"/>
    <row r="45740" s="84" customFormat="1" x14ac:dyDescent="0.45"/>
    <row r="45741" s="84" customFormat="1" x14ac:dyDescent="0.45"/>
    <row r="45742" s="84" customFormat="1" x14ac:dyDescent="0.45"/>
    <row r="45743" s="84" customFormat="1" x14ac:dyDescent="0.45"/>
    <row r="45744" s="84" customFormat="1" x14ac:dyDescent="0.45"/>
    <row r="45745" s="84" customFormat="1" x14ac:dyDescent="0.45"/>
    <row r="45746" s="84" customFormat="1" x14ac:dyDescent="0.45"/>
    <row r="45747" s="84" customFormat="1" x14ac:dyDescent="0.45"/>
    <row r="45748" s="84" customFormat="1" x14ac:dyDescent="0.45"/>
    <row r="45749" s="84" customFormat="1" x14ac:dyDescent="0.45"/>
    <row r="45750" s="84" customFormat="1" x14ac:dyDescent="0.45"/>
    <row r="45751" s="84" customFormat="1" x14ac:dyDescent="0.45"/>
    <row r="45752" s="84" customFormat="1" x14ac:dyDescent="0.45"/>
    <row r="45753" s="84" customFormat="1" x14ac:dyDescent="0.45"/>
    <row r="45754" s="84" customFormat="1" x14ac:dyDescent="0.45"/>
    <row r="45755" s="84" customFormat="1" x14ac:dyDescent="0.45"/>
    <row r="45756" s="84" customFormat="1" x14ac:dyDescent="0.45"/>
    <row r="45757" s="84" customFormat="1" x14ac:dyDescent="0.45"/>
    <row r="45758" s="84" customFormat="1" x14ac:dyDescent="0.45"/>
    <row r="45759" s="84" customFormat="1" x14ac:dyDescent="0.45"/>
    <row r="45760" s="84" customFormat="1" x14ac:dyDescent="0.45"/>
    <row r="45761" s="84" customFormat="1" x14ac:dyDescent="0.45"/>
    <row r="45762" s="84" customFormat="1" x14ac:dyDescent="0.45"/>
    <row r="45763" s="84" customFormat="1" x14ac:dyDescent="0.45"/>
    <row r="45764" s="84" customFormat="1" x14ac:dyDescent="0.45"/>
    <row r="45765" s="84" customFormat="1" x14ac:dyDescent="0.45"/>
    <row r="45766" s="84" customFormat="1" x14ac:dyDescent="0.45"/>
    <row r="45767" s="84" customFormat="1" x14ac:dyDescent="0.45"/>
    <row r="45768" s="84" customFormat="1" x14ac:dyDescent="0.45"/>
    <row r="45769" s="84" customFormat="1" x14ac:dyDescent="0.45"/>
    <row r="45770" s="84" customFormat="1" x14ac:dyDescent="0.45"/>
    <row r="45771" s="84" customFormat="1" x14ac:dyDescent="0.45"/>
    <row r="45772" s="84" customFormat="1" x14ac:dyDescent="0.45"/>
    <row r="45773" s="84" customFormat="1" x14ac:dyDescent="0.45"/>
    <row r="45774" s="84" customFormat="1" x14ac:dyDescent="0.45"/>
    <row r="45775" s="84" customFormat="1" x14ac:dyDescent="0.45"/>
    <row r="45776" s="84" customFormat="1" x14ac:dyDescent="0.45"/>
    <row r="45777" s="84" customFormat="1" x14ac:dyDescent="0.45"/>
    <row r="45778" s="84" customFormat="1" x14ac:dyDescent="0.45"/>
    <row r="45779" s="84" customFormat="1" x14ac:dyDescent="0.45"/>
    <row r="45780" s="84" customFormat="1" x14ac:dyDescent="0.45"/>
    <row r="45781" s="84" customFormat="1" x14ac:dyDescent="0.45"/>
    <row r="45782" s="84" customFormat="1" x14ac:dyDescent="0.45"/>
    <row r="45783" s="84" customFormat="1" x14ac:dyDescent="0.45"/>
    <row r="45784" s="84" customFormat="1" x14ac:dyDescent="0.45"/>
    <row r="45785" s="84" customFormat="1" x14ac:dyDescent="0.45"/>
    <row r="45786" s="84" customFormat="1" x14ac:dyDescent="0.45"/>
    <row r="45787" s="84" customFormat="1" x14ac:dyDescent="0.45"/>
    <row r="45788" s="84" customFormat="1" x14ac:dyDescent="0.45"/>
    <row r="45789" s="84" customFormat="1" x14ac:dyDescent="0.45"/>
    <row r="45790" s="84" customFormat="1" x14ac:dyDescent="0.45"/>
    <row r="45791" s="84" customFormat="1" x14ac:dyDescent="0.45"/>
    <row r="45792" s="84" customFormat="1" x14ac:dyDescent="0.45"/>
    <row r="45793" s="84" customFormat="1" x14ac:dyDescent="0.45"/>
    <row r="45794" s="84" customFormat="1" x14ac:dyDescent="0.45"/>
    <row r="45795" s="84" customFormat="1" x14ac:dyDescent="0.45"/>
    <row r="45796" s="84" customFormat="1" x14ac:dyDescent="0.45"/>
    <row r="45797" s="84" customFormat="1" x14ac:dyDescent="0.45"/>
    <row r="45798" s="84" customFormat="1" x14ac:dyDescent="0.45"/>
    <row r="45799" s="84" customFormat="1" x14ac:dyDescent="0.45"/>
    <row r="45800" s="84" customFormat="1" x14ac:dyDescent="0.45"/>
    <row r="45801" s="84" customFormat="1" x14ac:dyDescent="0.45"/>
    <row r="45802" s="84" customFormat="1" x14ac:dyDescent="0.45"/>
    <row r="45803" s="84" customFormat="1" x14ac:dyDescent="0.45"/>
    <row r="45804" s="84" customFormat="1" x14ac:dyDescent="0.45"/>
    <row r="45805" s="84" customFormat="1" x14ac:dyDescent="0.45"/>
    <row r="45806" s="84" customFormat="1" x14ac:dyDescent="0.45"/>
    <row r="45807" s="84" customFormat="1" x14ac:dyDescent="0.45"/>
    <row r="45808" s="84" customFormat="1" x14ac:dyDescent="0.45"/>
    <row r="45809" s="84" customFormat="1" x14ac:dyDescent="0.45"/>
    <row r="45810" s="84" customFormat="1" x14ac:dyDescent="0.45"/>
    <row r="45811" s="84" customFormat="1" x14ac:dyDescent="0.45"/>
    <row r="45812" s="84" customFormat="1" x14ac:dyDescent="0.45"/>
    <row r="45813" s="84" customFormat="1" x14ac:dyDescent="0.45"/>
    <row r="45814" s="84" customFormat="1" x14ac:dyDescent="0.45"/>
    <row r="45815" s="84" customFormat="1" x14ac:dyDescent="0.45"/>
    <row r="45816" s="84" customFormat="1" x14ac:dyDescent="0.45"/>
    <row r="45817" s="84" customFormat="1" x14ac:dyDescent="0.45"/>
    <row r="45818" s="84" customFormat="1" x14ac:dyDescent="0.45"/>
    <row r="45819" s="84" customFormat="1" x14ac:dyDescent="0.45"/>
    <row r="45820" s="84" customFormat="1" x14ac:dyDescent="0.45"/>
    <row r="45821" s="84" customFormat="1" x14ac:dyDescent="0.45"/>
    <row r="45822" s="84" customFormat="1" x14ac:dyDescent="0.45"/>
    <row r="45823" s="84" customFormat="1" x14ac:dyDescent="0.45"/>
    <row r="45824" s="84" customFormat="1" x14ac:dyDescent="0.45"/>
    <row r="45825" s="84" customFormat="1" x14ac:dyDescent="0.45"/>
    <row r="45826" s="84" customFormat="1" x14ac:dyDescent="0.45"/>
    <row r="45827" s="84" customFormat="1" x14ac:dyDescent="0.45"/>
    <row r="45828" s="84" customFormat="1" x14ac:dyDescent="0.45"/>
    <row r="45829" s="84" customFormat="1" x14ac:dyDescent="0.45"/>
    <row r="45830" s="84" customFormat="1" x14ac:dyDescent="0.45"/>
    <row r="45831" s="84" customFormat="1" x14ac:dyDescent="0.45"/>
    <row r="45832" s="84" customFormat="1" x14ac:dyDescent="0.45"/>
    <row r="45833" s="84" customFormat="1" x14ac:dyDescent="0.45"/>
    <row r="45834" s="84" customFormat="1" x14ac:dyDescent="0.45"/>
    <row r="45835" s="84" customFormat="1" x14ac:dyDescent="0.45"/>
    <row r="45836" s="84" customFormat="1" x14ac:dyDescent="0.45"/>
    <row r="45837" s="84" customFormat="1" x14ac:dyDescent="0.45"/>
    <row r="45838" s="84" customFormat="1" x14ac:dyDescent="0.45"/>
    <row r="45839" s="84" customFormat="1" x14ac:dyDescent="0.45"/>
    <row r="45840" s="84" customFormat="1" x14ac:dyDescent="0.45"/>
    <row r="45841" s="84" customFormat="1" x14ac:dyDescent="0.45"/>
    <row r="45842" s="84" customFormat="1" x14ac:dyDescent="0.45"/>
    <row r="45843" s="84" customFormat="1" x14ac:dyDescent="0.45"/>
    <row r="45844" s="84" customFormat="1" x14ac:dyDescent="0.45"/>
    <row r="45845" s="84" customFormat="1" x14ac:dyDescent="0.45"/>
    <row r="45846" s="84" customFormat="1" x14ac:dyDescent="0.45"/>
    <row r="45847" s="84" customFormat="1" x14ac:dyDescent="0.45"/>
    <row r="45848" s="84" customFormat="1" x14ac:dyDescent="0.45"/>
    <row r="45849" s="84" customFormat="1" x14ac:dyDescent="0.45"/>
    <row r="45850" s="84" customFormat="1" x14ac:dyDescent="0.45"/>
    <row r="45851" s="84" customFormat="1" x14ac:dyDescent="0.45"/>
    <row r="45852" s="84" customFormat="1" x14ac:dyDescent="0.45"/>
    <row r="45853" s="84" customFormat="1" x14ac:dyDescent="0.45"/>
    <row r="45854" s="84" customFormat="1" x14ac:dyDescent="0.45"/>
    <row r="45855" s="84" customFormat="1" x14ac:dyDescent="0.45"/>
    <row r="45856" s="84" customFormat="1" x14ac:dyDescent="0.45"/>
    <row r="45857" s="84" customFormat="1" x14ac:dyDescent="0.45"/>
    <row r="45858" s="84" customFormat="1" x14ac:dyDescent="0.45"/>
    <row r="45859" s="84" customFormat="1" x14ac:dyDescent="0.45"/>
    <row r="45860" s="84" customFormat="1" x14ac:dyDescent="0.45"/>
    <row r="45861" s="84" customFormat="1" x14ac:dyDescent="0.45"/>
    <row r="45862" s="84" customFormat="1" x14ac:dyDescent="0.45"/>
    <row r="45863" s="84" customFormat="1" x14ac:dyDescent="0.45"/>
    <row r="45864" s="84" customFormat="1" x14ac:dyDescent="0.45"/>
    <row r="45865" s="84" customFormat="1" x14ac:dyDescent="0.45"/>
    <row r="45866" s="84" customFormat="1" x14ac:dyDescent="0.45"/>
    <row r="45867" s="84" customFormat="1" x14ac:dyDescent="0.45"/>
    <row r="45868" s="84" customFormat="1" x14ac:dyDescent="0.45"/>
    <row r="45869" s="84" customFormat="1" x14ac:dyDescent="0.45"/>
    <row r="45870" s="84" customFormat="1" x14ac:dyDescent="0.45"/>
    <row r="45871" s="84" customFormat="1" x14ac:dyDescent="0.45"/>
    <row r="45872" s="84" customFormat="1" x14ac:dyDescent="0.45"/>
    <row r="45873" s="84" customFormat="1" x14ac:dyDescent="0.45"/>
    <row r="45874" s="84" customFormat="1" x14ac:dyDescent="0.45"/>
    <row r="45875" s="84" customFormat="1" x14ac:dyDescent="0.45"/>
    <row r="45876" s="84" customFormat="1" x14ac:dyDescent="0.45"/>
    <row r="45877" s="84" customFormat="1" x14ac:dyDescent="0.45"/>
    <row r="45878" s="84" customFormat="1" x14ac:dyDescent="0.45"/>
    <row r="45879" s="84" customFormat="1" x14ac:dyDescent="0.45"/>
    <row r="45880" s="84" customFormat="1" x14ac:dyDescent="0.45"/>
    <row r="45881" s="84" customFormat="1" x14ac:dyDescent="0.45"/>
    <row r="45882" s="84" customFormat="1" x14ac:dyDescent="0.45"/>
    <row r="45883" s="84" customFormat="1" x14ac:dyDescent="0.45"/>
    <row r="45884" s="84" customFormat="1" x14ac:dyDescent="0.45"/>
    <row r="45885" s="84" customFormat="1" x14ac:dyDescent="0.45"/>
    <row r="45886" s="84" customFormat="1" x14ac:dyDescent="0.45"/>
    <row r="45887" s="84" customFormat="1" x14ac:dyDescent="0.45"/>
    <row r="45888" s="84" customFormat="1" x14ac:dyDescent="0.45"/>
    <row r="45889" s="84" customFormat="1" x14ac:dyDescent="0.45"/>
    <row r="45890" s="84" customFormat="1" x14ac:dyDescent="0.45"/>
    <row r="45891" s="84" customFormat="1" x14ac:dyDescent="0.45"/>
    <row r="45892" s="84" customFormat="1" x14ac:dyDescent="0.45"/>
    <row r="45893" s="84" customFormat="1" x14ac:dyDescent="0.45"/>
    <row r="45894" s="84" customFormat="1" x14ac:dyDescent="0.45"/>
    <row r="45895" s="84" customFormat="1" x14ac:dyDescent="0.45"/>
    <row r="45896" s="84" customFormat="1" x14ac:dyDescent="0.45"/>
    <row r="45897" s="84" customFormat="1" x14ac:dyDescent="0.45"/>
    <row r="45898" s="84" customFormat="1" x14ac:dyDescent="0.45"/>
    <row r="45899" s="84" customFormat="1" x14ac:dyDescent="0.45"/>
    <row r="45900" s="84" customFormat="1" x14ac:dyDescent="0.45"/>
    <row r="45901" s="84" customFormat="1" x14ac:dyDescent="0.45"/>
    <row r="45902" s="84" customFormat="1" x14ac:dyDescent="0.45"/>
    <row r="45903" s="84" customFormat="1" x14ac:dyDescent="0.45"/>
    <row r="45904" s="84" customFormat="1" x14ac:dyDescent="0.45"/>
    <row r="45905" s="84" customFormat="1" x14ac:dyDescent="0.45"/>
    <row r="45906" s="84" customFormat="1" x14ac:dyDescent="0.45"/>
    <row r="45907" s="84" customFormat="1" x14ac:dyDescent="0.45"/>
    <row r="45908" s="84" customFormat="1" x14ac:dyDescent="0.45"/>
    <row r="45909" s="84" customFormat="1" x14ac:dyDescent="0.45"/>
    <row r="45910" s="84" customFormat="1" x14ac:dyDescent="0.45"/>
    <row r="45911" s="84" customFormat="1" x14ac:dyDescent="0.45"/>
    <row r="45912" s="84" customFormat="1" x14ac:dyDescent="0.45"/>
    <row r="45913" s="84" customFormat="1" x14ac:dyDescent="0.45"/>
    <row r="45914" s="84" customFormat="1" x14ac:dyDescent="0.45"/>
    <row r="45915" s="84" customFormat="1" x14ac:dyDescent="0.45"/>
    <row r="45916" s="84" customFormat="1" x14ac:dyDescent="0.45"/>
    <row r="45917" s="84" customFormat="1" x14ac:dyDescent="0.45"/>
    <row r="45918" s="84" customFormat="1" x14ac:dyDescent="0.45"/>
    <row r="45919" s="84" customFormat="1" x14ac:dyDescent="0.45"/>
    <row r="45920" s="84" customFormat="1" x14ac:dyDescent="0.45"/>
    <row r="45921" s="84" customFormat="1" x14ac:dyDescent="0.45"/>
    <row r="45922" s="84" customFormat="1" x14ac:dyDescent="0.45"/>
    <row r="45923" s="84" customFormat="1" x14ac:dyDescent="0.45"/>
    <row r="45924" s="84" customFormat="1" x14ac:dyDescent="0.45"/>
    <row r="45925" s="84" customFormat="1" x14ac:dyDescent="0.45"/>
    <row r="45926" s="84" customFormat="1" x14ac:dyDescent="0.45"/>
    <row r="45927" s="84" customFormat="1" x14ac:dyDescent="0.45"/>
    <row r="45928" s="84" customFormat="1" x14ac:dyDescent="0.45"/>
    <row r="45929" s="84" customFormat="1" x14ac:dyDescent="0.45"/>
    <row r="45930" s="84" customFormat="1" x14ac:dyDescent="0.45"/>
    <row r="45931" s="84" customFormat="1" x14ac:dyDescent="0.45"/>
    <row r="45932" s="84" customFormat="1" x14ac:dyDescent="0.45"/>
    <row r="45933" s="84" customFormat="1" x14ac:dyDescent="0.45"/>
    <row r="45934" s="84" customFormat="1" x14ac:dyDescent="0.45"/>
    <row r="45935" s="84" customFormat="1" x14ac:dyDescent="0.45"/>
    <row r="45936" s="84" customFormat="1" x14ac:dyDescent="0.45"/>
    <row r="45937" s="84" customFormat="1" x14ac:dyDescent="0.45"/>
    <row r="45938" s="84" customFormat="1" x14ac:dyDescent="0.45"/>
    <row r="45939" s="84" customFormat="1" x14ac:dyDescent="0.45"/>
    <row r="45940" s="84" customFormat="1" x14ac:dyDescent="0.45"/>
    <row r="45941" s="84" customFormat="1" x14ac:dyDescent="0.45"/>
    <row r="45942" s="84" customFormat="1" x14ac:dyDescent="0.45"/>
    <row r="45943" s="84" customFormat="1" x14ac:dyDescent="0.45"/>
    <row r="45944" s="84" customFormat="1" x14ac:dyDescent="0.45"/>
    <row r="45945" s="84" customFormat="1" x14ac:dyDescent="0.45"/>
    <row r="45946" s="84" customFormat="1" x14ac:dyDescent="0.45"/>
    <row r="45947" s="84" customFormat="1" x14ac:dyDescent="0.45"/>
    <row r="45948" s="84" customFormat="1" x14ac:dyDescent="0.45"/>
    <row r="45949" s="84" customFormat="1" x14ac:dyDescent="0.45"/>
    <row r="45950" s="84" customFormat="1" x14ac:dyDescent="0.45"/>
    <row r="45951" s="84" customFormat="1" x14ac:dyDescent="0.45"/>
    <row r="45952" s="84" customFormat="1" x14ac:dyDescent="0.45"/>
    <row r="45953" s="84" customFormat="1" x14ac:dyDescent="0.45"/>
    <row r="45954" s="84" customFormat="1" x14ac:dyDescent="0.45"/>
    <row r="45955" s="84" customFormat="1" x14ac:dyDescent="0.45"/>
    <row r="45956" s="84" customFormat="1" x14ac:dyDescent="0.45"/>
    <row r="45957" s="84" customFormat="1" x14ac:dyDescent="0.45"/>
    <row r="45958" s="84" customFormat="1" x14ac:dyDescent="0.45"/>
    <row r="45959" s="84" customFormat="1" x14ac:dyDescent="0.45"/>
    <row r="45960" s="84" customFormat="1" x14ac:dyDescent="0.45"/>
    <row r="45961" s="84" customFormat="1" x14ac:dyDescent="0.45"/>
    <row r="45962" s="84" customFormat="1" x14ac:dyDescent="0.45"/>
    <row r="45963" s="84" customFormat="1" x14ac:dyDescent="0.45"/>
    <row r="45964" s="84" customFormat="1" x14ac:dyDescent="0.45"/>
    <row r="45965" s="84" customFormat="1" x14ac:dyDescent="0.45"/>
    <row r="45966" s="84" customFormat="1" x14ac:dyDescent="0.45"/>
    <row r="45967" s="84" customFormat="1" x14ac:dyDescent="0.45"/>
    <row r="45968" s="84" customFormat="1" x14ac:dyDescent="0.45"/>
    <row r="45969" s="84" customFormat="1" x14ac:dyDescent="0.45"/>
    <row r="45970" s="84" customFormat="1" x14ac:dyDescent="0.45"/>
    <row r="45971" s="84" customFormat="1" x14ac:dyDescent="0.45"/>
    <row r="45972" s="84" customFormat="1" x14ac:dyDescent="0.45"/>
    <row r="45973" s="84" customFormat="1" x14ac:dyDescent="0.45"/>
    <row r="45974" s="84" customFormat="1" x14ac:dyDescent="0.45"/>
    <row r="45975" s="84" customFormat="1" x14ac:dyDescent="0.45"/>
    <row r="45976" s="84" customFormat="1" x14ac:dyDescent="0.45"/>
    <row r="45977" s="84" customFormat="1" x14ac:dyDescent="0.45"/>
    <row r="45978" s="84" customFormat="1" x14ac:dyDescent="0.45"/>
    <row r="45979" s="84" customFormat="1" x14ac:dyDescent="0.45"/>
    <row r="45980" s="84" customFormat="1" x14ac:dyDescent="0.45"/>
    <row r="45981" s="84" customFormat="1" x14ac:dyDescent="0.45"/>
    <row r="45982" s="84" customFormat="1" x14ac:dyDescent="0.45"/>
    <row r="45983" s="84" customFormat="1" x14ac:dyDescent="0.45"/>
    <row r="45984" s="84" customFormat="1" x14ac:dyDescent="0.45"/>
    <row r="45985" s="84" customFormat="1" x14ac:dyDescent="0.45"/>
    <row r="45986" s="84" customFormat="1" x14ac:dyDescent="0.45"/>
    <row r="45987" s="84" customFormat="1" x14ac:dyDescent="0.45"/>
    <row r="45988" s="84" customFormat="1" x14ac:dyDescent="0.45"/>
    <row r="45989" s="84" customFormat="1" x14ac:dyDescent="0.45"/>
    <row r="45990" s="84" customFormat="1" x14ac:dyDescent="0.45"/>
    <row r="45991" s="84" customFormat="1" x14ac:dyDescent="0.45"/>
    <row r="45992" s="84" customFormat="1" x14ac:dyDescent="0.45"/>
    <row r="45993" s="84" customFormat="1" x14ac:dyDescent="0.45"/>
    <row r="45994" s="84" customFormat="1" x14ac:dyDescent="0.45"/>
    <row r="45995" s="84" customFormat="1" x14ac:dyDescent="0.45"/>
    <row r="45996" s="84" customFormat="1" x14ac:dyDescent="0.45"/>
    <row r="45997" s="84" customFormat="1" x14ac:dyDescent="0.45"/>
    <row r="45998" s="84" customFormat="1" x14ac:dyDescent="0.45"/>
    <row r="45999" s="84" customFormat="1" x14ac:dyDescent="0.45"/>
    <row r="46000" s="84" customFormat="1" x14ac:dyDescent="0.45"/>
    <row r="46001" s="84" customFormat="1" x14ac:dyDescent="0.45"/>
    <row r="46002" s="84" customFormat="1" x14ac:dyDescent="0.45"/>
    <row r="46003" s="84" customFormat="1" x14ac:dyDescent="0.45"/>
    <row r="46004" s="84" customFormat="1" x14ac:dyDescent="0.45"/>
    <row r="46005" s="84" customFormat="1" x14ac:dyDescent="0.45"/>
    <row r="46006" s="84" customFormat="1" x14ac:dyDescent="0.45"/>
    <row r="46007" s="84" customFormat="1" x14ac:dyDescent="0.45"/>
    <row r="46008" s="84" customFormat="1" x14ac:dyDescent="0.45"/>
    <row r="46009" s="84" customFormat="1" x14ac:dyDescent="0.45"/>
    <row r="46010" s="84" customFormat="1" x14ac:dyDescent="0.45"/>
    <row r="46011" s="84" customFormat="1" x14ac:dyDescent="0.45"/>
    <row r="46012" s="84" customFormat="1" x14ac:dyDescent="0.45"/>
    <row r="46013" s="84" customFormat="1" x14ac:dyDescent="0.45"/>
    <row r="46014" s="84" customFormat="1" x14ac:dyDescent="0.45"/>
    <row r="46015" s="84" customFormat="1" x14ac:dyDescent="0.45"/>
    <row r="46016" s="84" customFormat="1" x14ac:dyDescent="0.45"/>
    <row r="46017" s="84" customFormat="1" x14ac:dyDescent="0.45"/>
    <row r="46018" s="84" customFormat="1" x14ac:dyDescent="0.45"/>
    <row r="46019" s="84" customFormat="1" x14ac:dyDescent="0.45"/>
    <row r="46020" s="84" customFormat="1" x14ac:dyDescent="0.45"/>
    <row r="46021" s="84" customFormat="1" x14ac:dyDescent="0.45"/>
    <row r="46022" s="84" customFormat="1" x14ac:dyDescent="0.45"/>
    <row r="46023" s="84" customFormat="1" x14ac:dyDescent="0.45"/>
    <row r="46024" s="84" customFormat="1" x14ac:dyDescent="0.45"/>
    <row r="46025" s="84" customFormat="1" x14ac:dyDescent="0.45"/>
    <row r="46026" s="84" customFormat="1" x14ac:dyDescent="0.45"/>
    <row r="46027" s="84" customFormat="1" x14ac:dyDescent="0.45"/>
    <row r="46028" s="84" customFormat="1" x14ac:dyDescent="0.45"/>
    <row r="46029" s="84" customFormat="1" x14ac:dyDescent="0.45"/>
    <row r="46030" s="84" customFormat="1" x14ac:dyDescent="0.45"/>
    <row r="46031" s="84" customFormat="1" x14ac:dyDescent="0.45"/>
    <row r="46032" s="84" customFormat="1" x14ac:dyDescent="0.45"/>
    <row r="46033" s="84" customFormat="1" x14ac:dyDescent="0.45"/>
    <row r="46034" s="84" customFormat="1" x14ac:dyDescent="0.45"/>
    <row r="46035" s="84" customFormat="1" x14ac:dyDescent="0.45"/>
    <row r="46036" s="84" customFormat="1" x14ac:dyDescent="0.45"/>
    <row r="46037" s="84" customFormat="1" x14ac:dyDescent="0.45"/>
    <row r="46038" s="84" customFormat="1" x14ac:dyDescent="0.45"/>
    <row r="46039" s="84" customFormat="1" x14ac:dyDescent="0.45"/>
    <row r="46040" s="84" customFormat="1" x14ac:dyDescent="0.45"/>
    <row r="46041" s="84" customFormat="1" x14ac:dyDescent="0.45"/>
    <row r="46042" s="84" customFormat="1" x14ac:dyDescent="0.45"/>
    <row r="46043" s="84" customFormat="1" x14ac:dyDescent="0.45"/>
    <row r="46044" s="84" customFormat="1" x14ac:dyDescent="0.45"/>
    <row r="46045" s="84" customFormat="1" x14ac:dyDescent="0.45"/>
    <row r="46046" s="84" customFormat="1" x14ac:dyDescent="0.45"/>
    <row r="46047" s="84" customFormat="1" x14ac:dyDescent="0.45"/>
    <row r="46048" s="84" customFormat="1" x14ac:dyDescent="0.45"/>
    <row r="46049" s="84" customFormat="1" x14ac:dyDescent="0.45"/>
    <row r="46050" s="84" customFormat="1" x14ac:dyDescent="0.45"/>
    <row r="46051" s="84" customFormat="1" x14ac:dyDescent="0.45"/>
    <row r="46052" s="84" customFormat="1" x14ac:dyDescent="0.45"/>
    <row r="46053" s="84" customFormat="1" x14ac:dyDescent="0.45"/>
    <row r="46054" s="84" customFormat="1" x14ac:dyDescent="0.45"/>
    <row r="46055" s="84" customFormat="1" x14ac:dyDescent="0.45"/>
    <row r="46056" s="84" customFormat="1" x14ac:dyDescent="0.45"/>
    <row r="46057" s="84" customFormat="1" x14ac:dyDescent="0.45"/>
    <row r="46058" s="84" customFormat="1" x14ac:dyDescent="0.45"/>
    <row r="46059" s="84" customFormat="1" x14ac:dyDescent="0.45"/>
    <row r="46060" s="84" customFormat="1" x14ac:dyDescent="0.45"/>
    <row r="46061" s="84" customFormat="1" x14ac:dyDescent="0.45"/>
    <row r="46062" s="84" customFormat="1" x14ac:dyDescent="0.45"/>
    <row r="46063" s="84" customFormat="1" x14ac:dyDescent="0.45"/>
    <row r="46064" s="84" customFormat="1" x14ac:dyDescent="0.45"/>
    <row r="46065" s="84" customFormat="1" x14ac:dyDescent="0.45"/>
    <row r="46066" s="84" customFormat="1" x14ac:dyDescent="0.45"/>
    <row r="46067" s="84" customFormat="1" x14ac:dyDescent="0.45"/>
    <row r="46068" s="84" customFormat="1" x14ac:dyDescent="0.45"/>
    <row r="46069" s="84" customFormat="1" x14ac:dyDescent="0.45"/>
    <row r="46070" s="84" customFormat="1" x14ac:dyDescent="0.45"/>
    <row r="46071" s="84" customFormat="1" x14ac:dyDescent="0.45"/>
    <row r="46072" s="84" customFormat="1" x14ac:dyDescent="0.45"/>
    <row r="46073" s="84" customFormat="1" x14ac:dyDescent="0.45"/>
    <row r="46074" s="84" customFormat="1" x14ac:dyDescent="0.45"/>
    <row r="46075" s="84" customFormat="1" x14ac:dyDescent="0.45"/>
    <row r="46076" s="84" customFormat="1" x14ac:dyDescent="0.45"/>
    <row r="46077" s="84" customFormat="1" x14ac:dyDescent="0.45"/>
    <row r="46078" s="84" customFormat="1" x14ac:dyDescent="0.45"/>
    <row r="46079" s="84" customFormat="1" x14ac:dyDescent="0.45"/>
    <row r="46080" s="84" customFormat="1" x14ac:dyDescent="0.45"/>
    <row r="46081" s="84" customFormat="1" x14ac:dyDescent="0.45"/>
    <row r="46082" s="84" customFormat="1" x14ac:dyDescent="0.45"/>
    <row r="46083" s="84" customFormat="1" x14ac:dyDescent="0.45"/>
    <row r="46084" s="84" customFormat="1" x14ac:dyDescent="0.45"/>
    <row r="46085" s="84" customFormat="1" x14ac:dyDescent="0.45"/>
    <row r="46086" s="84" customFormat="1" x14ac:dyDescent="0.45"/>
    <row r="46087" s="84" customFormat="1" x14ac:dyDescent="0.45"/>
    <row r="46088" s="84" customFormat="1" x14ac:dyDescent="0.45"/>
    <row r="46089" s="84" customFormat="1" x14ac:dyDescent="0.45"/>
    <row r="46090" s="84" customFormat="1" x14ac:dyDescent="0.45"/>
    <row r="46091" s="84" customFormat="1" x14ac:dyDescent="0.45"/>
    <row r="46092" s="84" customFormat="1" x14ac:dyDescent="0.45"/>
    <row r="46093" s="84" customFormat="1" x14ac:dyDescent="0.45"/>
    <row r="46094" s="84" customFormat="1" x14ac:dyDescent="0.45"/>
    <row r="46095" s="84" customFormat="1" x14ac:dyDescent="0.45"/>
    <row r="46096" s="84" customFormat="1" x14ac:dyDescent="0.45"/>
    <row r="46097" s="84" customFormat="1" x14ac:dyDescent="0.45"/>
    <row r="46098" s="84" customFormat="1" x14ac:dyDescent="0.45"/>
    <row r="46099" s="84" customFormat="1" x14ac:dyDescent="0.45"/>
    <row r="46100" s="84" customFormat="1" x14ac:dyDescent="0.45"/>
    <row r="46101" s="84" customFormat="1" x14ac:dyDescent="0.45"/>
    <row r="46102" s="84" customFormat="1" x14ac:dyDescent="0.45"/>
    <row r="46103" s="84" customFormat="1" x14ac:dyDescent="0.45"/>
    <row r="46104" s="84" customFormat="1" x14ac:dyDescent="0.45"/>
    <row r="46105" s="84" customFormat="1" x14ac:dyDescent="0.45"/>
    <row r="46106" s="84" customFormat="1" x14ac:dyDescent="0.45"/>
    <row r="46107" s="84" customFormat="1" x14ac:dyDescent="0.45"/>
    <row r="46108" s="84" customFormat="1" x14ac:dyDescent="0.45"/>
    <row r="46109" s="84" customFormat="1" x14ac:dyDescent="0.45"/>
    <row r="46110" s="84" customFormat="1" x14ac:dyDescent="0.45"/>
    <row r="46111" s="84" customFormat="1" x14ac:dyDescent="0.45"/>
    <row r="46112" s="84" customFormat="1" x14ac:dyDescent="0.45"/>
    <row r="46113" s="84" customFormat="1" x14ac:dyDescent="0.45"/>
    <row r="46114" s="84" customFormat="1" x14ac:dyDescent="0.45"/>
    <row r="46115" s="84" customFormat="1" x14ac:dyDescent="0.45"/>
    <row r="46116" s="84" customFormat="1" x14ac:dyDescent="0.45"/>
    <row r="46117" s="84" customFormat="1" x14ac:dyDescent="0.45"/>
    <row r="46118" s="84" customFormat="1" x14ac:dyDescent="0.45"/>
    <row r="46119" s="84" customFormat="1" x14ac:dyDescent="0.45"/>
    <row r="46120" s="84" customFormat="1" x14ac:dyDescent="0.45"/>
    <row r="46121" s="84" customFormat="1" x14ac:dyDescent="0.45"/>
    <row r="46122" s="84" customFormat="1" x14ac:dyDescent="0.45"/>
    <row r="46123" s="84" customFormat="1" x14ac:dyDescent="0.45"/>
    <row r="46124" s="84" customFormat="1" x14ac:dyDescent="0.45"/>
    <row r="46125" s="84" customFormat="1" x14ac:dyDescent="0.45"/>
    <row r="46126" s="84" customFormat="1" x14ac:dyDescent="0.45"/>
    <row r="46127" s="84" customFormat="1" x14ac:dyDescent="0.45"/>
    <row r="46128" s="84" customFormat="1" x14ac:dyDescent="0.45"/>
    <row r="46129" s="84" customFormat="1" x14ac:dyDescent="0.45"/>
    <row r="46130" s="84" customFormat="1" x14ac:dyDescent="0.45"/>
    <row r="46131" s="84" customFormat="1" x14ac:dyDescent="0.45"/>
    <row r="46132" s="84" customFormat="1" x14ac:dyDescent="0.45"/>
    <row r="46133" s="84" customFormat="1" x14ac:dyDescent="0.45"/>
    <row r="46134" s="84" customFormat="1" x14ac:dyDescent="0.45"/>
    <row r="46135" s="84" customFormat="1" x14ac:dyDescent="0.45"/>
    <row r="46136" s="84" customFormat="1" x14ac:dyDescent="0.45"/>
    <row r="46137" s="84" customFormat="1" x14ac:dyDescent="0.45"/>
    <row r="46138" s="84" customFormat="1" x14ac:dyDescent="0.45"/>
    <row r="46139" s="84" customFormat="1" x14ac:dyDescent="0.45"/>
    <row r="46140" s="84" customFormat="1" x14ac:dyDescent="0.45"/>
    <row r="46141" s="84" customFormat="1" x14ac:dyDescent="0.45"/>
    <row r="46142" s="84" customFormat="1" x14ac:dyDescent="0.45"/>
    <row r="46143" s="84" customFormat="1" x14ac:dyDescent="0.45"/>
    <row r="46144" s="84" customFormat="1" x14ac:dyDescent="0.45"/>
    <row r="46145" s="84" customFormat="1" x14ac:dyDescent="0.45"/>
    <row r="46146" s="84" customFormat="1" x14ac:dyDescent="0.45"/>
    <row r="46147" s="84" customFormat="1" x14ac:dyDescent="0.45"/>
    <row r="46148" s="84" customFormat="1" x14ac:dyDescent="0.45"/>
    <row r="46149" s="84" customFormat="1" x14ac:dyDescent="0.45"/>
    <row r="46150" s="84" customFormat="1" x14ac:dyDescent="0.45"/>
    <row r="46151" s="84" customFormat="1" x14ac:dyDescent="0.45"/>
    <row r="46152" s="84" customFormat="1" x14ac:dyDescent="0.45"/>
    <row r="46153" s="84" customFormat="1" x14ac:dyDescent="0.45"/>
    <row r="46154" s="84" customFormat="1" x14ac:dyDescent="0.45"/>
    <row r="46155" s="84" customFormat="1" x14ac:dyDescent="0.45"/>
    <row r="46156" s="84" customFormat="1" x14ac:dyDescent="0.45"/>
    <row r="46157" s="84" customFormat="1" x14ac:dyDescent="0.45"/>
    <row r="46158" s="84" customFormat="1" x14ac:dyDescent="0.45"/>
    <row r="46159" s="84" customFormat="1" x14ac:dyDescent="0.45"/>
    <row r="46160" s="84" customFormat="1" x14ac:dyDescent="0.45"/>
    <row r="46161" s="84" customFormat="1" x14ac:dyDescent="0.45"/>
    <row r="46162" s="84" customFormat="1" x14ac:dyDescent="0.45"/>
    <row r="46163" s="84" customFormat="1" x14ac:dyDescent="0.45"/>
    <row r="46164" s="84" customFormat="1" x14ac:dyDescent="0.45"/>
    <row r="46165" s="84" customFormat="1" x14ac:dyDescent="0.45"/>
    <row r="46166" s="84" customFormat="1" x14ac:dyDescent="0.45"/>
    <row r="46167" s="84" customFormat="1" x14ac:dyDescent="0.45"/>
    <row r="46168" s="84" customFormat="1" x14ac:dyDescent="0.45"/>
    <row r="46169" s="84" customFormat="1" x14ac:dyDescent="0.45"/>
    <row r="46170" s="84" customFormat="1" x14ac:dyDescent="0.45"/>
    <row r="46171" s="84" customFormat="1" x14ac:dyDescent="0.45"/>
    <row r="46172" s="84" customFormat="1" x14ac:dyDescent="0.45"/>
    <row r="46173" s="84" customFormat="1" x14ac:dyDescent="0.45"/>
    <row r="46174" s="84" customFormat="1" x14ac:dyDescent="0.45"/>
    <row r="46175" s="84" customFormat="1" x14ac:dyDescent="0.45"/>
    <row r="46176" s="84" customFormat="1" x14ac:dyDescent="0.45"/>
    <row r="46177" s="84" customFormat="1" x14ac:dyDescent="0.45"/>
    <row r="46178" s="84" customFormat="1" x14ac:dyDescent="0.45"/>
    <row r="46179" s="84" customFormat="1" x14ac:dyDescent="0.45"/>
    <row r="46180" s="84" customFormat="1" x14ac:dyDescent="0.45"/>
    <row r="46181" s="84" customFormat="1" x14ac:dyDescent="0.45"/>
    <row r="46182" s="84" customFormat="1" x14ac:dyDescent="0.45"/>
    <row r="46183" s="84" customFormat="1" x14ac:dyDescent="0.45"/>
    <row r="46184" s="84" customFormat="1" x14ac:dyDescent="0.45"/>
    <row r="46185" s="84" customFormat="1" x14ac:dyDescent="0.45"/>
    <row r="46186" s="84" customFormat="1" x14ac:dyDescent="0.45"/>
    <row r="46187" s="84" customFormat="1" x14ac:dyDescent="0.45"/>
    <row r="46188" s="84" customFormat="1" x14ac:dyDescent="0.45"/>
    <row r="46189" s="84" customFormat="1" x14ac:dyDescent="0.45"/>
    <row r="46190" s="84" customFormat="1" x14ac:dyDescent="0.45"/>
    <row r="46191" s="84" customFormat="1" x14ac:dyDescent="0.45"/>
    <row r="46192" s="84" customFormat="1" x14ac:dyDescent="0.45"/>
    <row r="46193" s="84" customFormat="1" x14ac:dyDescent="0.45"/>
    <row r="46194" s="84" customFormat="1" x14ac:dyDescent="0.45"/>
    <row r="46195" s="84" customFormat="1" x14ac:dyDescent="0.45"/>
    <row r="46196" s="84" customFormat="1" x14ac:dyDescent="0.45"/>
    <row r="46197" s="84" customFormat="1" x14ac:dyDescent="0.45"/>
    <row r="46198" s="84" customFormat="1" x14ac:dyDescent="0.45"/>
    <row r="46199" s="84" customFormat="1" x14ac:dyDescent="0.45"/>
    <row r="46200" s="84" customFormat="1" x14ac:dyDescent="0.45"/>
    <row r="46201" s="84" customFormat="1" x14ac:dyDescent="0.45"/>
    <row r="46202" s="84" customFormat="1" x14ac:dyDescent="0.45"/>
    <row r="46203" s="84" customFormat="1" x14ac:dyDescent="0.45"/>
    <row r="46204" s="84" customFormat="1" x14ac:dyDescent="0.45"/>
    <row r="46205" s="84" customFormat="1" x14ac:dyDescent="0.45"/>
    <row r="46206" s="84" customFormat="1" x14ac:dyDescent="0.45"/>
    <row r="46207" s="84" customFormat="1" x14ac:dyDescent="0.45"/>
    <row r="46208" s="84" customFormat="1" x14ac:dyDescent="0.45"/>
    <row r="46209" s="84" customFormat="1" x14ac:dyDescent="0.45"/>
    <row r="46210" s="84" customFormat="1" x14ac:dyDescent="0.45"/>
    <row r="46211" s="84" customFormat="1" x14ac:dyDescent="0.45"/>
    <row r="46212" s="84" customFormat="1" x14ac:dyDescent="0.45"/>
    <row r="46213" s="84" customFormat="1" x14ac:dyDescent="0.45"/>
    <row r="46214" s="84" customFormat="1" x14ac:dyDescent="0.45"/>
    <row r="46215" s="84" customFormat="1" x14ac:dyDescent="0.45"/>
    <row r="46216" s="84" customFormat="1" x14ac:dyDescent="0.45"/>
    <row r="46217" s="84" customFormat="1" x14ac:dyDescent="0.45"/>
    <row r="46218" s="84" customFormat="1" x14ac:dyDescent="0.45"/>
    <row r="46219" s="84" customFormat="1" x14ac:dyDescent="0.45"/>
    <row r="46220" s="84" customFormat="1" x14ac:dyDescent="0.45"/>
    <row r="46221" s="84" customFormat="1" x14ac:dyDescent="0.45"/>
    <row r="46222" s="84" customFormat="1" x14ac:dyDescent="0.45"/>
    <row r="46223" s="84" customFormat="1" x14ac:dyDescent="0.45"/>
    <row r="46224" s="84" customFormat="1" x14ac:dyDescent="0.45"/>
    <row r="46225" s="84" customFormat="1" x14ac:dyDescent="0.45"/>
    <row r="46226" s="84" customFormat="1" x14ac:dyDescent="0.45"/>
    <row r="46227" s="84" customFormat="1" x14ac:dyDescent="0.45"/>
    <row r="46228" s="84" customFormat="1" x14ac:dyDescent="0.45"/>
    <row r="46229" s="84" customFormat="1" x14ac:dyDescent="0.45"/>
    <row r="46230" s="84" customFormat="1" x14ac:dyDescent="0.45"/>
    <row r="46231" s="84" customFormat="1" x14ac:dyDescent="0.45"/>
    <row r="46232" s="84" customFormat="1" x14ac:dyDescent="0.45"/>
    <row r="46233" s="84" customFormat="1" x14ac:dyDescent="0.45"/>
    <row r="46234" s="84" customFormat="1" x14ac:dyDescent="0.45"/>
    <row r="46235" s="84" customFormat="1" x14ac:dyDescent="0.45"/>
    <row r="46236" s="84" customFormat="1" x14ac:dyDescent="0.45"/>
    <row r="46237" s="84" customFormat="1" x14ac:dyDescent="0.45"/>
    <row r="46238" s="84" customFormat="1" x14ac:dyDescent="0.45"/>
    <row r="46239" s="84" customFormat="1" x14ac:dyDescent="0.45"/>
    <row r="46240" s="84" customFormat="1" x14ac:dyDescent="0.45"/>
    <row r="46241" s="84" customFormat="1" x14ac:dyDescent="0.45"/>
    <row r="46242" s="84" customFormat="1" x14ac:dyDescent="0.45"/>
    <row r="46243" s="84" customFormat="1" x14ac:dyDescent="0.45"/>
    <row r="46244" s="84" customFormat="1" x14ac:dyDescent="0.45"/>
    <row r="46245" s="84" customFormat="1" x14ac:dyDescent="0.45"/>
    <row r="46246" s="84" customFormat="1" x14ac:dyDescent="0.45"/>
    <row r="46247" s="84" customFormat="1" x14ac:dyDescent="0.45"/>
    <row r="46248" s="84" customFormat="1" x14ac:dyDescent="0.45"/>
    <row r="46249" s="84" customFormat="1" x14ac:dyDescent="0.45"/>
    <row r="46250" s="84" customFormat="1" x14ac:dyDescent="0.45"/>
    <row r="46251" s="84" customFormat="1" x14ac:dyDescent="0.45"/>
    <row r="46252" s="84" customFormat="1" x14ac:dyDescent="0.45"/>
    <row r="46253" s="84" customFormat="1" x14ac:dyDescent="0.45"/>
    <row r="46254" s="84" customFormat="1" x14ac:dyDescent="0.45"/>
    <row r="46255" s="84" customFormat="1" x14ac:dyDescent="0.45"/>
    <row r="46256" s="84" customFormat="1" x14ac:dyDescent="0.45"/>
    <row r="46257" s="84" customFormat="1" x14ac:dyDescent="0.45"/>
    <row r="46258" s="84" customFormat="1" x14ac:dyDescent="0.45"/>
    <row r="46259" s="84" customFormat="1" x14ac:dyDescent="0.45"/>
    <row r="46260" s="84" customFormat="1" x14ac:dyDescent="0.45"/>
    <row r="46261" s="84" customFormat="1" x14ac:dyDescent="0.45"/>
    <row r="46262" s="84" customFormat="1" x14ac:dyDescent="0.45"/>
    <row r="46263" s="84" customFormat="1" x14ac:dyDescent="0.45"/>
    <row r="46264" s="84" customFormat="1" x14ac:dyDescent="0.45"/>
    <row r="46265" s="84" customFormat="1" x14ac:dyDescent="0.45"/>
    <row r="46266" s="84" customFormat="1" x14ac:dyDescent="0.45"/>
    <row r="46267" s="84" customFormat="1" x14ac:dyDescent="0.45"/>
    <row r="46268" s="84" customFormat="1" x14ac:dyDescent="0.45"/>
    <row r="46269" s="84" customFormat="1" x14ac:dyDescent="0.45"/>
    <row r="46270" s="84" customFormat="1" x14ac:dyDescent="0.45"/>
    <row r="46271" s="84" customFormat="1" x14ac:dyDescent="0.45"/>
    <row r="46272" s="84" customFormat="1" x14ac:dyDescent="0.45"/>
    <row r="46273" s="84" customFormat="1" x14ac:dyDescent="0.45"/>
    <row r="46274" s="84" customFormat="1" x14ac:dyDescent="0.45"/>
    <row r="46275" s="84" customFormat="1" x14ac:dyDescent="0.45"/>
    <row r="46276" s="84" customFormat="1" x14ac:dyDescent="0.45"/>
    <row r="46277" s="84" customFormat="1" x14ac:dyDescent="0.45"/>
    <row r="46278" s="84" customFormat="1" x14ac:dyDescent="0.45"/>
    <row r="46279" s="84" customFormat="1" x14ac:dyDescent="0.45"/>
    <row r="46280" s="84" customFormat="1" x14ac:dyDescent="0.45"/>
    <row r="46281" s="84" customFormat="1" x14ac:dyDescent="0.45"/>
    <row r="46282" s="84" customFormat="1" x14ac:dyDescent="0.45"/>
    <row r="46283" s="84" customFormat="1" x14ac:dyDescent="0.45"/>
    <row r="46284" s="84" customFormat="1" x14ac:dyDescent="0.45"/>
    <row r="46285" s="84" customFormat="1" x14ac:dyDescent="0.45"/>
    <row r="46286" s="84" customFormat="1" x14ac:dyDescent="0.45"/>
    <row r="46287" s="84" customFormat="1" x14ac:dyDescent="0.45"/>
    <row r="46288" s="84" customFormat="1" x14ac:dyDescent="0.45"/>
    <row r="46289" s="84" customFormat="1" x14ac:dyDescent="0.45"/>
    <row r="46290" s="84" customFormat="1" x14ac:dyDescent="0.45"/>
    <row r="46291" s="84" customFormat="1" x14ac:dyDescent="0.45"/>
    <row r="46292" s="84" customFormat="1" x14ac:dyDescent="0.45"/>
    <row r="46293" s="84" customFormat="1" x14ac:dyDescent="0.45"/>
    <row r="46294" s="84" customFormat="1" x14ac:dyDescent="0.45"/>
    <row r="46295" s="84" customFormat="1" x14ac:dyDescent="0.45"/>
    <row r="46296" s="84" customFormat="1" x14ac:dyDescent="0.45"/>
    <row r="46297" s="84" customFormat="1" x14ac:dyDescent="0.45"/>
    <row r="46298" s="84" customFormat="1" x14ac:dyDescent="0.45"/>
    <row r="46299" s="84" customFormat="1" x14ac:dyDescent="0.45"/>
    <row r="46300" s="84" customFormat="1" x14ac:dyDescent="0.45"/>
    <row r="46301" s="84" customFormat="1" x14ac:dyDescent="0.45"/>
    <row r="46302" s="84" customFormat="1" x14ac:dyDescent="0.45"/>
    <row r="46303" s="84" customFormat="1" x14ac:dyDescent="0.45"/>
    <row r="46304" s="84" customFormat="1" x14ac:dyDescent="0.45"/>
    <row r="46305" s="84" customFormat="1" x14ac:dyDescent="0.45"/>
    <row r="46306" s="84" customFormat="1" x14ac:dyDescent="0.45"/>
    <row r="46307" s="84" customFormat="1" x14ac:dyDescent="0.45"/>
    <row r="46308" s="84" customFormat="1" x14ac:dyDescent="0.45"/>
    <row r="46309" s="84" customFormat="1" x14ac:dyDescent="0.45"/>
    <row r="46310" s="84" customFormat="1" x14ac:dyDescent="0.45"/>
    <row r="46311" s="84" customFormat="1" x14ac:dyDescent="0.45"/>
    <row r="46312" s="84" customFormat="1" x14ac:dyDescent="0.45"/>
    <row r="46313" s="84" customFormat="1" x14ac:dyDescent="0.45"/>
    <row r="46314" s="84" customFormat="1" x14ac:dyDescent="0.45"/>
    <row r="46315" s="84" customFormat="1" x14ac:dyDescent="0.45"/>
    <row r="46316" s="84" customFormat="1" x14ac:dyDescent="0.45"/>
    <row r="46317" s="84" customFormat="1" x14ac:dyDescent="0.45"/>
    <row r="46318" s="84" customFormat="1" x14ac:dyDescent="0.45"/>
    <row r="46319" s="84" customFormat="1" x14ac:dyDescent="0.45"/>
    <row r="46320" s="84" customFormat="1" x14ac:dyDescent="0.45"/>
    <row r="46321" s="84" customFormat="1" x14ac:dyDescent="0.45"/>
    <row r="46322" s="84" customFormat="1" x14ac:dyDescent="0.45"/>
    <row r="46323" s="84" customFormat="1" x14ac:dyDescent="0.45"/>
    <row r="46324" s="84" customFormat="1" x14ac:dyDescent="0.45"/>
    <row r="46325" s="84" customFormat="1" x14ac:dyDescent="0.45"/>
    <row r="46326" s="84" customFormat="1" x14ac:dyDescent="0.45"/>
    <row r="46327" s="84" customFormat="1" x14ac:dyDescent="0.45"/>
    <row r="46328" s="84" customFormat="1" x14ac:dyDescent="0.45"/>
    <row r="46329" s="84" customFormat="1" x14ac:dyDescent="0.45"/>
    <row r="46330" s="84" customFormat="1" x14ac:dyDescent="0.45"/>
    <row r="46331" s="84" customFormat="1" x14ac:dyDescent="0.45"/>
    <row r="46332" s="84" customFormat="1" x14ac:dyDescent="0.45"/>
    <row r="46333" s="84" customFormat="1" x14ac:dyDescent="0.45"/>
    <row r="46334" s="84" customFormat="1" x14ac:dyDescent="0.45"/>
    <row r="46335" s="84" customFormat="1" x14ac:dyDescent="0.45"/>
    <row r="46336" s="84" customFormat="1" x14ac:dyDescent="0.45"/>
    <row r="46337" s="84" customFormat="1" x14ac:dyDescent="0.45"/>
    <row r="46338" s="84" customFormat="1" x14ac:dyDescent="0.45"/>
    <row r="46339" s="84" customFormat="1" x14ac:dyDescent="0.45"/>
    <row r="46340" s="84" customFormat="1" x14ac:dyDescent="0.45"/>
    <row r="46341" s="84" customFormat="1" x14ac:dyDescent="0.45"/>
    <row r="46342" s="84" customFormat="1" x14ac:dyDescent="0.45"/>
    <row r="46343" s="84" customFormat="1" x14ac:dyDescent="0.45"/>
    <row r="46344" s="84" customFormat="1" x14ac:dyDescent="0.45"/>
    <row r="46345" s="84" customFormat="1" x14ac:dyDescent="0.45"/>
    <row r="46346" s="84" customFormat="1" x14ac:dyDescent="0.45"/>
    <row r="46347" s="84" customFormat="1" x14ac:dyDescent="0.45"/>
    <row r="46348" s="84" customFormat="1" x14ac:dyDescent="0.45"/>
    <row r="46349" s="84" customFormat="1" x14ac:dyDescent="0.45"/>
    <row r="46350" s="84" customFormat="1" x14ac:dyDescent="0.45"/>
    <row r="46351" s="84" customFormat="1" x14ac:dyDescent="0.45"/>
    <row r="46352" s="84" customFormat="1" x14ac:dyDescent="0.45"/>
    <row r="46353" s="84" customFormat="1" x14ac:dyDescent="0.45"/>
    <row r="46354" s="84" customFormat="1" x14ac:dyDescent="0.45"/>
    <row r="46355" s="84" customFormat="1" x14ac:dyDescent="0.45"/>
    <row r="46356" s="84" customFormat="1" x14ac:dyDescent="0.45"/>
    <row r="46357" s="84" customFormat="1" x14ac:dyDescent="0.45"/>
    <row r="46358" s="84" customFormat="1" x14ac:dyDescent="0.45"/>
    <row r="46359" s="84" customFormat="1" x14ac:dyDescent="0.45"/>
    <row r="46360" s="84" customFormat="1" x14ac:dyDescent="0.45"/>
    <row r="46361" s="84" customFormat="1" x14ac:dyDescent="0.45"/>
    <row r="46362" s="84" customFormat="1" x14ac:dyDescent="0.45"/>
    <row r="46363" s="84" customFormat="1" x14ac:dyDescent="0.45"/>
    <row r="46364" s="84" customFormat="1" x14ac:dyDescent="0.45"/>
    <row r="46365" s="84" customFormat="1" x14ac:dyDescent="0.45"/>
    <row r="46366" s="84" customFormat="1" x14ac:dyDescent="0.45"/>
    <row r="46367" s="84" customFormat="1" x14ac:dyDescent="0.45"/>
    <row r="46368" s="84" customFormat="1" x14ac:dyDescent="0.45"/>
    <row r="46369" s="84" customFormat="1" x14ac:dyDescent="0.45"/>
    <row r="46370" s="84" customFormat="1" x14ac:dyDescent="0.45"/>
    <row r="46371" s="84" customFormat="1" x14ac:dyDescent="0.45"/>
    <row r="46372" s="84" customFormat="1" x14ac:dyDescent="0.45"/>
    <row r="46373" s="84" customFormat="1" x14ac:dyDescent="0.45"/>
    <row r="46374" s="84" customFormat="1" x14ac:dyDescent="0.45"/>
    <row r="46375" s="84" customFormat="1" x14ac:dyDescent="0.45"/>
    <row r="46376" s="84" customFormat="1" x14ac:dyDescent="0.45"/>
    <row r="46377" s="84" customFormat="1" x14ac:dyDescent="0.45"/>
    <row r="46378" s="84" customFormat="1" x14ac:dyDescent="0.45"/>
    <row r="46379" s="84" customFormat="1" x14ac:dyDescent="0.45"/>
    <row r="46380" s="84" customFormat="1" x14ac:dyDescent="0.45"/>
    <row r="46381" s="84" customFormat="1" x14ac:dyDescent="0.45"/>
    <row r="46382" s="84" customFormat="1" x14ac:dyDescent="0.45"/>
    <row r="46383" s="84" customFormat="1" x14ac:dyDescent="0.45"/>
    <row r="46384" s="84" customFormat="1" x14ac:dyDescent="0.45"/>
    <row r="46385" s="84" customFormat="1" x14ac:dyDescent="0.45"/>
    <row r="46386" s="84" customFormat="1" x14ac:dyDescent="0.45"/>
    <row r="46387" s="84" customFormat="1" x14ac:dyDescent="0.45"/>
    <row r="46388" s="84" customFormat="1" x14ac:dyDescent="0.45"/>
    <row r="46389" s="84" customFormat="1" x14ac:dyDescent="0.45"/>
    <row r="46390" s="84" customFormat="1" x14ac:dyDescent="0.45"/>
    <row r="46391" s="84" customFormat="1" x14ac:dyDescent="0.45"/>
    <row r="46392" s="84" customFormat="1" x14ac:dyDescent="0.45"/>
    <row r="46393" s="84" customFormat="1" x14ac:dyDescent="0.45"/>
    <row r="46394" s="84" customFormat="1" x14ac:dyDescent="0.45"/>
    <row r="46395" s="84" customFormat="1" x14ac:dyDescent="0.45"/>
    <row r="46396" s="84" customFormat="1" x14ac:dyDescent="0.45"/>
    <row r="46397" s="84" customFormat="1" x14ac:dyDescent="0.45"/>
    <row r="46398" s="84" customFormat="1" x14ac:dyDescent="0.45"/>
    <row r="46399" s="84" customFormat="1" x14ac:dyDescent="0.45"/>
    <row r="46400" s="84" customFormat="1" x14ac:dyDescent="0.45"/>
    <row r="46401" s="84" customFormat="1" x14ac:dyDescent="0.45"/>
    <row r="46402" s="84" customFormat="1" x14ac:dyDescent="0.45"/>
    <row r="46403" s="84" customFormat="1" x14ac:dyDescent="0.45"/>
    <row r="46404" s="84" customFormat="1" x14ac:dyDescent="0.45"/>
    <row r="46405" s="84" customFormat="1" x14ac:dyDescent="0.45"/>
    <row r="46406" s="84" customFormat="1" x14ac:dyDescent="0.45"/>
    <row r="46407" s="84" customFormat="1" x14ac:dyDescent="0.45"/>
    <row r="46408" s="84" customFormat="1" x14ac:dyDescent="0.45"/>
    <row r="46409" s="84" customFormat="1" x14ac:dyDescent="0.45"/>
    <row r="46410" s="84" customFormat="1" x14ac:dyDescent="0.45"/>
    <row r="46411" s="84" customFormat="1" x14ac:dyDescent="0.45"/>
    <row r="46412" s="84" customFormat="1" x14ac:dyDescent="0.45"/>
    <row r="46413" s="84" customFormat="1" x14ac:dyDescent="0.45"/>
    <row r="46414" s="84" customFormat="1" x14ac:dyDescent="0.45"/>
    <row r="46415" s="84" customFormat="1" x14ac:dyDescent="0.45"/>
    <row r="46416" s="84" customFormat="1" x14ac:dyDescent="0.45"/>
    <row r="46417" s="84" customFormat="1" x14ac:dyDescent="0.45"/>
    <row r="46418" s="84" customFormat="1" x14ac:dyDescent="0.45"/>
    <row r="46419" s="84" customFormat="1" x14ac:dyDescent="0.45"/>
    <row r="46420" s="84" customFormat="1" x14ac:dyDescent="0.45"/>
    <row r="46421" s="84" customFormat="1" x14ac:dyDescent="0.45"/>
    <row r="46422" s="84" customFormat="1" x14ac:dyDescent="0.45"/>
    <row r="46423" s="84" customFormat="1" x14ac:dyDescent="0.45"/>
    <row r="46424" s="84" customFormat="1" x14ac:dyDescent="0.45"/>
    <row r="46425" s="84" customFormat="1" x14ac:dyDescent="0.45"/>
    <row r="46426" s="84" customFormat="1" x14ac:dyDescent="0.45"/>
    <row r="46427" s="84" customFormat="1" x14ac:dyDescent="0.45"/>
    <row r="46428" s="84" customFormat="1" x14ac:dyDescent="0.45"/>
    <row r="46429" s="84" customFormat="1" x14ac:dyDescent="0.45"/>
    <row r="46430" s="84" customFormat="1" x14ac:dyDescent="0.45"/>
    <row r="46431" s="84" customFormat="1" x14ac:dyDescent="0.45"/>
    <row r="46432" s="84" customFormat="1" x14ac:dyDescent="0.45"/>
    <row r="46433" s="84" customFormat="1" x14ac:dyDescent="0.45"/>
    <row r="46434" s="84" customFormat="1" x14ac:dyDescent="0.45"/>
    <row r="46435" s="84" customFormat="1" x14ac:dyDescent="0.45"/>
    <row r="46436" s="84" customFormat="1" x14ac:dyDescent="0.45"/>
    <row r="46437" s="84" customFormat="1" x14ac:dyDescent="0.45"/>
    <row r="46438" s="84" customFormat="1" x14ac:dyDescent="0.45"/>
    <row r="46439" s="84" customFormat="1" x14ac:dyDescent="0.45"/>
    <row r="46440" s="84" customFormat="1" x14ac:dyDescent="0.45"/>
    <row r="46441" s="84" customFormat="1" x14ac:dyDescent="0.45"/>
    <row r="46442" s="84" customFormat="1" x14ac:dyDescent="0.45"/>
    <row r="46443" s="84" customFormat="1" x14ac:dyDescent="0.45"/>
    <row r="46444" s="84" customFormat="1" x14ac:dyDescent="0.45"/>
    <row r="46445" s="84" customFormat="1" x14ac:dyDescent="0.45"/>
    <row r="46446" s="84" customFormat="1" x14ac:dyDescent="0.45"/>
    <row r="46447" s="84" customFormat="1" x14ac:dyDescent="0.45"/>
    <row r="46448" s="84" customFormat="1" x14ac:dyDescent="0.45"/>
    <row r="46449" s="84" customFormat="1" x14ac:dyDescent="0.45"/>
    <row r="46450" s="84" customFormat="1" x14ac:dyDescent="0.45"/>
    <row r="46451" s="84" customFormat="1" x14ac:dyDescent="0.45"/>
    <row r="46452" s="84" customFormat="1" x14ac:dyDescent="0.45"/>
    <row r="46453" s="84" customFormat="1" x14ac:dyDescent="0.45"/>
    <row r="46454" s="84" customFormat="1" x14ac:dyDescent="0.45"/>
    <row r="46455" s="84" customFormat="1" x14ac:dyDescent="0.45"/>
    <row r="46456" s="84" customFormat="1" x14ac:dyDescent="0.45"/>
    <row r="46457" s="84" customFormat="1" x14ac:dyDescent="0.45"/>
    <row r="46458" s="84" customFormat="1" x14ac:dyDescent="0.45"/>
    <row r="46459" s="84" customFormat="1" x14ac:dyDescent="0.45"/>
    <row r="46460" s="84" customFormat="1" x14ac:dyDescent="0.45"/>
    <row r="46461" s="84" customFormat="1" x14ac:dyDescent="0.45"/>
    <row r="46462" s="84" customFormat="1" x14ac:dyDescent="0.45"/>
    <row r="46463" s="84" customFormat="1" x14ac:dyDescent="0.45"/>
    <row r="46464" s="84" customFormat="1" x14ac:dyDescent="0.45"/>
    <row r="46465" s="84" customFormat="1" x14ac:dyDescent="0.45"/>
    <row r="46466" s="84" customFormat="1" x14ac:dyDescent="0.45"/>
    <row r="46467" s="84" customFormat="1" x14ac:dyDescent="0.45"/>
    <row r="46468" s="84" customFormat="1" x14ac:dyDescent="0.45"/>
    <row r="46469" s="84" customFormat="1" x14ac:dyDescent="0.45"/>
    <row r="46470" s="84" customFormat="1" x14ac:dyDescent="0.45"/>
    <row r="46471" s="84" customFormat="1" x14ac:dyDescent="0.45"/>
    <row r="46472" s="84" customFormat="1" x14ac:dyDescent="0.45"/>
    <row r="46473" s="84" customFormat="1" x14ac:dyDescent="0.45"/>
    <row r="46474" s="84" customFormat="1" x14ac:dyDescent="0.45"/>
    <row r="46475" s="84" customFormat="1" x14ac:dyDescent="0.45"/>
    <row r="46476" s="84" customFormat="1" x14ac:dyDescent="0.45"/>
    <row r="46477" s="84" customFormat="1" x14ac:dyDescent="0.45"/>
    <row r="46478" s="84" customFormat="1" x14ac:dyDescent="0.45"/>
    <row r="46479" s="84" customFormat="1" x14ac:dyDescent="0.45"/>
    <row r="46480" s="84" customFormat="1" x14ac:dyDescent="0.45"/>
    <row r="46481" s="84" customFormat="1" x14ac:dyDescent="0.45"/>
    <row r="46482" s="84" customFormat="1" x14ac:dyDescent="0.45"/>
    <row r="46483" s="84" customFormat="1" x14ac:dyDescent="0.45"/>
    <row r="46484" s="84" customFormat="1" x14ac:dyDescent="0.45"/>
    <row r="46485" s="84" customFormat="1" x14ac:dyDescent="0.45"/>
    <row r="46486" s="84" customFormat="1" x14ac:dyDescent="0.45"/>
    <row r="46487" s="84" customFormat="1" x14ac:dyDescent="0.45"/>
    <row r="46488" s="84" customFormat="1" x14ac:dyDescent="0.45"/>
    <row r="46489" s="84" customFormat="1" x14ac:dyDescent="0.45"/>
    <row r="46490" s="84" customFormat="1" x14ac:dyDescent="0.45"/>
    <row r="46491" s="84" customFormat="1" x14ac:dyDescent="0.45"/>
    <row r="46492" s="84" customFormat="1" x14ac:dyDescent="0.45"/>
    <row r="46493" s="84" customFormat="1" x14ac:dyDescent="0.45"/>
    <row r="46494" s="84" customFormat="1" x14ac:dyDescent="0.45"/>
    <row r="46495" s="84" customFormat="1" x14ac:dyDescent="0.45"/>
    <row r="46496" s="84" customFormat="1" x14ac:dyDescent="0.45"/>
    <row r="46497" s="84" customFormat="1" x14ac:dyDescent="0.45"/>
    <row r="46498" s="84" customFormat="1" x14ac:dyDescent="0.45"/>
    <row r="46499" s="84" customFormat="1" x14ac:dyDescent="0.45"/>
    <row r="46500" s="84" customFormat="1" x14ac:dyDescent="0.45"/>
    <row r="46501" s="84" customFormat="1" x14ac:dyDescent="0.45"/>
    <row r="46502" s="84" customFormat="1" x14ac:dyDescent="0.45"/>
    <row r="46503" s="84" customFormat="1" x14ac:dyDescent="0.45"/>
    <row r="46504" s="84" customFormat="1" x14ac:dyDescent="0.45"/>
    <row r="46505" s="84" customFormat="1" x14ac:dyDescent="0.45"/>
    <row r="46506" s="84" customFormat="1" x14ac:dyDescent="0.45"/>
    <row r="46507" s="84" customFormat="1" x14ac:dyDescent="0.45"/>
    <row r="46508" s="84" customFormat="1" x14ac:dyDescent="0.45"/>
    <row r="46509" s="84" customFormat="1" x14ac:dyDescent="0.45"/>
    <row r="46510" s="84" customFormat="1" x14ac:dyDescent="0.45"/>
    <row r="46511" s="84" customFormat="1" x14ac:dyDescent="0.45"/>
    <row r="46512" s="84" customFormat="1" x14ac:dyDescent="0.45"/>
    <row r="46513" s="84" customFormat="1" x14ac:dyDescent="0.45"/>
    <row r="46514" s="84" customFormat="1" x14ac:dyDescent="0.45"/>
    <row r="46515" s="84" customFormat="1" x14ac:dyDescent="0.45"/>
    <row r="46516" s="84" customFormat="1" x14ac:dyDescent="0.45"/>
    <row r="46517" s="84" customFormat="1" x14ac:dyDescent="0.45"/>
    <row r="46518" s="84" customFormat="1" x14ac:dyDescent="0.45"/>
    <row r="46519" s="84" customFormat="1" x14ac:dyDescent="0.45"/>
    <row r="46520" s="84" customFormat="1" x14ac:dyDescent="0.45"/>
    <row r="46521" s="84" customFormat="1" x14ac:dyDescent="0.45"/>
    <row r="46522" s="84" customFormat="1" x14ac:dyDescent="0.45"/>
    <row r="46523" s="84" customFormat="1" x14ac:dyDescent="0.45"/>
    <row r="46524" s="84" customFormat="1" x14ac:dyDescent="0.45"/>
    <row r="46525" s="84" customFormat="1" x14ac:dyDescent="0.45"/>
    <row r="46526" s="84" customFormat="1" x14ac:dyDescent="0.45"/>
    <row r="46527" s="84" customFormat="1" x14ac:dyDescent="0.45"/>
    <row r="46528" s="84" customFormat="1" x14ac:dyDescent="0.45"/>
    <row r="46529" s="84" customFormat="1" x14ac:dyDescent="0.45"/>
    <row r="46530" s="84" customFormat="1" x14ac:dyDescent="0.45"/>
    <row r="46531" s="84" customFormat="1" x14ac:dyDescent="0.45"/>
    <row r="46532" s="84" customFormat="1" x14ac:dyDescent="0.45"/>
    <row r="46533" s="84" customFormat="1" x14ac:dyDescent="0.45"/>
    <row r="46534" s="84" customFormat="1" x14ac:dyDescent="0.45"/>
    <row r="46535" s="84" customFormat="1" x14ac:dyDescent="0.45"/>
    <row r="46536" s="84" customFormat="1" x14ac:dyDescent="0.45"/>
    <row r="46537" s="84" customFormat="1" x14ac:dyDescent="0.45"/>
    <row r="46538" s="84" customFormat="1" x14ac:dyDescent="0.45"/>
    <row r="46539" s="84" customFormat="1" x14ac:dyDescent="0.45"/>
    <row r="46540" s="84" customFormat="1" x14ac:dyDescent="0.45"/>
    <row r="46541" s="84" customFormat="1" x14ac:dyDescent="0.45"/>
    <row r="46542" s="84" customFormat="1" x14ac:dyDescent="0.45"/>
    <row r="46543" s="84" customFormat="1" x14ac:dyDescent="0.45"/>
    <row r="46544" s="84" customFormat="1" x14ac:dyDescent="0.45"/>
    <row r="46545" s="84" customFormat="1" x14ac:dyDescent="0.45"/>
    <row r="46546" s="84" customFormat="1" x14ac:dyDescent="0.45"/>
    <row r="46547" s="84" customFormat="1" x14ac:dyDescent="0.45"/>
    <row r="46548" s="84" customFormat="1" x14ac:dyDescent="0.45"/>
    <row r="46549" s="84" customFormat="1" x14ac:dyDescent="0.45"/>
    <row r="46550" s="84" customFormat="1" x14ac:dyDescent="0.45"/>
    <row r="46551" s="84" customFormat="1" x14ac:dyDescent="0.45"/>
    <row r="46552" s="84" customFormat="1" x14ac:dyDescent="0.45"/>
    <row r="46553" s="84" customFormat="1" x14ac:dyDescent="0.45"/>
    <row r="46554" s="84" customFormat="1" x14ac:dyDescent="0.45"/>
    <row r="46555" s="84" customFormat="1" x14ac:dyDescent="0.45"/>
    <row r="46556" s="84" customFormat="1" x14ac:dyDescent="0.45"/>
    <row r="46557" s="84" customFormat="1" x14ac:dyDescent="0.45"/>
    <row r="46558" s="84" customFormat="1" x14ac:dyDescent="0.45"/>
    <row r="46559" s="84" customFormat="1" x14ac:dyDescent="0.45"/>
    <row r="46560" s="84" customFormat="1" x14ac:dyDescent="0.45"/>
    <row r="46561" s="84" customFormat="1" x14ac:dyDescent="0.45"/>
    <row r="46562" s="84" customFormat="1" x14ac:dyDescent="0.45"/>
    <row r="46563" s="84" customFormat="1" x14ac:dyDescent="0.45"/>
    <row r="46564" s="84" customFormat="1" x14ac:dyDescent="0.45"/>
    <row r="46565" s="84" customFormat="1" x14ac:dyDescent="0.45"/>
    <row r="46566" s="84" customFormat="1" x14ac:dyDescent="0.45"/>
    <row r="46567" s="84" customFormat="1" x14ac:dyDescent="0.45"/>
    <row r="46568" s="84" customFormat="1" x14ac:dyDescent="0.45"/>
    <row r="46569" s="84" customFormat="1" x14ac:dyDescent="0.45"/>
    <row r="46570" s="84" customFormat="1" x14ac:dyDescent="0.45"/>
    <row r="46571" s="84" customFormat="1" x14ac:dyDescent="0.45"/>
    <row r="46572" s="84" customFormat="1" x14ac:dyDescent="0.45"/>
    <row r="46573" s="84" customFormat="1" x14ac:dyDescent="0.45"/>
    <row r="46574" s="84" customFormat="1" x14ac:dyDescent="0.45"/>
    <row r="46575" s="84" customFormat="1" x14ac:dyDescent="0.45"/>
    <row r="46576" s="84" customFormat="1" x14ac:dyDescent="0.45"/>
    <row r="46577" s="84" customFormat="1" x14ac:dyDescent="0.45"/>
    <row r="46578" s="84" customFormat="1" x14ac:dyDescent="0.45"/>
    <row r="46579" s="84" customFormat="1" x14ac:dyDescent="0.45"/>
    <row r="46580" s="84" customFormat="1" x14ac:dyDescent="0.45"/>
    <row r="46581" s="84" customFormat="1" x14ac:dyDescent="0.45"/>
    <row r="46582" s="84" customFormat="1" x14ac:dyDescent="0.45"/>
    <row r="46583" s="84" customFormat="1" x14ac:dyDescent="0.45"/>
    <row r="46584" s="84" customFormat="1" x14ac:dyDescent="0.45"/>
    <row r="46585" s="84" customFormat="1" x14ac:dyDescent="0.45"/>
    <row r="46586" s="84" customFormat="1" x14ac:dyDescent="0.45"/>
    <row r="46587" s="84" customFormat="1" x14ac:dyDescent="0.45"/>
    <row r="46588" s="84" customFormat="1" x14ac:dyDescent="0.45"/>
    <row r="46589" s="84" customFormat="1" x14ac:dyDescent="0.45"/>
    <row r="46590" s="84" customFormat="1" x14ac:dyDescent="0.45"/>
    <row r="46591" s="84" customFormat="1" x14ac:dyDescent="0.45"/>
    <row r="46592" s="84" customFormat="1" x14ac:dyDescent="0.45"/>
    <row r="46593" s="84" customFormat="1" x14ac:dyDescent="0.45"/>
    <row r="46594" s="84" customFormat="1" x14ac:dyDescent="0.45"/>
    <row r="46595" s="84" customFormat="1" x14ac:dyDescent="0.45"/>
    <row r="46596" s="84" customFormat="1" x14ac:dyDescent="0.45"/>
    <row r="46597" s="84" customFormat="1" x14ac:dyDescent="0.45"/>
    <row r="46598" s="84" customFormat="1" x14ac:dyDescent="0.45"/>
    <row r="46599" s="84" customFormat="1" x14ac:dyDescent="0.45"/>
    <row r="46600" s="84" customFormat="1" x14ac:dyDescent="0.45"/>
    <row r="46601" s="84" customFormat="1" x14ac:dyDescent="0.45"/>
    <row r="46602" s="84" customFormat="1" x14ac:dyDescent="0.45"/>
    <row r="46603" s="84" customFormat="1" x14ac:dyDescent="0.45"/>
    <row r="46604" s="84" customFormat="1" x14ac:dyDescent="0.45"/>
    <row r="46605" s="84" customFormat="1" x14ac:dyDescent="0.45"/>
    <row r="46606" s="84" customFormat="1" x14ac:dyDescent="0.45"/>
    <row r="46607" s="84" customFormat="1" x14ac:dyDescent="0.45"/>
    <row r="46608" s="84" customFormat="1" x14ac:dyDescent="0.45"/>
    <row r="46609" s="84" customFormat="1" x14ac:dyDescent="0.45"/>
    <row r="46610" s="84" customFormat="1" x14ac:dyDescent="0.45"/>
    <row r="46611" s="84" customFormat="1" x14ac:dyDescent="0.45"/>
    <row r="46612" s="84" customFormat="1" x14ac:dyDescent="0.45"/>
    <row r="46613" s="84" customFormat="1" x14ac:dyDescent="0.45"/>
    <row r="46614" s="84" customFormat="1" x14ac:dyDescent="0.45"/>
    <row r="46615" s="84" customFormat="1" x14ac:dyDescent="0.45"/>
    <row r="46616" s="84" customFormat="1" x14ac:dyDescent="0.45"/>
    <row r="46617" s="84" customFormat="1" x14ac:dyDescent="0.45"/>
    <row r="46618" s="84" customFormat="1" x14ac:dyDescent="0.45"/>
    <row r="46619" s="84" customFormat="1" x14ac:dyDescent="0.45"/>
    <row r="46620" s="84" customFormat="1" x14ac:dyDescent="0.45"/>
    <row r="46621" s="84" customFormat="1" x14ac:dyDescent="0.45"/>
    <row r="46622" s="84" customFormat="1" x14ac:dyDescent="0.45"/>
    <row r="46623" s="84" customFormat="1" x14ac:dyDescent="0.45"/>
    <row r="46624" s="84" customFormat="1" x14ac:dyDescent="0.45"/>
    <row r="46625" s="84" customFormat="1" x14ac:dyDescent="0.45"/>
    <row r="46626" s="84" customFormat="1" x14ac:dyDescent="0.45"/>
    <row r="46627" s="84" customFormat="1" x14ac:dyDescent="0.45"/>
    <row r="46628" s="84" customFormat="1" x14ac:dyDescent="0.45"/>
    <row r="46629" s="84" customFormat="1" x14ac:dyDescent="0.45"/>
    <row r="46630" s="84" customFormat="1" x14ac:dyDescent="0.45"/>
    <row r="46631" s="84" customFormat="1" x14ac:dyDescent="0.45"/>
    <row r="46632" s="84" customFormat="1" x14ac:dyDescent="0.45"/>
    <row r="46633" s="84" customFormat="1" x14ac:dyDescent="0.45"/>
    <row r="46634" s="84" customFormat="1" x14ac:dyDescent="0.45"/>
    <row r="46635" s="84" customFormat="1" x14ac:dyDescent="0.45"/>
    <row r="46636" s="84" customFormat="1" x14ac:dyDescent="0.45"/>
    <row r="46637" s="84" customFormat="1" x14ac:dyDescent="0.45"/>
    <row r="46638" s="84" customFormat="1" x14ac:dyDescent="0.45"/>
    <row r="46639" s="84" customFormat="1" x14ac:dyDescent="0.45"/>
    <row r="46640" s="84" customFormat="1" x14ac:dyDescent="0.45"/>
    <row r="46641" s="84" customFormat="1" x14ac:dyDescent="0.45"/>
    <row r="46642" s="84" customFormat="1" x14ac:dyDescent="0.45"/>
    <row r="46643" s="84" customFormat="1" x14ac:dyDescent="0.45"/>
    <row r="46644" s="84" customFormat="1" x14ac:dyDescent="0.45"/>
    <row r="46645" s="84" customFormat="1" x14ac:dyDescent="0.45"/>
    <row r="46646" s="84" customFormat="1" x14ac:dyDescent="0.45"/>
    <row r="46647" s="84" customFormat="1" x14ac:dyDescent="0.45"/>
    <row r="46648" s="84" customFormat="1" x14ac:dyDescent="0.45"/>
    <row r="46649" s="84" customFormat="1" x14ac:dyDescent="0.45"/>
    <row r="46650" s="84" customFormat="1" x14ac:dyDescent="0.45"/>
    <row r="46651" s="84" customFormat="1" x14ac:dyDescent="0.45"/>
    <row r="46652" s="84" customFormat="1" x14ac:dyDescent="0.45"/>
    <row r="46653" s="84" customFormat="1" x14ac:dyDescent="0.45"/>
    <row r="46654" s="84" customFormat="1" x14ac:dyDescent="0.45"/>
    <row r="46655" s="84" customFormat="1" x14ac:dyDescent="0.45"/>
    <row r="46656" s="84" customFormat="1" x14ac:dyDescent="0.45"/>
    <row r="46657" s="84" customFormat="1" x14ac:dyDescent="0.45"/>
    <row r="46658" s="84" customFormat="1" x14ac:dyDescent="0.45"/>
    <row r="46659" s="84" customFormat="1" x14ac:dyDescent="0.45"/>
    <row r="46660" s="84" customFormat="1" x14ac:dyDescent="0.45"/>
    <row r="46661" s="84" customFormat="1" x14ac:dyDescent="0.45"/>
    <row r="46662" s="84" customFormat="1" x14ac:dyDescent="0.45"/>
    <row r="46663" s="84" customFormat="1" x14ac:dyDescent="0.45"/>
    <row r="46664" s="84" customFormat="1" x14ac:dyDescent="0.45"/>
    <row r="46665" s="84" customFormat="1" x14ac:dyDescent="0.45"/>
    <row r="46666" s="84" customFormat="1" x14ac:dyDescent="0.45"/>
    <row r="46667" s="84" customFormat="1" x14ac:dyDescent="0.45"/>
    <row r="46668" s="84" customFormat="1" x14ac:dyDescent="0.45"/>
    <row r="46669" s="84" customFormat="1" x14ac:dyDescent="0.45"/>
    <row r="46670" s="84" customFormat="1" x14ac:dyDescent="0.45"/>
    <row r="46671" s="84" customFormat="1" x14ac:dyDescent="0.45"/>
    <row r="46672" s="84" customFormat="1" x14ac:dyDescent="0.45"/>
    <row r="46673" s="84" customFormat="1" x14ac:dyDescent="0.45"/>
    <row r="46674" s="84" customFormat="1" x14ac:dyDescent="0.45"/>
    <row r="46675" s="84" customFormat="1" x14ac:dyDescent="0.45"/>
    <row r="46676" s="84" customFormat="1" x14ac:dyDescent="0.45"/>
    <row r="46677" s="84" customFormat="1" x14ac:dyDescent="0.45"/>
    <row r="46678" s="84" customFormat="1" x14ac:dyDescent="0.45"/>
    <row r="46679" s="84" customFormat="1" x14ac:dyDescent="0.45"/>
    <row r="46680" s="84" customFormat="1" x14ac:dyDescent="0.45"/>
    <row r="46681" s="84" customFormat="1" x14ac:dyDescent="0.45"/>
    <row r="46682" s="84" customFormat="1" x14ac:dyDescent="0.45"/>
    <row r="46683" s="84" customFormat="1" x14ac:dyDescent="0.45"/>
    <row r="46684" s="84" customFormat="1" x14ac:dyDescent="0.45"/>
    <row r="46685" s="84" customFormat="1" x14ac:dyDescent="0.45"/>
    <row r="46686" s="84" customFormat="1" x14ac:dyDescent="0.45"/>
    <row r="46687" s="84" customFormat="1" x14ac:dyDescent="0.45"/>
    <row r="46688" s="84" customFormat="1" x14ac:dyDescent="0.45"/>
    <row r="46689" s="84" customFormat="1" x14ac:dyDescent="0.45"/>
    <row r="46690" s="84" customFormat="1" x14ac:dyDescent="0.45"/>
    <row r="46691" s="84" customFormat="1" x14ac:dyDescent="0.45"/>
    <row r="46692" s="84" customFormat="1" x14ac:dyDescent="0.45"/>
    <row r="46693" s="84" customFormat="1" x14ac:dyDescent="0.45"/>
    <row r="46694" s="84" customFormat="1" x14ac:dyDescent="0.45"/>
    <row r="46695" s="84" customFormat="1" x14ac:dyDescent="0.45"/>
    <row r="46696" s="84" customFormat="1" x14ac:dyDescent="0.45"/>
    <row r="46697" s="84" customFormat="1" x14ac:dyDescent="0.45"/>
    <row r="46698" s="84" customFormat="1" x14ac:dyDescent="0.45"/>
    <row r="46699" s="84" customFormat="1" x14ac:dyDescent="0.45"/>
    <row r="46700" s="84" customFormat="1" x14ac:dyDescent="0.45"/>
    <row r="46701" s="84" customFormat="1" x14ac:dyDescent="0.45"/>
    <row r="46702" s="84" customFormat="1" x14ac:dyDescent="0.45"/>
    <row r="46703" s="84" customFormat="1" x14ac:dyDescent="0.45"/>
    <row r="46704" s="84" customFormat="1" x14ac:dyDescent="0.45"/>
    <row r="46705" s="84" customFormat="1" x14ac:dyDescent="0.45"/>
    <row r="46706" s="84" customFormat="1" x14ac:dyDescent="0.45"/>
    <row r="46707" s="84" customFormat="1" x14ac:dyDescent="0.45"/>
    <row r="46708" s="84" customFormat="1" x14ac:dyDescent="0.45"/>
    <row r="46709" s="84" customFormat="1" x14ac:dyDescent="0.45"/>
    <row r="46710" s="84" customFormat="1" x14ac:dyDescent="0.45"/>
    <row r="46711" s="84" customFormat="1" x14ac:dyDescent="0.45"/>
    <row r="46712" s="84" customFormat="1" x14ac:dyDescent="0.45"/>
    <row r="46713" s="84" customFormat="1" x14ac:dyDescent="0.45"/>
    <row r="46714" s="84" customFormat="1" x14ac:dyDescent="0.45"/>
    <row r="46715" s="84" customFormat="1" x14ac:dyDescent="0.45"/>
    <row r="46716" s="84" customFormat="1" x14ac:dyDescent="0.45"/>
    <row r="46717" s="84" customFormat="1" x14ac:dyDescent="0.45"/>
    <row r="46718" s="84" customFormat="1" x14ac:dyDescent="0.45"/>
    <row r="46719" s="84" customFormat="1" x14ac:dyDescent="0.45"/>
    <row r="46720" s="84" customFormat="1" x14ac:dyDescent="0.45"/>
    <row r="46721" s="84" customFormat="1" x14ac:dyDescent="0.45"/>
    <row r="46722" s="84" customFormat="1" x14ac:dyDescent="0.45"/>
    <row r="46723" s="84" customFormat="1" x14ac:dyDescent="0.45"/>
    <row r="46724" s="84" customFormat="1" x14ac:dyDescent="0.45"/>
    <row r="46725" s="84" customFormat="1" x14ac:dyDescent="0.45"/>
    <row r="46726" s="84" customFormat="1" x14ac:dyDescent="0.45"/>
    <row r="46727" s="84" customFormat="1" x14ac:dyDescent="0.45"/>
    <row r="46728" s="84" customFormat="1" x14ac:dyDescent="0.45"/>
    <row r="46729" s="84" customFormat="1" x14ac:dyDescent="0.45"/>
    <row r="46730" s="84" customFormat="1" x14ac:dyDescent="0.45"/>
    <row r="46731" s="84" customFormat="1" x14ac:dyDescent="0.45"/>
    <row r="46732" s="84" customFormat="1" x14ac:dyDescent="0.45"/>
    <row r="46733" s="84" customFormat="1" x14ac:dyDescent="0.45"/>
    <row r="46734" s="84" customFormat="1" x14ac:dyDescent="0.45"/>
    <row r="46735" s="84" customFormat="1" x14ac:dyDescent="0.45"/>
    <row r="46736" s="84" customFormat="1" x14ac:dyDescent="0.45"/>
    <row r="46737" s="84" customFormat="1" x14ac:dyDescent="0.45"/>
    <row r="46738" s="84" customFormat="1" x14ac:dyDescent="0.45"/>
    <row r="46739" s="84" customFormat="1" x14ac:dyDescent="0.45"/>
    <row r="46740" s="84" customFormat="1" x14ac:dyDescent="0.45"/>
    <row r="46741" s="84" customFormat="1" x14ac:dyDescent="0.45"/>
    <row r="46742" s="84" customFormat="1" x14ac:dyDescent="0.45"/>
    <row r="46743" s="84" customFormat="1" x14ac:dyDescent="0.45"/>
    <row r="46744" s="84" customFormat="1" x14ac:dyDescent="0.45"/>
    <row r="46745" s="84" customFormat="1" x14ac:dyDescent="0.45"/>
    <row r="46746" s="84" customFormat="1" x14ac:dyDescent="0.45"/>
    <row r="46747" s="84" customFormat="1" x14ac:dyDescent="0.45"/>
    <row r="46748" s="84" customFormat="1" x14ac:dyDescent="0.45"/>
    <row r="46749" s="84" customFormat="1" x14ac:dyDescent="0.45"/>
    <row r="46750" s="84" customFormat="1" x14ac:dyDescent="0.45"/>
    <row r="46751" s="84" customFormat="1" x14ac:dyDescent="0.45"/>
    <row r="46752" s="84" customFormat="1" x14ac:dyDescent="0.45"/>
    <row r="46753" s="84" customFormat="1" x14ac:dyDescent="0.45"/>
    <row r="46754" s="84" customFormat="1" x14ac:dyDescent="0.45"/>
    <row r="46755" s="84" customFormat="1" x14ac:dyDescent="0.45"/>
    <row r="46756" s="84" customFormat="1" x14ac:dyDescent="0.45"/>
    <row r="46757" s="84" customFormat="1" x14ac:dyDescent="0.45"/>
    <row r="46758" s="84" customFormat="1" x14ac:dyDescent="0.45"/>
    <row r="46759" s="84" customFormat="1" x14ac:dyDescent="0.45"/>
    <row r="46760" s="84" customFormat="1" x14ac:dyDescent="0.45"/>
    <row r="46761" s="84" customFormat="1" x14ac:dyDescent="0.45"/>
    <row r="46762" s="84" customFormat="1" x14ac:dyDescent="0.45"/>
    <row r="46763" s="84" customFormat="1" x14ac:dyDescent="0.45"/>
    <row r="46764" s="84" customFormat="1" x14ac:dyDescent="0.45"/>
    <row r="46765" s="84" customFormat="1" x14ac:dyDescent="0.45"/>
    <row r="46766" s="84" customFormat="1" x14ac:dyDescent="0.45"/>
    <row r="46767" s="84" customFormat="1" x14ac:dyDescent="0.45"/>
    <row r="46768" s="84" customFormat="1" x14ac:dyDescent="0.45"/>
    <row r="46769" s="84" customFormat="1" x14ac:dyDescent="0.45"/>
    <row r="46770" s="84" customFormat="1" x14ac:dyDescent="0.45"/>
    <row r="46771" s="84" customFormat="1" x14ac:dyDescent="0.45"/>
    <row r="46772" s="84" customFormat="1" x14ac:dyDescent="0.45"/>
    <row r="46773" s="84" customFormat="1" x14ac:dyDescent="0.45"/>
    <row r="46774" s="84" customFormat="1" x14ac:dyDescent="0.45"/>
    <row r="46775" s="84" customFormat="1" x14ac:dyDescent="0.45"/>
    <row r="46776" s="84" customFormat="1" x14ac:dyDescent="0.45"/>
    <row r="46777" s="84" customFormat="1" x14ac:dyDescent="0.45"/>
    <row r="46778" s="84" customFormat="1" x14ac:dyDescent="0.45"/>
    <row r="46779" s="84" customFormat="1" x14ac:dyDescent="0.45"/>
    <row r="46780" s="84" customFormat="1" x14ac:dyDescent="0.45"/>
    <row r="46781" s="84" customFormat="1" x14ac:dyDescent="0.45"/>
    <row r="46782" s="84" customFormat="1" x14ac:dyDescent="0.45"/>
    <row r="46783" s="84" customFormat="1" x14ac:dyDescent="0.45"/>
    <row r="46784" s="84" customFormat="1" x14ac:dyDescent="0.45"/>
    <row r="46785" s="84" customFormat="1" x14ac:dyDescent="0.45"/>
    <row r="46786" s="84" customFormat="1" x14ac:dyDescent="0.45"/>
    <row r="46787" s="84" customFormat="1" x14ac:dyDescent="0.45"/>
    <row r="46788" s="84" customFormat="1" x14ac:dyDescent="0.45"/>
    <row r="46789" s="84" customFormat="1" x14ac:dyDescent="0.45"/>
    <row r="46790" s="84" customFormat="1" x14ac:dyDescent="0.45"/>
    <row r="46791" s="84" customFormat="1" x14ac:dyDescent="0.45"/>
    <row r="46792" s="84" customFormat="1" x14ac:dyDescent="0.45"/>
    <row r="46793" s="84" customFormat="1" x14ac:dyDescent="0.45"/>
    <row r="46794" s="84" customFormat="1" x14ac:dyDescent="0.45"/>
    <row r="46795" s="84" customFormat="1" x14ac:dyDescent="0.45"/>
    <row r="46796" s="84" customFormat="1" x14ac:dyDescent="0.45"/>
    <row r="46797" s="84" customFormat="1" x14ac:dyDescent="0.45"/>
    <row r="46798" s="84" customFormat="1" x14ac:dyDescent="0.45"/>
    <row r="46799" s="84" customFormat="1" x14ac:dyDescent="0.45"/>
    <row r="46800" s="84" customFormat="1" x14ac:dyDescent="0.45"/>
    <row r="46801" s="84" customFormat="1" x14ac:dyDescent="0.45"/>
    <row r="46802" s="84" customFormat="1" x14ac:dyDescent="0.45"/>
    <row r="46803" s="84" customFormat="1" x14ac:dyDescent="0.45"/>
    <row r="46804" s="84" customFormat="1" x14ac:dyDescent="0.45"/>
    <row r="46805" s="84" customFormat="1" x14ac:dyDescent="0.45"/>
    <row r="46806" s="84" customFormat="1" x14ac:dyDescent="0.45"/>
    <row r="46807" s="84" customFormat="1" x14ac:dyDescent="0.45"/>
    <row r="46808" s="84" customFormat="1" x14ac:dyDescent="0.45"/>
    <row r="46809" s="84" customFormat="1" x14ac:dyDescent="0.45"/>
    <row r="46810" s="84" customFormat="1" x14ac:dyDescent="0.45"/>
    <row r="46811" s="84" customFormat="1" x14ac:dyDescent="0.45"/>
    <row r="46812" s="84" customFormat="1" x14ac:dyDescent="0.45"/>
    <row r="46813" s="84" customFormat="1" x14ac:dyDescent="0.45"/>
    <row r="46814" s="84" customFormat="1" x14ac:dyDescent="0.45"/>
    <row r="46815" s="84" customFormat="1" x14ac:dyDescent="0.45"/>
    <row r="46816" s="84" customFormat="1" x14ac:dyDescent="0.45"/>
    <row r="46817" s="84" customFormat="1" x14ac:dyDescent="0.45"/>
    <row r="46818" s="84" customFormat="1" x14ac:dyDescent="0.45"/>
    <row r="46819" s="84" customFormat="1" x14ac:dyDescent="0.45"/>
    <row r="46820" s="84" customFormat="1" x14ac:dyDescent="0.45"/>
    <row r="46821" s="84" customFormat="1" x14ac:dyDescent="0.45"/>
    <row r="46822" s="84" customFormat="1" x14ac:dyDescent="0.45"/>
    <row r="46823" s="84" customFormat="1" x14ac:dyDescent="0.45"/>
    <row r="46824" s="84" customFormat="1" x14ac:dyDescent="0.45"/>
    <row r="46825" s="84" customFormat="1" x14ac:dyDescent="0.45"/>
    <row r="46826" s="84" customFormat="1" x14ac:dyDescent="0.45"/>
    <row r="46827" s="84" customFormat="1" x14ac:dyDescent="0.45"/>
    <row r="46828" s="84" customFormat="1" x14ac:dyDescent="0.45"/>
    <row r="46829" s="84" customFormat="1" x14ac:dyDescent="0.45"/>
    <row r="46830" s="84" customFormat="1" x14ac:dyDescent="0.45"/>
    <row r="46831" s="84" customFormat="1" x14ac:dyDescent="0.45"/>
    <row r="46832" s="84" customFormat="1" x14ac:dyDescent="0.45"/>
    <row r="46833" s="84" customFormat="1" x14ac:dyDescent="0.45"/>
    <row r="46834" s="84" customFormat="1" x14ac:dyDescent="0.45"/>
    <row r="46835" s="84" customFormat="1" x14ac:dyDescent="0.45"/>
    <row r="46836" s="84" customFormat="1" x14ac:dyDescent="0.45"/>
    <row r="46837" s="84" customFormat="1" x14ac:dyDescent="0.45"/>
    <row r="46838" s="84" customFormat="1" x14ac:dyDescent="0.45"/>
    <row r="46839" s="84" customFormat="1" x14ac:dyDescent="0.45"/>
    <row r="46840" s="84" customFormat="1" x14ac:dyDescent="0.45"/>
    <row r="46841" s="84" customFormat="1" x14ac:dyDescent="0.45"/>
    <row r="46842" s="84" customFormat="1" x14ac:dyDescent="0.45"/>
    <row r="46843" s="84" customFormat="1" x14ac:dyDescent="0.45"/>
    <row r="46844" s="84" customFormat="1" x14ac:dyDescent="0.45"/>
    <row r="46845" s="84" customFormat="1" x14ac:dyDescent="0.45"/>
    <row r="46846" s="84" customFormat="1" x14ac:dyDescent="0.45"/>
    <row r="46847" s="84" customFormat="1" x14ac:dyDescent="0.45"/>
    <row r="46848" s="84" customFormat="1" x14ac:dyDescent="0.45"/>
    <row r="46849" s="84" customFormat="1" x14ac:dyDescent="0.45"/>
    <row r="46850" s="84" customFormat="1" x14ac:dyDescent="0.45"/>
    <row r="46851" s="84" customFormat="1" x14ac:dyDescent="0.45"/>
    <row r="46852" s="84" customFormat="1" x14ac:dyDescent="0.45"/>
    <row r="46853" s="84" customFormat="1" x14ac:dyDescent="0.45"/>
    <row r="46854" s="84" customFormat="1" x14ac:dyDescent="0.45"/>
    <row r="46855" s="84" customFormat="1" x14ac:dyDescent="0.45"/>
    <row r="46856" s="84" customFormat="1" x14ac:dyDescent="0.45"/>
    <row r="46857" s="84" customFormat="1" x14ac:dyDescent="0.45"/>
    <row r="46858" s="84" customFormat="1" x14ac:dyDescent="0.45"/>
    <row r="46859" s="84" customFormat="1" x14ac:dyDescent="0.45"/>
    <row r="46860" s="84" customFormat="1" x14ac:dyDescent="0.45"/>
    <row r="46861" s="84" customFormat="1" x14ac:dyDescent="0.45"/>
    <row r="46862" s="84" customFormat="1" x14ac:dyDescent="0.45"/>
    <row r="46863" s="84" customFormat="1" x14ac:dyDescent="0.45"/>
    <row r="46864" s="84" customFormat="1" x14ac:dyDescent="0.45"/>
    <row r="46865" s="84" customFormat="1" x14ac:dyDescent="0.45"/>
    <row r="46866" s="84" customFormat="1" x14ac:dyDescent="0.45"/>
    <row r="46867" s="84" customFormat="1" x14ac:dyDescent="0.45"/>
    <row r="46868" s="84" customFormat="1" x14ac:dyDescent="0.45"/>
    <row r="46869" s="84" customFormat="1" x14ac:dyDescent="0.45"/>
    <row r="46870" s="84" customFormat="1" x14ac:dyDescent="0.45"/>
    <row r="46871" s="84" customFormat="1" x14ac:dyDescent="0.45"/>
    <row r="46872" s="84" customFormat="1" x14ac:dyDescent="0.45"/>
    <row r="46873" s="84" customFormat="1" x14ac:dyDescent="0.45"/>
    <row r="46874" s="84" customFormat="1" x14ac:dyDescent="0.45"/>
    <row r="46875" s="84" customFormat="1" x14ac:dyDescent="0.45"/>
    <row r="46876" s="84" customFormat="1" x14ac:dyDescent="0.45"/>
    <row r="46877" s="84" customFormat="1" x14ac:dyDescent="0.45"/>
    <row r="46878" s="84" customFormat="1" x14ac:dyDescent="0.45"/>
    <row r="46879" s="84" customFormat="1" x14ac:dyDescent="0.45"/>
    <row r="46880" s="84" customFormat="1" x14ac:dyDescent="0.45"/>
    <row r="46881" s="84" customFormat="1" x14ac:dyDescent="0.45"/>
    <row r="46882" s="84" customFormat="1" x14ac:dyDescent="0.45"/>
    <row r="46883" s="84" customFormat="1" x14ac:dyDescent="0.45"/>
    <row r="46884" s="84" customFormat="1" x14ac:dyDescent="0.45"/>
    <row r="46885" s="84" customFormat="1" x14ac:dyDescent="0.45"/>
    <row r="46886" s="84" customFormat="1" x14ac:dyDescent="0.45"/>
    <row r="46887" s="84" customFormat="1" x14ac:dyDescent="0.45"/>
    <row r="46888" s="84" customFormat="1" x14ac:dyDescent="0.45"/>
    <row r="46889" s="84" customFormat="1" x14ac:dyDescent="0.45"/>
    <row r="46890" s="84" customFormat="1" x14ac:dyDescent="0.45"/>
    <row r="46891" s="84" customFormat="1" x14ac:dyDescent="0.45"/>
    <row r="46892" s="84" customFormat="1" x14ac:dyDescent="0.45"/>
    <row r="46893" s="84" customFormat="1" x14ac:dyDescent="0.45"/>
    <row r="46894" s="84" customFormat="1" x14ac:dyDescent="0.45"/>
    <row r="46895" s="84" customFormat="1" x14ac:dyDescent="0.45"/>
    <row r="46896" s="84" customFormat="1" x14ac:dyDescent="0.45"/>
    <row r="46897" s="84" customFormat="1" x14ac:dyDescent="0.45"/>
    <row r="46898" s="84" customFormat="1" x14ac:dyDescent="0.45"/>
    <row r="46899" s="84" customFormat="1" x14ac:dyDescent="0.45"/>
    <row r="46900" s="84" customFormat="1" x14ac:dyDescent="0.45"/>
    <row r="46901" s="84" customFormat="1" x14ac:dyDescent="0.45"/>
    <row r="46902" s="84" customFormat="1" x14ac:dyDescent="0.45"/>
    <row r="46903" s="84" customFormat="1" x14ac:dyDescent="0.45"/>
    <row r="46904" s="84" customFormat="1" x14ac:dyDescent="0.45"/>
    <row r="46905" s="84" customFormat="1" x14ac:dyDescent="0.45"/>
    <row r="46906" s="84" customFormat="1" x14ac:dyDescent="0.45"/>
    <row r="46907" s="84" customFormat="1" x14ac:dyDescent="0.45"/>
    <row r="46908" s="84" customFormat="1" x14ac:dyDescent="0.45"/>
    <row r="46909" s="84" customFormat="1" x14ac:dyDescent="0.45"/>
    <row r="46910" s="84" customFormat="1" x14ac:dyDescent="0.45"/>
    <row r="46911" s="84" customFormat="1" x14ac:dyDescent="0.45"/>
    <row r="46912" s="84" customFormat="1" x14ac:dyDescent="0.45"/>
    <row r="46913" s="84" customFormat="1" x14ac:dyDescent="0.45"/>
    <row r="46914" s="84" customFormat="1" x14ac:dyDescent="0.45"/>
    <row r="46915" s="84" customFormat="1" x14ac:dyDescent="0.45"/>
    <row r="46916" s="84" customFormat="1" x14ac:dyDescent="0.45"/>
    <row r="46917" s="84" customFormat="1" x14ac:dyDescent="0.45"/>
    <row r="46918" s="84" customFormat="1" x14ac:dyDescent="0.45"/>
    <row r="46919" s="84" customFormat="1" x14ac:dyDescent="0.45"/>
    <row r="46920" s="84" customFormat="1" x14ac:dyDescent="0.45"/>
    <row r="46921" s="84" customFormat="1" x14ac:dyDescent="0.45"/>
    <row r="46922" s="84" customFormat="1" x14ac:dyDescent="0.45"/>
    <row r="46923" s="84" customFormat="1" x14ac:dyDescent="0.45"/>
    <row r="46924" s="84" customFormat="1" x14ac:dyDescent="0.45"/>
    <row r="46925" s="84" customFormat="1" x14ac:dyDescent="0.45"/>
    <row r="46926" s="84" customFormat="1" x14ac:dyDescent="0.45"/>
    <row r="46927" s="84" customFormat="1" x14ac:dyDescent="0.45"/>
    <row r="46928" s="84" customFormat="1" x14ac:dyDescent="0.45"/>
    <row r="46929" s="84" customFormat="1" x14ac:dyDescent="0.45"/>
    <row r="46930" s="84" customFormat="1" x14ac:dyDescent="0.45"/>
    <row r="46931" s="84" customFormat="1" x14ac:dyDescent="0.45"/>
    <row r="46932" s="84" customFormat="1" x14ac:dyDescent="0.45"/>
    <row r="46933" s="84" customFormat="1" x14ac:dyDescent="0.45"/>
    <row r="46934" s="84" customFormat="1" x14ac:dyDescent="0.45"/>
    <row r="46935" s="84" customFormat="1" x14ac:dyDescent="0.45"/>
    <row r="46936" s="84" customFormat="1" x14ac:dyDescent="0.45"/>
    <row r="46937" s="84" customFormat="1" x14ac:dyDescent="0.45"/>
    <row r="46938" s="84" customFormat="1" x14ac:dyDescent="0.45"/>
    <row r="46939" s="84" customFormat="1" x14ac:dyDescent="0.45"/>
    <row r="46940" s="84" customFormat="1" x14ac:dyDescent="0.45"/>
    <row r="46941" s="84" customFormat="1" x14ac:dyDescent="0.45"/>
    <row r="46942" s="84" customFormat="1" x14ac:dyDescent="0.45"/>
    <row r="46943" s="84" customFormat="1" x14ac:dyDescent="0.45"/>
    <row r="46944" s="84" customFormat="1" x14ac:dyDescent="0.45"/>
    <row r="46945" s="84" customFormat="1" x14ac:dyDescent="0.45"/>
    <row r="46946" s="84" customFormat="1" x14ac:dyDescent="0.45"/>
    <row r="46947" s="84" customFormat="1" x14ac:dyDescent="0.45"/>
    <row r="46948" s="84" customFormat="1" x14ac:dyDescent="0.45"/>
    <row r="46949" s="84" customFormat="1" x14ac:dyDescent="0.45"/>
    <row r="46950" s="84" customFormat="1" x14ac:dyDescent="0.45"/>
    <row r="46951" s="84" customFormat="1" x14ac:dyDescent="0.45"/>
    <row r="46952" s="84" customFormat="1" x14ac:dyDescent="0.45"/>
    <row r="46953" s="84" customFormat="1" x14ac:dyDescent="0.45"/>
    <row r="46954" s="84" customFormat="1" x14ac:dyDescent="0.45"/>
    <row r="46955" s="84" customFormat="1" x14ac:dyDescent="0.45"/>
    <row r="46956" s="84" customFormat="1" x14ac:dyDescent="0.45"/>
    <row r="46957" s="84" customFormat="1" x14ac:dyDescent="0.45"/>
    <row r="46958" s="84" customFormat="1" x14ac:dyDescent="0.45"/>
    <row r="46959" s="84" customFormat="1" x14ac:dyDescent="0.45"/>
    <row r="46960" s="84" customFormat="1" x14ac:dyDescent="0.45"/>
    <row r="46961" s="84" customFormat="1" x14ac:dyDescent="0.45"/>
    <row r="46962" s="84" customFormat="1" x14ac:dyDescent="0.45"/>
    <row r="46963" s="84" customFormat="1" x14ac:dyDescent="0.45"/>
    <row r="46964" s="84" customFormat="1" x14ac:dyDescent="0.45"/>
    <row r="46965" s="84" customFormat="1" x14ac:dyDescent="0.45"/>
    <row r="46966" s="84" customFormat="1" x14ac:dyDescent="0.45"/>
    <row r="46967" s="84" customFormat="1" x14ac:dyDescent="0.45"/>
    <row r="46968" s="84" customFormat="1" x14ac:dyDescent="0.45"/>
    <row r="46969" s="84" customFormat="1" x14ac:dyDescent="0.45"/>
    <row r="46970" s="84" customFormat="1" x14ac:dyDescent="0.45"/>
    <row r="46971" s="84" customFormat="1" x14ac:dyDescent="0.45"/>
    <row r="46972" s="84" customFormat="1" x14ac:dyDescent="0.45"/>
    <row r="46973" s="84" customFormat="1" x14ac:dyDescent="0.45"/>
    <row r="46974" s="84" customFormat="1" x14ac:dyDescent="0.45"/>
    <row r="46975" s="84" customFormat="1" x14ac:dyDescent="0.45"/>
    <row r="46976" s="84" customFormat="1" x14ac:dyDescent="0.45"/>
    <row r="46977" s="84" customFormat="1" x14ac:dyDescent="0.45"/>
    <row r="46978" s="84" customFormat="1" x14ac:dyDescent="0.45"/>
    <row r="46979" s="84" customFormat="1" x14ac:dyDescent="0.45"/>
    <row r="46980" s="84" customFormat="1" x14ac:dyDescent="0.45"/>
    <row r="46981" s="84" customFormat="1" x14ac:dyDescent="0.45"/>
    <row r="46982" s="84" customFormat="1" x14ac:dyDescent="0.45"/>
    <row r="46983" s="84" customFormat="1" x14ac:dyDescent="0.45"/>
    <row r="46984" s="84" customFormat="1" x14ac:dyDescent="0.45"/>
    <row r="46985" s="84" customFormat="1" x14ac:dyDescent="0.45"/>
    <row r="46986" s="84" customFormat="1" x14ac:dyDescent="0.45"/>
    <row r="46987" s="84" customFormat="1" x14ac:dyDescent="0.45"/>
    <row r="46988" s="84" customFormat="1" x14ac:dyDescent="0.45"/>
    <row r="46989" s="84" customFormat="1" x14ac:dyDescent="0.45"/>
    <row r="46990" s="84" customFormat="1" x14ac:dyDescent="0.45"/>
    <row r="46991" s="84" customFormat="1" x14ac:dyDescent="0.45"/>
    <row r="46992" s="84" customFormat="1" x14ac:dyDescent="0.45"/>
    <row r="46993" s="84" customFormat="1" x14ac:dyDescent="0.45"/>
    <row r="46994" s="84" customFormat="1" x14ac:dyDescent="0.45"/>
    <row r="46995" s="84" customFormat="1" x14ac:dyDescent="0.45"/>
    <row r="46996" s="84" customFormat="1" x14ac:dyDescent="0.45"/>
    <row r="46997" s="84" customFormat="1" x14ac:dyDescent="0.45"/>
    <row r="46998" s="84" customFormat="1" x14ac:dyDescent="0.45"/>
    <row r="46999" s="84" customFormat="1" x14ac:dyDescent="0.45"/>
    <row r="47000" s="84" customFormat="1" x14ac:dyDescent="0.45"/>
    <row r="47001" s="84" customFormat="1" x14ac:dyDescent="0.45"/>
    <row r="47002" s="84" customFormat="1" x14ac:dyDescent="0.45"/>
    <row r="47003" s="84" customFormat="1" x14ac:dyDescent="0.45"/>
    <row r="47004" s="84" customFormat="1" x14ac:dyDescent="0.45"/>
    <row r="47005" s="84" customFormat="1" x14ac:dyDescent="0.45"/>
    <row r="47006" s="84" customFormat="1" x14ac:dyDescent="0.45"/>
    <row r="47007" s="84" customFormat="1" x14ac:dyDescent="0.45"/>
    <row r="47008" s="84" customFormat="1" x14ac:dyDescent="0.45"/>
    <row r="47009" s="84" customFormat="1" x14ac:dyDescent="0.45"/>
    <row r="47010" s="84" customFormat="1" x14ac:dyDescent="0.45"/>
    <row r="47011" s="84" customFormat="1" x14ac:dyDescent="0.45"/>
    <row r="47012" s="84" customFormat="1" x14ac:dyDescent="0.45"/>
    <row r="47013" s="84" customFormat="1" x14ac:dyDescent="0.45"/>
    <row r="47014" s="84" customFormat="1" x14ac:dyDescent="0.45"/>
    <row r="47015" s="84" customFormat="1" x14ac:dyDescent="0.45"/>
    <row r="47016" s="84" customFormat="1" x14ac:dyDescent="0.45"/>
    <row r="47017" s="84" customFormat="1" x14ac:dyDescent="0.45"/>
    <row r="47018" s="84" customFormat="1" x14ac:dyDescent="0.45"/>
    <row r="47019" s="84" customFormat="1" x14ac:dyDescent="0.45"/>
    <row r="47020" s="84" customFormat="1" x14ac:dyDescent="0.45"/>
    <row r="47021" s="84" customFormat="1" x14ac:dyDescent="0.45"/>
    <row r="47022" s="84" customFormat="1" x14ac:dyDescent="0.45"/>
    <row r="47023" s="84" customFormat="1" x14ac:dyDescent="0.45"/>
    <row r="47024" s="84" customFormat="1" x14ac:dyDescent="0.45"/>
    <row r="47025" s="84" customFormat="1" x14ac:dyDescent="0.45"/>
    <row r="47026" s="84" customFormat="1" x14ac:dyDescent="0.45"/>
    <row r="47027" s="84" customFormat="1" x14ac:dyDescent="0.45"/>
    <row r="47028" s="84" customFormat="1" x14ac:dyDescent="0.45"/>
    <row r="47029" s="84" customFormat="1" x14ac:dyDescent="0.45"/>
    <row r="47030" s="84" customFormat="1" x14ac:dyDescent="0.45"/>
    <row r="47031" s="84" customFormat="1" x14ac:dyDescent="0.45"/>
    <row r="47032" s="84" customFormat="1" x14ac:dyDescent="0.45"/>
    <row r="47033" s="84" customFormat="1" x14ac:dyDescent="0.45"/>
    <row r="47034" s="84" customFormat="1" x14ac:dyDescent="0.45"/>
    <row r="47035" s="84" customFormat="1" x14ac:dyDescent="0.45"/>
    <row r="47036" s="84" customFormat="1" x14ac:dyDescent="0.45"/>
    <row r="47037" s="84" customFormat="1" x14ac:dyDescent="0.45"/>
    <row r="47038" s="84" customFormat="1" x14ac:dyDescent="0.45"/>
    <row r="47039" s="84" customFormat="1" x14ac:dyDescent="0.45"/>
    <row r="47040" s="84" customFormat="1" x14ac:dyDescent="0.45"/>
    <row r="47041" s="84" customFormat="1" x14ac:dyDescent="0.45"/>
    <row r="47042" s="84" customFormat="1" x14ac:dyDescent="0.45"/>
    <row r="47043" s="84" customFormat="1" x14ac:dyDescent="0.45"/>
    <row r="47044" s="84" customFormat="1" x14ac:dyDescent="0.45"/>
    <row r="47045" s="84" customFormat="1" x14ac:dyDescent="0.45"/>
    <row r="47046" s="84" customFormat="1" x14ac:dyDescent="0.45"/>
    <row r="47047" s="84" customFormat="1" x14ac:dyDescent="0.45"/>
    <row r="47048" s="84" customFormat="1" x14ac:dyDescent="0.45"/>
    <row r="47049" s="84" customFormat="1" x14ac:dyDescent="0.45"/>
    <row r="47050" s="84" customFormat="1" x14ac:dyDescent="0.45"/>
    <row r="47051" s="84" customFormat="1" x14ac:dyDescent="0.45"/>
    <row r="47052" s="84" customFormat="1" x14ac:dyDescent="0.45"/>
    <row r="47053" s="84" customFormat="1" x14ac:dyDescent="0.45"/>
    <row r="47054" s="84" customFormat="1" x14ac:dyDescent="0.45"/>
    <row r="47055" s="84" customFormat="1" x14ac:dyDescent="0.45"/>
    <row r="47056" s="84" customFormat="1" x14ac:dyDescent="0.45"/>
    <row r="47057" s="84" customFormat="1" x14ac:dyDescent="0.45"/>
    <row r="47058" s="84" customFormat="1" x14ac:dyDescent="0.45"/>
    <row r="47059" s="84" customFormat="1" x14ac:dyDescent="0.45"/>
    <row r="47060" s="84" customFormat="1" x14ac:dyDescent="0.45"/>
    <row r="47061" s="84" customFormat="1" x14ac:dyDescent="0.45"/>
    <row r="47062" s="84" customFormat="1" x14ac:dyDescent="0.45"/>
    <row r="47063" s="84" customFormat="1" x14ac:dyDescent="0.45"/>
    <row r="47064" s="84" customFormat="1" x14ac:dyDescent="0.45"/>
    <row r="47065" s="84" customFormat="1" x14ac:dyDescent="0.45"/>
    <row r="47066" s="84" customFormat="1" x14ac:dyDescent="0.45"/>
    <row r="47067" s="84" customFormat="1" x14ac:dyDescent="0.45"/>
    <row r="47068" s="84" customFormat="1" x14ac:dyDescent="0.45"/>
    <row r="47069" s="84" customFormat="1" x14ac:dyDescent="0.45"/>
    <row r="47070" s="84" customFormat="1" x14ac:dyDescent="0.45"/>
    <row r="47071" s="84" customFormat="1" x14ac:dyDescent="0.45"/>
    <row r="47072" s="84" customFormat="1" x14ac:dyDescent="0.45"/>
    <row r="47073" s="84" customFormat="1" x14ac:dyDescent="0.45"/>
    <row r="47074" s="84" customFormat="1" x14ac:dyDescent="0.45"/>
    <row r="47075" s="84" customFormat="1" x14ac:dyDescent="0.45"/>
    <row r="47076" s="84" customFormat="1" x14ac:dyDescent="0.45"/>
    <row r="47077" s="84" customFormat="1" x14ac:dyDescent="0.45"/>
    <row r="47078" s="84" customFormat="1" x14ac:dyDescent="0.45"/>
    <row r="47079" s="84" customFormat="1" x14ac:dyDescent="0.45"/>
    <row r="47080" s="84" customFormat="1" x14ac:dyDescent="0.45"/>
    <row r="47081" s="84" customFormat="1" x14ac:dyDescent="0.45"/>
    <row r="47082" s="84" customFormat="1" x14ac:dyDescent="0.45"/>
    <row r="47083" s="84" customFormat="1" x14ac:dyDescent="0.45"/>
    <row r="47084" s="84" customFormat="1" x14ac:dyDescent="0.45"/>
    <row r="47085" s="84" customFormat="1" x14ac:dyDescent="0.45"/>
    <row r="47086" s="84" customFormat="1" x14ac:dyDescent="0.45"/>
    <row r="47087" s="84" customFormat="1" x14ac:dyDescent="0.45"/>
    <row r="47088" s="84" customFormat="1" x14ac:dyDescent="0.45"/>
    <row r="47089" s="84" customFormat="1" x14ac:dyDescent="0.45"/>
    <row r="47090" s="84" customFormat="1" x14ac:dyDescent="0.45"/>
    <row r="47091" s="84" customFormat="1" x14ac:dyDescent="0.45"/>
    <row r="47092" s="84" customFormat="1" x14ac:dyDescent="0.45"/>
    <row r="47093" s="84" customFormat="1" x14ac:dyDescent="0.45"/>
    <row r="47094" s="84" customFormat="1" x14ac:dyDescent="0.45"/>
    <row r="47095" s="84" customFormat="1" x14ac:dyDescent="0.45"/>
    <row r="47096" s="84" customFormat="1" x14ac:dyDescent="0.45"/>
    <row r="47097" s="84" customFormat="1" x14ac:dyDescent="0.45"/>
    <row r="47098" s="84" customFormat="1" x14ac:dyDescent="0.45"/>
    <row r="47099" s="84" customFormat="1" x14ac:dyDescent="0.45"/>
    <row r="47100" s="84" customFormat="1" x14ac:dyDescent="0.45"/>
    <row r="47101" s="84" customFormat="1" x14ac:dyDescent="0.45"/>
    <row r="47102" s="84" customFormat="1" x14ac:dyDescent="0.45"/>
    <row r="47103" s="84" customFormat="1" x14ac:dyDescent="0.45"/>
    <row r="47104" s="84" customFormat="1" x14ac:dyDescent="0.45"/>
    <row r="47105" s="84" customFormat="1" x14ac:dyDescent="0.45"/>
    <row r="47106" s="84" customFormat="1" x14ac:dyDescent="0.45"/>
    <row r="47107" s="84" customFormat="1" x14ac:dyDescent="0.45"/>
    <row r="47108" s="84" customFormat="1" x14ac:dyDescent="0.45"/>
    <row r="47109" s="84" customFormat="1" x14ac:dyDescent="0.45"/>
    <row r="47110" s="84" customFormat="1" x14ac:dyDescent="0.45"/>
    <row r="47111" s="84" customFormat="1" x14ac:dyDescent="0.45"/>
    <row r="47112" s="84" customFormat="1" x14ac:dyDescent="0.45"/>
    <row r="47113" s="84" customFormat="1" x14ac:dyDescent="0.45"/>
    <row r="47114" s="84" customFormat="1" x14ac:dyDescent="0.45"/>
    <row r="47115" s="84" customFormat="1" x14ac:dyDescent="0.45"/>
    <row r="47116" s="84" customFormat="1" x14ac:dyDescent="0.45"/>
    <row r="47117" s="84" customFormat="1" x14ac:dyDescent="0.45"/>
    <row r="47118" s="84" customFormat="1" x14ac:dyDescent="0.45"/>
    <row r="47119" s="84" customFormat="1" x14ac:dyDescent="0.45"/>
    <row r="47120" s="84" customFormat="1" x14ac:dyDescent="0.45"/>
    <row r="47121" s="84" customFormat="1" x14ac:dyDescent="0.45"/>
    <row r="47122" s="84" customFormat="1" x14ac:dyDescent="0.45"/>
    <row r="47123" s="84" customFormat="1" x14ac:dyDescent="0.45"/>
    <row r="47124" s="84" customFormat="1" x14ac:dyDescent="0.45"/>
    <row r="47125" s="84" customFormat="1" x14ac:dyDescent="0.45"/>
    <row r="47126" s="84" customFormat="1" x14ac:dyDescent="0.45"/>
    <row r="47127" s="84" customFormat="1" x14ac:dyDescent="0.45"/>
    <row r="47128" s="84" customFormat="1" x14ac:dyDescent="0.45"/>
    <row r="47129" s="84" customFormat="1" x14ac:dyDescent="0.45"/>
    <row r="47130" s="84" customFormat="1" x14ac:dyDescent="0.45"/>
    <row r="47131" s="84" customFormat="1" x14ac:dyDescent="0.45"/>
    <row r="47132" s="84" customFormat="1" x14ac:dyDescent="0.45"/>
    <row r="47133" s="84" customFormat="1" x14ac:dyDescent="0.45"/>
    <row r="47134" s="84" customFormat="1" x14ac:dyDescent="0.45"/>
    <row r="47135" s="84" customFormat="1" x14ac:dyDescent="0.45"/>
    <row r="47136" s="84" customFormat="1" x14ac:dyDescent="0.45"/>
    <row r="47137" s="84" customFormat="1" x14ac:dyDescent="0.45"/>
    <row r="47138" s="84" customFormat="1" x14ac:dyDescent="0.45"/>
    <row r="47139" s="84" customFormat="1" x14ac:dyDescent="0.45"/>
    <row r="47140" s="84" customFormat="1" x14ac:dyDescent="0.45"/>
    <row r="47141" s="84" customFormat="1" x14ac:dyDescent="0.45"/>
    <row r="47142" s="84" customFormat="1" x14ac:dyDescent="0.45"/>
    <row r="47143" s="84" customFormat="1" x14ac:dyDescent="0.45"/>
    <row r="47144" s="84" customFormat="1" x14ac:dyDescent="0.45"/>
    <row r="47145" s="84" customFormat="1" x14ac:dyDescent="0.45"/>
    <row r="47146" s="84" customFormat="1" x14ac:dyDescent="0.45"/>
    <row r="47147" s="84" customFormat="1" x14ac:dyDescent="0.45"/>
    <row r="47148" s="84" customFormat="1" x14ac:dyDescent="0.45"/>
    <row r="47149" s="84" customFormat="1" x14ac:dyDescent="0.45"/>
    <row r="47150" s="84" customFormat="1" x14ac:dyDescent="0.45"/>
    <row r="47151" s="84" customFormat="1" x14ac:dyDescent="0.45"/>
    <row r="47152" s="84" customFormat="1" x14ac:dyDescent="0.45"/>
    <row r="47153" s="84" customFormat="1" x14ac:dyDescent="0.45"/>
    <row r="47154" s="84" customFormat="1" x14ac:dyDescent="0.45"/>
    <row r="47155" s="84" customFormat="1" x14ac:dyDescent="0.45"/>
    <row r="47156" s="84" customFormat="1" x14ac:dyDescent="0.45"/>
    <row r="47157" s="84" customFormat="1" x14ac:dyDescent="0.45"/>
    <row r="47158" s="84" customFormat="1" x14ac:dyDescent="0.45"/>
    <row r="47159" s="84" customFormat="1" x14ac:dyDescent="0.45"/>
    <row r="47160" s="84" customFormat="1" x14ac:dyDescent="0.45"/>
    <row r="47161" s="84" customFormat="1" x14ac:dyDescent="0.45"/>
    <row r="47162" s="84" customFormat="1" x14ac:dyDescent="0.45"/>
    <row r="47163" s="84" customFormat="1" x14ac:dyDescent="0.45"/>
    <row r="47164" s="84" customFormat="1" x14ac:dyDescent="0.45"/>
    <row r="47165" s="84" customFormat="1" x14ac:dyDescent="0.45"/>
    <row r="47166" s="84" customFormat="1" x14ac:dyDescent="0.45"/>
    <row r="47167" s="84" customFormat="1" x14ac:dyDescent="0.45"/>
    <row r="47168" s="84" customFormat="1" x14ac:dyDescent="0.45"/>
    <row r="47169" s="84" customFormat="1" x14ac:dyDescent="0.45"/>
    <row r="47170" s="84" customFormat="1" x14ac:dyDescent="0.45"/>
    <row r="47171" s="84" customFormat="1" x14ac:dyDescent="0.45"/>
    <row r="47172" s="84" customFormat="1" x14ac:dyDescent="0.45"/>
    <row r="47173" s="84" customFormat="1" x14ac:dyDescent="0.45"/>
    <row r="47174" s="84" customFormat="1" x14ac:dyDescent="0.45"/>
    <row r="47175" s="84" customFormat="1" x14ac:dyDescent="0.45"/>
    <row r="47176" s="84" customFormat="1" x14ac:dyDescent="0.45"/>
    <row r="47177" s="84" customFormat="1" x14ac:dyDescent="0.45"/>
    <row r="47178" s="84" customFormat="1" x14ac:dyDescent="0.45"/>
    <row r="47179" s="84" customFormat="1" x14ac:dyDescent="0.45"/>
    <row r="47180" s="84" customFormat="1" x14ac:dyDescent="0.45"/>
    <row r="47181" s="84" customFormat="1" x14ac:dyDescent="0.45"/>
    <row r="47182" s="84" customFormat="1" x14ac:dyDescent="0.45"/>
    <row r="47183" s="84" customFormat="1" x14ac:dyDescent="0.45"/>
    <row r="47184" s="84" customFormat="1" x14ac:dyDescent="0.45"/>
    <row r="47185" s="84" customFormat="1" x14ac:dyDescent="0.45"/>
    <row r="47186" s="84" customFormat="1" x14ac:dyDescent="0.45"/>
    <row r="47187" s="84" customFormat="1" x14ac:dyDescent="0.45"/>
    <row r="47188" s="84" customFormat="1" x14ac:dyDescent="0.45"/>
    <row r="47189" s="84" customFormat="1" x14ac:dyDescent="0.45"/>
    <row r="47190" s="84" customFormat="1" x14ac:dyDescent="0.45"/>
    <row r="47191" s="84" customFormat="1" x14ac:dyDescent="0.45"/>
    <row r="47192" s="84" customFormat="1" x14ac:dyDescent="0.45"/>
    <row r="47193" s="84" customFormat="1" x14ac:dyDescent="0.45"/>
    <row r="47194" s="84" customFormat="1" x14ac:dyDescent="0.45"/>
    <row r="47195" s="84" customFormat="1" x14ac:dyDescent="0.45"/>
    <row r="47196" s="84" customFormat="1" x14ac:dyDescent="0.45"/>
    <row r="47197" s="84" customFormat="1" x14ac:dyDescent="0.45"/>
    <row r="47198" s="84" customFormat="1" x14ac:dyDescent="0.45"/>
    <row r="47199" s="84" customFormat="1" x14ac:dyDescent="0.45"/>
    <row r="47200" s="84" customFormat="1" x14ac:dyDescent="0.45"/>
    <row r="47201" s="84" customFormat="1" x14ac:dyDescent="0.45"/>
    <row r="47202" s="84" customFormat="1" x14ac:dyDescent="0.45"/>
    <row r="47203" s="84" customFormat="1" x14ac:dyDescent="0.45"/>
    <row r="47204" s="84" customFormat="1" x14ac:dyDescent="0.45"/>
    <row r="47205" s="84" customFormat="1" x14ac:dyDescent="0.45"/>
    <row r="47206" s="84" customFormat="1" x14ac:dyDescent="0.45"/>
    <row r="47207" s="84" customFormat="1" x14ac:dyDescent="0.45"/>
    <row r="47208" s="84" customFormat="1" x14ac:dyDescent="0.45"/>
    <row r="47209" s="84" customFormat="1" x14ac:dyDescent="0.45"/>
    <row r="47210" s="84" customFormat="1" x14ac:dyDescent="0.45"/>
    <row r="47211" s="84" customFormat="1" x14ac:dyDescent="0.45"/>
    <row r="47212" s="84" customFormat="1" x14ac:dyDescent="0.45"/>
    <row r="47213" s="84" customFormat="1" x14ac:dyDescent="0.45"/>
    <row r="47214" s="84" customFormat="1" x14ac:dyDescent="0.45"/>
    <row r="47215" s="84" customFormat="1" x14ac:dyDescent="0.45"/>
    <row r="47216" s="84" customFormat="1" x14ac:dyDescent="0.45"/>
    <row r="47217" s="84" customFormat="1" x14ac:dyDescent="0.45"/>
    <row r="47218" s="84" customFormat="1" x14ac:dyDescent="0.45"/>
    <row r="47219" s="84" customFormat="1" x14ac:dyDescent="0.45"/>
    <row r="47220" s="84" customFormat="1" x14ac:dyDescent="0.45"/>
    <row r="47221" s="84" customFormat="1" x14ac:dyDescent="0.45"/>
    <row r="47222" s="84" customFormat="1" x14ac:dyDescent="0.45"/>
    <row r="47223" s="84" customFormat="1" x14ac:dyDescent="0.45"/>
    <row r="47224" s="84" customFormat="1" x14ac:dyDescent="0.45"/>
    <row r="47225" s="84" customFormat="1" x14ac:dyDescent="0.45"/>
    <row r="47226" s="84" customFormat="1" x14ac:dyDescent="0.45"/>
    <row r="47227" s="84" customFormat="1" x14ac:dyDescent="0.45"/>
    <row r="47228" s="84" customFormat="1" x14ac:dyDescent="0.45"/>
    <row r="47229" s="84" customFormat="1" x14ac:dyDescent="0.45"/>
    <row r="47230" s="84" customFormat="1" x14ac:dyDescent="0.45"/>
    <row r="47231" s="84" customFormat="1" x14ac:dyDescent="0.45"/>
    <row r="47232" s="84" customFormat="1" x14ac:dyDescent="0.45"/>
    <row r="47233" s="84" customFormat="1" x14ac:dyDescent="0.45"/>
    <row r="47234" s="84" customFormat="1" x14ac:dyDescent="0.45"/>
    <row r="47235" s="84" customFormat="1" x14ac:dyDescent="0.45"/>
    <row r="47236" s="84" customFormat="1" x14ac:dyDescent="0.45"/>
    <row r="47237" s="84" customFormat="1" x14ac:dyDescent="0.45"/>
    <row r="47238" s="84" customFormat="1" x14ac:dyDescent="0.45"/>
    <row r="47239" s="84" customFormat="1" x14ac:dyDescent="0.45"/>
    <row r="47240" s="84" customFormat="1" x14ac:dyDescent="0.45"/>
    <row r="47241" s="84" customFormat="1" x14ac:dyDescent="0.45"/>
    <row r="47242" s="84" customFormat="1" x14ac:dyDescent="0.45"/>
    <row r="47243" s="84" customFormat="1" x14ac:dyDescent="0.45"/>
    <row r="47244" s="84" customFormat="1" x14ac:dyDescent="0.45"/>
    <row r="47245" s="84" customFormat="1" x14ac:dyDescent="0.45"/>
    <row r="47246" s="84" customFormat="1" x14ac:dyDescent="0.45"/>
    <row r="47247" s="84" customFormat="1" x14ac:dyDescent="0.45"/>
    <row r="47248" s="84" customFormat="1" x14ac:dyDescent="0.45"/>
    <row r="47249" s="84" customFormat="1" x14ac:dyDescent="0.45"/>
    <row r="47250" s="84" customFormat="1" x14ac:dyDescent="0.45"/>
    <row r="47251" s="84" customFormat="1" x14ac:dyDescent="0.45"/>
    <row r="47252" s="84" customFormat="1" x14ac:dyDescent="0.45"/>
    <row r="47253" s="84" customFormat="1" x14ac:dyDescent="0.45"/>
    <row r="47254" s="84" customFormat="1" x14ac:dyDescent="0.45"/>
    <row r="47255" s="84" customFormat="1" x14ac:dyDescent="0.45"/>
    <row r="47256" s="84" customFormat="1" x14ac:dyDescent="0.45"/>
    <row r="47257" s="84" customFormat="1" x14ac:dyDescent="0.45"/>
    <row r="47258" s="84" customFormat="1" x14ac:dyDescent="0.45"/>
    <row r="47259" s="84" customFormat="1" x14ac:dyDescent="0.45"/>
    <row r="47260" s="84" customFormat="1" x14ac:dyDescent="0.45"/>
    <row r="47261" s="84" customFormat="1" x14ac:dyDescent="0.45"/>
    <row r="47262" s="84" customFormat="1" x14ac:dyDescent="0.45"/>
    <row r="47263" s="84" customFormat="1" x14ac:dyDescent="0.45"/>
    <row r="47264" s="84" customFormat="1" x14ac:dyDescent="0.45"/>
    <row r="47265" s="84" customFormat="1" x14ac:dyDescent="0.45"/>
    <row r="47266" s="84" customFormat="1" x14ac:dyDescent="0.45"/>
    <row r="47267" s="84" customFormat="1" x14ac:dyDescent="0.45"/>
    <row r="47268" s="84" customFormat="1" x14ac:dyDescent="0.45"/>
    <row r="47269" s="84" customFormat="1" x14ac:dyDescent="0.45"/>
    <row r="47270" s="84" customFormat="1" x14ac:dyDescent="0.45"/>
    <row r="47271" s="84" customFormat="1" x14ac:dyDescent="0.45"/>
    <row r="47272" s="84" customFormat="1" x14ac:dyDescent="0.45"/>
    <row r="47273" s="84" customFormat="1" x14ac:dyDescent="0.45"/>
    <row r="47274" s="84" customFormat="1" x14ac:dyDescent="0.45"/>
    <row r="47275" s="84" customFormat="1" x14ac:dyDescent="0.45"/>
    <row r="47276" s="84" customFormat="1" x14ac:dyDescent="0.45"/>
    <row r="47277" s="84" customFormat="1" x14ac:dyDescent="0.45"/>
    <row r="47278" s="84" customFormat="1" x14ac:dyDescent="0.45"/>
    <row r="47279" s="84" customFormat="1" x14ac:dyDescent="0.45"/>
    <row r="47280" s="84" customFormat="1" x14ac:dyDescent="0.45"/>
    <row r="47281" s="84" customFormat="1" x14ac:dyDescent="0.45"/>
    <row r="47282" s="84" customFormat="1" x14ac:dyDescent="0.45"/>
    <row r="47283" s="84" customFormat="1" x14ac:dyDescent="0.45"/>
    <row r="47284" s="84" customFormat="1" x14ac:dyDescent="0.45"/>
    <row r="47285" s="84" customFormat="1" x14ac:dyDescent="0.45"/>
    <row r="47286" s="84" customFormat="1" x14ac:dyDescent="0.45"/>
    <row r="47287" s="84" customFormat="1" x14ac:dyDescent="0.45"/>
    <row r="47288" s="84" customFormat="1" x14ac:dyDescent="0.45"/>
    <row r="47289" s="84" customFormat="1" x14ac:dyDescent="0.45"/>
    <row r="47290" s="84" customFormat="1" x14ac:dyDescent="0.45"/>
    <row r="47291" s="84" customFormat="1" x14ac:dyDescent="0.45"/>
    <row r="47292" s="84" customFormat="1" x14ac:dyDescent="0.45"/>
    <row r="47293" s="84" customFormat="1" x14ac:dyDescent="0.45"/>
    <row r="47294" s="84" customFormat="1" x14ac:dyDescent="0.45"/>
    <row r="47295" s="84" customFormat="1" x14ac:dyDescent="0.45"/>
    <row r="47296" s="84" customFormat="1" x14ac:dyDescent="0.45"/>
    <row r="47297" s="84" customFormat="1" x14ac:dyDescent="0.45"/>
    <row r="47298" s="84" customFormat="1" x14ac:dyDescent="0.45"/>
    <row r="47299" s="84" customFormat="1" x14ac:dyDescent="0.45"/>
    <row r="47300" s="84" customFormat="1" x14ac:dyDescent="0.45"/>
    <row r="47301" s="84" customFormat="1" x14ac:dyDescent="0.45"/>
    <row r="47302" s="84" customFormat="1" x14ac:dyDescent="0.45"/>
    <row r="47303" s="84" customFormat="1" x14ac:dyDescent="0.45"/>
    <row r="47304" s="84" customFormat="1" x14ac:dyDescent="0.45"/>
    <row r="47305" s="84" customFormat="1" x14ac:dyDescent="0.45"/>
    <row r="47306" s="84" customFormat="1" x14ac:dyDescent="0.45"/>
    <row r="47307" s="84" customFormat="1" x14ac:dyDescent="0.45"/>
    <row r="47308" s="84" customFormat="1" x14ac:dyDescent="0.45"/>
    <row r="47309" s="84" customFormat="1" x14ac:dyDescent="0.45"/>
    <row r="47310" s="84" customFormat="1" x14ac:dyDescent="0.45"/>
    <row r="47311" s="84" customFormat="1" x14ac:dyDescent="0.45"/>
    <row r="47312" s="84" customFormat="1" x14ac:dyDescent="0.45"/>
    <row r="47313" s="84" customFormat="1" x14ac:dyDescent="0.45"/>
    <row r="47314" s="84" customFormat="1" x14ac:dyDescent="0.45"/>
    <row r="47315" s="84" customFormat="1" x14ac:dyDescent="0.45"/>
    <row r="47316" s="84" customFormat="1" x14ac:dyDescent="0.45"/>
    <row r="47317" s="84" customFormat="1" x14ac:dyDescent="0.45"/>
    <row r="47318" s="84" customFormat="1" x14ac:dyDescent="0.45"/>
    <row r="47319" s="84" customFormat="1" x14ac:dyDescent="0.45"/>
    <row r="47320" s="84" customFormat="1" x14ac:dyDescent="0.45"/>
    <row r="47321" s="84" customFormat="1" x14ac:dyDescent="0.45"/>
    <row r="47322" s="84" customFormat="1" x14ac:dyDescent="0.45"/>
    <row r="47323" s="84" customFormat="1" x14ac:dyDescent="0.45"/>
    <row r="47324" s="84" customFormat="1" x14ac:dyDescent="0.45"/>
    <row r="47325" s="84" customFormat="1" x14ac:dyDescent="0.45"/>
    <row r="47326" s="84" customFormat="1" x14ac:dyDescent="0.45"/>
    <row r="47327" s="84" customFormat="1" x14ac:dyDescent="0.45"/>
    <row r="47328" s="84" customFormat="1" x14ac:dyDescent="0.45"/>
    <row r="47329" s="84" customFormat="1" x14ac:dyDescent="0.45"/>
    <row r="47330" s="84" customFormat="1" x14ac:dyDescent="0.45"/>
    <row r="47331" s="84" customFormat="1" x14ac:dyDescent="0.45"/>
    <row r="47332" s="84" customFormat="1" x14ac:dyDescent="0.45"/>
    <row r="47333" s="84" customFormat="1" x14ac:dyDescent="0.45"/>
    <row r="47334" s="84" customFormat="1" x14ac:dyDescent="0.45"/>
    <row r="47335" s="84" customFormat="1" x14ac:dyDescent="0.45"/>
    <row r="47336" s="84" customFormat="1" x14ac:dyDescent="0.45"/>
    <row r="47337" s="84" customFormat="1" x14ac:dyDescent="0.45"/>
    <row r="47338" s="84" customFormat="1" x14ac:dyDescent="0.45"/>
    <row r="47339" s="84" customFormat="1" x14ac:dyDescent="0.45"/>
    <row r="47340" s="84" customFormat="1" x14ac:dyDescent="0.45"/>
    <row r="47341" s="84" customFormat="1" x14ac:dyDescent="0.45"/>
    <row r="47342" s="84" customFormat="1" x14ac:dyDescent="0.45"/>
    <row r="47343" s="84" customFormat="1" x14ac:dyDescent="0.45"/>
    <row r="47344" s="84" customFormat="1" x14ac:dyDescent="0.45"/>
    <row r="47345" s="84" customFormat="1" x14ac:dyDescent="0.45"/>
    <row r="47346" s="84" customFormat="1" x14ac:dyDescent="0.45"/>
    <row r="47347" s="84" customFormat="1" x14ac:dyDescent="0.45"/>
    <row r="47348" s="84" customFormat="1" x14ac:dyDescent="0.45"/>
    <row r="47349" s="84" customFormat="1" x14ac:dyDescent="0.45"/>
    <row r="47350" s="84" customFormat="1" x14ac:dyDescent="0.45"/>
    <row r="47351" s="84" customFormat="1" x14ac:dyDescent="0.45"/>
    <row r="47352" s="84" customFormat="1" x14ac:dyDescent="0.45"/>
    <row r="47353" s="84" customFormat="1" x14ac:dyDescent="0.45"/>
    <row r="47354" s="84" customFormat="1" x14ac:dyDescent="0.45"/>
    <row r="47355" s="84" customFormat="1" x14ac:dyDescent="0.45"/>
    <row r="47356" s="84" customFormat="1" x14ac:dyDescent="0.45"/>
    <row r="47357" s="84" customFormat="1" x14ac:dyDescent="0.45"/>
    <row r="47358" s="84" customFormat="1" x14ac:dyDescent="0.45"/>
    <row r="47359" s="84" customFormat="1" x14ac:dyDescent="0.45"/>
    <row r="47360" s="84" customFormat="1" x14ac:dyDescent="0.45"/>
    <row r="47361" s="84" customFormat="1" x14ac:dyDescent="0.45"/>
    <row r="47362" s="84" customFormat="1" x14ac:dyDescent="0.45"/>
    <row r="47363" s="84" customFormat="1" x14ac:dyDescent="0.45"/>
    <row r="47364" s="84" customFormat="1" x14ac:dyDescent="0.45"/>
    <row r="47365" s="84" customFormat="1" x14ac:dyDescent="0.45"/>
    <row r="47366" s="84" customFormat="1" x14ac:dyDescent="0.45"/>
    <row r="47367" s="84" customFormat="1" x14ac:dyDescent="0.45"/>
    <row r="47368" s="84" customFormat="1" x14ac:dyDescent="0.45"/>
    <row r="47369" s="84" customFormat="1" x14ac:dyDescent="0.45"/>
    <row r="47370" s="84" customFormat="1" x14ac:dyDescent="0.45"/>
    <row r="47371" s="84" customFormat="1" x14ac:dyDescent="0.45"/>
    <row r="47372" s="84" customFormat="1" x14ac:dyDescent="0.45"/>
    <row r="47373" s="84" customFormat="1" x14ac:dyDescent="0.45"/>
    <row r="47374" s="84" customFormat="1" x14ac:dyDescent="0.45"/>
    <row r="47375" s="84" customFormat="1" x14ac:dyDescent="0.45"/>
    <row r="47376" s="84" customFormat="1" x14ac:dyDescent="0.45"/>
    <row r="47377" s="84" customFormat="1" x14ac:dyDescent="0.45"/>
    <row r="47378" s="84" customFormat="1" x14ac:dyDescent="0.45"/>
    <row r="47379" s="84" customFormat="1" x14ac:dyDescent="0.45"/>
    <row r="47380" s="84" customFormat="1" x14ac:dyDescent="0.45"/>
    <row r="47381" s="84" customFormat="1" x14ac:dyDescent="0.45"/>
    <row r="47382" s="84" customFormat="1" x14ac:dyDescent="0.45"/>
    <row r="47383" s="84" customFormat="1" x14ac:dyDescent="0.45"/>
    <row r="47384" s="84" customFormat="1" x14ac:dyDescent="0.45"/>
    <row r="47385" s="84" customFormat="1" x14ac:dyDescent="0.45"/>
    <row r="47386" s="84" customFormat="1" x14ac:dyDescent="0.45"/>
    <row r="47387" s="84" customFormat="1" x14ac:dyDescent="0.45"/>
    <row r="47388" s="84" customFormat="1" x14ac:dyDescent="0.45"/>
    <row r="47389" s="84" customFormat="1" x14ac:dyDescent="0.45"/>
    <row r="47390" s="84" customFormat="1" x14ac:dyDescent="0.45"/>
    <row r="47391" s="84" customFormat="1" x14ac:dyDescent="0.45"/>
    <row r="47392" s="84" customFormat="1" x14ac:dyDescent="0.45"/>
    <row r="47393" s="84" customFormat="1" x14ac:dyDescent="0.45"/>
    <row r="47394" s="84" customFormat="1" x14ac:dyDescent="0.45"/>
    <row r="47395" s="84" customFormat="1" x14ac:dyDescent="0.45"/>
    <row r="47396" s="84" customFormat="1" x14ac:dyDescent="0.45"/>
    <row r="47397" s="84" customFormat="1" x14ac:dyDescent="0.45"/>
    <row r="47398" s="84" customFormat="1" x14ac:dyDescent="0.45"/>
    <row r="47399" s="84" customFormat="1" x14ac:dyDescent="0.45"/>
    <row r="47400" s="84" customFormat="1" x14ac:dyDescent="0.45"/>
    <row r="47401" s="84" customFormat="1" x14ac:dyDescent="0.45"/>
    <row r="47402" s="84" customFormat="1" x14ac:dyDescent="0.45"/>
    <row r="47403" s="84" customFormat="1" x14ac:dyDescent="0.45"/>
    <row r="47404" s="84" customFormat="1" x14ac:dyDescent="0.45"/>
    <row r="47405" s="84" customFormat="1" x14ac:dyDescent="0.45"/>
    <row r="47406" s="84" customFormat="1" x14ac:dyDescent="0.45"/>
    <row r="47407" s="84" customFormat="1" x14ac:dyDescent="0.45"/>
    <row r="47408" s="84" customFormat="1" x14ac:dyDescent="0.45"/>
    <row r="47409" s="84" customFormat="1" x14ac:dyDescent="0.45"/>
    <row r="47410" s="84" customFormat="1" x14ac:dyDescent="0.45"/>
    <row r="47411" s="84" customFormat="1" x14ac:dyDescent="0.45"/>
    <row r="47412" s="84" customFormat="1" x14ac:dyDescent="0.45"/>
    <row r="47413" s="84" customFormat="1" x14ac:dyDescent="0.45"/>
    <row r="47414" s="84" customFormat="1" x14ac:dyDescent="0.45"/>
    <row r="47415" s="84" customFormat="1" x14ac:dyDescent="0.45"/>
    <row r="47416" s="84" customFormat="1" x14ac:dyDescent="0.45"/>
    <row r="47417" s="84" customFormat="1" x14ac:dyDescent="0.45"/>
    <row r="47418" s="84" customFormat="1" x14ac:dyDescent="0.45"/>
    <row r="47419" s="84" customFormat="1" x14ac:dyDescent="0.45"/>
    <row r="47420" s="84" customFormat="1" x14ac:dyDescent="0.45"/>
    <row r="47421" s="84" customFormat="1" x14ac:dyDescent="0.45"/>
    <row r="47422" s="84" customFormat="1" x14ac:dyDescent="0.45"/>
    <row r="47423" s="84" customFormat="1" x14ac:dyDescent="0.45"/>
    <row r="47424" s="84" customFormat="1" x14ac:dyDescent="0.45"/>
    <row r="47425" s="84" customFormat="1" x14ac:dyDescent="0.45"/>
    <row r="47426" s="84" customFormat="1" x14ac:dyDescent="0.45"/>
    <row r="47427" s="84" customFormat="1" x14ac:dyDescent="0.45"/>
    <row r="47428" s="84" customFormat="1" x14ac:dyDescent="0.45"/>
    <row r="47429" s="84" customFormat="1" x14ac:dyDescent="0.45"/>
    <row r="47430" s="84" customFormat="1" x14ac:dyDescent="0.45"/>
    <row r="47431" s="84" customFormat="1" x14ac:dyDescent="0.45"/>
    <row r="47432" s="84" customFormat="1" x14ac:dyDescent="0.45"/>
    <row r="47433" s="84" customFormat="1" x14ac:dyDescent="0.45"/>
    <row r="47434" s="84" customFormat="1" x14ac:dyDescent="0.45"/>
    <row r="47435" s="84" customFormat="1" x14ac:dyDescent="0.45"/>
    <row r="47436" s="84" customFormat="1" x14ac:dyDescent="0.45"/>
    <row r="47437" s="84" customFormat="1" x14ac:dyDescent="0.45"/>
    <row r="47438" s="84" customFormat="1" x14ac:dyDescent="0.45"/>
    <row r="47439" s="84" customFormat="1" x14ac:dyDescent="0.45"/>
    <row r="47440" s="84" customFormat="1" x14ac:dyDescent="0.45"/>
    <row r="47441" s="84" customFormat="1" x14ac:dyDescent="0.45"/>
    <row r="47442" s="84" customFormat="1" x14ac:dyDescent="0.45"/>
    <row r="47443" s="84" customFormat="1" x14ac:dyDescent="0.45"/>
    <row r="47444" s="84" customFormat="1" x14ac:dyDescent="0.45"/>
    <row r="47445" s="84" customFormat="1" x14ac:dyDescent="0.45"/>
    <row r="47446" s="84" customFormat="1" x14ac:dyDescent="0.45"/>
    <row r="47447" s="84" customFormat="1" x14ac:dyDescent="0.45"/>
    <row r="47448" s="84" customFormat="1" x14ac:dyDescent="0.45"/>
    <row r="47449" s="84" customFormat="1" x14ac:dyDescent="0.45"/>
    <row r="47450" s="84" customFormat="1" x14ac:dyDescent="0.45"/>
    <row r="47451" s="84" customFormat="1" x14ac:dyDescent="0.45"/>
    <row r="47452" s="84" customFormat="1" x14ac:dyDescent="0.45"/>
    <row r="47453" s="84" customFormat="1" x14ac:dyDescent="0.45"/>
    <row r="47454" s="84" customFormat="1" x14ac:dyDescent="0.45"/>
    <row r="47455" s="84" customFormat="1" x14ac:dyDescent="0.45"/>
    <row r="47456" s="84" customFormat="1" x14ac:dyDescent="0.45"/>
    <row r="47457" s="84" customFormat="1" x14ac:dyDescent="0.45"/>
    <row r="47458" s="84" customFormat="1" x14ac:dyDescent="0.45"/>
    <row r="47459" s="84" customFormat="1" x14ac:dyDescent="0.45"/>
    <row r="47460" s="84" customFormat="1" x14ac:dyDescent="0.45"/>
    <row r="47461" s="84" customFormat="1" x14ac:dyDescent="0.45"/>
    <row r="47462" s="84" customFormat="1" x14ac:dyDescent="0.45"/>
    <row r="47463" s="84" customFormat="1" x14ac:dyDescent="0.45"/>
    <row r="47464" s="84" customFormat="1" x14ac:dyDescent="0.45"/>
    <row r="47465" s="84" customFormat="1" x14ac:dyDescent="0.45"/>
    <row r="47466" s="84" customFormat="1" x14ac:dyDescent="0.45"/>
    <row r="47467" s="84" customFormat="1" x14ac:dyDescent="0.45"/>
    <row r="47468" s="84" customFormat="1" x14ac:dyDescent="0.45"/>
    <row r="47469" s="84" customFormat="1" x14ac:dyDescent="0.45"/>
    <row r="47470" s="84" customFormat="1" x14ac:dyDescent="0.45"/>
    <row r="47471" s="84" customFormat="1" x14ac:dyDescent="0.45"/>
    <row r="47472" s="84" customFormat="1" x14ac:dyDescent="0.45"/>
    <row r="47473" s="84" customFormat="1" x14ac:dyDescent="0.45"/>
    <row r="47474" s="84" customFormat="1" x14ac:dyDescent="0.45"/>
    <row r="47475" s="84" customFormat="1" x14ac:dyDescent="0.45"/>
    <row r="47476" s="84" customFormat="1" x14ac:dyDescent="0.45"/>
    <row r="47477" s="84" customFormat="1" x14ac:dyDescent="0.45"/>
    <row r="47478" s="84" customFormat="1" x14ac:dyDescent="0.45"/>
    <row r="47479" s="84" customFormat="1" x14ac:dyDescent="0.45"/>
    <row r="47480" s="84" customFormat="1" x14ac:dyDescent="0.45"/>
    <row r="47481" s="84" customFormat="1" x14ac:dyDescent="0.45"/>
    <row r="47482" s="84" customFormat="1" x14ac:dyDescent="0.45"/>
    <row r="47483" s="84" customFormat="1" x14ac:dyDescent="0.45"/>
    <row r="47484" s="84" customFormat="1" x14ac:dyDescent="0.45"/>
    <row r="47485" s="84" customFormat="1" x14ac:dyDescent="0.45"/>
    <row r="47486" s="84" customFormat="1" x14ac:dyDescent="0.45"/>
    <row r="47487" s="84" customFormat="1" x14ac:dyDescent="0.45"/>
    <row r="47488" s="84" customFormat="1" x14ac:dyDescent="0.45"/>
    <row r="47489" s="84" customFormat="1" x14ac:dyDescent="0.45"/>
    <row r="47490" s="84" customFormat="1" x14ac:dyDescent="0.45"/>
    <row r="47491" s="84" customFormat="1" x14ac:dyDescent="0.45"/>
    <row r="47492" s="84" customFormat="1" x14ac:dyDescent="0.45"/>
    <row r="47493" s="84" customFormat="1" x14ac:dyDescent="0.45"/>
    <row r="47494" s="84" customFormat="1" x14ac:dyDescent="0.45"/>
    <row r="47495" s="84" customFormat="1" x14ac:dyDescent="0.45"/>
    <row r="47496" s="84" customFormat="1" x14ac:dyDescent="0.45"/>
    <row r="47497" s="84" customFormat="1" x14ac:dyDescent="0.45"/>
    <row r="47498" s="84" customFormat="1" x14ac:dyDescent="0.45"/>
    <row r="47499" s="84" customFormat="1" x14ac:dyDescent="0.45"/>
    <row r="47500" s="84" customFormat="1" x14ac:dyDescent="0.45"/>
    <row r="47501" s="84" customFormat="1" x14ac:dyDescent="0.45"/>
    <row r="47502" s="84" customFormat="1" x14ac:dyDescent="0.45"/>
    <row r="47503" s="84" customFormat="1" x14ac:dyDescent="0.45"/>
    <row r="47504" s="84" customFormat="1" x14ac:dyDescent="0.45"/>
    <row r="47505" s="84" customFormat="1" x14ac:dyDescent="0.45"/>
    <row r="47506" s="84" customFormat="1" x14ac:dyDescent="0.45"/>
    <row r="47507" s="84" customFormat="1" x14ac:dyDescent="0.45"/>
    <row r="47508" s="84" customFormat="1" x14ac:dyDescent="0.45"/>
    <row r="47509" s="84" customFormat="1" x14ac:dyDescent="0.45"/>
    <row r="47510" s="84" customFormat="1" x14ac:dyDescent="0.45"/>
    <row r="47511" s="84" customFormat="1" x14ac:dyDescent="0.45"/>
    <row r="47512" s="84" customFormat="1" x14ac:dyDescent="0.45"/>
    <row r="47513" s="84" customFormat="1" x14ac:dyDescent="0.45"/>
    <row r="47514" s="84" customFormat="1" x14ac:dyDescent="0.45"/>
    <row r="47515" s="84" customFormat="1" x14ac:dyDescent="0.45"/>
    <row r="47516" s="84" customFormat="1" x14ac:dyDescent="0.45"/>
    <row r="47517" s="84" customFormat="1" x14ac:dyDescent="0.45"/>
    <row r="47518" s="84" customFormat="1" x14ac:dyDescent="0.45"/>
    <row r="47519" s="84" customFormat="1" x14ac:dyDescent="0.45"/>
    <row r="47520" s="84" customFormat="1" x14ac:dyDescent="0.45"/>
    <row r="47521" s="84" customFormat="1" x14ac:dyDescent="0.45"/>
    <row r="47522" s="84" customFormat="1" x14ac:dyDescent="0.45"/>
    <row r="47523" s="84" customFormat="1" x14ac:dyDescent="0.45"/>
    <row r="47524" s="84" customFormat="1" x14ac:dyDescent="0.45"/>
    <row r="47525" s="84" customFormat="1" x14ac:dyDescent="0.45"/>
    <row r="47526" s="84" customFormat="1" x14ac:dyDescent="0.45"/>
    <row r="47527" s="84" customFormat="1" x14ac:dyDescent="0.45"/>
    <row r="47528" s="84" customFormat="1" x14ac:dyDescent="0.45"/>
    <row r="47529" s="84" customFormat="1" x14ac:dyDescent="0.45"/>
    <row r="47530" s="84" customFormat="1" x14ac:dyDescent="0.45"/>
    <row r="47531" s="84" customFormat="1" x14ac:dyDescent="0.45"/>
    <row r="47532" s="84" customFormat="1" x14ac:dyDescent="0.45"/>
    <row r="47533" s="84" customFormat="1" x14ac:dyDescent="0.45"/>
    <row r="47534" s="84" customFormat="1" x14ac:dyDescent="0.45"/>
    <row r="47535" s="84" customFormat="1" x14ac:dyDescent="0.45"/>
    <row r="47536" s="84" customFormat="1" x14ac:dyDescent="0.45"/>
    <row r="47537" s="84" customFormat="1" x14ac:dyDescent="0.45"/>
    <row r="47538" s="84" customFormat="1" x14ac:dyDescent="0.45"/>
    <row r="47539" s="84" customFormat="1" x14ac:dyDescent="0.45"/>
    <row r="47540" s="84" customFormat="1" x14ac:dyDescent="0.45"/>
    <row r="47541" s="84" customFormat="1" x14ac:dyDescent="0.45"/>
    <row r="47542" s="84" customFormat="1" x14ac:dyDescent="0.45"/>
    <row r="47543" s="84" customFormat="1" x14ac:dyDescent="0.45"/>
    <row r="47544" s="84" customFormat="1" x14ac:dyDescent="0.45"/>
    <row r="47545" s="84" customFormat="1" x14ac:dyDescent="0.45"/>
    <row r="47546" s="84" customFormat="1" x14ac:dyDescent="0.45"/>
    <row r="47547" s="84" customFormat="1" x14ac:dyDescent="0.45"/>
    <row r="47548" s="84" customFormat="1" x14ac:dyDescent="0.45"/>
    <row r="47549" s="84" customFormat="1" x14ac:dyDescent="0.45"/>
    <row r="47550" s="84" customFormat="1" x14ac:dyDescent="0.45"/>
    <row r="47551" s="84" customFormat="1" x14ac:dyDescent="0.45"/>
    <row r="47552" s="84" customFormat="1" x14ac:dyDescent="0.45"/>
    <row r="47553" s="84" customFormat="1" x14ac:dyDescent="0.45"/>
    <row r="47554" s="84" customFormat="1" x14ac:dyDescent="0.45"/>
    <row r="47555" s="84" customFormat="1" x14ac:dyDescent="0.45"/>
    <row r="47556" s="84" customFormat="1" x14ac:dyDescent="0.45"/>
    <row r="47557" s="84" customFormat="1" x14ac:dyDescent="0.45"/>
    <row r="47558" s="84" customFormat="1" x14ac:dyDescent="0.45"/>
    <row r="47559" s="84" customFormat="1" x14ac:dyDescent="0.45"/>
    <row r="47560" s="84" customFormat="1" x14ac:dyDescent="0.45"/>
    <row r="47561" s="84" customFormat="1" x14ac:dyDescent="0.45"/>
    <row r="47562" s="84" customFormat="1" x14ac:dyDescent="0.45"/>
    <row r="47563" s="84" customFormat="1" x14ac:dyDescent="0.45"/>
    <row r="47564" s="84" customFormat="1" x14ac:dyDescent="0.45"/>
    <row r="47565" s="84" customFormat="1" x14ac:dyDescent="0.45"/>
    <row r="47566" s="84" customFormat="1" x14ac:dyDescent="0.45"/>
    <row r="47567" s="84" customFormat="1" x14ac:dyDescent="0.45"/>
    <row r="47568" s="84" customFormat="1" x14ac:dyDescent="0.45"/>
    <row r="47569" s="84" customFormat="1" x14ac:dyDescent="0.45"/>
    <row r="47570" s="84" customFormat="1" x14ac:dyDescent="0.45"/>
    <row r="47571" s="84" customFormat="1" x14ac:dyDescent="0.45"/>
    <row r="47572" s="84" customFormat="1" x14ac:dyDescent="0.45"/>
    <row r="47573" s="84" customFormat="1" x14ac:dyDescent="0.45"/>
    <row r="47574" s="84" customFormat="1" x14ac:dyDescent="0.45"/>
    <row r="47575" s="84" customFormat="1" x14ac:dyDescent="0.45"/>
    <row r="47576" s="84" customFormat="1" x14ac:dyDescent="0.45"/>
    <row r="47577" s="84" customFormat="1" x14ac:dyDescent="0.45"/>
    <row r="47578" s="84" customFormat="1" x14ac:dyDescent="0.45"/>
    <row r="47579" s="84" customFormat="1" x14ac:dyDescent="0.45"/>
    <row r="47580" s="84" customFormat="1" x14ac:dyDescent="0.45"/>
    <row r="47581" s="84" customFormat="1" x14ac:dyDescent="0.45"/>
    <row r="47582" s="84" customFormat="1" x14ac:dyDescent="0.45"/>
    <row r="47583" s="84" customFormat="1" x14ac:dyDescent="0.45"/>
    <row r="47584" s="84" customFormat="1" x14ac:dyDescent="0.45"/>
    <row r="47585" s="84" customFormat="1" x14ac:dyDescent="0.45"/>
    <row r="47586" s="84" customFormat="1" x14ac:dyDescent="0.45"/>
    <row r="47587" s="84" customFormat="1" x14ac:dyDescent="0.45"/>
    <row r="47588" s="84" customFormat="1" x14ac:dyDescent="0.45"/>
    <row r="47589" s="84" customFormat="1" x14ac:dyDescent="0.45"/>
    <row r="47590" s="84" customFormat="1" x14ac:dyDescent="0.45"/>
    <row r="47591" s="84" customFormat="1" x14ac:dyDescent="0.45"/>
    <row r="47592" s="84" customFormat="1" x14ac:dyDescent="0.45"/>
    <row r="47593" s="84" customFormat="1" x14ac:dyDescent="0.45"/>
    <row r="47594" s="84" customFormat="1" x14ac:dyDescent="0.45"/>
    <row r="47595" s="84" customFormat="1" x14ac:dyDescent="0.45"/>
    <row r="47596" s="84" customFormat="1" x14ac:dyDescent="0.45"/>
    <row r="47597" s="84" customFormat="1" x14ac:dyDescent="0.45"/>
    <row r="47598" s="84" customFormat="1" x14ac:dyDescent="0.45"/>
    <row r="47599" s="84" customFormat="1" x14ac:dyDescent="0.45"/>
    <row r="47600" s="84" customFormat="1" x14ac:dyDescent="0.45"/>
    <row r="47601" s="84" customFormat="1" x14ac:dyDescent="0.45"/>
    <row r="47602" s="84" customFormat="1" x14ac:dyDescent="0.45"/>
    <row r="47603" s="84" customFormat="1" x14ac:dyDescent="0.45"/>
    <row r="47604" s="84" customFormat="1" x14ac:dyDescent="0.45"/>
    <row r="47605" s="84" customFormat="1" x14ac:dyDescent="0.45"/>
    <row r="47606" s="84" customFormat="1" x14ac:dyDescent="0.45"/>
    <row r="47607" s="84" customFormat="1" x14ac:dyDescent="0.45"/>
    <row r="47608" s="84" customFormat="1" x14ac:dyDescent="0.45"/>
    <row r="47609" s="84" customFormat="1" x14ac:dyDescent="0.45"/>
    <row r="47610" s="84" customFormat="1" x14ac:dyDescent="0.45"/>
    <row r="47611" s="84" customFormat="1" x14ac:dyDescent="0.45"/>
    <row r="47612" s="84" customFormat="1" x14ac:dyDescent="0.45"/>
    <row r="47613" s="84" customFormat="1" x14ac:dyDescent="0.45"/>
    <row r="47614" s="84" customFormat="1" x14ac:dyDescent="0.45"/>
    <row r="47615" s="84" customFormat="1" x14ac:dyDescent="0.45"/>
    <row r="47616" s="84" customFormat="1" x14ac:dyDescent="0.45"/>
    <row r="47617" s="84" customFormat="1" x14ac:dyDescent="0.45"/>
    <row r="47618" s="84" customFormat="1" x14ac:dyDescent="0.45"/>
    <row r="47619" s="84" customFormat="1" x14ac:dyDescent="0.45"/>
    <row r="47620" s="84" customFormat="1" x14ac:dyDescent="0.45"/>
    <row r="47621" s="84" customFormat="1" x14ac:dyDescent="0.45"/>
    <row r="47622" s="84" customFormat="1" x14ac:dyDescent="0.45"/>
    <row r="47623" s="84" customFormat="1" x14ac:dyDescent="0.45"/>
    <row r="47624" s="84" customFormat="1" x14ac:dyDescent="0.45"/>
    <row r="47625" s="84" customFormat="1" x14ac:dyDescent="0.45"/>
    <row r="47626" s="84" customFormat="1" x14ac:dyDescent="0.45"/>
    <row r="47627" s="84" customFormat="1" x14ac:dyDescent="0.45"/>
    <row r="47628" s="84" customFormat="1" x14ac:dyDescent="0.45"/>
    <row r="47629" s="84" customFormat="1" x14ac:dyDescent="0.45"/>
    <row r="47630" s="84" customFormat="1" x14ac:dyDescent="0.45"/>
    <row r="47631" s="84" customFormat="1" x14ac:dyDescent="0.45"/>
    <row r="47632" s="84" customFormat="1" x14ac:dyDescent="0.45"/>
    <row r="47633" s="84" customFormat="1" x14ac:dyDescent="0.45"/>
    <row r="47634" s="84" customFormat="1" x14ac:dyDescent="0.45"/>
    <row r="47635" s="84" customFormat="1" x14ac:dyDescent="0.45"/>
    <row r="47636" s="84" customFormat="1" x14ac:dyDescent="0.45"/>
    <row r="47637" s="84" customFormat="1" x14ac:dyDescent="0.45"/>
    <row r="47638" s="84" customFormat="1" x14ac:dyDescent="0.45"/>
    <row r="47639" s="84" customFormat="1" x14ac:dyDescent="0.45"/>
    <row r="47640" s="84" customFormat="1" x14ac:dyDescent="0.45"/>
    <row r="47641" s="84" customFormat="1" x14ac:dyDescent="0.45"/>
    <row r="47642" s="84" customFormat="1" x14ac:dyDescent="0.45"/>
    <row r="47643" s="84" customFormat="1" x14ac:dyDescent="0.45"/>
    <row r="47644" s="84" customFormat="1" x14ac:dyDescent="0.45"/>
    <row r="47645" s="84" customFormat="1" x14ac:dyDescent="0.45"/>
    <row r="47646" s="84" customFormat="1" x14ac:dyDescent="0.45"/>
    <row r="47647" s="84" customFormat="1" x14ac:dyDescent="0.45"/>
    <row r="47648" s="84" customFormat="1" x14ac:dyDescent="0.45"/>
    <row r="47649" s="84" customFormat="1" x14ac:dyDescent="0.45"/>
    <row r="47650" s="84" customFormat="1" x14ac:dyDescent="0.45"/>
    <row r="47651" s="84" customFormat="1" x14ac:dyDescent="0.45"/>
    <row r="47652" s="84" customFormat="1" x14ac:dyDescent="0.45"/>
    <row r="47653" s="84" customFormat="1" x14ac:dyDescent="0.45"/>
    <row r="47654" s="84" customFormat="1" x14ac:dyDescent="0.45"/>
    <row r="47655" s="84" customFormat="1" x14ac:dyDescent="0.45"/>
    <row r="47656" s="84" customFormat="1" x14ac:dyDescent="0.45"/>
    <row r="47657" s="84" customFormat="1" x14ac:dyDescent="0.45"/>
    <row r="47658" s="84" customFormat="1" x14ac:dyDescent="0.45"/>
    <row r="47659" s="84" customFormat="1" x14ac:dyDescent="0.45"/>
    <row r="47660" s="84" customFormat="1" x14ac:dyDescent="0.45"/>
    <row r="47661" s="84" customFormat="1" x14ac:dyDescent="0.45"/>
    <row r="47662" s="84" customFormat="1" x14ac:dyDescent="0.45"/>
    <row r="47663" s="84" customFormat="1" x14ac:dyDescent="0.45"/>
    <row r="47664" s="84" customFormat="1" x14ac:dyDescent="0.45"/>
    <row r="47665" s="84" customFormat="1" x14ac:dyDescent="0.45"/>
    <row r="47666" s="84" customFormat="1" x14ac:dyDescent="0.45"/>
    <row r="47667" s="84" customFormat="1" x14ac:dyDescent="0.45"/>
    <row r="47668" s="84" customFormat="1" x14ac:dyDescent="0.45"/>
    <row r="47669" s="84" customFormat="1" x14ac:dyDescent="0.45"/>
    <row r="47670" s="84" customFormat="1" x14ac:dyDescent="0.45"/>
    <row r="47671" s="84" customFormat="1" x14ac:dyDescent="0.45"/>
    <row r="47672" s="84" customFormat="1" x14ac:dyDescent="0.45"/>
    <row r="47673" s="84" customFormat="1" x14ac:dyDescent="0.45"/>
    <row r="47674" s="84" customFormat="1" x14ac:dyDescent="0.45"/>
    <row r="47675" s="84" customFormat="1" x14ac:dyDescent="0.45"/>
    <row r="47676" s="84" customFormat="1" x14ac:dyDescent="0.45"/>
    <row r="47677" s="84" customFormat="1" x14ac:dyDescent="0.45"/>
    <row r="47678" s="84" customFormat="1" x14ac:dyDescent="0.45"/>
    <row r="47679" s="84" customFormat="1" x14ac:dyDescent="0.45"/>
    <row r="47680" s="84" customFormat="1" x14ac:dyDescent="0.45"/>
    <row r="47681" s="84" customFormat="1" x14ac:dyDescent="0.45"/>
    <row r="47682" s="84" customFormat="1" x14ac:dyDescent="0.45"/>
    <row r="47683" s="84" customFormat="1" x14ac:dyDescent="0.45"/>
    <row r="47684" s="84" customFormat="1" x14ac:dyDescent="0.45"/>
    <row r="47685" s="84" customFormat="1" x14ac:dyDescent="0.45"/>
    <row r="47686" s="84" customFormat="1" x14ac:dyDescent="0.45"/>
    <row r="47687" s="84" customFormat="1" x14ac:dyDescent="0.45"/>
    <row r="47688" s="84" customFormat="1" x14ac:dyDescent="0.45"/>
    <row r="47689" s="84" customFormat="1" x14ac:dyDescent="0.45"/>
    <row r="47690" s="84" customFormat="1" x14ac:dyDescent="0.45"/>
    <row r="47691" s="84" customFormat="1" x14ac:dyDescent="0.45"/>
    <row r="47692" s="84" customFormat="1" x14ac:dyDescent="0.45"/>
    <row r="47693" s="84" customFormat="1" x14ac:dyDescent="0.45"/>
    <row r="47694" s="84" customFormat="1" x14ac:dyDescent="0.45"/>
    <row r="47695" s="84" customFormat="1" x14ac:dyDescent="0.45"/>
    <row r="47696" s="84" customFormat="1" x14ac:dyDescent="0.45"/>
    <row r="47697" s="84" customFormat="1" x14ac:dyDescent="0.45"/>
    <row r="47698" s="84" customFormat="1" x14ac:dyDescent="0.45"/>
    <row r="47699" s="84" customFormat="1" x14ac:dyDescent="0.45"/>
    <row r="47700" s="84" customFormat="1" x14ac:dyDescent="0.45"/>
    <row r="47701" s="84" customFormat="1" x14ac:dyDescent="0.45"/>
    <row r="47702" s="84" customFormat="1" x14ac:dyDescent="0.45"/>
    <row r="47703" s="84" customFormat="1" x14ac:dyDescent="0.45"/>
    <row r="47704" s="84" customFormat="1" x14ac:dyDescent="0.45"/>
    <row r="47705" s="84" customFormat="1" x14ac:dyDescent="0.45"/>
    <row r="47706" s="84" customFormat="1" x14ac:dyDescent="0.45"/>
    <row r="47707" s="84" customFormat="1" x14ac:dyDescent="0.45"/>
    <row r="47708" s="84" customFormat="1" x14ac:dyDescent="0.45"/>
    <row r="47709" s="84" customFormat="1" x14ac:dyDescent="0.45"/>
    <row r="47710" s="84" customFormat="1" x14ac:dyDescent="0.45"/>
    <row r="47711" s="84" customFormat="1" x14ac:dyDescent="0.45"/>
    <row r="47712" s="84" customFormat="1" x14ac:dyDescent="0.45"/>
    <row r="47713" s="84" customFormat="1" x14ac:dyDescent="0.45"/>
    <row r="47714" s="84" customFormat="1" x14ac:dyDescent="0.45"/>
    <row r="47715" s="84" customFormat="1" x14ac:dyDescent="0.45"/>
    <row r="47716" s="84" customFormat="1" x14ac:dyDescent="0.45"/>
    <row r="47717" s="84" customFormat="1" x14ac:dyDescent="0.45"/>
    <row r="47718" s="84" customFormat="1" x14ac:dyDescent="0.45"/>
    <row r="47719" s="84" customFormat="1" x14ac:dyDescent="0.45"/>
    <row r="47720" s="84" customFormat="1" x14ac:dyDescent="0.45"/>
    <row r="47721" s="84" customFormat="1" x14ac:dyDescent="0.45"/>
    <row r="47722" s="84" customFormat="1" x14ac:dyDescent="0.45"/>
    <row r="47723" s="84" customFormat="1" x14ac:dyDescent="0.45"/>
    <row r="47724" s="84" customFormat="1" x14ac:dyDescent="0.45"/>
    <row r="47725" s="84" customFormat="1" x14ac:dyDescent="0.45"/>
    <row r="47726" s="84" customFormat="1" x14ac:dyDescent="0.45"/>
    <row r="47727" s="84" customFormat="1" x14ac:dyDescent="0.45"/>
    <row r="47728" s="84" customFormat="1" x14ac:dyDescent="0.45"/>
    <row r="47729" s="84" customFormat="1" x14ac:dyDescent="0.45"/>
    <row r="47730" s="84" customFormat="1" x14ac:dyDescent="0.45"/>
    <row r="47731" s="84" customFormat="1" x14ac:dyDescent="0.45"/>
    <row r="47732" s="84" customFormat="1" x14ac:dyDescent="0.45"/>
    <row r="47733" s="84" customFormat="1" x14ac:dyDescent="0.45"/>
    <row r="47734" s="84" customFormat="1" x14ac:dyDescent="0.45"/>
    <row r="47735" s="84" customFormat="1" x14ac:dyDescent="0.45"/>
    <row r="47736" s="84" customFormat="1" x14ac:dyDescent="0.45"/>
    <row r="47737" s="84" customFormat="1" x14ac:dyDescent="0.45"/>
    <row r="47738" s="84" customFormat="1" x14ac:dyDescent="0.45"/>
    <row r="47739" s="84" customFormat="1" x14ac:dyDescent="0.45"/>
    <row r="47740" s="84" customFormat="1" x14ac:dyDescent="0.45"/>
    <row r="47741" s="84" customFormat="1" x14ac:dyDescent="0.45"/>
    <row r="47742" s="84" customFormat="1" x14ac:dyDescent="0.45"/>
    <row r="47743" s="84" customFormat="1" x14ac:dyDescent="0.45"/>
    <row r="47744" s="84" customFormat="1" x14ac:dyDescent="0.45"/>
    <row r="47745" s="84" customFormat="1" x14ac:dyDescent="0.45"/>
    <row r="47746" s="84" customFormat="1" x14ac:dyDescent="0.45"/>
    <row r="47747" s="84" customFormat="1" x14ac:dyDescent="0.45"/>
    <row r="47748" s="84" customFormat="1" x14ac:dyDescent="0.45"/>
    <row r="47749" s="84" customFormat="1" x14ac:dyDescent="0.45"/>
    <row r="47750" s="84" customFormat="1" x14ac:dyDescent="0.45"/>
    <row r="47751" s="84" customFormat="1" x14ac:dyDescent="0.45"/>
    <row r="47752" s="84" customFormat="1" x14ac:dyDescent="0.45"/>
    <row r="47753" s="84" customFormat="1" x14ac:dyDescent="0.45"/>
    <row r="47754" s="84" customFormat="1" x14ac:dyDescent="0.45"/>
    <row r="47755" s="84" customFormat="1" x14ac:dyDescent="0.45"/>
    <row r="47756" s="84" customFormat="1" x14ac:dyDescent="0.45"/>
    <row r="47757" s="84" customFormat="1" x14ac:dyDescent="0.45"/>
    <row r="47758" s="84" customFormat="1" x14ac:dyDescent="0.45"/>
    <row r="47759" s="84" customFormat="1" x14ac:dyDescent="0.45"/>
    <row r="47760" s="84" customFormat="1" x14ac:dyDescent="0.45"/>
    <row r="47761" s="84" customFormat="1" x14ac:dyDescent="0.45"/>
    <row r="47762" s="84" customFormat="1" x14ac:dyDescent="0.45"/>
    <row r="47763" s="84" customFormat="1" x14ac:dyDescent="0.45"/>
    <row r="47764" s="84" customFormat="1" x14ac:dyDescent="0.45"/>
    <row r="47765" s="84" customFormat="1" x14ac:dyDescent="0.45"/>
    <row r="47766" s="84" customFormat="1" x14ac:dyDescent="0.45"/>
    <row r="47767" s="84" customFormat="1" x14ac:dyDescent="0.45"/>
    <row r="47768" s="84" customFormat="1" x14ac:dyDescent="0.45"/>
    <row r="47769" s="84" customFormat="1" x14ac:dyDescent="0.45"/>
    <row r="47770" s="84" customFormat="1" x14ac:dyDescent="0.45"/>
    <row r="47771" s="84" customFormat="1" x14ac:dyDescent="0.45"/>
    <row r="47772" s="84" customFormat="1" x14ac:dyDescent="0.45"/>
    <row r="47773" s="84" customFormat="1" x14ac:dyDescent="0.45"/>
    <row r="47774" s="84" customFormat="1" x14ac:dyDescent="0.45"/>
    <row r="47775" s="84" customFormat="1" x14ac:dyDescent="0.45"/>
    <row r="47776" s="84" customFormat="1" x14ac:dyDescent="0.45"/>
    <row r="47777" s="84" customFormat="1" x14ac:dyDescent="0.45"/>
    <row r="47778" s="84" customFormat="1" x14ac:dyDescent="0.45"/>
    <row r="47779" s="84" customFormat="1" x14ac:dyDescent="0.45"/>
    <row r="47780" s="84" customFormat="1" x14ac:dyDescent="0.45"/>
    <row r="47781" s="84" customFormat="1" x14ac:dyDescent="0.45"/>
    <row r="47782" s="84" customFormat="1" x14ac:dyDescent="0.45"/>
    <row r="47783" s="84" customFormat="1" x14ac:dyDescent="0.45"/>
    <row r="47784" s="84" customFormat="1" x14ac:dyDescent="0.45"/>
    <row r="47785" s="84" customFormat="1" x14ac:dyDescent="0.45"/>
    <row r="47786" s="84" customFormat="1" x14ac:dyDescent="0.45"/>
    <row r="47787" s="84" customFormat="1" x14ac:dyDescent="0.45"/>
    <row r="47788" s="84" customFormat="1" x14ac:dyDescent="0.45"/>
    <row r="47789" s="84" customFormat="1" x14ac:dyDescent="0.45"/>
    <row r="47790" s="84" customFormat="1" x14ac:dyDescent="0.45"/>
    <row r="47791" s="84" customFormat="1" x14ac:dyDescent="0.45"/>
    <row r="47792" s="84" customFormat="1" x14ac:dyDescent="0.45"/>
    <row r="47793" s="84" customFormat="1" x14ac:dyDescent="0.45"/>
    <row r="47794" s="84" customFormat="1" x14ac:dyDescent="0.45"/>
    <row r="47795" s="84" customFormat="1" x14ac:dyDescent="0.45"/>
    <row r="47796" s="84" customFormat="1" x14ac:dyDescent="0.45"/>
    <row r="47797" s="84" customFormat="1" x14ac:dyDescent="0.45"/>
    <row r="47798" s="84" customFormat="1" x14ac:dyDescent="0.45"/>
    <row r="47799" s="84" customFormat="1" x14ac:dyDescent="0.45"/>
    <row r="47800" s="84" customFormat="1" x14ac:dyDescent="0.45"/>
    <row r="47801" s="84" customFormat="1" x14ac:dyDescent="0.45"/>
    <row r="47802" s="84" customFormat="1" x14ac:dyDescent="0.45"/>
    <row r="47803" s="84" customFormat="1" x14ac:dyDescent="0.45"/>
    <row r="47804" s="84" customFormat="1" x14ac:dyDescent="0.45"/>
    <row r="47805" s="84" customFormat="1" x14ac:dyDescent="0.45"/>
    <row r="47806" s="84" customFormat="1" x14ac:dyDescent="0.45"/>
    <row r="47807" s="84" customFormat="1" x14ac:dyDescent="0.45"/>
    <row r="47808" s="84" customFormat="1" x14ac:dyDescent="0.45"/>
    <row r="47809" s="84" customFormat="1" x14ac:dyDescent="0.45"/>
    <row r="47810" s="84" customFormat="1" x14ac:dyDescent="0.45"/>
    <row r="47811" s="84" customFormat="1" x14ac:dyDescent="0.45"/>
    <row r="47812" s="84" customFormat="1" x14ac:dyDescent="0.45"/>
    <row r="47813" s="84" customFormat="1" x14ac:dyDescent="0.45"/>
    <row r="47814" s="84" customFormat="1" x14ac:dyDescent="0.45"/>
    <row r="47815" s="84" customFormat="1" x14ac:dyDescent="0.45"/>
    <row r="47816" s="84" customFormat="1" x14ac:dyDescent="0.45"/>
    <row r="47817" s="84" customFormat="1" x14ac:dyDescent="0.45"/>
    <row r="47818" s="84" customFormat="1" x14ac:dyDescent="0.45"/>
    <row r="47819" s="84" customFormat="1" x14ac:dyDescent="0.45"/>
    <row r="47820" s="84" customFormat="1" x14ac:dyDescent="0.45"/>
    <row r="47821" s="84" customFormat="1" x14ac:dyDescent="0.45"/>
    <row r="47822" s="84" customFormat="1" x14ac:dyDescent="0.45"/>
    <row r="47823" s="84" customFormat="1" x14ac:dyDescent="0.45"/>
    <row r="47824" s="84" customFormat="1" x14ac:dyDescent="0.45"/>
    <row r="47825" s="84" customFormat="1" x14ac:dyDescent="0.45"/>
    <row r="47826" s="84" customFormat="1" x14ac:dyDescent="0.45"/>
    <row r="47827" s="84" customFormat="1" x14ac:dyDescent="0.45"/>
    <row r="47828" s="84" customFormat="1" x14ac:dyDescent="0.45"/>
    <row r="47829" s="84" customFormat="1" x14ac:dyDescent="0.45"/>
    <row r="47830" s="84" customFormat="1" x14ac:dyDescent="0.45"/>
    <row r="47831" s="84" customFormat="1" x14ac:dyDescent="0.45"/>
    <row r="47832" s="84" customFormat="1" x14ac:dyDescent="0.45"/>
    <row r="47833" s="84" customFormat="1" x14ac:dyDescent="0.45"/>
    <row r="47834" s="84" customFormat="1" x14ac:dyDescent="0.45"/>
    <row r="47835" s="84" customFormat="1" x14ac:dyDescent="0.45"/>
    <row r="47836" s="84" customFormat="1" x14ac:dyDescent="0.45"/>
    <row r="47837" s="84" customFormat="1" x14ac:dyDescent="0.45"/>
    <row r="47838" s="84" customFormat="1" x14ac:dyDescent="0.45"/>
    <row r="47839" s="84" customFormat="1" x14ac:dyDescent="0.45"/>
    <row r="47840" s="84" customFormat="1" x14ac:dyDescent="0.45"/>
    <row r="47841" s="84" customFormat="1" x14ac:dyDescent="0.45"/>
    <row r="47842" s="84" customFormat="1" x14ac:dyDescent="0.45"/>
    <row r="47843" s="84" customFormat="1" x14ac:dyDescent="0.45"/>
    <row r="47844" s="84" customFormat="1" x14ac:dyDescent="0.45"/>
    <row r="47845" s="84" customFormat="1" x14ac:dyDescent="0.45"/>
    <row r="47846" s="84" customFormat="1" x14ac:dyDescent="0.45"/>
    <row r="47847" s="84" customFormat="1" x14ac:dyDescent="0.45"/>
    <row r="47848" s="84" customFormat="1" x14ac:dyDescent="0.45"/>
    <row r="47849" s="84" customFormat="1" x14ac:dyDescent="0.45"/>
    <row r="47850" s="84" customFormat="1" x14ac:dyDescent="0.45"/>
    <row r="47851" s="84" customFormat="1" x14ac:dyDescent="0.45"/>
    <row r="47852" s="84" customFormat="1" x14ac:dyDescent="0.45"/>
    <row r="47853" s="84" customFormat="1" x14ac:dyDescent="0.45"/>
    <row r="47854" s="84" customFormat="1" x14ac:dyDescent="0.45"/>
    <row r="47855" s="84" customFormat="1" x14ac:dyDescent="0.45"/>
    <row r="47856" s="84" customFormat="1" x14ac:dyDescent="0.45"/>
    <row r="47857" s="84" customFormat="1" x14ac:dyDescent="0.45"/>
    <row r="47858" s="84" customFormat="1" x14ac:dyDescent="0.45"/>
    <row r="47859" s="84" customFormat="1" x14ac:dyDescent="0.45"/>
    <row r="47860" s="84" customFormat="1" x14ac:dyDescent="0.45"/>
    <row r="47861" s="84" customFormat="1" x14ac:dyDescent="0.45"/>
    <row r="47862" s="84" customFormat="1" x14ac:dyDescent="0.45"/>
    <row r="47863" s="84" customFormat="1" x14ac:dyDescent="0.45"/>
    <row r="47864" s="84" customFormat="1" x14ac:dyDescent="0.45"/>
    <row r="47865" s="84" customFormat="1" x14ac:dyDescent="0.45"/>
    <row r="47866" s="84" customFormat="1" x14ac:dyDescent="0.45"/>
    <row r="47867" s="84" customFormat="1" x14ac:dyDescent="0.45"/>
    <row r="47868" s="84" customFormat="1" x14ac:dyDescent="0.45"/>
    <row r="47869" s="84" customFormat="1" x14ac:dyDescent="0.45"/>
    <row r="47870" s="84" customFormat="1" x14ac:dyDescent="0.45"/>
    <row r="47871" s="84" customFormat="1" x14ac:dyDescent="0.45"/>
    <row r="47872" s="84" customFormat="1" x14ac:dyDescent="0.45"/>
    <row r="47873" s="84" customFormat="1" x14ac:dyDescent="0.45"/>
    <row r="47874" s="84" customFormat="1" x14ac:dyDescent="0.45"/>
    <row r="47875" s="84" customFormat="1" x14ac:dyDescent="0.45"/>
    <row r="47876" s="84" customFormat="1" x14ac:dyDescent="0.45"/>
    <row r="47877" s="84" customFormat="1" x14ac:dyDescent="0.45"/>
    <row r="47878" s="84" customFormat="1" x14ac:dyDescent="0.45"/>
    <row r="47879" s="84" customFormat="1" x14ac:dyDescent="0.45"/>
    <row r="47880" s="84" customFormat="1" x14ac:dyDescent="0.45"/>
    <row r="47881" s="84" customFormat="1" x14ac:dyDescent="0.45"/>
    <row r="47882" s="84" customFormat="1" x14ac:dyDescent="0.45"/>
    <row r="47883" s="84" customFormat="1" x14ac:dyDescent="0.45"/>
    <row r="47884" s="84" customFormat="1" x14ac:dyDescent="0.45"/>
    <row r="47885" s="84" customFormat="1" x14ac:dyDescent="0.45"/>
    <row r="47886" s="84" customFormat="1" x14ac:dyDescent="0.45"/>
    <row r="47887" s="84" customFormat="1" x14ac:dyDescent="0.45"/>
    <row r="47888" s="84" customFormat="1" x14ac:dyDescent="0.45"/>
    <row r="47889" s="84" customFormat="1" x14ac:dyDescent="0.45"/>
    <row r="47890" s="84" customFormat="1" x14ac:dyDescent="0.45"/>
    <row r="47891" s="84" customFormat="1" x14ac:dyDescent="0.45"/>
    <row r="47892" s="84" customFormat="1" x14ac:dyDescent="0.45"/>
    <row r="47893" s="84" customFormat="1" x14ac:dyDescent="0.45"/>
    <row r="47894" s="84" customFormat="1" x14ac:dyDescent="0.45"/>
    <row r="47895" s="84" customFormat="1" x14ac:dyDescent="0.45"/>
    <row r="47896" s="84" customFormat="1" x14ac:dyDescent="0.45"/>
    <row r="47897" s="84" customFormat="1" x14ac:dyDescent="0.45"/>
    <row r="47898" s="84" customFormat="1" x14ac:dyDescent="0.45"/>
    <row r="47899" s="84" customFormat="1" x14ac:dyDescent="0.45"/>
    <row r="47900" s="84" customFormat="1" x14ac:dyDescent="0.45"/>
    <row r="47901" s="84" customFormat="1" x14ac:dyDescent="0.45"/>
    <row r="47902" s="84" customFormat="1" x14ac:dyDescent="0.45"/>
    <row r="47903" s="84" customFormat="1" x14ac:dyDescent="0.45"/>
    <row r="47904" s="84" customFormat="1" x14ac:dyDescent="0.45"/>
    <row r="47905" s="84" customFormat="1" x14ac:dyDescent="0.45"/>
    <row r="47906" s="84" customFormat="1" x14ac:dyDescent="0.45"/>
    <row r="47907" s="84" customFormat="1" x14ac:dyDescent="0.45"/>
    <row r="47908" s="84" customFormat="1" x14ac:dyDescent="0.45"/>
    <row r="47909" s="84" customFormat="1" x14ac:dyDescent="0.45"/>
    <row r="47910" s="84" customFormat="1" x14ac:dyDescent="0.45"/>
    <row r="47911" s="84" customFormat="1" x14ac:dyDescent="0.45"/>
    <row r="47912" s="84" customFormat="1" x14ac:dyDescent="0.45"/>
    <row r="47913" s="84" customFormat="1" x14ac:dyDescent="0.45"/>
    <row r="47914" s="84" customFormat="1" x14ac:dyDescent="0.45"/>
    <row r="47915" s="84" customFormat="1" x14ac:dyDescent="0.45"/>
    <row r="47916" s="84" customFormat="1" x14ac:dyDescent="0.45"/>
    <row r="47917" s="84" customFormat="1" x14ac:dyDescent="0.45"/>
    <row r="47918" s="84" customFormat="1" x14ac:dyDescent="0.45"/>
    <row r="47919" s="84" customFormat="1" x14ac:dyDescent="0.45"/>
    <row r="47920" s="84" customFormat="1" x14ac:dyDescent="0.45"/>
    <row r="47921" s="84" customFormat="1" x14ac:dyDescent="0.45"/>
    <row r="47922" s="84" customFormat="1" x14ac:dyDescent="0.45"/>
    <row r="47923" s="84" customFormat="1" x14ac:dyDescent="0.45"/>
    <row r="47924" s="84" customFormat="1" x14ac:dyDescent="0.45"/>
    <row r="47925" s="84" customFormat="1" x14ac:dyDescent="0.45"/>
    <row r="47926" s="84" customFormat="1" x14ac:dyDescent="0.45"/>
    <row r="47927" s="84" customFormat="1" x14ac:dyDescent="0.45"/>
    <row r="47928" s="84" customFormat="1" x14ac:dyDescent="0.45"/>
    <row r="47929" s="84" customFormat="1" x14ac:dyDescent="0.45"/>
    <row r="47930" s="84" customFormat="1" x14ac:dyDescent="0.45"/>
    <row r="47931" s="84" customFormat="1" x14ac:dyDescent="0.45"/>
    <row r="47932" s="84" customFormat="1" x14ac:dyDescent="0.45"/>
    <row r="47933" s="84" customFormat="1" x14ac:dyDescent="0.45"/>
    <row r="47934" s="84" customFormat="1" x14ac:dyDescent="0.45"/>
    <row r="47935" s="84" customFormat="1" x14ac:dyDescent="0.45"/>
    <row r="47936" s="84" customFormat="1" x14ac:dyDescent="0.45"/>
    <row r="47937" s="84" customFormat="1" x14ac:dyDescent="0.45"/>
    <row r="47938" s="84" customFormat="1" x14ac:dyDescent="0.45"/>
    <row r="47939" s="84" customFormat="1" x14ac:dyDescent="0.45"/>
    <row r="47940" s="84" customFormat="1" x14ac:dyDescent="0.45"/>
    <row r="47941" s="84" customFormat="1" x14ac:dyDescent="0.45"/>
    <row r="47942" s="84" customFormat="1" x14ac:dyDescent="0.45"/>
    <row r="47943" s="84" customFormat="1" x14ac:dyDescent="0.45"/>
    <row r="47944" s="84" customFormat="1" x14ac:dyDescent="0.45"/>
    <row r="47945" s="84" customFormat="1" x14ac:dyDescent="0.45"/>
    <row r="47946" s="84" customFormat="1" x14ac:dyDescent="0.45"/>
    <row r="47947" s="84" customFormat="1" x14ac:dyDescent="0.45"/>
    <row r="47948" s="84" customFormat="1" x14ac:dyDescent="0.45"/>
    <row r="47949" s="84" customFormat="1" x14ac:dyDescent="0.45"/>
    <row r="47950" s="84" customFormat="1" x14ac:dyDescent="0.45"/>
    <row r="47951" s="84" customFormat="1" x14ac:dyDescent="0.45"/>
    <row r="47952" s="84" customFormat="1" x14ac:dyDescent="0.45"/>
    <row r="47953" s="84" customFormat="1" x14ac:dyDescent="0.45"/>
    <row r="47954" s="84" customFormat="1" x14ac:dyDescent="0.45"/>
    <row r="47955" s="84" customFormat="1" x14ac:dyDescent="0.45"/>
    <row r="47956" s="84" customFormat="1" x14ac:dyDescent="0.45"/>
    <row r="47957" s="84" customFormat="1" x14ac:dyDescent="0.45"/>
    <row r="47958" s="84" customFormat="1" x14ac:dyDescent="0.45"/>
    <row r="47959" s="84" customFormat="1" x14ac:dyDescent="0.45"/>
    <row r="47960" s="84" customFormat="1" x14ac:dyDescent="0.45"/>
    <row r="47961" s="84" customFormat="1" x14ac:dyDescent="0.45"/>
    <row r="47962" s="84" customFormat="1" x14ac:dyDescent="0.45"/>
    <row r="47963" s="84" customFormat="1" x14ac:dyDescent="0.45"/>
    <row r="47964" s="84" customFormat="1" x14ac:dyDescent="0.45"/>
    <row r="47965" s="84" customFormat="1" x14ac:dyDescent="0.45"/>
    <row r="47966" s="84" customFormat="1" x14ac:dyDescent="0.45"/>
    <row r="47967" s="84" customFormat="1" x14ac:dyDescent="0.45"/>
    <row r="47968" s="84" customFormat="1" x14ac:dyDescent="0.45"/>
    <row r="47969" s="84" customFormat="1" x14ac:dyDescent="0.45"/>
    <row r="47970" s="84" customFormat="1" x14ac:dyDescent="0.45"/>
    <row r="47971" s="84" customFormat="1" x14ac:dyDescent="0.45"/>
    <row r="47972" s="84" customFormat="1" x14ac:dyDescent="0.45"/>
    <row r="47973" s="84" customFormat="1" x14ac:dyDescent="0.45"/>
    <row r="47974" s="84" customFormat="1" x14ac:dyDescent="0.45"/>
    <row r="47975" s="84" customFormat="1" x14ac:dyDescent="0.45"/>
    <row r="47976" s="84" customFormat="1" x14ac:dyDescent="0.45"/>
    <row r="47977" s="84" customFormat="1" x14ac:dyDescent="0.45"/>
    <row r="47978" s="84" customFormat="1" x14ac:dyDescent="0.45"/>
    <row r="47979" s="84" customFormat="1" x14ac:dyDescent="0.45"/>
    <row r="47980" s="84" customFormat="1" x14ac:dyDescent="0.45"/>
    <row r="47981" s="84" customFormat="1" x14ac:dyDescent="0.45"/>
    <row r="47982" s="84" customFormat="1" x14ac:dyDescent="0.45"/>
    <row r="47983" s="84" customFormat="1" x14ac:dyDescent="0.45"/>
    <row r="47984" s="84" customFormat="1" x14ac:dyDescent="0.45"/>
    <row r="47985" s="84" customFormat="1" x14ac:dyDescent="0.45"/>
    <row r="47986" s="84" customFormat="1" x14ac:dyDescent="0.45"/>
    <row r="47987" s="84" customFormat="1" x14ac:dyDescent="0.45"/>
    <row r="47988" s="84" customFormat="1" x14ac:dyDescent="0.45"/>
    <row r="47989" s="84" customFormat="1" x14ac:dyDescent="0.45"/>
    <row r="47990" s="84" customFormat="1" x14ac:dyDescent="0.45"/>
    <row r="47991" s="84" customFormat="1" x14ac:dyDescent="0.45"/>
    <row r="47992" s="84" customFormat="1" x14ac:dyDescent="0.45"/>
    <row r="47993" s="84" customFormat="1" x14ac:dyDescent="0.45"/>
    <row r="47994" s="84" customFormat="1" x14ac:dyDescent="0.45"/>
    <row r="47995" s="84" customFormat="1" x14ac:dyDescent="0.45"/>
    <row r="47996" s="84" customFormat="1" x14ac:dyDescent="0.45"/>
    <row r="47997" s="84" customFormat="1" x14ac:dyDescent="0.45"/>
    <row r="47998" s="84" customFormat="1" x14ac:dyDescent="0.45"/>
    <row r="47999" s="84" customFormat="1" x14ac:dyDescent="0.45"/>
    <row r="48000" s="84" customFormat="1" x14ac:dyDescent="0.45"/>
    <row r="48001" s="84" customFormat="1" x14ac:dyDescent="0.45"/>
    <row r="48002" s="84" customFormat="1" x14ac:dyDescent="0.45"/>
    <row r="48003" s="84" customFormat="1" x14ac:dyDescent="0.45"/>
    <row r="48004" s="84" customFormat="1" x14ac:dyDescent="0.45"/>
    <row r="48005" s="84" customFormat="1" x14ac:dyDescent="0.45"/>
    <row r="48006" s="84" customFormat="1" x14ac:dyDescent="0.45"/>
    <row r="48007" s="84" customFormat="1" x14ac:dyDescent="0.45"/>
    <row r="48008" s="84" customFormat="1" x14ac:dyDescent="0.45"/>
    <row r="48009" s="84" customFormat="1" x14ac:dyDescent="0.45"/>
    <row r="48010" s="84" customFormat="1" x14ac:dyDescent="0.45"/>
    <row r="48011" s="84" customFormat="1" x14ac:dyDescent="0.45"/>
    <row r="48012" s="84" customFormat="1" x14ac:dyDescent="0.45"/>
    <row r="48013" s="84" customFormat="1" x14ac:dyDescent="0.45"/>
    <row r="48014" s="84" customFormat="1" x14ac:dyDescent="0.45"/>
    <row r="48015" s="84" customFormat="1" x14ac:dyDescent="0.45"/>
    <row r="48016" s="84" customFormat="1" x14ac:dyDescent="0.45"/>
    <row r="48017" s="84" customFormat="1" x14ac:dyDescent="0.45"/>
    <row r="48018" s="84" customFormat="1" x14ac:dyDescent="0.45"/>
    <row r="48019" s="84" customFormat="1" x14ac:dyDescent="0.45"/>
    <row r="48020" s="84" customFormat="1" x14ac:dyDescent="0.45"/>
    <row r="48021" s="84" customFormat="1" x14ac:dyDescent="0.45"/>
    <row r="48022" s="84" customFormat="1" x14ac:dyDescent="0.45"/>
    <row r="48023" s="84" customFormat="1" x14ac:dyDescent="0.45"/>
    <row r="48024" s="84" customFormat="1" x14ac:dyDescent="0.45"/>
    <row r="48025" s="84" customFormat="1" x14ac:dyDescent="0.45"/>
    <row r="48026" s="84" customFormat="1" x14ac:dyDescent="0.45"/>
    <row r="48027" s="84" customFormat="1" x14ac:dyDescent="0.45"/>
    <row r="48028" s="84" customFormat="1" x14ac:dyDescent="0.45"/>
    <row r="48029" s="84" customFormat="1" x14ac:dyDescent="0.45"/>
    <row r="48030" s="84" customFormat="1" x14ac:dyDescent="0.45"/>
    <row r="48031" s="84" customFormat="1" x14ac:dyDescent="0.45"/>
    <row r="48032" s="84" customFormat="1" x14ac:dyDescent="0.45"/>
    <row r="48033" s="84" customFormat="1" x14ac:dyDescent="0.45"/>
    <row r="48034" s="84" customFormat="1" x14ac:dyDescent="0.45"/>
    <row r="48035" s="84" customFormat="1" x14ac:dyDescent="0.45"/>
    <row r="48036" s="84" customFormat="1" x14ac:dyDescent="0.45"/>
    <row r="48037" s="84" customFormat="1" x14ac:dyDescent="0.45"/>
    <row r="48038" s="84" customFormat="1" x14ac:dyDescent="0.45"/>
    <row r="48039" s="84" customFormat="1" x14ac:dyDescent="0.45"/>
    <row r="48040" s="84" customFormat="1" x14ac:dyDescent="0.45"/>
    <row r="48041" s="84" customFormat="1" x14ac:dyDescent="0.45"/>
    <row r="48042" s="84" customFormat="1" x14ac:dyDescent="0.45"/>
    <row r="48043" s="84" customFormat="1" x14ac:dyDescent="0.45"/>
    <row r="48044" s="84" customFormat="1" x14ac:dyDescent="0.45"/>
    <row r="48045" s="84" customFormat="1" x14ac:dyDescent="0.45"/>
    <row r="48046" s="84" customFormat="1" x14ac:dyDescent="0.45"/>
    <row r="48047" s="84" customFormat="1" x14ac:dyDescent="0.45"/>
    <row r="48048" s="84" customFormat="1" x14ac:dyDescent="0.45"/>
    <row r="48049" s="84" customFormat="1" x14ac:dyDescent="0.45"/>
    <row r="48050" s="84" customFormat="1" x14ac:dyDescent="0.45"/>
    <row r="48051" s="84" customFormat="1" x14ac:dyDescent="0.45"/>
    <row r="48052" s="84" customFormat="1" x14ac:dyDescent="0.45"/>
    <row r="48053" s="84" customFormat="1" x14ac:dyDescent="0.45"/>
    <row r="48054" s="84" customFormat="1" x14ac:dyDescent="0.45"/>
    <row r="48055" s="84" customFormat="1" x14ac:dyDescent="0.45"/>
    <row r="48056" s="84" customFormat="1" x14ac:dyDescent="0.45"/>
    <row r="48057" s="84" customFormat="1" x14ac:dyDescent="0.45"/>
    <row r="48058" s="84" customFormat="1" x14ac:dyDescent="0.45"/>
    <row r="48059" s="84" customFormat="1" x14ac:dyDescent="0.45"/>
    <row r="48060" s="84" customFormat="1" x14ac:dyDescent="0.45"/>
    <row r="48061" s="84" customFormat="1" x14ac:dyDescent="0.45"/>
    <row r="48062" s="84" customFormat="1" x14ac:dyDescent="0.45"/>
    <row r="48063" s="84" customFormat="1" x14ac:dyDescent="0.45"/>
    <row r="48064" s="84" customFormat="1" x14ac:dyDescent="0.45"/>
    <row r="48065" s="84" customFormat="1" x14ac:dyDescent="0.45"/>
    <row r="48066" s="84" customFormat="1" x14ac:dyDescent="0.45"/>
    <row r="48067" s="84" customFormat="1" x14ac:dyDescent="0.45"/>
    <row r="48068" s="84" customFormat="1" x14ac:dyDescent="0.45"/>
    <row r="48069" s="84" customFormat="1" x14ac:dyDescent="0.45"/>
    <row r="48070" s="84" customFormat="1" x14ac:dyDescent="0.45"/>
    <row r="48071" s="84" customFormat="1" x14ac:dyDescent="0.45"/>
    <row r="48072" s="84" customFormat="1" x14ac:dyDescent="0.45"/>
    <row r="48073" s="84" customFormat="1" x14ac:dyDescent="0.45"/>
    <row r="48074" s="84" customFormat="1" x14ac:dyDescent="0.45"/>
    <row r="48075" s="84" customFormat="1" x14ac:dyDescent="0.45"/>
    <row r="48076" s="84" customFormat="1" x14ac:dyDescent="0.45"/>
    <row r="48077" s="84" customFormat="1" x14ac:dyDescent="0.45"/>
    <row r="48078" s="84" customFormat="1" x14ac:dyDescent="0.45"/>
    <row r="48079" s="84" customFormat="1" x14ac:dyDescent="0.45"/>
    <row r="48080" s="84" customFormat="1" x14ac:dyDescent="0.45"/>
    <row r="48081" s="84" customFormat="1" x14ac:dyDescent="0.45"/>
    <row r="48082" s="84" customFormat="1" x14ac:dyDescent="0.45"/>
    <row r="48083" s="84" customFormat="1" x14ac:dyDescent="0.45"/>
    <row r="48084" s="84" customFormat="1" x14ac:dyDescent="0.45"/>
    <row r="48085" s="84" customFormat="1" x14ac:dyDescent="0.45"/>
    <row r="48086" s="84" customFormat="1" x14ac:dyDescent="0.45"/>
    <row r="48087" s="84" customFormat="1" x14ac:dyDescent="0.45"/>
    <row r="48088" s="84" customFormat="1" x14ac:dyDescent="0.45"/>
    <row r="48089" s="84" customFormat="1" x14ac:dyDescent="0.45"/>
    <row r="48090" s="84" customFormat="1" x14ac:dyDescent="0.45"/>
    <row r="48091" s="84" customFormat="1" x14ac:dyDescent="0.45"/>
    <row r="48092" s="84" customFormat="1" x14ac:dyDescent="0.45"/>
    <row r="48093" s="84" customFormat="1" x14ac:dyDescent="0.45"/>
    <row r="48094" s="84" customFormat="1" x14ac:dyDescent="0.45"/>
    <row r="48095" s="84" customFormat="1" x14ac:dyDescent="0.45"/>
    <row r="48096" s="84" customFormat="1" x14ac:dyDescent="0.45"/>
    <row r="48097" s="84" customFormat="1" x14ac:dyDescent="0.45"/>
    <row r="48098" s="84" customFormat="1" x14ac:dyDescent="0.45"/>
    <row r="48099" s="84" customFormat="1" x14ac:dyDescent="0.45"/>
    <row r="48100" s="84" customFormat="1" x14ac:dyDescent="0.45"/>
    <row r="48101" s="84" customFormat="1" x14ac:dyDescent="0.45"/>
    <row r="48102" s="84" customFormat="1" x14ac:dyDescent="0.45"/>
    <row r="48103" s="84" customFormat="1" x14ac:dyDescent="0.45"/>
    <row r="48104" s="84" customFormat="1" x14ac:dyDescent="0.45"/>
    <row r="48105" s="84" customFormat="1" x14ac:dyDescent="0.45"/>
    <row r="48106" s="84" customFormat="1" x14ac:dyDescent="0.45"/>
    <row r="48107" s="84" customFormat="1" x14ac:dyDescent="0.45"/>
    <row r="48108" s="84" customFormat="1" x14ac:dyDescent="0.45"/>
    <row r="48109" s="84" customFormat="1" x14ac:dyDescent="0.45"/>
    <row r="48110" s="84" customFormat="1" x14ac:dyDescent="0.45"/>
    <row r="48111" s="84" customFormat="1" x14ac:dyDescent="0.45"/>
    <row r="48112" s="84" customFormat="1" x14ac:dyDescent="0.45"/>
    <row r="48113" s="84" customFormat="1" x14ac:dyDescent="0.45"/>
    <row r="48114" s="84" customFormat="1" x14ac:dyDescent="0.45"/>
    <row r="48115" s="84" customFormat="1" x14ac:dyDescent="0.45"/>
    <row r="48116" s="84" customFormat="1" x14ac:dyDescent="0.45"/>
    <row r="48117" s="84" customFormat="1" x14ac:dyDescent="0.45"/>
    <row r="48118" s="84" customFormat="1" x14ac:dyDescent="0.45"/>
    <row r="48119" s="84" customFormat="1" x14ac:dyDescent="0.45"/>
    <row r="48120" s="84" customFormat="1" x14ac:dyDescent="0.45"/>
    <row r="48121" s="84" customFormat="1" x14ac:dyDescent="0.45"/>
    <row r="48122" s="84" customFormat="1" x14ac:dyDescent="0.45"/>
    <row r="48123" s="84" customFormat="1" x14ac:dyDescent="0.45"/>
    <row r="48124" s="84" customFormat="1" x14ac:dyDescent="0.45"/>
    <row r="48125" s="84" customFormat="1" x14ac:dyDescent="0.45"/>
    <row r="48126" s="84" customFormat="1" x14ac:dyDescent="0.45"/>
    <row r="48127" s="84" customFormat="1" x14ac:dyDescent="0.45"/>
    <row r="48128" s="84" customFormat="1" x14ac:dyDescent="0.45"/>
    <row r="48129" s="84" customFormat="1" x14ac:dyDescent="0.45"/>
    <row r="48130" s="84" customFormat="1" x14ac:dyDescent="0.45"/>
    <row r="48131" s="84" customFormat="1" x14ac:dyDescent="0.45"/>
    <row r="48132" s="84" customFormat="1" x14ac:dyDescent="0.45"/>
    <row r="48133" s="84" customFormat="1" x14ac:dyDescent="0.45"/>
    <row r="48134" s="84" customFormat="1" x14ac:dyDescent="0.45"/>
    <row r="48135" s="84" customFormat="1" x14ac:dyDescent="0.45"/>
    <row r="48136" s="84" customFormat="1" x14ac:dyDescent="0.45"/>
    <row r="48137" s="84" customFormat="1" x14ac:dyDescent="0.45"/>
    <row r="48138" s="84" customFormat="1" x14ac:dyDescent="0.45"/>
    <row r="48139" s="84" customFormat="1" x14ac:dyDescent="0.45"/>
    <row r="48140" s="84" customFormat="1" x14ac:dyDescent="0.45"/>
    <row r="48141" s="84" customFormat="1" x14ac:dyDescent="0.45"/>
    <row r="48142" s="84" customFormat="1" x14ac:dyDescent="0.45"/>
    <row r="48143" s="84" customFormat="1" x14ac:dyDescent="0.45"/>
    <row r="48144" s="84" customFormat="1" x14ac:dyDescent="0.45"/>
    <row r="48145" s="84" customFormat="1" x14ac:dyDescent="0.45"/>
    <row r="48146" s="84" customFormat="1" x14ac:dyDescent="0.45"/>
    <row r="48147" s="84" customFormat="1" x14ac:dyDescent="0.45"/>
    <row r="48148" s="84" customFormat="1" x14ac:dyDescent="0.45"/>
    <row r="48149" s="84" customFormat="1" x14ac:dyDescent="0.45"/>
    <row r="48150" s="84" customFormat="1" x14ac:dyDescent="0.45"/>
    <row r="48151" s="84" customFormat="1" x14ac:dyDescent="0.45"/>
    <row r="48152" s="84" customFormat="1" x14ac:dyDescent="0.45"/>
    <row r="48153" s="84" customFormat="1" x14ac:dyDescent="0.45"/>
    <row r="48154" s="84" customFormat="1" x14ac:dyDescent="0.45"/>
    <row r="48155" s="84" customFormat="1" x14ac:dyDescent="0.45"/>
    <row r="48156" s="84" customFormat="1" x14ac:dyDescent="0.45"/>
    <row r="48157" s="84" customFormat="1" x14ac:dyDescent="0.45"/>
    <row r="48158" s="84" customFormat="1" x14ac:dyDescent="0.45"/>
    <row r="48159" s="84" customFormat="1" x14ac:dyDescent="0.45"/>
    <row r="48160" s="84" customFormat="1" x14ac:dyDescent="0.45"/>
    <row r="48161" s="84" customFormat="1" x14ac:dyDescent="0.45"/>
    <row r="48162" s="84" customFormat="1" x14ac:dyDescent="0.45"/>
    <row r="48163" s="84" customFormat="1" x14ac:dyDescent="0.45"/>
    <row r="48164" s="84" customFormat="1" x14ac:dyDescent="0.45"/>
    <row r="48165" s="84" customFormat="1" x14ac:dyDescent="0.45"/>
    <row r="48166" s="84" customFormat="1" x14ac:dyDescent="0.45"/>
    <row r="48167" s="84" customFormat="1" x14ac:dyDescent="0.45"/>
    <row r="48168" s="84" customFormat="1" x14ac:dyDescent="0.45"/>
    <row r="48169" s="84" customFormat="1" x14ac:dyDescent="0.45"/>
    <row r="48170" s="84" customFormat="1" x14ac:dyDescent="0.45"/>
    <row r="48171" s="84" customFormat="1" x14ac:dyDescent="0.45"/>
    <row r="48172" s="84" customFormat="1" x14ac:dyDescent="0.45"/>
    <row r="48173" s="84" customFormat="1" x14ac:dyDescent="0.45"/>
    <row r="48174" s="84" customFormat="1" x14ac:dyDescent="0.45"/>
    <row r="48175" s="84" customFormat="1" x14ac:dyDescent="0.45"/>
    <row r="48176" s="84" customFormat="1" x14ac:dyDescent="0.45"/>
    <row r="48177" s="84" customFormat="1" x14ac:dyDescent="0.45"/>
    <row r="48178" s="84" customFormat="1" x14ac:dyDescent="0.45"/>
    <row r="48179" s="84" customFormat="1" x14ac:dyDescent="0.45"/>
    <row r="48180" s="84" customFormat="1" x14ac:dyDescent="0.45"/>
    <row r="48181" s="84" customFormat="1" x14ac:dyDescent="0.45"/>
    <row r="48182" s="84" customFormat="1" x14ac:dyDescent="0.45"/>
    <row r="48183" s="84" customFormat="1" x14ac:dyDescent="0.45"/>
    <row r="48184" s="84" customFormat="1" x14ac:dyDescent="0.45"/>
    <row r="48185" s="84" customFormat="1" x14ac:dyDescent="0.45"/>
    <row r="48186" s="84" customFormat="1" x14ac:dyDescent="0.45"/>
    <row r="48187" s="84" customFormat="1" x14ac:dyDescent="0.45"/>
    <row r="48188" s="84" customFormat="1" x14ac:dyDescent="0.45"/>
    <row r="48189" s="84" customFormat="1" x14ac:dyDescent="0.45"/>
    <row r="48190" s="84" customFormat="1" x14ac:dyDescent="0.45"/>
    <row r="48191" s="84" customFormat="1" x14ac:dyDescent="0.45"/>
    <row r="48192" s="84" customFormat="1" x14ac:dyDescent="0.45"/>
    <row r="48193" s="84" customFormat="1" x14ac:dyDescent="0.45"/>
    <row r="48194" s="84" customFormat="1" x14ac:dyDescent="0.45"/>
    <row r="48195" s="84" customFormat="1" x14ac:dyDescent="0.45"/>
    <row r="48196" s="84" customFormat="1" x14ac:dyDescent="0.45"/>
    <row r="48197" s="84" customFormat="1" x14ac:dyDescent="0.45"/>
    <row r="48198" s="84" customFormat="1" x14ac:dyDescent="0.45"/>
    <row r="48199" s="84" customFormat="1" x14ac:dyDescent="0.45"/>
    <row r="48200" s="84" customFormat="1" x14ac:dyDescent="0.45"/>
    <row r="48201" s="84" customFormat="1" x14ac:dyDescent="0.45"/>
    <row r="48202" s="84" customFormat="1" x14ac:dyDescent="0.45"/>
    <row r="48203" s="84" customFormat="1" x14ac:dyDescent="0.45"/>
    <row r="48204" s="84" customFormat="1" x14ac:dyDescent="0.45"/>
    <row r="48205" s="84" customFormat="1" x14ac:dyDescent="0.45"/>
    <row r="48206" s="84" customFormat="1" x14ac:dyDescent="0.45"/>
    <row r="48207" s="84" customFormat="1" x14ac:dyDescent="0.45"/>
    <row r="48208" s="84" customFormat="1" x14ac:dyDescent="0.45"/>
    <row r="48209" s="84" customFormat="1" x14ac:dyDescent="0.45"/>
    <row r="48210" s="84" customFormat="1" x14ac:dyDescent="0.45"/>
    <row r="48211" s="84" customFormat="1" x14ac:dyDescent="0.45"/>
    <row r="48212" s="84" customFormat="1" x14ac:dyDescent="0.45"/>
    <row r="48213" s="84" customFormat="1" x14ac:dyDescent="0.45"/>
    <row r="48214" s="84" customFormat="1" x14ac:dyDescent="0.45"/>
    <row r="48215" s="84" customFormat="1" x14ac:dyDescent="0.45"/>
    <row r="48216" s="84" customFormat="1" x14ac:dyDescent="0.45"/>
    <row r="48217" s="84" customFormat="1" x14ac:dyDescent="0.45"/>
    <row r="48218" s="84" customFormat="1" x14ac:dyDescent="0.45"/>
    <row r="48219" s="84" customFormat="1" x14ac:dyDescent="0.45"/>
    <row r="48220" s="84" customFormat="1" x14ac:dyDescent="0.45"/>
    <row r="48221" s="84" customFormat="1" x14ac:dyDescent="0.45"/>
    <row r="48222" s="84" customFormat="1" x14ac:dyDescent="0.45"/>
    <row r="48223" s="84" customFormat="1" x14ac:dyDescent="0.45"/>
    <row r="48224" s="84" customFormat="1" x14ac:dyDescent="0.45"/>
    <row r="48225" s="84" customFormat="1" x14ac:dyDescent="0.45"/>
    <row r="48226" s="84" customFormat="1" x14ac:dyDescent="0.45"/>
    <row r="48227" s="84" customFormat="1" x14ac:dyDescent="0.45"/>
    <row r="48228" s="84" customFormat="1" x14ac:dyDescent="0.45"/>
    <row r="48229" s="84" customFormat="1" x14ac:dyDescent="0.45"/>
    <row r="48230" s="84" customFormat="1" x14ac:dyDescent="0.45"/>
    <row r="48231" s="84" customFormat="1" x14ac:dyDescent="0.45"/>
    <row r="48232" s="84" customFormat="1" x14ac:dyDescent="0.45"/>
    <row r="48233" s="84" customFormat="1" x14ac:dyDescent="0.45"/>
    <row r="48234" s="84" customFormat="1" x14ac:dyDescent="0.45"/>
    <row r="48235" s="84" customFormat="1" x14ac:dyDescent="0.45"/>
    <row r="48236" s="84" customFormat="1" x14ac:dyDescent="0.45"/>
    <row r="48237" s="84" customFormat="1" x14ac:dyDescent="0.45"/>
    <row r="48238" s="84" customFormat="1" x14ac:dyDescent="0.45"/>
    <row r="48239" s="84" customFormat="1" x14ac:dyDescent="0.45"/>
    <row r="48240" s="84" customFormat="1" x14ac:dyDescent="0.45"/>
    <row r="48241" s="84" customFormat="1" x14ac:dyDescent="0.45"/>
    <row r="48242" s="84" customFormat="1" x14ac:dyDescent="0.45"/>
    <row r="48243" s="84" customFormat="1" x14ac:dyDescent="0.45"/>
    <row r="48244" s="84" customFormat="1" x14ac:dyDescent="0.45"/>
    <row r="48245" s="84" customFormat="1" x14ac:dyDescent="0.45"/>
    <row r="48246" s="84" customFormat="1" x14ac:dyDescent="0.45"/>
    <row r="48247" s="84" customFormat="1" x14ac:dyDescent="0.45"/>
    <row r="48248" s="84" customFormat="1" x14ac:dyDescent="0.45"/>
    <row r="48249" s="84" customFormat="1" x14ac:dyDescent="0.45"/>
    <row r="48250" s="84" customFormat="1" x14ac:dyDescent="0.45"/>
    <row r="48251" s="84" customFormat="1" x14ac:dyDescent="0.45"/>
    <row r="48252" s="84" customFormat="1" x14ac:dyDescent="0.45"/>
    <row r="48253" s="84" customFormat="1" x14ac:dyDescent="0.45"/>
    <row r="48254" s="84" customFormat="1" x14ac:dyDescent="0.45"/>
    <row r="48255" s="84" customFormat="1" x14ac:dyDescent="0.45"/>
    <row r="48256" s="84" customFormat="1" x14ac:dyDescent="0.45"/>
    <row r="48257" s="84" customFormat="1" x14ac:dyDescent="0.45"/>
    <row r="48258" s="84" customFormat="1" x14ac:dyDescent="0.45"/>
    <row r="48259" s="84" customFormat="1" x14ac:dyDescent="0.45"/>
    <row r="48260" s="84" customFormat="1" x14ac:dyDescent="0.45"/>
    <row r="48261" s="84" customFormat="1" x14ac:dyDescent="0.45"/>
    <row r="48262" s="84" customFormat="1" x14ac:dyDescent="0.45"/>
    <row r="48263" s="84" customFormat="1" x14ac:dyDescent="0.45"/>
    <row r="48264" s="84" customFormat="1" x14ac:dyDescent="0.45"/>
    <row r="48265" s="84" customFormat="1" x14ac:dyDescent="0.45"/>
    <row r="48266" s="84" customFormat="1" x14ac:dyDescent="0.45"/>
    <row r="48267" s="84" customFormat="1" x14ac:dyDescent="0.45"/>
    <row r="48268" s="84" customFormat="1" x14ac:dyDescent="0.45"/>
    <row r="48269" s="84" customFormat="1" x14ac:dyDescent="0.45"/>
    <row r="48270" s="84" customFormat="1" x14ac:dyDescent="0.45"/>
    <row r="48271" s="84" customFormat="1" x14ac:dyDescent="0.45"/>
    <row r="48272" s="84" customFormat="1" x14ac:dyDescent="0.45"/>
    <row r="48273" s="84" customFormat="1" x14ac:dyDescent="0.45"/>
    <row r="48274" s="84" customFormat="1" x14ac:dyDescent="0.45"/>
    <row r="48275" s="84" customFormat="1" x14ac:dyDescent="0.45"/>
    <row r="48276" s="84" customFormat="1" x14ac:dyDescent="0.45"/>
    <row r="48277" s="84" customFormat="1" x14ac:dyDescent="0.45"/>
    <row r="48278" s="84" customFormat="1" x14ac:dyDescent="0.45"/>
    <row r="48279" s="84" customFormat="1" x14ac:dyDescent="0.45"/>
    <row r="48280" s="84" customFormat="1" x14ac:dyDescent="0.45"/>
    <row r="48281" s="84" customFormat="1" x14ac:dyDescent="0.45"/>
    <row r="48282" s="84" customFormat="1" x14ac:dyDescent="0.45"/>
    <row r="48283" s="84" customFormat="1" x14ac:dyDescent="0.45"/>
    <row r="48284" s="84" customFormat="1" x14ac:dyDescent="0.45"/>
    <row r="48285" s="84" customFormat="1" x14ac:dyDescent="0.45"/>
    <row r="48286" s="84" customFormat="1" x14ac:dyDescent="0.45"/>
    <row r="48287" s="84" customFormat="1" x14ac:dyDescent="0.45"/>
    <row r="48288" s="84" customFormat="1" x14ac:dyDescent="0.45"/>
    <row r="48289" s="84" customFormat="1" x14ac:dyDescent="0.45"/>
    <row r="48290" s="84" customFormat="1" x14ac:dyDescent="0.45"/>
    <row r="48291" s="84" customFormat="1" x14ac:dyDescent="0.45"/>
    <row r="48292" s="84" customFormat="1" x14ac:dyDescent="0.45"/>
    <row r="48293" s="84" customFormat="1" x14ac:dyDescent="0.45"/>
    <row r="48294" s="84" customFormat="1" x14ac:dyDescent="0.45"/>
    <row r="48295" s="84" customFormat="1" x14ac:dyDescent="0.45"/>
    <row r="48296" s="84" customFormat="1" x14ac:dyDescent="0.45"/>
    <row r="48297" s="84" customFormat="1" x14ac:dyDescent="0.45"/>
    <row r="48298" s="84" customFormat="1" x14ac:dyDescent="0.45"/>
    <row r="48299" s="84" customFormat="1" x14ac:dyDescent="0.45"/>
    <row r="48300" s="84" customFormat="1" x14ac:dyDescent="0.45"/>
    <row r="48301" s="84" customFormat="1" x14ac:dyDescent="0.45"/>
    <row r="48302" s="84" customFormat="1" x14ac:dyDescent="0.45"/>
    <row r="48303" s="84" customFormat="1" x14ac:dyDescent="0.45"/>
    <row r="48304" s="84" customFormat="1" x14ac:dyDescent="0.45"/>
    <row r="48305" s="84" customFormat="1" x14ac:dyDescent="0.45"/>
    <row r="48306" s="84" customFormat="1" x14ac:dyDescent="0.45"/>
    <row r="48307" s="84" customFormat="1" x14ac:dyDescent="0.45"/>
    <row r="48308" s="84" customFormat="1" x14ac:dyDescent="0.45"/>
    <row r="48309" s="84" customFormat="1" x14ac:dyDescent="0.45"/>
    <row r="48310" s="84" customFormat="1" x14ac:dyDescent="0.45"/>
    <row r="48311" s="84" customFormat="1" x14ac:dyDescent="0.45"/>
    <row r="48312" s="84" customFormat="1" x14ac:dyDescent="0.45"/>
    <row r="48313" s="84" customFormat="1" x14ac:dyDescent="0.45"/>
    <row r="48314" s="84" customFormat="1" x14ac:dyDescent="0.45"/>
    <row r="48315" s="84" customFormat="1" x14ac:dyDescent="0.45"/>
    <row r="48316" s="84" customFormat="1" x14ac:dyDescent="0.45"/>
    <row r="48317" s="84" customFormat="1" x14ac:dyDescent="0.45"/>
    <row r="48318" s="84" customFormat="1" x14ac:dyDescent="0.45"/>
    <row r="48319" s="84" customFormat="1" x14ac:dyDescent="0.45"/>
    <row r="48320" s="84" customFormat="1" x14ac:dyDescent="0.45"/>
    <row r="48321" s="84" customFormat="1" x14ac:dyDescent="0.45"/>
    <row r="48322" s="84" customFormat="1" x14ac:dyDescent="0.45"/>
    <row r="48323" s="84" customFormat="1" x14ac:dyDescent="0.45"/>
    <row r="48324" s="84" customFormat="1" x14ac:dyDescent="0.45"/>
    <row r="48325" s="84" customFormat="1" x14ac:dyDescent="0.45"/>
    <row r="48326" s="84" customFormat="1" x14ac:dyDescent="0.45"/>
    <row r="48327" s="84" customFormat="1" x14ac:dyDescent="0.45"/>
    <row r="48328" s="84" customFormat="1" x14ac:dyDescent="0.45"/>
    <row r="48329" s="84" customFormat="1" x14ac:dyDescent="0.45"/>
    <row r="48330" s="84" customFormat="1" x14ac:dyDescent="0.45"/>
    <row r="48331" s="84" customFormat="1" x14ac:dyDescent="0.45"/>
    <row r="48332" s="84" customFormat="1" x14ac:dyDescent="0.45"/>
    <row r="48333" s="84" customFormat="1" x14ac:dyDescent="0.45"/>
    <row r="48334" s="84" customFormat="1" x14ac:dyDescent="0.45"/>
    <row r="48335" s="84" customFormat="1" x14ac:dyDescent="0.45"/>
    <row r="48336" s="84" customFormat="1" x14ac:dyDescent="0.45"/>
    <row r="48337" s="84" customFormat="1" x14ac:dyDescent="0.45"/>
    <row r="48338" s="84" customFormat="1" x14ac:dyDescent="0.45"/>
    <row r="48339" s="84" customFormat="1" x14ac:dyDescent="0.45"/>
    <row r="48340" s="84" customFormat="1" x14ac:dyDescent="0.45"/>
    <row r="48341" s="84" customFormat="1" x14ac:dyDescent="0.45"/>
    <row r="48342" s="84" customFormat="1" x14ac:dyDescent="0.45"/>
    <row r="48343" s="84" customFormat="1" x14ac:dyDescent="0.45"/>
    <row r="48344" s="84" customFormat="1" x14ac:dyDescent="0.45"/>
    <row r="48345" s="84" customFormat="1" x14ac:dyDescent="0.45"/>
    <row r="48346" s="84" customFormat="1" x14ac:dyDescent="0.45"/>
    <row r="48347" s="84" customFormat="1" x14ac:dyDescent="0.45"/>
    <row r="48348" s="84" customFormat="1" x14ac:dyDescent="0.45"/>
    <row r="48349" s="84" customFormat="1" x14ac:dyDescent="0.45"/>
    <row r="48350" s="84" customFormat="1" x14ac:dyDescent="0.45"/>
    <row r="48351" s="84" customFormat="1" x14ac:dyDescent="0.45"/>
    <row r="48352" s="84" customFormat="1" x14ac:dyDescent="0.45"/>
    <row r="48353" s="84" customFormat="1" x14ac:dyDescent="0.45"/>
    <row r="48354" s="84" customFormat="1" x14ac:dyDescent="0.45"/>
    <row r="48355" s="84" customFormat="1" x14ac:dyDescent="0.45"/>
    <row r="48356" s="84" customFormat="1" x14ac:dyDescent="0.45"/>
    <row r="48357" s="84" customFormat="1" x14ac:dyDescent="0.45"/>
    <row r="48358" s="84" customFormat="1" x14ac:dyDescent="0.45"/>
    <row r="48359" s="84" customFormat="1" x14ac:dyDescent="0.45"/>
    <row r="48360" s="84" customFormat="1" x14ac:dyDescent="0.45"/>
    <row r="48361" s="84" customFormat="1" x14ac:dyDescent="0.45"/>
    <row r="48362" s="84" customFormat="1" x14ac:dyDescent="0.45"/>
    <row r="48363" s="84" customFormat="1" x14ac:dyDescent="0.45"/>
    <row r="48364" s="84" customFormat="1" x14ac:dyDescent="0.45"/>
    <row r="48365" s="84" customFormat="1" x14ac:dyDescent="0.45"/>
    <row r="48366" s="84" customFormat="1" x14ac:dyDescent="0.45"/>
    <row r="48367" s="84" customFormat="1" x14ac:dyDescent="0.45"/>
    <row r="48368" s="84" customFormat="1" x14ac:dyDescent="0.45"/>
    <row r="48369" s="84" customFormat="1" x14ac:dyDescent="0.45"/>
    <row r="48370" s="84" customFormat="1" x14ac:dyDescent="0.45"/>
    <row r="48371" s="84" customFormat="1" x14ac:dyDescent="0.45"/>
    <row r="48372" s="84" customFormat="1" x14ac:dyDescent="0.45"/>
    <row r="48373" s="84" customFormat="1" x14ac:dyDescent="0.45"/>
    <row r="48374" s="84" customFormat="1" x14ac:dyDescent="0.45"/>
    <row r="48375" s="84" customFormat="1" x14ac:dyDescent="0.45"/>
    <row r="48376" s="84" customFormat="1" x14ac:dyDescent="0.45"/>
    <row r="48377" s="84" customFormat="1" x14ac:dyDescent="0.45"/>
    <row r="48378" s="84" customFormat="1" x14ac:dyDescent="0.45"/>
    <row r="48379" s="84" customFormat="1" x14ac:dyDescent="0.45"/>
    <row r="48380" s="84" customFormat="1" x14ac:dyDescent="0.45"/>
    <row r="48381" s="84" customFormat="1" x14ac:dyDescent="0.45"/>
    <row r="48382" s="84" customFormat="1" x14ac:dyDescent="0.45"/>
    <row r="48383" s="84" customFormat="1" x14ac:dyDescent="0.45"/>
    <row r="48384" s="84" customFormat="1" x14ac:dyDescent="0.45"/>
    <row r="48385" s="84" customFormat="1" x14ac:dyDescent="0.45"/>
    <row r="48386" s="84" customFormat="1" x14ac:dyDescent="0.45"/>
    <row r="48387" s="84" customFormat="1" x14ac:dyDescent="0.45"/>
    <row r="48388" s="84" customFormat="1" x14ac:dyDescent="0.45"/>
    <row r="48389" s="84" customFormat="1" x14ac:dyDescent="0.45"/>
    <row r="48390" s="84" customFormat="1" x14ac:dyDescent="0.45"/>
    <row r="48391" s="84" customFormat="1" x14ac:dyDescent="0.45"/>
    <row r="48392" s="84" customFormat="1" x14ac:dyDescent="0.45"/>
    <row r="48393" s="84" customFormat="1" x14ac:dyDescent="0.45"/>
    <row r="48394" s="84" customFormat="1" x14ac:dyDescent="0.45"/>
    <row r="48395" s="84" customFormat="1" x14ac:dyDescent="0.45"/>
    <row r="48396" s="84" customFormat="1" x14ac:dyDescent="0.45"/>
    <row r="48397" s="84" customFormat="1" x14ac:dyDescent="0.45"/>
    <row r="48398" s="84" customFormat="1" x14ac:dyDescent="0.45"/>
    <row r="48399" s="84" customFormat="1" x14ac:dyDescent="0.45"/>
    <row r="48400" s="84" customFormat="1" x14ac:dyDescent="0.45"/>
    <row r="48401" s="84" customFormat="1" x14ac:dyDescent="0.45"/>
    <row r="48402" s="84" customFormat="1" x14ac:dyDescent="0.45"/>
    <row r="48403" s="84" customFormat="1" x14ac:dyDescent="0.45"/>
    <row r="48404" s="84" customFormat="1" x14ac:dyDescent="0.45"/>
    <row r="48405" s="84" customFormat="1" x14ac:dyDescent="0.45"/>
    <row r="48406" s="84" customFormat="1" x14ac:dyDescent="0.45"/>
    <row r="48407" s="84" customFormat="1" x14ac:dyDescent="0.45"/>
    <row r="48408" s="84" customFormat="1" x14ac:dyDescent="0.45"/>
    <row r="48409" s="84" customFormat="1" x14ac:dyDescent="0.45"/>
    <row r="48410" s="84" customFormat="1" x14ac:dyDescent="0.45"/>
    <row r="48411" s="84" customFormat="1" x14ac:dyDescent="0.45"/>
    <row r="48412" s="84" customFormat="1" x14ac:dyDescent="0.45"/>
    <row r="48413" s="84" customFormat="1" x14ac:dyDescent="0.45"/>
    <row r="48414" s="84" customFormat="1" x14ac:dyDescent="0.45"/>
    <row r="48415" s="84" customFormat="1" x14ac:dyDescent="0.45"/>
    <row r="48416" s="84" customFormat="1" x14ac:dyDescent="0.45"/>
    <row r="48417" s="84" customFormat="1" x14ac:dyDescent="0.45"/>
    <row r="48418" s="84" customFormat="1" x14ac:dyDescent="0.45"/>
    <row r="48419" s="84" customFormat="1" x14ac:dyDescent="0.45"/>
    <row r="48420" s="84" customFormat="1" x14ac:dyDescent="0.45"/>
    <row r="48421" s="84" customFormat="1" x14ac:dyDescent="0.45"/>
    <row r="48422" s="84" customFormat="1" x14ac:dyDescent="0.45"/>
    <row r="48423" s="84" customFormat="1" x14ac:dyDescent="0.45"/>
    <row r="48424" s="84" customFormat="1" x14ac:dyDescent="0.45"/>
    <row r="48425" s="84" customFormat="1" x14ac:dyDescent="0.45"/>
    <row r="48426" s="84" customFormat="1" x14ac:dyDescent="0.45"/>
    <row r="48427" s="84" customFormat="1" x14ac:dyDescent="0.45"/>
    <row r="48428" s="84" customFormat="1" x14ac:dyDescent="0.45"/>
    <row r="48429" s="84" customFormat="1" x14ac:dyDescent="0.45"/>
    <row r="48430" s="84" customFormat="1" x14ac:dyDescent="0.45"/>
    <row r="48431" s="84" customFormat="1" x14ac:dyDescent="0.45"/>
    <row r="48432" s="84" customFormat="1" x14ac:dyDescent="0.45"/>
    <row r="48433" s="84" customFormat="1" x14ac:dyDescent="0.45"/>
    <row r="48434" s="84" customFormat="1" x14ac:dyDescent="0.45"/>
    <row r="48435" s="84" customFormat="1" x14ac:dyDescent="0.45"/>
    <row r="48436" s="84" customFormat="1" x14ac:dyDescent="0.45"/>
    <row r="48437" s="84" customFormat="1" x14ac:dyDescent="0.45"/>
    <row r="48438" s="84" customFormat="1" x14ac:dyDescent="0.45"/>
    <row r="48439" s="84" customFormat="1" x14ac:dyDescent="0.45"/>
    <row r="48440" s="84" customFormat="1" x14ac:dyDescent="0.45"/>
    <row r="48441" s="84" customFormat="1" x14ac:dyDescent="0.45"/>
    <row r="48442" s="84" customFormat="1" x14ac:dyDescent="0.45"/>
    <row r="48443" s="84" customFormat="1" x14ac:dyDescent="0.45"/>
    <row r="48444" s="84" customFormat="1" x14ac:dyDescent="0.45"/>
    <row r="48445" s="84" customFormat="1" x14ac:dyDescent="0.45"/>
    <row r="48446" s="84" customFormat="1" x14ac:dyDescent="0.45"/>
    <row r="48447" s="84" customFormat="1" x14ac:dyDescent="0.45"/>
    <row r="48448" s="84" customFormat="1" x14ac:dyDescent="0.45"/>
    <row r="48449" s="84" customFormat="1" x14ac:dyDescent="0.45"/>
    <row r="48450" s="84" customFormat="1" x14ac:dyDescent="0.45"/>
    <row r="48451" s="84" customFormat="1" x14ac:dyDescent="0.45"/>
    <row r="48452" s="84" customFormat="1" x14ac:dyDescent="0.45"/>
    <row r="48453" s="84" customFormat="1" x14ac:dyDescent="0.45"/>
    <row r="48454" s="84" customFormat="1" x14ac:dyDescent="0.45"/>
    <row r="48455" s="84" customFormat="1" x14ac:dyDescent="0.45"/>
    <row r="48456" s="84" customFormat="1" x14ac:dyDescent="0.45"/>
    <row r="48457" s="84" customFormat="1" x14ac:dyDescent="0.45"/>
    <row r="48458" s="84" customFormat="1" x14ac:dyDescent="0.45"/>
    <row r="48459" s="84" customFormat="1" x14ac:dyDescent="0.45"/>
    <row r="48460" s="84" customFormat="1" x14ac:dyDescent="0.45"/>
    <row r="48461" s="84" customFormat="1" x14ac:dyDescent="0.45"/>
    <row r="48462" s="84" customFormat="1" x14ac:dyDescent="0.45"/>
    <row r="48463" s="84" customFormat="1" x14ac:dyDescent="0.45"/>
    <row r="48464" s="84" customFormat="1" x14ac:dyDescent="0.45"/>
    <row r="48465" s="84" customFormat="1" x14ac:dyDescent="0.45"/>
    <row r="48466" s="84" customFormat="1" x14ac:dyDescent="0.45"/>
    <row r="48467" s="84" customFormat="1" x14ac:dyDescent="0.45"/>
    <row r="48468" s="84" customFormat="1" x14ac:dyDescent="0.45"/>
    <row r="48469" s="84" customFormat="1" x14ac:dyDescent="0.45"/>
    <row r="48470" s="84" customFormat="1" x14ac:dyDescent="0.45"/>
    <row r="48471" s="84" customFormat="1" x14ac:dyDescent="0.45"/>
    <row r="48472" s="84" customFormat="1" x14ac:dyDescent="0.45"/>
    <row r="48473" s="84" customFormat="1" x14ac:dyDescent="0.45"/>
    <row r="48474" s="84" customFormat="1" x14ac:dyDescent="0.45"/>
    <row r="48475" s="84" customFormat="1" x14ac:dyDescent="0.45"/>
    <row r="48476" s="84" customFormat="1" x14ac:dyDescent="0.45"/>
    <row r="48477" s="84" customFormat="1" x14ac:dyDescent="0.45"/>
    <row r="48478" s="84" customFormat="1" x14ac:dyDescent="0.45"/>
    <row r="48479" s="84" customFormat="1" x14ac:dyDescent="0.45"/>
    <row r="48480" s="84" customFormat="1" x14ac:dyDescent="0.45"/>
    <row r="48481" s="84" customFormat="1" x14ac:dyDescent="0.45"/>
    <row r="48482" s="84" customFormat="1" x14ac:dyDescent="0.45"/>
    <row r="48483" s="84" customFormat="1" x14ac:dyDescent="0.45"/>
    <row r="48484" s="84" customFormat="1" x14ac:dyDescent="0.45"/>
    <row r="48485" s="84" customFormat="1" x14ac:dyDescent="0.45"/>
    <row r="48486" s="84" customFormat="1" x14ac:dyDescent="0.45"/>
    <row r="48487" s="84" customFormat="1" x14ac:dyDescent="0.45"/>
    <row r="48488" s="84" customFormat="1" x14ac:dyDescent="0.45"/>
    <row r="48489" s="84" customFormat="1" x14ac:dyDescent="0.45"/>
    <row r="48490" s="84" customFormat="1" x14ac:dyDescent="0.45"/>
    <row r="48491" s="84" customFormat="1" x14ac:dyDescent="0.45"/>
    <row r="48492" s="84" customFormat="1" x14ac:dyDescent="0.45"/>
    <row r="48493" s="84" customFormat="1" x14ac:dyDescent="0.45"/>
    <row r="48494" s="84" customFormat="1" x14ac:dyDescent="0.45"/>
    <row r="48495" s="84" customFormat="1" x14ac:dyDescent="0.45"/>
    <row r="48496" s="84" customFormat="1" x14ac:dyDescent="0.45"/>
    <row r="48497" s="84" customFormat="1" x14ac:dyDescent="0.45"/>
    <row r="48498" s="84" customFormat="1" x14ac:dyDescent="0.45"/>
    <row r="48499" s="84" customFormat="1" x14ac:dyDescent="0.45"/>
    <row r="48500" s="84" customFormat="1" x14ac:dyDescent="0.45"/>
    <row r="48501" s="84" customFormat="1" x14ac:dyDescent="0.45"/>
    <row r="48502" s="84" customFormat="1" x14ac:dyDescent="0.45"/>
    <row r="48503" s="84" customFormat="1" x14ac:dyDescent="0.45"/>
    <row r="48504" s="84" customFormat="1" x14ac:dyDescent="0.45"/>
    <row r="48505" s="84" customFormat="1" x14ac:dyDescent="0.45"/>
    <row r="48506" s="84" customFormat="1" x14ac:dyDescent="0.45"/>
    <row r="48507" s="84" customFormat="1" x14ac:dyDescent="0.45"/>
    <row r="48508" s="84" customFormat="1" x14ac:dyDescent="0.45"/>
    <row r="48509" s="84" customFormat="1" x14ac:dyDescent="0.45"/>
    <row r="48510" s="84" customFormat="1" x14ac:dyDescent="0.45"/>
    <row r="48511" s="84" customFormat="1" x14ac:dyDescent="0.45"/>
    <row r="48512" s="84" customFormat="1" x14ac:dyDescent="0.45"/>
    <row r="48513" s="84" customFormat="1" x14ac:dyDescent="0.45"/>
    <row r="48514" s="84" customFormat="1" x14ac:dyDescent="0.45"/>
    <row r="48515" s="84" customFormat="1" x14ac:dyDescent="0.45"/>
    <row r="48516" s="84" customFormat="1" x14ac:dyDescent="0.45"/>
    <row r="48517" s="84" customFormat="1" x14ac:dyDescent="0.45"/>
    <row r="48518" s="84" customFormat="1" x14ac:dyDescent="0.45"/>
    <row r="48519" s="84" customFormat="1" x14ac:dyDescent="0.45"/>
    <row r="48520" s="84" customFormat="1" x14ac:dyDescent="0.45"/>
    <row r="48521" s="84" customFormat="1" x14ac:dyDescent="0.45"/>
    <row r="48522" s="84" customFormat="1" x14ac:dyDescent="0.45"/>
    <row r="48523" s="84" customFormat="1" x14ac:dyDescent="0.45"/>
    <row r="48524" s="84" customFormat="1" x14ac:dyDescent="0.45"/>
    <row r="48525" s="84" customFormat="1" x14ac:dyDescent="0.45"/>
    <row r="48526" s="84" customFormat="1" x14ac:dyDescent="0.45"/>
    <row r="48527" s="84" customFormat="1" x14ac:dyDescent="0.45"/>
    <row r="48528" s="84" customFormat="1" x14ac:dyDescent="0.45"/>
    <row r="48529" s="84" customFormat="1" x14ac:dyDescent="0.45"/>
    <row r="48530" s="84" customFormat="1" x14ac:dyDescent="0.45"/>
    <row r="48531" s="84" customFormat="1" x14ac:dyDescent="0.45"/>
    <row r="48532" s="84" customFormat="1" x14ac:dyDescent="0.45"/>
    <row r="48533" s="84" customFormat="1" x14ac:dyDescent="0.45"/>
    <row r="48534" s="84" customFormat="1" x14ac:dyDescent="0.45"/>
    <row r="48535" s="84" customFormat="1" x14ac:dyDescent="0.45"/>
    <row r="48536" s="84" customFormat="1" x14ac:dyDescent="0.45"/>
    <row r="48537" s="84" customFormat="1" x14ac:dyDescent="0.45"/>
    <row r="48538" s="84" customFormat="1" x14ac:dyDescent="0.45"/>
    <row r="48539" s="84" customFormat="1" x14ac:dyDescent="0.45"/>
    <row r="48540" s="84" customFormat="1" x14ac:dyDescent="0.45"/>
    <row r="48541" s="84" customFormat="1" x14ac:dyDescent="0.45"/>
    <row r="48542" s="84" customFormat="1" x14ac:dyDescent="0.45"/>
    <row r="48543" s="84" customFormat="1" x14ac:dyDescent="0.45"/>
    <row r="48544" s="84" customFormat="1" x14ac:dyDescent="0.45"/>
    <row r="48545" s="84" customFormat="1" x14ac:dyDescent="0.45"/>
    <row r="48546" s="84" customFormat="1" x14ac:dyDescent="0.45"/>
    <row r="48547" s="84" customFormat="1" x14ac:dyDescent="0.45"/>
    <row r="48548" s="84" customFormat="1" x14ac:dyDescent="0.45"/>
    <row r="48549" s="84" customFormat="1" x14ac:dyDescent="0.45"/>
    <row r="48550" s="84" customFormat="1" x14ac:dyDescent="0.45"/>
    <row r="48551" s="84" customFormat="1" x14ac:dyDescent="0.45"/>
    <row r="48552" s="84" customFormat="1" x14ac:dyDescent="0.45"/>
    <row r="48553" s="84" customFormat="1" x14ac:dyDescent="0.45"/>
    <row r="48554" s="84" customFormat="1" x14ac:dyDescent="0.45"/>
    <row r="48555" s="84" customFormat="1" x14ac:dyDescent="0.45"/>
    <row r="48556" s="84" customFormat="1" x14ac:dyDescent="0.45"/>
    <row r="48557" s="84" customFormat="1" x14ac:dyDescent="0.45"/>
    <row r="48558" s="84" customFormat="1" x14ac:dyDescent="0.45"/>
    <row r="48559" s="84" customFormat="1" x14ac:dyDescent="0.45"/>
    <row r="48560" s="84" customFormat="1" x14ac:dyDescent="0.45"/>
    <row r="48561" s="84" customFormat="1" x14ac:dyDescent="0.45"/>
    <row r="48562" s="84" customFormat="1" x14ac:dyDescent="0.45"/>
    <row r="48563" s="84" customFormat="1" x14ac:dyDescent="0.45"/>
    <row r="48564" s="84" customFormat="1" x14ac:dyDescent="0.45"/>
    <row r="48565" s="84" customFormat="1" x14ac:dyDescent="0.45"/>
    <row r="48566" s="84" customFormat="1" x14ac:dyDescent="0.45"/>
    <row r="48567" s="84" customFormat="1" x14ac:dyDescent="0.45"/>
    <row r="48568" s="84" customFormat="1" x14ac:dyDescent="0.45"/>
    <row r="48569" s="84" customFormat="1" x14ac:dyDescent="0.45"/>
    <row r="48570" s="84" customFormat="1" x14ac:dyDescent="0.45"/>
    <row r="48571" s="84" customFormat="1" x14ac:dyDescent="0.45"/>
    <row r="48572" s="84" customFormat="1" x14ac:dyDescent="0.45"/>
    <row r="48573" s="84" customFormat="1" x14ac:dyDescent="0.45"/>
    <row r="48574" s="84" customFormat="1" x14ac:dyDescent="0.45"/>
    <row r="48575" s="84" customFormat="1" x14ac:dyDescent="0.45"/>
    <row r="48576" s="84" customFormat="1" x14ac:dyDescent="0.45"/>
    <row r="48577" s="84" customFormat="1" x14ac:dyDescent="0.45"/>
    <row r="48578" s="84" customFormat="1" x14ac:dyDescent="0.45"/>
    <row r="48579" s="84" customFormat="1" x14ac:dyDescent="0.45"/>
    <row r="48580" s="84" customFormat="1" x14ac:dyDescent="0.45"/>
    <row r="48581" s="84" customFormat="1" x14ac:dyDescent="0.45"/>
    <row r="48582" s="84" customFormat="1" x14ac:dyDescent="0.45"/>
    <row r="48583" s="84" customFormat="1" x14ac:dyDescent="0.45"/>
    <row r="48584" s="84" customFormat="1" x14ac:dyDescent="0.45"/>
    <row r="48585" s="84" customFormat="1" x14ac:dyDescent="0.45"/>
    <row r="48586" s="84" customFormat="1" x14ac:dyDescent="0.45"/>
    <row r="48587" s="84" customFormat="1" x14ac:dyDescent="0.45"/>
    <row r="48588" s="84" customFormat="1" x14ac:dyDescent="0.45"/>
    <row r="48589" s="84" customFormat="1" x14ac:dyDescent="0.45"/>
    <row r="48590" s="84" customFormat="1" x14ac:dyDescent="0.45"/>
    <row r="48591" s="84" customFormat="1" x14ac:dyDescent="0.45"/>
    <row r="48592" s="84" customFormat="1" x14ac:dyDescent="0.45"/>
    <row r="48593" s="84" customFormat="1" x14ac:dyDescent="0.45"/>
    <row r="48594" s="84" customFormat="1" x14ac:dyDescent="0.45"/>
    <row r="48595" s="84" customFormat="1" x14ac:dyDescent="0.45"/>
    <row r="48596" s="84" customFormat="1" x14ac:dyDescent="0.45"/>
    <row r="48597" s="84" customFormat="1" x14ac:dyDescent="0.45"/>
    <row r="48598" s="84" customFormat="1" x14ac:dyDescent="0.45"/>
    <row r="48599" s="84" customFormat="1" x14ac:dyDescent="0.45"/>
    <row r="48600" s="84" customFormat="1" x14ac:dyDescent="0.45"/>
    <row r="48601" s="84" customFormat="1" x14ac:dyDescent="0.45"/>
    <row r="48602" s="84" customFormat="1" x14ac:dyDescent="0.45"/>
    <row r="48603" s="84" customFormat="1" x14ac:dyDescent="0.45"/>
    <row r="48604" s="84" customFormat="1" x14ac:dyDescent="0.45"/>
    <row r="48605" s="84" customFormat="1" x14ac:dyDescent="0.45"/>
    <row r="48606" s="84" customFormat="1" x14ac:dyDescent="0.45"/>
    <row r="48607" s="84" customFormat="1" x14ac:dyDescent="0.45"/>
    <row r="48608" s="84" customFormat="1" x14ac:dyDescent="0.45"/>
    <row r="48609" s="84" customFormat="1" x14ac:dyDescent="0.45"/>
    <row r="48610" s="84" customFormat="1" x14ac:dyDescent="0.45"/>
    <row r="48611" s="84" customFormat="1" x14ac:dyDescent="0.45"/>
    <row r="48612" s="84" customFormat="1" x14ac:dyDescent="0.45"/>
    <row r="48613" s="84" customFormat="1" x14ac:dyDescent="0.45"/>
    <row r="48614" s="84" customFormat="1" x14ac:dyDescent="0.45"/>
    <row r="48615" s="84" customFormat="1" x14ac:dyDescent="0.45"/>
    <row r="48616" s="84" customFormat="1" x14ac:dyDescent="0.45"/>
    <row r="48617" s="84" customFormat="1" x14ac:dyDescent="0.45"/>
    <row r="48618" s="84" customFormat="1" x14ac:dyDescent="0.45"/>
    <row r="48619" s="84" customFormat="1" x14ac:dyDescent="0.45"/>
    <row r="48620" s="84" customFormat="1" x14ac:dyDescent="0.45"/>
    <row r="48621" s="84" customFormat="1" x14ac:dyDescent="0.45"/>
    <row r="48622" s="84" customFormat="1" x14ac:dyDescent="0.45"/>
    <row r="48623" s="84" customFormat="1" x14ac:dyDescent="0.45"/>
    <row r="48624" s="84" customFormat="1" x14ac:dyDescent="0.45"/>
    <row r="48625" s="84" customFormat="1" x14ac:dyDescent="0.45"/>
    <row r="48626" s="84" customFormat="1" x14ac:dyDescent="0.45"/>
    <row r="48627" s="84" customFormat="1" x14ac:dyDescent="0.45"/>
    <row r="48628" s="84" customFormat="1" x14ac:dyDescent="0.45"/>
    <row r="48629" s="84" customFormat="1" x14ac:dyDescent="0.45"/>
    <row r="48630" s="84" customFormat="1" x14ac:dyDescent="0.45"/>
    <row r="48631" s="84" customFormat="1" x14ac:dyDescent="0.45"/>
    <row r="48632" s="84" customFormat="1" x14ac:dyDescent="0.45"/>
    <row r="48633" s="84" customFormat="1" x14ac:dyDescent="0.45"/>
    <row r="48634" s="84" customFormat="1" x14ac:dyDescent="0.45"/>
    <row r="48635" s="84" customFormat="1" x14ac:dyDescent="0.45"/>
    <row r="48636" s="84" customFormat="1" x14ac:dyDescent="0.45"/>
    <row r="48637" s="84" customFormat="1" x14ac:dyDescent="0.45"/>
    <row r="48638" s="84" customFormat="1" x14ac:dyDescent="0.45"/>
    <row r="48639" s="84" customFormat="1" x14ac:dyDescent="0.45"/>
    <row r="48640" s="84" customFormat="1" x14ac:dyDescent="0.45"/>
    <row r="48641" s="84" customFormat="1" x14ac:dyDescent="0.45"/>
    <row r="48642" s="84" customFormat="1" x14ac:dyDescent="0.45"/>
    <row r="48643" s="84" customFormat="1" x14ac:dyDescent="0.45"/>
    <row r="48644" s="84" customFormat="1" x14ac:dyDescent="0.45"/>
    <row r="48645" s="84" customFormat="1" x14ac:dyDescent="0.45"/>
    <row r="48646" s="84" customFormat="1" x14ac:dyDescent="0.45"/>
    <row r="48647" s="84" customFormat="1" x14ac:dyDescent="0.45"/>
    <row r="48648" s="84" customFormat="1" x14ac:dyDescent="0.45"/>
    <row r="48649" s="84" customFormat="1" x14ac:dyDescent="0.45"/>
    <row r="48650" s="84" customFormat="1" x14ac:dyDescent="0.45"/>
    <row r="48651" s="84" customFormat="1" x14ac:dyDescent="0.45"/>
    <row r="48652" s="84" customFormat="1" x14ac:dyDescent="0.45"/>
    <row r="48653" s="84" customFormat="1" x14ac:dyDescent="0.45"/>
    <row r="48654" s="84" customFormat="1" x14ac:dyDescent="0.45"/>
    <row r="48655" s="84" customFormat="1" x14ac:dyDescent="0.45"/>
    <row r="48656" s="84" customFormat="1" x14ac:dyDescent="0.45"/>
    <row r="48657" s="84" customFormat="1" x14ac:dyDescent="0.45"/>
    <row r="48658" s="84" customFormat="1" x14ac:dyDescent="0.45"/>
    <row r="48659" s="84" customFormat="1" x14ac:dyDescent="0.45"/>
    <row r="48660" s="84" customFormat="1" x14ac:dyDescent="0.45"/>
    <row r="48661" s="84" customFormat="1" x14ac:dyDescent="0.45"/>
    <row r="48662" s="84" customFormat="1" x14ac:dyDescent="0.45"/>
    <row r="48663" s="84" customFormat="1" x14ac:dyDescent="0.45"/>
    <row r="48664" s="84" customFormat="1" x14ac:dyDescent="0.45"/>
    <row r="48665" s="84" customFormat="1" x14ac:dyDescent="0.45"/>
    <row r="48666" s="84" customFormat="1" x14ac:dyDescent="0.45"/>
    <row r="48667" s="84" customFormat="1" x14ac:dyDescent="0.45"/>
    <row r="48668" s="84" customFormat="1" x14ac:dyDescent="0.45"/>
    <row r="48669" s="84" customFormat="1" x14ac:dyDescent="0.45"/>
    <row r="48670" s="84" customFormat="1" x14ac:dyDescent="0.45"/>
    <row r="48671" s="84" customFormat="1" x14ac:dyDescent="0.45"/>
    <row r="48672" s="84" customFormat="1" x14ac:dyDescent="0.45"/>
    <row r="48673" s="84" customFormat="1" x14ac:dyDescent="0.45"/>
    <row r="48674" s="84" customFormat="1" x14ac:dyDescent="0.45"/>
    <row r="48675" s="84" customFormat="1" x14ac:dyDescent="0.45"/>
    <row r="48676" s="84" customFormat="1" x14ac:dyDescent="0.45"/>
    <row r="48677" s="84" customFormat="1" x14ac:dyDescent="0.45"/>
    <row r="48678" s="84" customFormat="1" x14ac:dyDescent="0.45"/>
    <row r="48679" s="84" customFormat="1" x14ac:dyDescent="0.45"/>
    <row r="48680" s="84" customFormat="1" x14ac:dyDescent="0.45"/>
    <row r="48681" s="84" customFormat="1" x14ac:dyDescent="0.45"/>
    <row r="48682" s="84" customFormat="1" x14ac:dyDescent="0.45"/>
    <row r="48683" s="84" customFormat="1" x14ac:dyDescent="0.45"/>
    <row r="48684" s="84" customFormat="1" x14ac:dyDescent="0.45"/>
    <row r="48685" s="84" customFormat="1" x14ac:dyDescent="0.45"/>
    <row r="48686" s="84" customFormat="1" x14ac:dyDescent="0.45"/>
    <row r="48687" s="84" customFormat="1" x14ac:dyDescent="0.45"/>
    <row r="48688" s="84" customFormat="1" x14ac:dyDescent="0.45"/>
    <row r="48689" s="84" customFormat="1" x14ac:dyDescent="0.45"/>
    <row r="48690" s="84" customFormat="1" x14ac:dyDescent="0.45"/>
    <row r="48691" s="84" customFormat="1" x14ac:dyDescent="0.45"/>
    <row r="48692" s="84" customFormat="1" x14ac:dyDescent="0.45"/>
    <row r="48693" s="84" customFormat="1" x14ac:dyDescent="0.45"/>
    <row r="48694" s="84" customFormat="1" x14ac:dyDescent="0.45"/>
    <row r="48695" s="84" customFormat="1" x14ac:dyDescent="0.45"/>
    <row r="48696" s="84" customFormat="1" x14ac:dyDescent="0.45"/>
    <row r="48697" s="84" customFormat="1" x14ac:dyDescent="0.45"/>
    <row r="48698" s="84" customFormat="1" x14ac:dyDescent="0.45"/>
    <row r="48699" s="84" customFormat="1" x14ac:dyDescent="0.45"/>
    <row r="48700" s="84" customFormat="1" x14ac:dyDescent="0.45"/>
    <row r="48701" s="84" customFormat="1" x14ac:dyDescent="0.45"/>
    <row r="48702" s="84" customFormat="1" x14ac:dyDescent="0.45"/>
    <row r="48703" s="84" customFormat="1" x14ac:dyDescent="0.45"/>
    <row r="48704" s="84" customFormat="1" x14ac:dyDescent="0.45"/>
    <row r="48705" s="84" customFormat="1" x14ac:dyDescent="0.45"/>
    <row r="48706" s="84" customFormat="1" x14ac:dyDescent="0.45"/>
    <row r="48707" s="84" customFormat="1" x14ac:dyDescent="0.45"/>
    <row r="48708" s="84" customFormat="1" x14ac:dyDescent="0.45"/>
    <row r="48709" s="84" customFormat="1" x14ac:dyDescent="0.45"/>
    <row r="48710" s="84" customFormat="1" x14ac:dyDescent="0.45"/>
    <row r="48711" s="84" customFormat="1" x14ac:dyDescent="0.45"/>
    <row r="48712" s="84" customFormat="1" x14ac:dyDescent="0.45"/>
    <row r="48713" s="84" customFormat="1" x14ac:dyDescent="0.45"/>
    <row r="48714" s="84" customFormat="1" x14ac:dyDescent="0.45"/>
    <row r="48715" s="84" customFormat="1" x14ac:dyDescent="0.45"/>
    <row r="48716" s="84" customFormat="1" x14ac:dyDescent="0.45"/>
    <row r="48717" s="84" customFormat="1" x14ac:dyDescent="0.45"/>
    <row r="48718" s="84" customFormat="1" x14ac:dyDescent="0.45"/>
    <row r="48719" s="84" customFormat="1" x14ac:dyDescent="0.45"/>
    <row r="48720" s="84" customFormat="1" x14ac:dyDescent="0.45"/>
    <row r="48721" s="84" customFormat="1" x14ac:dyDescent="0.45"/>
    <row r="48722" s="84" customFormat="1" x14ac:dyDescent="0.45"/>
    <row r="48723" s="84" customFormat="1" x14ac:dyDescent="0.45"/>
    <row r="48724" s="84" customFormat="1" x14ac:dyDescent="0.45"/>
    <row r="48725" s="84" customFormat="1" x14ac:dyDescent="0.45"/>
    <row r="48726" s="84" customFormat="1" x14ac:dyDescent="0.45"/>
    <row r="48727" s="84" customFormat="1" x14ac:dyDescent="0.45"/>
    <row r="48728" s="84" customFormat="1" x14ac:dyDescent="0.45"/>
    <row r="48729" s="84" customFormat="1" x14ac:dyDescent="0.45"/>
    <row r="48730" s="84" customFormat="1" x14ac:dyDescent="0.45"/>
    <row r="48731" s="84" customFormat="1" x14ac:dyDescent="0.45"/>
    <row r="48732" s="84" customFormat="1" x14ac:dyDescent="0.45"/>
    <row r="48733" s="84" customFormat="1" x14ac:dyDescent="0.45"/>
    <row r="48734" s="84" customFormat="1" x14ac:dyDescent="0.45"/>
    <row r="48735" s="84" customFormat="1" x14ac:dyDescent="0.45"/>
    <row r="48736" s="84" customFormat="1" x14ac:dyDescent="0.45"/>
    <row r="48737" s="84" customFormat="1" x14ac:dyDescent="0.45"/>
    <row r="48738" s="84" customFormat="1" x14ac:dyDescent="0.45"/>
    <row r="48739" s="84" customFormat="1" x14ac:dyDescent="0.45"/>
    <row r="48740" s="84" customFormat="1" x14ac:dyDescent="0.45"/>
    <row r="48741" s="84" customFormat="1" x14ac:dyDescent="0.45"/>
    <row r="48742" s="84" customFormat="1" x14ac:dyDescent="0.45"/>
    <row r="48743" s="84" customFormat="1" x14ac:dyDescent="0.45"/>
    <row r="48744" s="84" customFormat="1" x14ac:dyDescent="0.45"/>
    <row r="48745" s="84" customFormat="1" x14ac:dyDescent="0.45"/>
    <row r="48746" s="84" customFormat="1" x14ac:dyDescent="0.45"/>
    <row r="48747" s="84" customFormat="1" x14ac:dyDescent="0.45"/>
    <row r="48748" s="84" customFormat="1" x14ac:dyDescent="0.45"/>
    <row r="48749" s="84" customFormat="1" x14ac:dyDescent="0.45"/>
    <row r="48750" s="84" customFormat="1" x14ac:dyDescent="0.45"/>
    <row r="48751" s="84" customFormat="1" x14ac:dyDescent="0.45"/>
    <row r="48752" s="84" customFormat="1" x14ac:dyDescent="0.45"/>
    <row r="48753" s="84" customFormat="1" x14ac:dyDescent="0.45"/>
    <row r="48754" s="84" customFormat="1" x14ac:dyDescent="0.45"/>
    <row r="48755" s="84" customFormat="1" x14ac:dyDescent="0.45"/>
    <row r="48756" s="84" customFormat="1" x14ac:dyDescent="0.45"/>
    <row r="48757" s="84" customFormat="1" x14ac:dyDescent="0.45"/>
    <row r="48758" s="84" customFormat="1" x14ac:dyDescent="0.45"/>
    <row r="48759" s="84" customFormat="1" x14ac:dyDescent="0.45"/>
    <row r="48760" s="84" customFormat="1" x14ac:dyDescent="0.45"/>
    <row r="48761" s="84" customFormat="1" x14ac:dyDescent="0.45"/>
    <row r="48762" s="84" customFormat="1" x14ac:dyDescent="0.45"/>
    <row r="48763" s="84" customFormat="1" x14ac:dyDescent="0.45"/>
    <row r="48764" s="84" customFormat="1" x14ac:dyDescent="0.45"/>
    <row r="48765" s="84" customFormat="1" x14ac:dyDescent="0.45"/>
    <row r="48766" s="84" customFormat="1" x14ac:dyDescent="0.45"/>
    <row r="48767" s="84" customFormat="1" x14ac:dyDescent="0.45"/>
    <row r="48768" s="84" customFormat="1" x14ac:dyDescent="0.45"/>
    <row r="48769" s="84" customFormat="1" x14ac:dyDescent="0.45"/>
    <row r="48770" s="84" customFormat="1" x14ac:dyDescent="0.45"/>
    <row r="48771" s="84" customFormat="1" x14ac:dyDescent="0.45"/>
    <row r="48772" s="84" customFormat="1" x14ac:dyDescent="0.45"/>
    <row r="48773" s="84" customFormat="1" x14ac:dyDescent="0.45"/>
    <row r="48774" s="84" customFormat="1" x14ac:dyDescent="0.45"/>
    <row r="48775" s="84" customFormat="1" x14ac:dyDescent="0.45"/>
    <row r="48776" s="84" customFormat="1" x14ac:dyDescent="0.45"/>
    <row r="48777" s="84" customFormat="1" x14ac:dyDescent="0.45"/>
    <row r="48778" s="84" customFormat="1" x14ac:dyDescent="0.45"/>
    <row r="48779" s="84" customFormat="1" x14ac:dyDescent="0.45"/>
    <row r="48780" s="84" customFormat="1" x14ac:dyDescent="0.45"/>
    <row r="48781" s="84" customFormat="1" x14ac:dyDescent="0.45"/>
    <row r="48782" s="84" customFormat="1" x14ac:dyDescent="0.45"/>
    <row r="48783" s="84" customFormat="1" x14ac:dyDescent="0.45"/>
    <row r="48784" s="84" customFormat="1" x14ac:dyDescent="0.45"/>
    <row r="48785" s="84" customFormat="1" x14ac:dyDescent="0.45"/>
    <row r="48786" s="84" customFormat="1" x14ac:dyDescent="0.45"/>
    <row r="48787" s="84" customFormat="1" x14ac:dyDescent="0.45"/>
    <row r="48788" s="84" customFormat="1" x14ac:dyDescent="0.45"/>
    <row r="48789" s="84" customFormat="1" x14ac:dyDescent="0.45"/>
    <row r="48790" s="84" customFormat="1" x14ac:dyDescent="0.45"/>
    <row r="48791" s="84" customFormat="1" x14ac:dyDescent="0.45"/>
    <row r="48792" s="84" customFormat="1" x14ac:dyDescent="0.45"/>
    <row r="48793" s="84" customFormat="1" x14ac:dyDescent="0.45"/>
    <row r="48794" s="84" customFormat="1" x14ac:dyDescent="0.45"/>
    <row r="48795" s="84" customFormat="1" x14ac:dyDescent="0.45"/>
    <row r="48796" s="84" customFormat="1" x14ac:dyDescent="0.45"/>
    <row r="48797" s="84" customFormat="1" x14ac:dyDescent="0.45"/>
    <row r="48798" s="84" customFormat="1" x14ac:dyDescent="0.45"/>
    <row r="48799" s="84" customFormat="1" x14ac:dyDescent="0.45"/>
    <row r="48800" s="84" customFormat="1" x14ac:dyDescent="0.45"/>
    <row r="48801" s="84" customFormat="1" x14ac:dyDescent="0.45"/>
    <row r="48802" s="84" customFormat="1" x14ac:dyDescent="0.45"/>
    <row r="48803" s="84" customFormat="1" x14ac:dyDescent="0.45"/>
    <row r="48804" s="84" customFormat="1" x14ac:dyDescent="0.45"/>
    <row r="48805" s="84" customFormat="1" x14ac:dyDescent="0.45"/>
    <row r="48806" s="84" customFormat="1" x14ac:dyDescent="0.45"/>
    <row r="48807" s="84" customFormat="1" x14ac:dyDescent="0.45"/>
    <row r="48808" s="84" customFormat="1" x14ac:dyDescent="0.45"/>
    <row r="48809" s="84" customFormat="1" x14ac:dyDescent="0.45"/>
    <row r="48810" s="84" customFormat="1" x14ac:dyDescent="0.45"/>
    <row r="48811" s="84" customFormat="1" x14ac:dyDescent="0.45"/>
    <row r="48812" s="84" customFormat="1" x14ac:dyDescent="0.45"/>
    <row r="48813" s="84" customFormat="1" x14ac:dyDescent="0.45"/>
    <row r="48814" s="84" customFormat="1" x14ac:dyDescent="0.45"/>
    <row r="48815" s="84" customFormat="1" x14ac:dyDescent="0.45"/>
    <row r="48816" s="84" customFormat="1" x14ac:dyDescent="0.45"/>
    <row r="48817" s="84" customFormat="1" x14ac:dyDescent="0.45"/>
    <row r="48818" s="84" customFormat="1" x14ac:dyDescent="0.45"/>
    <row r="48819" s="84" customFormat="1" x14ac:dyDescent="0.45"/>
    <row r="48820" s="84" customFormat="1" x14ac:dyDescent="0.45"/>
    <row r="48821" s="84" customFormat="1" x14ac:dyDescent="0.45"/>
    <row r="48822" s="84" customFormat="1" x14ac:dyDescent="0.45"/>
    <row r="48823" s="84" customFormat="1" x14ac:dyDescent="0.45"/>
    <row r="48824" s="84" customFormat="1" x14ac:dyDescent="0.45"/>
    <row r="48825" s="84" customFormat="1" x14ac:dyDescent="0.45"/>
    <row r="48826" s="84" customFormat="1" x14ac:dyDescent="0.45"/>
    <row r="48827" s="84" customFormat="1" x14ac:dyDescent="0.45"/>
    <row r="48828" s="84" customFormat="1" x14ac:dyDescent="0.45"/>
    <row r="48829" s="84" customFormat="1" x14ac:dyDescent="0.45"/>
    <row r="48830" s="84" customFormat="1" x14ac:dyDescent="0.45"/>
    <row r="48831" s="84" customFormat="1" x14ac:dyDescent="0.45"/>
    <row r="48832" s="84" customFormat="1" x14ac:dyDescent="0.45"/>
    <row r="48833" s="84" customFormat="1" x14ac:dyDescent="0.45"/>
    <row r="48834" s="84" customFormat="1" x14ac:dyDescent="0.45"/>
    <row r="48835" s="84" customFormat="1" x14ac:dyDescent="0.45"/>
    <row r="48836" s="84" customFormat="1" x14ac:dyDescent="0.45"/>
    <row r="48837" s="84" customFormat="1" x14ac:dyDescent="0.45"/>
    <row r="48838" s="84" customFormat="1" x14ac:dyDescent="0.45"/>
    <row r="48839" s="84" customFormat="1" x14ac:dyDescent="0.45"/>
    <row r="48840" s="84" customFormat="1" x14ac:dyDescent="0.45"/>
    <row r="48841" s="84" customFormat="1" x14ac:dyDescent="0.45"/>
    <row r="48842" s="84" customFormat="1" x14ac:dyDescent="0.45"/>
    <row r="48843" s="84" customFormat="1" x14ac:dyDescent="0.45"/>
    <row r="48844" s="84" customFormat="1" x14ac:dyDescent="0.45"/>
    <row r="48845" s="84" customFormat="1" x14ac:dyDescent="0.45"/>
    <row r="48846" s="84" customFormat="1" x14ac:dyDescent="0.45"/>
    <row r="48847" s="84" customFormat="1" x14ac:dyDescent="0.45"/>
    <row r="48848" s="84" customFormat="1" x14ac:dyDescent="0.45"/>
    <row r="48849" s="84" customFormat="1" x14ac:dyDescent="0.45"/>
    <row r="48850" s="84" customFormat="1" x14ac:dyDescent="0.45"/>
    <row r="48851" s="84" customFormat="1" x14ac:dyDescent="0.45"/>
    <row r="48852" s="84" customFormat="1" x14ac:dyDescent="0.45"/>
    <row r="48853" s="84" customFormat="1" x14ac:dyDescent="0.45"/>
    <row r="48854" s="84" customFormat="1" x14ac:dyDescent="0.45"/>
    <row r="48855" s="84" customFormat="1" x14ac:dyDescent="0.45"/>
    <row r="48856" s="84" customFormat="1" x14ac:dyDescent="0.45"/>
    <row r="48857" s="84" customFormat="1" x14ac:dyDescent="0.45"/>
    <row r="48858" s="84" customFormat="1" x14ac:dyDescent="0.45"/>
    <row r="48859" s="84" customFormat="1" x14ac:dyDescent="0.45"/>
    <row r="48860" s="84" customFormat="1" x14ac:dyDescent="0.45"/>
    <row r="48861" s="84" customFormat="1" x14ac:dyDescent="0.45"/>
    <row r="48862" s="84" customFormat="1" x14ac:dyDescent="0.45"/>
    <row r="48863" s="84" customFormat="1" x14ac:dyDescent="0.45"/>
    <row r="48864" s="84" customFormat="1" x14ac:dyDescent="0.45"/>
    <row r="48865" s="84" customFormat="1" x14ac:dyDescent="0.45"/>
    <row r="48866" s="84" customFormat="1" x14ac:dyDescent="0.45"/>
    <row r="48867" s="84" customFormat="1" x14ac:dyDescent="0.45"/>
    <row r="48868" s="84" customFormat="1" x14ac:dyDescent="0.45"/>
    <row r="48869" s="84" customFormat="1" x14ac:dyDescent="0.45"/>
    <row r="48870" s="84" customFormat="1" x14ac:dyDescent="0.45"/>
    <row r="48871" s="84" customFormat="1" x14ac:dyDescent="0.45"/>
    <row r="48872" s="84" customFormat="1" x14ac:dyDescent="0.45"/>
    <row r="48873" s="84" customFormat="1" x14ac:dyDescent="0.45"/>
    <row r="48874" s="84" customFormat="1" x14ac:dyDescent="0.45"/>
    <row r="48875" s="84" customFormat="1" x14ac:dyDescent="0.45"/>
    <row r="48876" s="84" customFormat="1" x14ac:dyDescent="0.45"/>
    <row r="48877" s="84" customFormat="1" x14ac:dyDescent="0.45"/>
    <row r="48878" s="84" customFormat="1" x14ac:dyDescent="0.45"/>
    <row r="48879" s="84" customFormat="1" x14ac:dyDescent="0.45"/>
    <row r="48880" s="84" customFormat="1" x14ac:dyDescent="0.45"/>
    <row r="48881" s="84" customFormat="1" x14ac:dyDescent="0.45"/>
    <row r="48882" s="84" customFormat="1" x14ac:dyDescent="0.45"/>
    <row r="48883" s="84" customFormat="1" x14ac:dyDescent="0.45"/>
    <row r="48884" s="84" customFormat="1" x14ac:dyDescent="0.45"/>
    <row r="48885" s="84" customFormat="1" x14ac:dyDescent="0.45"/>
    <row r="48886" s="84" customFormat="1" x14ac:dyDescent="0.45"/>
    <row r="48887" s="84" customFormat="1" x14ac:dyDescent="0.45"/>
    <row r="48888" s="84" customFormat="1" x14ac:dyDescent="0.45"/>
    <row r="48889" s="84" customFormat="1" x14ac:dyDescent="0.45"/>
    <row r="48890" s="84" customFormat="1" x14ac:dyDescent="0.45"/>
    <row r="48891" s="84" customFormat="1" x14ac:dyDescent="0.45"/>
    <row r="48892" s="84" customFormat="1" x14ac:dyDescent="0.45"/>
    <row r="48893" s="84" customFormat="1" x14ac:dyDescent="0.45"/>
    <row r="48894" s="84" customFormat="1" x14ac:dyDescent="0.45"/>
    <row r="48895" s="84" customFormat="1" x14ac:dyDescent="0.45"/>
    <row r="48896" s="84" customFormat="1" x14ac:dyDescent="0.45"/>
    <row r="48897" s="84" customFormat="1" x14ac:dyDescent="0.45"/>
    <row r="48898" s="84" customFormat="1" x14ac:dyDescent="0.45"/>
    <row r="48899" s="84" customFormat="1" x14ac:dyDescent="0.45"/>
    <row r="48900" s="84" customFormat="1" x14ac:dyDescent="0.45"/>
    <row r="48901" s="84" customFormat="1" x14ac:dyDescent="0.45"/>
    <row r="48902" s="84" customFormat="1" x14ac:dyDescent="0.45"/>
    <row r="48903" s="84" customFormat="1" x14ac:dyDescent="0.45"/>
    <row r="48904" s="84" customFormat="1" x14ac:dyDescent="0.45"/>
    <row r="48905" s="84" customFormat="1" x14ac:dyDescent="0.45"/>
    <row r="48906" s="84" customFormat="1" x14ac:dyDescent="0.45"/>
    <row r="48907" s="84" customFormat="1" x14ac:dyDescent="0.45"/>
    <row r="48908" s="84" customFormat="1" x14ac:dyDescent="0.45"/>
    <row r="48909" s="84" customFormat="1" x14ac:dyDescent="0.45"/>
    <row r="48910" s="84" customFormat="1" x14ac:dyDescent="0.45"/>
    <row r="48911" s="84" customFormat="1" x14ac:dyDescent="0.45"/>
    <row r="48912" s="84" customFormat="1" x14ac:dyDescent="0.45"/>
    <row r="48913" s="84" customFormat="1" x14ac:dyDescent="0.45"/>
    <row r="48914" s="84" customFormat="1" x14ac:dyDescent="0.45"/>
    <row r="48915" s="84" customFormat="1" x14ac:dyDescent="0.45"/>
    <row r="48916" s="84" customFormat="1" x14ac:dyDescent="0.45"/>
    <row r="48917" s="84" customFormat="1" x14ac:dyDescent="0.45"/>
    <row r="48918" s="84" customFormat="1" x14ac:dyDescent="0.45"/>
    <row r="48919" s="84" customFormat="1" x14ac:dyDescent="0.45"/>
    <row r="48920" s="84" customFormat="1" x14ac:dyDescent="0.45"/>
    <row r="48921" s="84" customFormat="1" x14ac:dyDescent="0.45"/>
    <row r="48922" s="84" customFormat="1" x14ac:dyDescent="0.45"/>
    <row r="48923" s="84" customFormat="1" x14ac:dyDescent="0.45"/>
    <row r="48924" s="84" customFormat="1" x14ac:dyDescent="0.45"/>
    <row r="48925" s="84" customFormat="1" x14ac:dyDescent="0.45"/>
    <row r="48926" s="84" customFormat="1" x14ac:dyDescent="0.45"/>
    <row r="48927" s="84" customFormat="1" x14ac:dyDescent="0.45"/>
    <row r="48928" s="84" customFormat="1" x14ac:dyDescent="0.45"/>
    <row r="48929" s="84" customFormat="1" x14ac:dyDescent="0.45"/>
    <row r="48930" s="84" customFormat="1" x14ac:dyDescent="0.45"/>
    <row r="48931" s="84" customFormat="1" x14ac:dyDescent="0.45"/>
    <row r="48932" s="84" customFormat="1" x14ac:dyDescent="0.45"/>
    <row r="48933" s="84" customFormat="1" x14ac:dyDescent="0.45"/>
    <row r="48934" s="84" customFormat="1" x14ac:dyDescent="0.45"/>
    <row r="48935" s="84" customFormat="1" x14ac:dyDescent="0.45"/>
    <row r="48936" s="84" customFormat="1" x14ac:dyDescent="0.45"/>
    <row r="48937" s="84" customFormat="1" x14ac:dyDescent="0.45"/>
    <row r="48938" s="84" customFormat="1" x14ac:dyDescent="0.45"/>
    <row r="48939" s="84" customFormat="1" x14ac:dyDescent="0.45"/>
    <row r="48940" s="84" customFormat="1" x14ac:dyDescent="0.45"/>
    <row r="48941" s="84" customFormat="1" x14ac:dyDescent="0.45"/>
    <row r="48942" s="84" customFormat="1" x14ac:dyDescent="0.45"/>
    <row r="48943" s="84" customFormat="1" x14ac:dyDescent="0.45"/>
    <row r="48944" s="84" customFormat="1" x14ac:dyDescent="0.45"/>
    <row r="48945" s="84" customFormat="1" x14ac:dyDescent="0.45"/>
    <row r="48946" s="84" customFormat="1" x14ac:dyDescent="0.45"/>
    <row r="48947" s="84" customFormat="1" x14ac:dyDescent="0.45"/>
    <row r="48948" s="84" customFormat="1" x14ac:dyDescent="0.45"/>
    <row r="48949" s="84" customFormat="1" x14ac:dyDescent="0.45"/>
    <row r="48950" s="84" customFormat="1" x14ac:dyDescent="0.45"/>
    <row r="48951" s="84" customFormat="1" x14ac:dyDescent="0.45"/>
    <row r="48952" s="84" customFormat="1" x14ac:dyDescent="0.45"/>
    <row r="48953" s="84" customFormat="1" x14ac:dyDescent="0.45"/>
    <row r="48954" s="84" customFormat="1" x14ac:dyDescent="0.45"/>
    <row r="48955" s="84" customFormat="1" x14ac:dyDescent="0.45"/>
    <row r="48956" s="84" customFormat="1" x14ac:dyDescent="0.45"/>
    <row r="48957" s="84" customFormat="1" x14ac:dyDescent="0.45"/>
    <row r="48958" s="84" customFormat="1" x14ac:dyDescent="0.45"/>
    <row r="48959" s="84" customFormat="1" x14ac:dyDescent="0.45"/>
    <row r="48960" s="84" customFormat="1" x14ac:dyDescent="0.45"/>
    <row r="48961" s="84" customFormat="1" x14ac:dyDescent="0.45"/>
    <row r="48962" s="84" customFormat="1" x14ac:dyDescent="0.45"/>
    <row r="48963" s="84" customFormat="1" x14ac:dyDescent="0.45"/>
    <row r="48964" s="84" customFormat="1" x14ac:dyDescent="0.45"/>
    <row r="48965" s="84" customFormat="1" x14ac:dyDescent="0.45"/>
    <row r="48966" s="84" customFormat="1" x14ac:dyDescent="0.45"/>
    <row r="48967" s="84" customFormat="1" x14ac:dyDescent="0.45"/>
    <row r="48968" s="84" customFormat="1" x14ac:dyDescent="0.45"/>
    <row r="48969" s="84" customFormat="1" x14ac:dyDescent="0.45"/>
    <row r="48970" s="84" customFormat="1" x14ac:dyDescent="0.45"/>
    <row r="48971" s="84" customFormat="1" x14ac:dyDescent="0.45"/>
    <row r="48972" s="84" customFormat="1" x14ac:dyDescent="0.45"/>
    <row r="48973" s="84" customFormat="1" x14ac:dyDescent="0.45"/>
    <row r="48974" s="84" customFormat="1" x14ac:dyDescent="0.45"/>
    <row r="48975" s="84" customFormat="1" x14ac:dyDescent="0.45"/>
    <row r="48976" s="84" customFormat="1" x14ac:dyDescent="0.45"/>
    <row r="48977" s="84" customFormat="1" x14ac:dyDescent="0.45"/>
    <row r="48978" s="84" customFormat="1" x14ac:dyDescent="0.45"/>
    <row r="48979" s="84" customFormat="1" x14ac:dyDescent="0.45"/>
    <row r="48980" s="84" customFormat="1" x14ac:dyDescent="0.45"/>
    <row r="48981" s="84" customFormat="1" x14ac:dyDescent="0.45"/>
    <row r="48982" s="84" customFormat="1" x14ac:dyDescent="0.45"/>
    <row r="48983" s="84" customFormat="1" x14ac:dyDescent="0.45"/>
    <row r="48984" s="84" customFormat="1" x14ac:dyDescent="0.45"/>
    <row r="48985" s="84" customFormat="1" x14ac:dyDescent="0.45"/>
    <row r="48986" s="84" customFormat="1" x14ac:dyDescent="0.45"/>
    <row r="48987" s="84" customFormat="1" x14ac:dyDescent="0.45"/>
    <row r="48988" s="84" customFormat="1" x14ac:dyDescent="0.45"/>
    <row r="48989" s="84" customFormat="1" x14ac:dyDescent="0.45"/>
    <row r="48990" s="84" customFormat="1" x14ac:dyDescent="0.45"/>
    <row r="48991" s="84" customFormat="1" x14ac:dyDescent="0.45"/>
    <row r="48992" s="84" customFormat="1" x14ac:dyDescent="0.45"/>
    <row r="48993" s="84" customFormat="1" x14ac:dyDescent="0.45"/>
    <row r="48994" s="84" customFormat="1" x14ac:dyDescent="0.45"/>
    <row r="48995" s="84" customFormat="1" x14ac:dyDescent="0.45"/>
    <row r="48996" s="84" customFormat="1" x14ac:dyDescent="0.45"/>
    <row r="48997" s="84" customFormat="1" x14ac:dyDescent="0.45"/>
    <row r="48998" s="84" customFormat="1" x14ac:dyDescent="0.45"/>
    <row r="48999" s="84" customFormat="1" x14ac:dyDescent="0.45"/>
    <row r="49000" s="84" customFormat="1" x14ac:dyDescent="0.45"/>
    <row r="49001" s="84" customFormat="1" x14ac:dyDescent="0.45"/>
    <row r="49002" s="84" customFormat="1" x14ac:dyDescent="0.45"/>
    <row r="49003" s="84" customFormat="1" x14ac:dyDescent="0.45"/>
    <row r="49004" s="84" customFormat="1" x14ac:dyDescent="0.45"/>
    <row r="49005" s="84" customFormat="1" x14ac:dyDescent="0.45"/>
    <row r="49006" s="84" customFormat="1" x14ac:dyDescent="0.45"/>
    <row r="49007" s="84" customFormat="1" x14ac:dyDescent="0.45"/>
    <row r="49008" s="84" customFormat="1" x14ac:dyDescent="0.45"/>
    <row r="49009" s="84" customFormat="1" x14ac:dyDescent="0.45"/>
    <row r="49010" s="84" customFormat="1" x14ac:dyDescent="0.45"/>
    <row r="49011" s="84" customFormat="1" x14ac:dyDescent="0.45"/>
    <row r="49012" s="84" customFormat="1" x14ac:dyDescent="0.45"/>
    <row r="49013" s="84" customFormat="1" x14ac:dyDescent="0.45"/>
    <row r="49014" s="84" customFormat="1" x14ac:dyDescent="0.45"/>
    <row r="49015" s="84" customFormat="1" x14ac:dyDescent="0.45"/>
    <row r="49016" s="84" customFormat="1" x14ac:dyDescent="0.45"/>
    <row r="49017" s="84" customFormat="1" x14ac:dyDescent="0.45"/>
    <row r="49018" s="84" customFormat="1" x14ac:dyDescent="0.45"/>
    <row r="49019" s="84" customFormat="1" x14ac:dyDescent="0.45"/>
    <row r="49020" s="84" customFormat="1" x14ac:dyDescent="0.45"/>
    <row r="49021" s="84" customFormat="1" x14ac:dyDescent="0.45"/>
    <row r="49022" s="84" customFormat="1" x14ac:dyDescent="0.45"/>
    <row r="49023" s="84" customFormat="1" x14ac:dyDescent="0.45"/>
    <row r="49024" s="84" customFormat="1" x14ac:dyDescent="0.45"/>
    <row r="49025" s="84" customFormat="1" x14ac:dyDescent="0.45"/>
    <row r="49026" s="84" customFormat="1" x14ac:dyDescent="0.45"/>
    <row r="49027" s="84" customFormat="1" x14ac:dyDescent="0.45"/>
    <row r="49028" s="84" customFormat="1" x14ac:dyDescent="0.45"/>
    <row r="49029" s="84" customFormat="1" x14ac:dyDescent="0.45"/>
    <row r="49030" s="84" customFormat="1" x14ac:dyDescent="0.45"/>
    <row r="49031" s="84" customFormat="1" x14ac:dyDescent="0.45"/>
    <row r="49032" s="84" customFormat="1" x14ac:dyDescent="0.45"/>
    <row r="49033" s="84" customFormat="1" x14ac:dyDescent="0.45"/>
    <row r="49034" s="84" customFormat="1" x14ac:dyDescent="0.45"/>
    <row r="49035" s="84" customFormat="1" x14ac:dyDescent="0.45"/>
    <row r="49036" s="84" customFormat="1" x14ac:dyDescent="0.45"/>
    <row r="49037" s="84" customFormat="1" x14ac:dyDescent="0.45"/>
    <row r="49038" s="84" customFormat="1" x14ac:dyDescent="0.45"/>
    <row r="49039" s="84" customFormat="1" x14ac:dyDescent="0.45"/>
    <row r="49040" s="84" customFormat="1" x14ac:dyDescent="0.45"/>
    <row r="49041" s="84" customFormat="1" x14ac:dyDescent="0.45"/>
    <row r="49042" s="84" customFormat="1" x14ac:dyDescent="0.45"/>
    <row r="49043" s="84" customFormat="1" x14ac:dyDescent="0.45"/>
    <row r="49044" s="84" customFormat="1" x14ac:dyDescent="0.45"/>
    <row r="49045" s="84" customFormat="1" x14ac:dyDescent="0.45"/>
    <row r="49046" s="84" customFormat="1" x14ac:dyDescent="0.45"/>
    <row r="49047" s="84" customFormat="1" x14ac:dyDescent="0.45"/>
    <row r="49048" s="84" customFormat="1" x14ac:dyDescent="0.45"/>
    <row r="49049" s="84" customFormat="1" x14ac:dyDescent="0.45"/>
    <row r="49050" s="84" customFormat="1" x14ac:dyDescent="0.45"/>
    <row r="49051" s="84" customFormat="1" x14ac:dyDescent="0.45"/>
    <row r="49052" s="84" customFormat="1" x14ac:dyDescent="0.45"/>
    <row r="49053" s="84" customFormat="1" x14ac:dyDescent="0.45"/>
    <row r="49054" s="84" customFormat="1" x14ac:dyDescent="0.45"/>
    <row r="49055" s="84" customFormat="1" x14ac:dyDescent="0.45"/>
    <row r="49056" s="84" customFormat="1" x14ac:dyDescent="0.45"/>
    <row r="49057" s="84" customFormat="1" x14ac:dyDescent="0.45"/>
    <row r="49058" s="84" customFormat="1" x14ac:dyDescent="0.45"/>
    <row r="49059" s="84" customFormat="1" x14ac:dyDescent="0.45"/>
    <row r="49060" s="84" customFormat="1" x14ac:dyDescent="0.45"/>
    <row r="49061" s="84" customFormat="1" x14ac:dyDescent="0.45"/>
    <row r="49062" s="84" customFormat="1" x14ac:dyDescent="0.45"/>
    <row r="49063" s="84" customFormat="1" x14ac:dyDescent="0.45"/>
    <row r="49064" s="84" customFormat="1" x14ac:dyDescent="0.45"/>
    <row r="49065" s="84" customFormat="1" x14ac:dyDescent="0.45"/>
    <row r="49066" s="84" customFormat="1" x14ac:dyDescent="0.45"/>
    <row r="49067" s="84" customFormat="1" x14ac:dyDescent="0.45"/>
    <row r="49068" s="84" customFormat="1" x14ac:dyDescent="0.45"/>
    <row r="49069" s="84" customFormat="1" x14ac:dyDescent="0.45"/>
    <row r="49070" s="84" customFormat="1" x14ac:dyDescent="0.45"/>
    <row r="49071" s="84" customFormat="1" x14ac:dyDescent="0.45"/>
    <row r="49072" s="84" customFormat="1" x14ac:dyDescent="0.45"/>
    <row r="49073" s="84" customFormat="1" x14ac:dyDescent="0.45"/>
    <row r="49074" s="84" customFormat="1" x14ac:dyDescent="0.45"/>
    <row r="49075" s="84" customFormat="1" x14ac:dyDescent="0.45"/>
    <row r="49076" s="84" customFormat="1" x14ac:dyDescent="0.45"/>
    <row r="49077" s="84" customFormat="1" x14ac:dyDescent="0.45"/>
    <row r="49078" s="84" customFormat="1" x14ac:dyDescent="0.45"/>
    <row r="49079" s="84" customFormat="1" x14ac:dyDescent="0.45"/>
    <row r="49080" s="84" customFormat="1" x14ac:dyDescent="0.45"/>
    <row r="49081" s="84" customFormat="1" x14ac:dyDescent="0.45"/>
    <row r="49082" s="84" customFormat="1" x14ac:dyDescent="0.45"/>
    <row r="49083" s="84" customFormat="1" x14ac:dyDescent="0.45"/>
    <row r="49084" s="84" customFormat="1" x14ac:dyDescent="0.45"/>
    <row r="49085" s="84" customFormat="1" x14ac:dyDescent="0.45"/>
    <row r="49086" s="84" customFormat="1" x14ac:dyDescent="0.45"/>
    <row r="49087" s="84" customFormat="1" x14ac:dyDescent="0.45"/>
    <row r="49088" s="84" customFormat="1" x14ac:dyDescent="0.45"/>
    <row r="49089" s="84" customFormat="1" x14ac:dyDescent="0.45"/>
    <row r="49090" s="84" customFormat="1" x14ac:dyDescent="0.45"/>
    <row r="49091" s="84" customFormat="1" x14ac:dyDescent="0.45"/>
    <row r="49092" s="84" customFormat="1" x14ac:dyDescent="0.45"/>
    <row r="49093" s="84" customFormat="1" x14ac:dyDescent="0.45"/>
    <row r="49094" s="84" customFormat="1" x14ac:dyDescent="0.45"/>
    <row r="49095" s="84" customFormat="1" x14ac:dyDescent="0.45"/>
    <row r="49096" s="84" customFormat="1" x14ac:dyDescent="0.45"/>
    <row r="49097" s="84" customFormat="1" x14ac:dyDescent="0.45"/>
    <row r="49098" s="84" customFormat="1" x14ac:dyDescent="0.45"/>
    <row r="49099" s="84" customFormat="1" x14ac:dyDescent="0.45"/>
    <row r="49100" s="84" customFormat="1" x14ac:dyDescent="0.45"/>
    <row r="49101" s="84" customFormat="1" x14ac:dyDescent="0.45"/>
    <row r="49102" s="84" customFormat="1" x14ac:dyDescent="0.45"/>
    <row r="49103" s="84" customFormat="1" x14ac:dyDescent="0.45"/>
    <row r="49104" s="84" customFormat="1" x14ac:dyDescent="0.45"/>
    <row r="49105" s="84" customFormat="1" x14ac:dyDescent="0.45"/>
    <row r="49106" s="84" customFormat="1" x14ac:dyDescent="0.45"/>
    <row r="49107" s="84" customFormat="1" x14ac:dyDescent="0.45"/>
    <row r="49108" s="84" customFormat="1" x14ac:dyDescent="0.45"/>
    <row r="49109" s="84" customFormat="1" x14ac:dyDescent="0.45"/>
    <row r="49110" s="84" customFormat="1" x14ac:dyDescent="0.45"/>
    <row r="49111" s="84" customFormat="1" x14ac:dyDescent="0.45"/>
    <row r="49112" s="84" customFormat="1" x14ac:dyDescent="0.45"/>
    <row r="49113" s="84" customFormat="1" x14ac:dyDescent="0.45"/>
    <row r="49114" s="84" customFormat="1" x14ac:dyDescent="0.45"/>
    <row r="49115" s="84" customFormat="1" x14ac:dyDescent="0.45"/>
    <row r="49116" s="84" customFormat="1" x14ac:dyDescent="0.45"/>
    <row r="49117" s="84" customFormat="1" x14ac:dyDescent="0.45"/>
    <row r="49118" s="84" customFormat="1" x14ac:dyDescent="0.45"/>
    <row r="49119" s="84" customFormat="1" x14ac:dyDescent="0.45"/>
    <row r="49120" s="84" customFormat="1" x14ac:dyDescent="0.45"/>
    <row r="49121" s="84" customFormat="1" x14ac:dyDescent="0.45"/>
    <row r="49122" s="84" customFormat="1" x14ac:dyDescent="0.45"/>
    <row r="49123" s="84" customFormat="1" x14ac:dyDescent="0.45"/>
    <row r="49124" s="84" customFormat="1" x14ac:dyDescent="0.45"/>
    <row r="49125" s="84" customFormat="1" x14ac:dyDescent="0.45"/>
    <row r="49126" s="84" customFormat="1" x14ac:dyDescent="0.45"/>
    <row r="49127" s="84" customFormat="1" x14ac:dyDescent="0.45"/>
    <row r="49128" s="84" customFormat="1" x14ac:dyDescent="0.45"/>
    <row r="49129" s="84" customFormat="1" x14ac:dyDescent="0.45"/>
    <row r="49130" s="84" customFormat="1" x14ac:dyDescent="0.45"/>
    <row r="49131" s="84" customFormat="1" x14ac:dyDescent="0.45"/>
    <row r="49132" s="84" customFormat="1" x14ac:dyDescent="0.45"/>
    <row r="49133" s="84" customFormat="1" x14ac:dyDescent="0.45"/>
    <row r="49134" s="84" customFormat="1" x14ac:dyDescent="0.45"/>
    <row r="49135" s="84" customFormat="1" x14ac:dyDescent="0.45"/>
    <row r="49136" s="84" customFormat="1" x14ac:dyDescent="0.45"/>
    <row r="49137" s="84" customFormat="1" x14ac:dyDescent="0.45"/>
    <row r="49138" s="84" customFormat="1" x14ac:dyDescent="0.45"/>
    <row r="49139" s="84" customFormat="1" x14ac:dyDescent="0.45"/>
    <row r="49140" s="84" customFormat="1" x14ac:dyDescent="0.45"/>
    <row r="49141" s="84" customFormat="1" x14ac:dyDescent="0.45"/>
    <row r="49142" s="84" customFormat="1" x14ac:dyDescent="0.45"/>
    <row r="49143" s="84" customFormat="1" x14ac:dyDescent="0.45"/>
    <row r="49144" s="84" customFormat="1" x14ac:dyDescent="0.45"/>
    <row r="49145" s="84" customFormat="1" x14ac:dyDescent="0.45"/>
    <row r="49146" s="84" customFormat="1" x14ac:dyDescent="0.45"/>
    <row r="49147" s="84" customFormat="1" x14ac:dyDescent="0.45"/>
    <row r="49148" s="84" customFormat="1" x14ac:dyDescent="0.45"/>
    <row r="49149" s="84" customFormat="1" x14ac:dyDescent="0.45"/>
    <row r="49150" s="84" customFormat="1" x14ac:dyDescent="0.45"/>
    <row r="49151" s="84" customFormat="1" x14ac:dyDescent="0.45"/>
    <row r="49152" s="84" customFormat="1" x14ac:dyDescent="0.45"/>
    <row r="49153" s="84" customFormat="1" x14ac:dyDescent="0.45"/>
    <row r="49154" s="84" customFormat="1" x14ac:dyDescent="0.45"/>
    <row r="49155" s="84" customFormat="1" x14ac:dyDescent="0.45"/>
    <row r="49156" s="84" customFormat="1" x14ac:dyDescent="0.45"/>
    <row r="49157" s="84" customFormat="1" x14ac:dyDescent="0.45"/>
    <row r="49158" s="84" customFormat="1" x14ac:dyDescent="0.45"/>
    <row r="49159" s="84" customFormat="1" x14ac:dyDescent="0.45"/>
    <row r="49160" s="84" customFormat="1" x14ac:dyDescent="0.45"/>
    <row r="49161" s="84" customFormat="1" x14ac:dyDescent="0.45"/>
    <row r="49162" s="84" customFormat="1" x14ac:dyDescent="0.45"/>
    <row r="49163" s="84" customFormat="1" x14ac:dyDescent="0.45"/>
    <row r="49164" s="84" customFormat="1" x14ac:dyDescent="0.45"/>
    <row r="49165" s="84" customFormat="1" x14ac:dyDescent="0.45"/>
    <row r="49166" s="84" customFormat="1" x14ac:dyDescent="0.45"/>
    <row r="49167" s="84" customFormat="1" x14ac:dyDescent="0.45"/>
    <row r="49168" s="84" customFormat="1" x14ac:dyDescent="0.45"/>
    <row r="49169" s="84" customFormat="1" x14ac:dyDescent="0.45"/>
    <row r="49170" s="84" customFormat="1" x14ac:dyDescent="0.45"/>
    <row r="49171" s="84" customFormat="1" x14ac:dyDescent="0.45"/>
    <row r="49172" s="84" customFormat="1" x14ac:dyDescent="0.45"/>
    <row r="49173" s="84" customFormat="1" x14ac:dyDescent="0.45"/>
    <row r="49174" s="84" customFormat="1" x14ac:dyDescent="0.45"/>
    <row r="49175" s="84" customFormat="1" x14ac:dyDescent="0.45"/>
    <row r="49176" s="84" customFormat="1" x14ac:dyDescent="0.45"/>
    <row r="49177" s="84" customFormat="1" x14ac:dyDescent="0.45"/>
    <row r="49178" s="84" customFormat="1" x14ac:dyDescent="0.45"/>
    <row r="49179" s="84" customFormat="1" x14ac:dyDescent="0.45"/>
    <row r="49180" s="84" customFormat="1" x14ac:dyDescent="0.45"/>
    <row r="49181" s="84" customFormat="1" x14ac:dyDescent="0.45"/>
    <row r="49182" s="84" customFormat="1" x14ac:dyDescent="0.45"/>
    <row r="49183" s="84" customFormat="1" x14ac:dyDescent="0.45"/>
    <row r="49184" s="84" customFormat="1" x14ac:dyDescent="0.45"/>
    <row r="49185" s="84" customFormat="1" x14ac:dyDescent="0.45"/>
    <row r="49186" s="84" customFormat="1" x14ac:dyDescent="0.45"/>
    <row r="49187" s="84" customFormat="1" x14ac:dyDescent="0.45"/>
    <row r="49188" s="84" customFormat="1" x14ac:dyDescent="0.45"/>
    <row r="49189" s="84" customFormat="1" x14ac:dyDescent="0.45"/>
    <row r="49190" s="84" customFormat="1" x14ac:dyDescent="0.45"/>
    <row r="49191" s="84" customFormat="1" x14ac:dyDescent="0.45"/>
    <row r="49192" s="84" customFormat="1" x14ac:dyDescent="0.45"/>
    <row r="49193" s="84" customFormat="1" x14ac:dyDescent="0.45"/>
    <row r="49194" s="84" customFormat="1" x14ac:dyDescent="0.45"/>
    <row r="49195" s="84" customFormat="1" x14ac:dyDescent="0.45"/>
    <row r="49196" s="84" customFormat="1" x14ac:dyDescent="0.45"/>
    <row r="49197" s="84" customFormat="1" x14ac:dyDescent="0.45"/>
    <row r="49198" s="84" customFormat="1" x14ac:dyDescent="0.45"/>
    <row r="49199" s="84" customFormat="1" x14ac:dyDescent="0.45"/>
    <row r="49200" s="84" customFormat="1" x14ac:dyDescent="0.45"/>
    <row r="49201" s="84" customFormat="1" x14ac:dyDescent="0.45"/>
    <row r="49202" s="84" customFormat="1" x14ac:dyDescent="0.45"/>
    <row r="49203" s="84" customFormat="1" x14ac:dyDescent="0.45"/>
    <row r="49204" s="84" customFormat="1" x14ac:dyDescent="0.45"/>
    <row r="49205" s="84" customFormat="1" x14ac:dyDescent="0.45"/>
    <row r="49206" s="84" customFormat="1" x14ac:dyDescent="0.45"/>
    <row r="49207" s="84" customFormat="1" x14ac:dyDescent="0.45"/>
    <row r="49208" s="84" customFormat="1" x14ac:dyDescent="0.45"/>
    <row r="49209" s="84" customFormat="1" x14ac:dyDescent="0.45"/>
    <row r="49210" s="84" customFormat="1" x14ac:dyDescent="0.45"/>
    <row r="49211" s="84" customFormat="1" x14ac:dyDescent="0.45"/>
    <row r="49212" s="84" customFormat="1" x14ac:dyDescent="0.45"/>
    <row r="49213" s="84" customFormat="1" x14ac:dyDescent="0.45"/>
    <row r="49214" s="84" customFormat="1" x14ac:dyDescent="0.45"/>
    <row r="49215" s="84" customFormat="1" x14ac:dyDescent="0.45"/>
    <row r="49216" s="84" customFormat="1" x14ac:dyDescent="0.45"/>
    <row r="49217" s="84" customFormat="1" x14ac:dyDescent="0.45"/>
    <row r="49218" s="84" customFormat="1" x14ac:dyDescent="0.45"/>
    <row r="49219" s="84" customFormat="1" x14ac:dyDescent="0.45"/>
    <row r="49220" s="84" customFormat="1" x14ac:dyDescent="0.45"/>
    <row r="49221" s="84" customFormat="1" x14ac:dyDescent="0.45"/>
    <row r="49222" s="84" customFormat="1" x14ac:dyDescent="0.45"/>
    <row r="49223" s="84" customFormat="1" x14ac:dyDescent="0.45"/>
    <row r="49224" s="84" customFormat="1" x14ac:dyDescent="0.45"/>
    <row r="49225" s="84" customFormat="1" x14ac:dyDescent="0.45"/>
    <row r="49226" s="84" customFormat="1" x14ac:dyDescent="0.45"/>
    <row r="49227" s="84" customFormat="1" x14ac:dyDescent="0.45"/>
    <row r="49228" s="84" customFormat="1" x14ac:dyDescent="0.45"/>
    <row r="49229" s="84" customFormat="1" x14ac:dyDescent="0.45"/>
    <row r="49230" s="84" customFormat="1" x14ac:dyDescent="0.45"/>
    <row r="49231" s="84" customFormat="1" x14ac:dyDescent="0.45"/>
    <row r="49232" s="84" customFormat="1" x14ac:dyDescent="0.45"/>
    <row r="49233" s="84" customFormat="1" x14ac:dyDescent="0.45"/>
    <row r="49234" s="84" customFormat="1" x14ac:dyDescent="0.45"/>
    <row r="49235" s="84" customFormat="1" x14ac:dyDescent="0.45"/>
    <row r="49236" s="84" customFormat="1" x14ac:dyDescent="0.45"/>
    <row r="49237" s="84" customFormat="1" x14ac:dyDescent="0.45"/>
    <row r="49238" s="84" customFormat="1" x14ac:dyDescent="0.45"/>
    <row r="49239" s="84" customFormat="1" x14ac:dyDescent="0.45"/>
    <row r="49240" s="84" customFormat="1" x14ac:dyDescent="0.45"/>
    <row r="49241" s="84" customFormat="1" x14ac:dyDescent="0.45"/>
    <row r="49242" s="84" customFormat="1" x14ac:dyDescent="0.45"/>
    <row r="49243" s="84" customFormat="1" x14ac:dyDescent="0.45"/>
    <row r="49244" s="84" customFormat="1" x14ac:dyDescent="0.45"/>
    <row r="49245" s="84" customFormat="1" x14ac:dyDescent="0.45"/>
    <row r="49246" s="84" customFormat="1" x14ac:dyDescent="0.45"/>
    <row r="49247" s="84" customFormat="1" x14ac:dyDescent="0.45"/>
    <row r="49248" s="84" customFormat="1" x14ac:dyDescent="0.45"/>
    <row r="49249" s="84" customFormat="1" x14ac:dyDescent="0.45"/>
    <row r="49250" s="84" customFormat="1" x14ac:dyDescent="0.45"/>
    <row r="49251" s="84" customFormat="1" x14ac:dyDescent="0.45"/>
    <row r="49252" s="84" customFormat="1" x14ac:dyDescent="0.45"/>
    <row r="49253" s="84" customFormat="1" x14ac:dyDescent="0.45"/>
    <row r="49254" s="84" customFormat="1" x14ac:dyDescent="0.45"/>
    <row r="49255" s="84" customFormat="1" x14ac:dyDescent="0.45"/>
    <row r="49256" s="84" customFormat="1" x14ac:dyDescent="0.45"/>
    <row r="49257" s="84" customFormat="1" x14ac:dyDescent="0.45"/>
    <row r="49258" s="84" customFormat="1" x14ac:dyDescent="0.45"/>
    <row r="49259" s="84" customFormat="1" x14ac:dyDescent="0.45"/>
    <row r="49260" s="84" customFormat="1" x14ac:dyDescent="0.45"/>
    <row r="49261" s="84" customFormat="1" x14ac:dyDescent="0.45"/>
    <row r="49262" s="84" customFormat="1" x14ac:dyDescent="0.45"/>
    <row r="49263" s="84" customFormat="1" x14ac:dyDescent="0.45"/>
    <row r="49264" s="84" customFormat="1" x14ac:dyDescent="0.45"/>
    <row r="49265" s="84" customFormat="1" x14ac:dyDescent="0.45"/>
    <row r="49266" s="84" customFormat="1" x14ac:dyDescent="0.45"/>
    <row r="49267" s="84" customFormat="1" x14ac:dyDescent="0.45"/>
    <row r="49268" s="84" customFormat="1" x14ac:dyDescent="0.45"/>
    <row r="49269" s="84" customFormat="1" x14ac:dyDescent="0.45"/>
    <row r="49270" s="84" customFormat="1" x14ac:dyDescent="0.45"/>
    <row r="49271" s="84" customFormat="1" x14ac:dyDescent="0.45"/>
    <row r="49272" s="84" customFormat="1" x14ac:dyDescent="0.45"/>
    <row r="49273" s="84" customFormat="1" x14ac:dyDescent="0.45"/>
    <row r="49274" s="84" customFormat="1" x14ac:dyDescent="0.45"/>
    <row r="49275" s="84" customFormat="1" x14ac:dyDescent="0.45"/>
    <row r="49276" s="84" customFormat="1" x14ac:dyDescent="0.45"/>
    <row r="49277" s="84" customFormat="1" x14ac:dyDescent="0.45"/>
    <row r="49278" s="84" customFormat="1" x14ac:dyDescent="0.45"/>
    <row r="49279" s="84" customFormat="1" x14ac:dyDescent="0.45"/>
    <row r="49280" s="84" customFormat="1" x14ac:dyDescent="0.45"/>
    <row r="49281" s="84" customFormat="1" x14ac:dyDescent="0.45"/>
    <row r="49282" s="84" customFormat="1" x14ac:dyDescent="0.45"/>
    <row r="49283" s="84" customFormat="1" x14ac:dyDescent="0.45"/>
    <row r="49284" s="84" customFormat="1" x14ac:dyDescent="0.45"/>
    <row r="49285" s="84" customFormat="1" x14ac:dyDescent="0.45"/>
    <row r="49286" s="84" customFormat="1" x14ac:dyDescent="0.45"/>
    <row r="49287" s="84" customFormat="1" x14ac:dyDescent="0.45"/>
    <row r="49288" s="84" customFormat="1" x14ac:dyDescent="0.45"/>
    <row r="49289" s="84" customFormat="1" x14ac:dyDescent="0.45"/>
    <row r="49290" s="84" customFormat="1" x14ac:dyDescent="0.45"/>
    <row r="49291" s="84" customFormat="1" x14ac:dyDescent="0.45"/>
    <row r="49292" s="84" customFormat="1" x14ac:dyDescent="0.45"/>
    <row r="49293" s="84" customFormat="1" x14ac:dyDescent="0.45"/>
    <row r="49294" s="84" customFormat="1" x14ac:dyDescent="0.45"/>
    <row r="49295" s="84" customFormat="1" x14ac:dyDescent="0.45"/>
    <row r="49296" s="84" customFormat="1" x14ac:dyDescent="0.45"/>
    <row r="49297" s="84" customFormat="1" x14ac:dyDescent="0.45"/>
    <row r="49298" s="84" customFormat="1" x14ac:dyDescent="0.45"/>
    <row r="49299" s="84" customFormat="1" x14ac:dyDescent="0.45"/>
    <row r="49300" s="84" customFormat="1" x14ac:dyDescent="0.45"/>
    <row r="49301" s="84" customFormat="1" x14ac:dyDescent="0.45"/>
    <row r="49302" s="84" customFormat="1" x14ac:dyDescent="0.45"/>
    <row r="49303" s="84" customFormat="1" x14ac:dyDescent="0.45"/>
    <row r="49304" s="84" customFormat="1" x14ac:dyDescent="0.45"/>
    <row r="49305" s="84" customFormat="1" x14ac:dyDescent="0.45"/>
    <row r="49306" s="84" customFormat="1" x14ac:dyDescent="0.45"/>
    <row r="49307" s="84" customFormat="1" x14ac:dyDescent="0.45"/>
    <row r="49308" s="84" customFormat="1" x14ac:dyDescent="0.45"/>
    <row r="49309" s="84" customFormat="1" x14ac:dyDescent="0.45"/>
    <row r="49310" s="84" customFormat="1" x14ac:dyDescent="0.45"/>
    <row r="49311" s="84" customFormat="1" x14ac:dyDescent="0.45"/>
    <row r="49312" s="84" customFormat="1" x14ac:dyDescent="0.45"/>
    <row r="49313" s="84" customFormat="1" x14ac:dyDescent="0.45"/>
    <row r="49314" s="84" customFormat="1" x14ac:dyDescent="0.45"/>
    <row r="49315" s="84" customFormat="1" x14ac:dyDescent="0.45"/>
    <row r="49316" s="84" customFormat="1" x14ac:dyDescent="0.45"/>
    <row r="49317" s="84" customFormat="1" x14ac:dyDescent="0.45"/>
    <row r="49318" s="84" customFormat="1" x14ac:dyDescent="0.45"/>
    <row r="49319" s="84" customFormat="1" x14ac:dyDescent="0.45"/>
    <row r="49320" s="84" customFormat="1" x14ac:dyDescent="0.45"/>
    <row r="49321" s="84" customFormat="1" x14ac:dyDescent="0.45"/>
    <row r="49322" s="84" customFormat="1" x14ac:dyDescent="0.45"/>
    <row r="49323" s="84" customFormat="1" x14ac:dyDescent="0.45"/>
    <row r="49324" s="84" customFormat="1" x14ac:dyDescent="0.45"/>
    <row r="49325" s="84" customFormat="1" x14ac:dyDescent="0.45"/>
    <row r="49326" s="84" customFormat="1" x14ac:dyDescent="0.45"/>
    <row r="49327" s="84" customFormat="1" x14ac:dyDescent="0.45"/>
    <row r="49328" s="84" customFormat="1" x14ac:dyDescent="0.45"/>
    <row r="49329" s="84" customFormat="1" x14ac:dyDescent="0.45"/>
    <row r="49330" s="84" customFormat="1" x14ac:dyDescent="0.45"/>
    <row r="49331" s="84" customFormat="1" x14ac:dyDescent="0.45"/>
    <row r="49332" s="84" customFormat="1" x14ac:dyDescent="0.45"/>
    <row r="49333" s="84" customFormat="1" x14ac:dyDescent="0.45"/>
    <row r="49334" s="84" customFormat="1" x14ac:dyDescent="0.45"/>
    <row r="49335" s="84" customFormat="1" x14ac:dyDescent="0.45"/>
    <row r="49336" s="84" customFormat="1" x14ac:dyDescent="0.45"/>
    <row r="49337" s="84" customFormat="1" x14ac:dyDescent="0.45"/>
    <row r="49338" s="84" customFormat="1" x14ac:dyDescent="0.45"/>
    <row r="49339" s="84" customFormat="1" x14ac:dyDescent="0.45"/>
    <row r="49340" s="84" customFormat="1" x14ac:dyDescent="0.45"/>
    <row r="49341" s="84" customFormat="1" x14ac:dyDescent="0.45"/>
    <row r="49342" s="84" customFormat="1" x14ac:dyDescent="0.45"/>
    <row r="49343" s="84" customFormat="1" x14ac:dyDescent="0.45"/>
    <row r="49344" s="84" customFormat="1" x14ac:dyDescent="0.45"/>
    <row r="49345" s="84" customFormat="1" x14ac:dyDescent="0.45"/>
    <row r="49346" s="84" customFormat="1" x14ac:dyDescent="0.45"/>
    <row r="49347" s="84" customFormat="1" x14ac:dyDescent="0.45"/>
    <row r="49348" s="84" customFormat="1" x14ac:dyDescent="0.45"/>
    <row r="49349" s="84" customFormat="1" x14ac:dyDescent="0.45"/>
    <row r="49350" s="84" customFormat="1" x14ac:dyDescent="0.45"/>
    <row r="49351" s="84" customFormat="1" x14ac:dyDescent="0.45"/>
    <row r="49352" s="84" customFormat="1" x14ac:dyDescent="0.45"/>
    <row r="49353" s="84" customFormat="1" x14ac:dyDescent="0.45"/>
    <row r="49354" s="84" customFormat="1" x14ac:dyDescent="0.45"/>
    <row r="49355" s="84" customFormat="1" x14ac:dyDescent="0.45"/>
    <row r="49356" s="84" customFormat="1" x14ac:dyDescent="0.45"/>
    <row r="49357" s="84" customFormat="1" x14ac:dyDescent="0.45"/>
    <row r="49358" s="84" customFormat="1" x14ac:dyDescent="0.45"/>
    <row r="49359" s="84" customFormat="1" x14ac:dyDescent="0.45"/>
    <row r="49360" s="84" customFormat="1" x14ac:dyDescent="0.45"/>
    <row r="49361" s="84" customFormat="1" x14ac:dyDescent="0.45"/>
    <row r="49362" s="84" customFormat="1" x14ac:dyDescent="0.45"/>
    <row r="49363" s="84" customFormat="1" x14ac:dyDescent="0.45"/>
    <row r="49364" s="84" customFormat="1" x14ac:dyDescent="0.45"/>
    <row r="49365" s="84" customFormat="1" x14ac:dyDescent="0.45"/>
    <row r="49366" s="84" customFormat="1" x14ac:dyDescent="0.45"/>
    <row r="49367" s="84" customFormat="1" x14ac:dyDescent="0.45"/>
    <row r="49368" s="84" customFormat="1" x14ac:dyDescent="0.45"/>
    <row r="49369" s="84" customFormat="1" x14ac:dyDescent="0.45"/>
    <row r="49370" s="84" customFormat="1" x14ac:dyDescent="0.45"/>
    <row r="49371" s="84" customFormat="1" x14ac:dyDescent="0.45"/>
    <row r="49372" s="84" customFormat="1" x14ac:dyDescent="0.45"/>
    <row r="49373" s="84" customFormat="1" x14ac:dyDescent="0.45"/>
    <row r="49374" s="84" customFormat="1" x14ac:dyDescent="0.45"/>
    <row r="49375" s="84" customFormat="1" x14ac:dyDescent="0.45"/>
    <row r="49376" s="84" customFormat="1" x14ac:dyDescent="0.45"/>
    <row r="49377" s="84" customFormat="1" x14ac:dyDescent="0.45"/>
    <row r="49378" s="84" customFormat="1" x14ac:dyDescent="0.45"/>
    <row r="49379" s="84" customFormat="1" x14ac:dyDescent="0.45"/>
    <row r="49380" s="84" customFormat="1" x14ac:dyDescent="0.45"/>
    <row r="49381" s="84" customFormat="1" x14ac:dyDescent="0.45"/>
    <row r="49382" s="84" customFormat="1" x14ac:dyDescent="0.45"/>
    <row r="49383" s="84" customFormat="1" x14ac:dyDescent="0.45"/>
    <row r="49384" s="84" customFormat="1" x14ac:dyDescent="0.45"/>
    <row r="49385" s="84" customFormat="1" x14ac:dyDescent="0.45"/>
    <row r="49386" s="84" customFormat="1" x14ac:dyDescent="0.45"/>
    <row r="49387" s="84" customFormat="1" x14ac:dyDescent="0.45"/>
    <row r="49388" s="84" customFormat="1" x14ac:dyDescent="0.45"/>
    <row r="49389" s="84" customFormat="1" x14ac:dyDescent="0.45"/>
    <row r="49390" s="84" customFormat="1" x14ac:dyDescent="0.45"/>
    <row r="49391" s="84" customFormat="1" x14ac:dyDescent="0.45"/>
    <row r="49392" s="84" customFormat="1" x14ac:dyDescent="0.45"/>
    <row r="49393" s="84" customFormat="1" x14ac:dyDescent="0.45"/>
    <row r="49394" s="84" customFormat="1" x14ac:dyDescent="0.45"/>
    <row r="49395" s="84" customFormat="1" x14ac:dyDescent="0.45"/>
    <row r="49396" s="84" customFormat="1" x14ac:dyDescent="0.45"/>
    <row r="49397" s="84" customFormat="1" x14ac:dyDescent="0.45"/>
    <row r="49398" s="84" customFormat="1" x14ac:dyDescent="0.45"/>
    <row r="49399" s="84" customFormat="1" x14ac:dyDescent="0.45"/>
    <row r="49400" s="84" customFormat="1" x14ac:dyDescent="0.45"/>
    <row r="49401" s="84" customFormat="1" x14ac:dyDescent="0.45"/>
    <row r="49402" s="84" customFormat="1" x14ac:dyDescent="0.45"/>
    <row r="49403" s="84" customFormat="1" x14ac:dyDescent="0.45"/>
    <row r="49404" s="84" customFormat="1" x14ac:dyDescent="0.45"/>
    <row r="49405" s="84" customFormat="1" x14ac:dyDescent="0.45"/>
    <row r="49406" s="84" customFormat="1" x14ac:dyDescent="0.45"/>
    <row r="49407" s="84" customFormat="1" x14ac:dyDescent="0.45"/>
    <row r="49408" s="84" customFormat="1" x14ac:dyDescent="0.45"/>
    <row r="49409" s="84" customFormat="1" x14ac:dyDescent="0.45"/>
    <row r="49410" s="84" customFormat="1" x14ac:dyDescent="0.45"/>
    <row r="49411" s="84" customFormat="1" x14ac:dyDescent="0.45"/>
    <row r="49412" s="84" customFormat="1" x14ac:dyDescent="0.45"/>
    <row r="49413" s="84" customFormat="1" x14ac:dyDescent="0.45"/>
    <row r="49414" s="84" customFormat="1" x14ac:dyDescent="0.45"/>
    <row r="49415" s="84" customFormat="1" x14ac:dyDescent="0.45"/>
    <row r="49416" s="84" customFormat="1" x14ac:dyDescent="0.45"/>
    <row r="49417" s="84" customFormat="1" x14ac:dyDescent="0.45"/>
    <row r="49418" s="84" customFormat="1" x14ac:dyDescent="0.45"/>
    <row r="49419" s="84" customFormat="1" x14ac:dyDescent="0.45"/>
    <row r="49420" s="84" customFormat="1" x14ac:dyDescent="0.45"/>
    <row r="49421" s="84" customFormat="1" x14ac:dyDescent="0.45"/>
    <row r="49422" s="84" customFormat="1" x14ac:dyDescent="0.45"/>
    <row r="49423" s="84" customFormat="1" x14ac:dyDescent="0.45"/>
    <row r="49424" s="84" customFormat="1" x14ac:dyDescent="0.45"/>
    <row r="49425" s="84" customFormat="1" x14ac:dyDescent="0.45"/>
    <row r="49426" s="84" customFormat="1" x14ac:dyDescent="0.45"/>
    <row r="49427" s="84" customFormat="1" x14ac:dyDescent="0.45"/>
    <row r="49428" s="84" customFormat="1" x14ac:dyDescent="0.45"/>
    <row r="49429" s="84" customFormat="1" x14ac:dyDescent="0.45"/>
    <row r="49430" s="84" customFormat="1" x14ac:dyDescent="0.45"/>
    <row r="49431" s="84" customFormat="1" x14ac:dyDescent="0.45"/>
    <row r="49432" s="84" customFormat="1" x14ac:dyDescent="0.45"/>
    <row r="49433" s="84" customFormat="1" x14ac:dyDescent="0.45"/>
    <row r="49434" s="84" customFormat="1" x14ac:dyDescent="0.45"/>
    <row r="49435" s="84" customFormat="1" x14ac:dyDescent="0.45"/>
    <row r="49436" s="84" customFormat="1" x14ac:dyDescent="0.45"/>
    <row r="49437" s="84" customFormat="1" x14ac:dyDescent="0.45"/>
    <row r="49438" s="84" customFormat="1" x14ac:dyDescent="0.45"/>
    <row r="49439" s="84" customFormat="1" x14ac:dyDescent="0.45"/>
    <row r="49440" s="84" customFormat="1" x14ac:dyDescent="0.45"/>
    <row r="49441" s="84" customFormat="1" x14ac:dyDescent="0.45"/>
    <row r="49442" s="84" customFormat="1" x14ac:dyDescent="0.45"/>
    <row r="49443" s="84" customFormat="1" x14ac:dyDescent="0.45"/>
    <row r="49444" s="84" customFormat="1" x14ac:dyDescent="0.45"/>
    <row r="49445" s="84" customFormat="1" x14ac:dyDescent="0.45"/>
    <row r="49446" s="84" customFormat="1" x14ac:dyDescent="0.45"/>
    <row r="49447" s="84" customFormat="1" x14ac:dyDescent="0.45"/>
    <row r="49448" s="84" customFormat="1" x14ac:dyDescent="0.45"/>
    <row r="49449" s="84" customFormat="1" x14ac:dyDescent="0.45"/>
    <row r="49450" s="84" customFormat="1" x14ac:dyDescent="0.45"/>
    <row r="49451" s="84" customFormat="1" x14ac:dyDescent="0.45"/>
    <row r="49452" s="84" customFormat="1" x14ac:dyDescent="0.45"/>
    <row r="49453" s="84" customFormat="1" x14ac:dyDescent="0.45"/>
    <row r="49454" s="84" customFormat="1" x14ac:dyDescent="0.45"/>
    <row r="49455" s="84" customFormat="1" x14ac:dyDescent="0.45"/>
    <row r="49456" s="84" customFormat="1" x14ac:dyDescent="0.45"/>
    <row r="49457" s="84" customFormat="1" x14ac:dyDescent="0.45"/>
    <row r="49458" s="84" customFormat="1" x14ac:dyDescent="0.45"/>
    <row r="49459" s="84" customFormat="1" x14ac:dyDescent="0.45"/>
    <row r="49460" s="84" customFormat="1" x14ac:dyDescent="0.45"/>
    <row r="49461" s="84" customFormat="1" x14ac:dyDescent="0.45"/>
    <row r="49462" s="84" customFormat="1" x14ac:dyDescent="0.45"/>
    <row r="49463" s="84" customFormat="1" x14ac:dyDescent="0.45"/>
    <row r="49464" s="84" customFormat="1" x14ac:dyDescent="0.45"/>
    <row r="49465" s="84" customFormat="1" x14ac:dyDescent="0.45"/>
    <row r="49466" s="84" customFormat="1" x14ac:dyDescent="0.45"/>
    <row r="49467" s="84" customFormat="1" x14ac:dyDescent="0.45"/>
    <row r="49468" s="84" customFormat="1" x14ac:dyDescent="0.45"/>
    <row r="49469" s="84" customFormat="1" x14ac:dyDescent="0.45"/>
    <row r="49470" s="84" customFormat="1" x14ac:dyDescent="0.45"/>
    <row r="49471" s="84" customFormat="1" x14ac:dyDescent="0.45"/>
    <row r="49472" s="84" customFormat="1" x14ac:dyDescent="0.45"/>
    <row r="49473" s="84" customFormat="1" x14ac:dyDescent="0.45"/>
    <row r="49474" s="84" customFormat="1" x14ac:dyDescent="0.45"/>
    <row r="49475" s="84" customFormat="1" x14ac:dyDescent="0.45"/>
    <row r="49476" s="84" customFormat="1" x14ac:dyDescent="0.45"/>
    <row r="49477" s="84" customFormat="1" x14ac:dyDescent="0.45"/>
    <row r="49478" s="84" customFormat="1" x14ac:dyDescent="0.45"/>
    <row r="49479" s="84" customFormat="1" x14ac:dyDescent="0.45"/>
    <row r="49480" s="84" customFormat="1" x14ac:dyDescent="0.45"/>
    <row r="49481" s="84" customFormat="1" x14ac:dyDescent="0.45"/>
    <row r="49482" s="84" customFormat="1" x14ac:dyDescent="0.45"/>
    <row r="49483" s="84" customFormat="1" x14ac:dyDescent="0.45"/>
    <row r="49484" s="84" customFormat="1" x14ac:dyDescent="0.45"/>
    <row r="49485" s="84" customFormat="1" x14ac:dyDescent="0.45"/>
    <row r="49486" s="84" customFormat="1" x14ac:dyDescent="0.45"/>
    <row r="49487" s="84" customFormat="1" x14ac:dyDescent="0.45"/>
    <row r="49488" s="84" customFormat="1" x14ac:dyDescent="0.45"/>
    <row r="49489" s="84" customFormat="1" x14ac:dyDescent="0.45"/>
    <row r="49490" s="84" customFormat="1" x14ac:dyDescent="0.45"/>
    <row r="49491" s="84" customFormat="1" x14ac:dyDescent="0.45"/>
    <row r="49492" s="84" customFormat="1" x14ac:dyDescent="0.45"/>
    <row r="49493" s="84" customFormat="1" x14ac:dyDescent="0.45"/>
    <row r="49494" s="84" customFormat="1" x14ac:dyDescent="0.45"/>
    <row r="49495" s="84" customFormat="1" x14ac:dyDescent="0.45"/>
    <row r="49496" s="84" customFormat="1" x14ac:dyDescent="0.45"/>
    <row r="49497" s="84" customFormat="1" x14ac:dyDescent="0.45"/>
    <row r="49498" s="84" customFormat="1" x14ac:dyDescent="0.45"/>
    <row r="49499" s="84" customFormat="1" x14ac:dyDescent="0.45"/>
    <row r="49500" s="84" customFormat="1" x14ac:dyDescent="0.45"/>
    <row r="49501" s="84" customFormat="1" x14ac:dyDescent="0.45"/>
    <row r="49502" s="84" customFormat="1" x14ac:dyDescent="0.45"/>
    <row r="49503" s="84" customFormat="1" x14ac:dyDescent="0.45"/>
    <row r="49504" s="84" customFormat="1" x14ac:dyDescent="0.45"/>
    <row r="49505" s="84" customFormat="1" x14ac:dyDescent="0.45"/>
    <row r="49506" s="84" customFormat="1" x14ac:dyDescent="0.45"/>
    <row r="49507" s="84" customFormat="1" x14ac:dyDescent="0.45"/>
    <row r="49508" s="84" customFormat="1" x14ac:dyDescent="0.45"/>
    <row r="49509" s="84" customFormat="1" x14ac:dyDescent="0.45"/>
    <row r="49510" s="84" customFormat="1" x14ac:dyDescent="0.45"/>
    <row r="49511" s="84" customFormat="1" x14ac:dyDescent="0.45"/>
    <row r="49512" s="84" customFormat="1" x14ac:dyDescent="0.45"/>
    <row r="49513" s="84" customFormat="1" x14ac:dyDescent="0.45"/>
    <row r="49514" s="84" customFormat="1" x14ac:dyDescent="0.45"/>
    <row r="49515" s="84" customFormat="1" x14ac:dyDescent="0.45"/>
    <row r="49516" s="84" customFormat="1" x14ac:dyDescent="0.45"/>
    <row r="49517" s="84" customFormat="1" x14ac:dyDescent="0.45"/>
    <row r="49518" s="84" customFormat="1" x14ac:dyDescent="0.45"/>
    <row r="49519" s="84" customFormat="1" x14ac:dyDescent="0.45"/>
    <row r="49520" s="84" customFormat="1" x14ac:dyDescent="0.45"/>
    <row r="49521" s="84" customFormat="1" x14ac:dyDescent="0.45"/>
    <row r="49522" s="84" customFormat="1" x14ac:dyDescent="0.45"/>
    <row r="49523" s="84" customFormat="1" x14ac:dyDescent="0.45"/>
    <row r="49524" s="84" customFormat="1" x14ac:dyDescent="0.45"/>
    <row r="49525" s="84" customFormat="1" x14ac:dyDescent="0.45"/>
    <row r="49526" s="84" customFormat="1" x14ac:dyDescent="0.45"/>
    <row r="49527" s="84" customFormat="1" x14ac:dyDescent="0.45"/>
    <row r="49528" s="84" customFormat="1" x14ac:dyDescent="0.45"/>
    <row r="49529" s="84" customFormat="1" x14ac:dyDescent="0.45"/>
    <row r="49530" s="84" customFormat="1" x14ac:dyDescent="0.45"/>
    <row r="49531" s="84" customFormat="1" x14ac:dyDescent="0.45"/>
    <row r="49532" s="84" customFormat="1" x14ac:dyDescent="0.45"/>
    <row r="49533" s="84" customFormat="1" x14ac:dyDescent="0.45"/>
    <row r="49534" s="84" customFormat="1" x14ac:dyDescent="0.45"/>
    <row r="49535" s="84" customFormat="1" x14ac:dyDescent="0.45"/>
    <row r="49536" s="84" customFormat="1" x14ac:dyDescent="0.45"/>
    <row r="49537" s="84" customFormat="1" x14ac:dyDescent="0.45"/>
    <row r="49538" s="84" customFormat="1" x14ac:dyDescent="0.45"/>
    <row r="49539" s="84" customFormat="1" x14ac:dyDescent="0.45"/>
    <row r="49540" s="84" customFormat="1" x14ac:dyDescent="0.45"/>
    <row r="49541" s="84" customFormat="1" x14ac:dyDescent="0.45"/>
    <row r="49542" s="84" customFormat="1" x14ac:dyDescent="0.45"/>
    <row r="49543" s="84" customFormat="1" x14ac:dyDescent="0.45"/>
    <row r="49544" s="84" customFormat="1" x14ac:dyDescent="0.45"/>
    <row r="49545" s="84" customFormat="1" x14ac:dyDescent="0.45"/>
    <row r="49546" s="84" customFormat="1" x14ac:dyDescent="0.45"/>
    <row r="49547" s="84" customFormat="1" x14ac:dyDescent="0.45"/>
    <row r="49548" s="84" customFormat="1" x14ac:dyDescent="0.45"/>
    <row r="49549" s="84" customFormat="1" x14ac:dyDescent="0.45"/>
    <row r="49550" s="84" customFormat="1" x14ac:dyDescent="0.45"/>
    <row r="49551" s="84" customFormat="1" x14ac:dyDescent="0.45"/>
    <row r="49552" s="84" customFormat="1" x14ac:dyDescent="0.45"/>
    <row r="49553" s="84" customFormat="1" x14ac:dyDescent="0.45"/>
    <row r="49554" s="84" customFormat="1" x14ac:dyDescent="0.45"/>
    <row r="49555" s="84" customFormat="1" x14ac:dyDescent="0.45"/>
    <row r="49556" s="84" customFormat="1" x14ac:dyDescent="0.45"/>
    <row r="49557" s="84" customFormat="1" x14ac:dyDescent="0.45"/>
    <row r="49558" s="84" customFormat="1" x14ac:dyDescent="0.45"/>
    <row r="49559" s="84" customFormat="1" x14ac:dyDescent="0.45"/>
    <row r="49560" s="84" customFormat="1" x14ac:dyDescent="0.45"/>
    <row r="49561" s="84" customFormat="1" x14ac:dyDescent="0.45"/>
    <row r="49562" s="84" customFormat="1" x14ac:dyDescent="0.45"/>
    <row r="49563" s="84" customFormat="1" x14ac:dyDescent="0.45"/>
    <row r="49564" s="84" customFormat="1" x14ac:dyDescent="0.45"/>
    <row r="49565" s="84" customFormat="1" x14ac:dyDescent="0.45"/>
    <row r="49566" s="84" customFormat="1" x14ac:dyDescent="0.45"/>
    <row r="49567" s="84" customFormat="1" x14ac:dyDescent="0.45"/>
    <row r="49568" s="84" customFormat="1" x14ac:dyDescent="0.45"/>
    <row r="49569" s="84" customFormat="1" x14ac:dyDescent="0.45"/>
    <row r="49570" s="84" customFormat="1" x14ac:dyDescent="0.45"/>
    <row r="49571" s="84" customFormat="1" x14ac:dyDescent="0.45"/>
    <row r="49572" s="84" customFormat="1" x14ac:dyDescent="0.45"/>
    <row r="49573" s="84" customFormat="1" x14ac:dyDescent="0.45"/>
    <row r="49574" s="84" customFormat="1" x14ac:dyDescent="0.45"/>
    <row r="49575" s="84" customFormat="1" x14ac:dyDescent="0.45"/>
    <row r="49576" s="84" customFormat="1" x14ac:dyDescent="0.45"/>
    <row r="49577" s="84" customFormat="1" x14ac:dyDescent="0.45"/>
    <row r="49578" s="84" customFormat="1" x14ac:dyDescent="0.45"/>
    <row r="49579" s="84" customFormat="1" x14ac:dyDescent="0.45"/>
    <row r="49580" s="84" customFormat="1" x14ac:dyDescent="0.45"/>
    <row r="49581" s="84" customFormat="1" x14ac:dyDescent="0.45"/>
    <row r="49582" s="84" customFormat="1" x14ac:dyDescent="0.45"/>
    <row r="49583" s="84" customFormat="1" x14ac:dyDescent="0.45"/>
    <row r="49584" s="84" customFormat="1" x14ac:dyDescent="0.45"/>
    <row r="49585" s="84" customFormat="1" x14ac:dyDescent="0.45"/>
    <row r="49586" s="84" customFormat="1" x14ac:dyDescent="0.45"/>
    <row r="49587" s="84" customFormat="1" x14ac:dyDescent="0.45"/>
    <row r="49588" s="84" customFormat="1" x14ac:dyDescent="0.45"/>
    <row r="49589" s="84" customFormat="1" x14ac:dyDescent="0.45"/>
    <row r="49590" s="84" customFormat="1" x14ac:dyDescent="0.45"/>
    <row r="49591" s="84" customFormat="1" x14ac:dyDescent="0.45"/>
    <row r="49592" s="84" customFormat="1" x14ac:dyDescent="0.45"/>
    <row r="49593" s="84" customFormat="1" x14ac:dyDescent="0.45"/>
    <row r="49594" s="84" customFormat="1" x14ac:dyDescent="0.45"/>
    <row r="49595" s="84" customFormat="1" x14ac:dyDescent="0.45"/>
    <row r="49596" s="84" customFormat="1" x14ac:dyDescent="0.45"/>
    <row r="49597" s="84" customFormat="1" x14ac:dyDescent="0.45"/>
    <row r="49598" s="84" customFormat="1" x14ac:dyDescent="0.45"/>
    <row r="49599" s="84" customFormat="1" x14ac:dyDescent="0.45"/>
    <row r="49600" s="84" customFormat="1" x14ac:dyDescent="0.45"/>
    <row r="49601" s="84" customFormat="1" x14ac:dyDescent="0.45"/>
    <row r="49602" s="84" customFormat="1" x14ac:dyDescent="0.45"/>
    <row r="49603" s="84" customFormat="1" x14ac:dyDescent="0.45"/>
    <row r="49604" s="84" customFormat="1" x14ac:dyDescent="0.45"/>
    <row r="49605" s="84" customFormat="1" x14ac:dyDescent="0.45"/>
    <row r="49606" s="84" customFormat="1" x14ac:dyDescent="0.45"/>
    <row r="49607" s="84" customFormat="1" x14ac:dyDescent="0.45"/>
    <row r="49608" s="84" customFormat="1" x14ac:dyDescent="0.45"/>
    <row r="49609" s="84" customFormat="1" x14ac:dyDescent="0.45"/>
    <row r="49610" s="84" customFormat="1" x14ac:dyDescent="0.45"/>
    <row r="49611" s="84" customFormat="1" x14ac:dyDescent="0.45"/>
    <row r="49612" s="84" customFormat="1" x14ac:dyDescent="0.45"/>
    <row r="49613" s="84" customFormat="1" x14ac:dyDescent="0.45"/>
    <row r="49614" s="84" customFormat="1" x14ac:dyDescent="0.45"/>
    <row r="49615" s="84" customFormat="1" x14ac:dyDescent="0.45"/>
    <row r="49616" s="84" customFormat="1" x14ac:dyDescent="0.45"/>
    <row r="49617" s="84" customFormat="1" x14ac:dyDescent="0.45"/>
    <row r="49618" s="84" customFormat="1" x14ac:dyDescent="0.45"/>
    <row r="49619" s="84" customFormat="1" x14ac:dyDescent="0.45"/>
    <row r="49620" s="84" customFormat="1" x14ac:dyDescent="0.45"/>
    <row r="49621" s="84" customFormat="1" x14ac:dyDescent="0.45"/>
    <row r="49622" s="84" customFormat="1" x14ac:dyDescent="0.45"/>
    <row r="49623" s="84" customFormat="1" x14ac:dyDescent="0.45"/>
    <row r="49624" s="84" customFormat="1" x14ac:dyDescent="0.45"/>
    <row r="49625" s="84" customFormat="1" x14ac:dyDescent="0.45"/>
    <row r="49626" s="84" customFormat="1" x14ac:dyDescent="0.45"/>
    <row r="49627" s="84" customFormat="1" x14ac:dyDescent="0.45"/>
    <row r="49628" s="84" customFormat="1" x14ac:dyDescent="0.45"/>
    <row r="49629" s="84" customFormat="1" x14ac:dyDescent="0.45"/>
    <row r="49630" s="84" customFormat="1" x14ac:dyDescent="0.45"/>
    <row r="49631" s="84" customFormat="1" x14ac:dyDescent="0.45"/>
    <row r="49632" s="84" customFormat="1" x14ac:dyDescent="0.45"/>
    <row r="49633" s="84" customFormat="1" x14ac:dyDescent="0.45"/>
    <row r="49634" s="84" customFormat="1" x14ac:dyDescent="0.45"/>
    <row r="49635" s="84" customFormat="1" x14ac:dyDescent="0.45"/>
    <row r="49636" s="84" customFormat="1" x14ac:dyDescent="0.45"/>
    <row r="49637" s="84" customFormat="1" x14ac:dyDescent="0.45"/>
    <row r="49638" s="84" customFormat="1" x14ac:dyDescent="0.45"/>
    <row r="49639" s="84" customFormat="1" x14ac:dyDescent="0.45"/>
    <row r="49640" s="84" customFormat="1" x14ac:dyDescent="0.45"/>
    <row r="49641" s="84" customFormat="1" x14ac:dyDescent="0.45"/>
    <row r="49642" s="84" customFormat="1" x14ac:dyDescent="0.45"/>
    <row r="49643" s="84" customFormat="1" x14ac:dyDescent="0.45"/>
    <row r="49644" s="84" customFormat="1" x14ac:dyDescent="0.45"/>
    <row r="49645" s="84" customFormat="1" x14ac:dyDescent="0.45"/>
    <row r="49646" s="84" customFormat="1" x14ac:dyDescent="0.45"/>
    <row r="49647" s="84" customFormat="1" x14ac:dyDescent="0.45"/>
    <row r="49648" s="84" customFormat="1" x14ac:dyDescent="0.45"/>
    <row r="49649" s="84" customFormat="1" x14ac:dyDescent="0.45"/>
    <row r="49650" s="84" customFormat="1" x14ac:dyDescent="0.45"/>
    <row r="49651" s="84" customFormat="1" x14ac:dyDescent="0.45"/>
    <row r="49652" s="84" customFormat="1" x14ac:dyDescent="0.45"/>
    <row r="49653" s="84" customFormat="1" x14ac:dyDescent="0.45"/>
    <row r="49654" s="84" customFormat="1" x14ac:dyDescent="0.45"/>
    <row r="49655" s="84" customFormat="1" x14ac:dyDescent="0.45"/>
    <row r="49656" s="84" customFormat="1" x14ac:dyDescent="0.45"/>
    <row r="49657" s="84" customFormat="1" x14ac:dyDescent="0.45"/>
    <row r="49658" s="84" customFormat="1" x14ac:dyDescent="0.45"/>
    <row r="49659" s="84" customFormat="1" x14ac:dyDescent="0.45"/>
    <row r="49660" s="84" customFormat="1" x14ac:dyDescent="0.45"/>
    <row r="49661" s="84" customFormat="1" x14ac:dyDescent="0.45"/>
    <row r="49662" s="84" customFormat="1" x14ac:dyDescent="0.45"/>
    <row r="49663" s="84" customFormat="1" x14ac:dyDescent="0.45"/>
    <row r="49664" s="84" customFormat="1" x14ac:dyDescent="0.45"/>
    <row r="49665" s="84" customFormat="1" x14ac:dyDescent="0.45"/>
    <row r="49666" s="84" customFormat="1" x14ac:dyDescent="0.45"/>
    <row r="49667" s="84" customFormat="1" x14ac:dyDescent="0.45"/>
    <row r="49668" s="84" customFormat="1" x14ac:dyDescent="0.45"/>
    <row r="49669" s="84" customFormat="1" x14ac:dyDescent="0.45"/>
    <row r="49670" s="84" customFormat="1" x14ac:dyDescent="0.45"/>
    <row r="49671" s="84" customFormat="1" x14ac:dyDescent="0.45"/>
    <row r="49672" s="84" customFormat="1" x14ac:dyDescent="0.45"/>
    <row r="49673" s="84" customFormat="1" x14ac:dyDescent="0.45"/>
    <row r="49674" s="84" customFormat="1" x14ac:dyDescent="0.45"/>
    <row r="49675" s="84" customFormat="1" x14ac:dyDescent="0.45"/>
    <row r="49676" s="84" customFormat="1" x14ac:dyDescent="0.45"/>
    <row r="49677" s="84" customFormat="1" x14ac:dyDescent="0.45"/>
    <row r="49678" s="84" customFormat="1" x14ac:dyDescent="0.45"/>
    <row r="49679" s="84" customFormat="1" x14ac:dyDescent="0.45"/>
    <row r="49680" s="84" customFormat="1" x14ac:dyDescent="0.45"/>
    <row r="49681" s="84" customFormat="1" x14ac:dyDescent="0.45"/>
    <row r="49682" s="84" customFormat="1" x14ac:dyDescent="0.45"/>
    <row r="49683" s="84" customFormat="1" x14ac:dyDescent="0.45"/>
    <row r="49684" s="84" customFormat="1" x14ac:dyDescent="0.45"/>
    <row r="49685" s="84" customFormat="1" x14ac:dyDescent="0.45"/>
    <row r="49686" s="84" customFormat="1" x14ac:dyDescent="0.45"/>
    <row r="49687" s="84" customFormat="1" x14ac:dyDescent="0.45"/>
    <row r="49688" s="84" customFormat="1" x14ac:dyDescent="0.45"/>
    <row r="49689" s="84" customFormat="1" x14ac:dyDescent="0.45"/>
    <row r="49690" s="84" customFormat="1" x14ac:dyDescent="0.45"/>
    <row r="49691" s="84" customFormat="1" x14ac:dyDescent="0.45"/>
    <row r="49692" s="84" customFormat="1" x14ac:dyDescent="0.45"/>
    <row r="49693" s="84" customFormat="1" x14ac:dyDescent="0.45"/>
    <row r="49694" s="84" customFormat="1" x14ac:dyDescent="0.45"/>
    <row r="49695" s="84" customFormat="1" x14ac:dyDescent="0.45"/>
    <row r="49696" s="84" customFormat="1" x14ac:dyDescent="0.45"/>
    <row r="49697" s="84" customFormat="1" x14ac:dyDescent="0.45"/>
    <row r="49698" s="84" customFormat="1" x14ac:dyDescent="0.45"/>
    <row r="49699" s="84" customFormat="1" x14ac:dyDescent="0.45"/>
    <row r="49700" s="84" customFormat="1" x14ac:dyDescent="0.45"/>
    <row r="49701" s="84" customFormat="1" x14ac:dyDescent="0.45"/>
    <row r="49702" s="84" customFormat="1" x14ac:dyDescent="0.45"/>
    <row r="49703" s="84" customFormat="1" x14ac:dyDescent="0.45"/>
    <row r="49704" s="84" customFormat="1" x14ac:dyDescent="0.45"/>
    <row r="49705" s="84" customFormat="1" x14ac:dyDescent="0.45"/>
    <row r="49706" s="84" customFormat="1" x14ac:dyDescent="0.45"/>
    <row r="49707" s="84" customFormat="1" x14ac:dyDescent="0.45"/>
    <row r="49708" s="84" customFormat="1" x14ac:dyDescent="0.45"/>
    <row r="49709" s="84" customFormat="1" x14ac:dyDescent="0.45"/>
    <row r="49710" s="84" customFormat="1" x14ac:dyDescent="0.45"/>
    <row r="49711" s="84" customFormat="1" x14ac:dyDescent="0.45"/>
    <row r="49712" s="84" customFormat="1" x14ac:dyDescent="0.45"/>
    <row r="49713" s="84" customFormat="1" x14ac:dyDescent="0.45"/>
    <row r="49714" s="84" customFormat="1" x14ac:dyDescent="0.45"/>
    <row r="49715" s="84" customFormat="1" x14ac:dyDescent="0.45"/>
    <row r="49716" s="84" customFormat="1" x14ac:dyDescent="0.45"/>
    <row r="49717" s="84" customFormat="1" x14ac:dyDescent="0.45"/>
    <row r="49718" s="84" customFormat="1" x14ac:dyDescent="0.45"/>
    <row r="49719" s="84" customFormat="1" x14ac:dyDescent="0.45"/>
    <row r="49720" s="84" customFormat="1" x14ac:dyDescent="0.45"/>
    <row r="49721" s="84" customFormat="1" x14ac:dyDescent="0.45"/>
    <row r="49722" s="84" customFormat="1" x14ac:dyDescent="0.45"/>
    <row r="49723" s="84" customFormat="1" x14ac:dyDescent="0.45"/>
    <row r="49724" s="84" customFormat="1" x14ac:dyDescent="0.45"/>
    <row r="49725" s="84" customFormat="1" x14ac:dyDescent="0.45"/>
    <row r="49726" s="84" customFormat="1" x14ac:dyDescent="0.45"/>
    <row r="49727" s="84" customFormat="1" x14ac:dyDescent="0.45"/>
    <row r="49728" s="84" customFormat="1" x14ac:dyDescent="0.45"/>
    <row r="49729" s="84" customFormat="1" x14ac:dyDescent="0.45"/>
    <row r="49730" s="84" customFormat="1" x14ac:dyDescent="0.45"/>
    <row r="49731" s="84" customFormat="1" x14ac:dyDescent="0.45"/>
    <row r="49732" s="84" customFormat="1" x14ac:dyDescent="0.45"/>
    <row r="49733" s="84" customFormat="1" x14ac:dyDescent="0.45"/>
    <row r="49734" s="84" customFormat="1" x14ac:dyDescent="0.45"/>
    <row r="49735" s="84" customFormat="1" x14ac:dyDescent="0.45"/>
    <row r="49736" s="84" customFormat="1" x14ac:dyDescent="0.45"/>
    <row r="49737" s="84" customFormat="1" x14ac:dyDescent="0.45"/>
    <row r="49738" s="84" customFormat="1" x14ac:dyDescent="0.45"/>
    <row r="49739" s="84" customFormat="1" x14ac:dyDescent="0.45"/>
    <row r="49740" s="84" customFormat="1" x14ac:dyDescent="0.45"/>
    <row r="49741" s="84" customFormat="1" x14ac:dyDescent="0.45"/>
    <row r="49742" s="84" customFormat="1" x14ac:dyDescent="0.45"/>
    <row r="49743" s="84" customFormat="1" x14ac:dyDescent="0.45"/>
    <row r="49744" s="84" customFormat="1" x14ac:dyDescent="0.45"/>
    <row r="49745" s="84" customFormat="1" x14ac:dyDescent="0.45"/>
    <row r="49746" s="84" customFormat="1" x14ac:dyDescent="0.45"/>
    <row r="49747" s="84" customFormat="1" x14ac:dyDescent="0.45"/>
    <row r="49748" s="84" customFormat="1" x14ac:dyDescent="0.45"/>
    <row r="49749" s="84" customFormat="1" x14ac:dyDescent="0.45"/>
    <row r="49750" s="84" customFormat="1" x14ac:dyDescent="0.45"/>
    <row r="49751" s="84" customFormat="1" x14ac:dyDescent="0.45"/>
    <row r="49752" s="84" customFormat="1" x14ac:dyDescent="0.45"/>
    <row r="49753" s="84" customFormat="1" x14ac:dyDescent="0.45"/>
    <row r="49754" s="84" customFormat="1" x14ac:dyDescent="0.45"/>
    <row r="49755" s="84" customFormat="1" x14ac:dyDescent="0.45"/>
    <row r="49756" s="84" customFormat="1" x14ac:dyDescent="0.45"/>
    <row r="49757" s="84" customFormat="1" x14ac:dyDescent="0.45"/>
    <row r="49758" s="84" customFormat="1" x14ac:dyDescent="0.45"/>
    <row r="49759" s="84" customFormat="1" x14ac:dyDescent="0.45"/>
    <row r="49760" s="84" customFormat="1" x14ac:dyDescent="0.45"/>
    <row r="49761" s="84" customFormat="1" x14ac:dyDescent="0.45"/>
    <row r="49762" s="84" customFormat="1" x14ac:dyDescent="0.45"/>
    <row r="49763" s="84" customFormat="1" x14ac:dyDescent="0.45"/>
    <row r="49764" s="84" customFormat="1" x14ac:dyDescent="0.45"/>
    <row r="49765" s="84" customFormat="1" x14ac:dyDescent="0.45"/>
    <row r="49766" s="84" customFormat="1" x14ac:dyDescent="0.45"/>
    <row r="49767" s="84" customFormat="1" x14ac:dyDescent="0.45"/>
    <row r="49768" s="84" customFormat="1" x14ac:dyDescent="0.45"/>
    <row r="49769" s="84" customFormat="1" x14ac:dyDescent="0.45"/>
    <row r="49770" s="84" customFormat="1" x14ac:dyDescent="0.45"/>
    <row r="49771" s="84" customFormat="1" x14ac:dyDescent="0.45"/>
    <row r="49772" s="84" customFormat="1" x14ac:dyDescent="0.45"/>
    <row r="49773" s="84" customFormat="1" x14ac:dyDescent="0.45"/>
    <row r="49774" s="84" customFormat="1" x14ac:dyDescent="0.45"/>
    <row r="49775" s="84" customFormat="1" x14ac:dyDescent="0.45"/>
    <row r="49776" s="84" customFormat="1" x14ac:dyDescent="0.45"/>
    <row r="49777" s="84" customFormat="1" x14ac:dyDescent="0.45"/>
    <row r="49778" s="84" customFormat="1" x14ac:dyDescent="0.45"/>
    <row r="49779" s="84" customFormat="1" x14ac:dyDescent="0.45"/>
    <row r="49780" s="84" customFormat="1" x14ac:dyDescent="0.45"/>
    <row r="49781" s="84" customFormat="1" x14ac:dyDescent="0.45"/>
    <row r="49782" s="84" customFormat="1" x14ac:dyDescent="0.45"/>
    <row r="49783" s="84" customFormat="1" x14ac:dyDescent="0.45"/>
    <row r="49784" s="84" customFormat="1" x14ac:dyDescent="0.45"/>
    <row r="49785" s="84" customFormat="1" x14ac:dyDescent="0.45"/>
    <row r="49786" s="84" customFormat="1" x14ac:dyDescent="0.45"/>
    <row r="49787" s="84" customFormat="1" x14ac:dyDescent="0.45"/>
    <row r="49788" s="84" customFormat="1" x14ac:dyDescent="0.45"/>
    <row r="49789" s="84" customFormat="1" x14ac:dyDescent="0.45"/>
    <row r="49790" s="84" customFormat="1" x14ac:dyDescent="0.45"/>
    <row r="49791" s="84" customFormat="1" x14ac:dyDescent="0.45"/>
    <row r="49792" s="84" customFormat="1" x14ac:dyDescent="0.45"/>
    <row r="49793" s="84" customFormat="1" x14ac:dyDescent="0.45"/>
    <row r="49794" s="84" customFormat="1" x14ac:dyDescent="0.45"/>
    <row r="49795" s="84" customFormat="1" x14ac:dyDescent="0.45"/>
    <row r="49796" s="84" customFormat="1" x14ac:dyDescent="0.45"/>
    <row r="49797" s="84" customFormat="1" x14ac:dyDescent="0.45"/>
    <row r="49798" s="84" customFormat="1" x14ac:dyDescent="0.45"/>
    <row r="49799" s="84" customFormat="1" x14ac:dyDescent="0.45"/>
    <row r="49800" s="84" customFormat="1" x14ac:dyDescent="0.45"/>
    <row r="49801" s="84" customFormat="1" x14ac:dyDescent="0.45"/>
    <row r="49802" s="84" customFormat="1" x14ac:dyDescent="0.45"/>
    <row r="49803" s="84" customFormat="1" x14ac:dyDescent="0.45"/>
    <row r="49804" s="84" customFormat="1" x14ac:dyDescent="0.45"/>
    <row r="49805" s="84" customFormat="1" x14ac:dyDescent="0.45"/>
    <row r="49806" s="84" customFormat="1" x14ac:dyDescent="0.45"/>
    <row r="49807" s="84" customFormat="1" x14ac:dyDescent="0.45"/>
    <row r="49808" s="84" customFormat="1" x14ac:dyDescent="0.45"/>
    <row r="49809" s="84" customFormat="1" x14ac:dyDescent="0.45"/>
    <row r="49810" s="84" customFormat="1" x14ac:dyDescent="0.45"/>
    <row r="49811" s="84" customFormat="1" x14ac:dyDescent="0.45"/>
    <row r="49812" s="84" customFormat="1" x14ac:dyDescent="0.45"/>
    <row r="49813" s="84" customFormat="1" x14ac:dyDescent="0.45"/>
    <row r="49814" s="84" customFormat="1" x14ac:dyDescent="0.45"/>
    <row r="49815" s="84" customFormat="1" x14ac:dyDescent="0.45"/>
    <row r="49816" s="84" customFormat="1" x14ac:dyDescent="0.45"/>
    <row r="49817" s="84" customFormat="1" x14ac:dyDescent="0.45"/>
    <row r="49818" s="84" customFormat="1" x14ac:dyDescent="0.45"/>
    <row r="49819" s="84" customFormat="1" x14ac:dyDescent="0.45"/>
    <row r="49820" s="84" customFormat="1" x14ac:dyDescent="0.45"/>
    <row r="49821" s="84" customFormat="1" x14ac:dyDescent="0.45"/>
    <row r="49822" s="84" customFormat="1" x14ac:dyDescent="0.45"/>
    <row r="49823" s="84" customFormat="1" x14ac:dyDescent="0.45"/>
    <row r="49824" s="84" customFormat="1" x14ac:dyDescent="0.45"/>
    <row r="49825" s="84" customFormat="1" x14ac:dyDescent="0.45"/>
    <row r="49826" s="84" customFormat="1" x14ac:dyDescent="0.45"/>
    <row r="49827" s="84" customFormat="1" x14ac:dyDescent="0.45"/>
    <row r="49828" s="84" customFormat="1" x14ac:dyDescent="0.45"/>
    <row r="49829" s="84" customFormat="1" x14ac:dyDescent="0.45"/>
    <row r="49830" s="84" customFormat="1" x14ac:dyDescent="0.45"/>
    <row r="49831" s="84" customFormat="1" x14ac:dyDescent="0.45"/>
    <row r="49832" s="84" customFormat="1" x14ac:dyDescent="0.45"/>
    <row r="49833" s="84" customFormat="1" x14ac:dyDescent="0.45"/>
    <row r="49834" s="84" customFormat="1" x14ac:dyDescent="0.45"/>
    <row r="49835" s="84" customFormat="1" x14ac:dyDescent="0.45"/>
    <row r="49836" s="84" customFormat="1" x14ac:dyDescent="0.45"/>
    <row r="49837" s="84" customFormat="1" x14ac:dyDescent="0.45"/>
    <row r="49838" s="84" customFormat="1" x14ac:dyDescent="0.45"/>
    <row r="49839" s="84" customFormat="1" x14ac:dyDescent="0.45"/>
    <row r="49840" s="84" customFormat="1" x14ac:dyDescent="0.45"/>
    <row r="49841" s="84" customFormat="1" x14ac:dyDescent="0.45"/>
    <row r="49842" s="84" customFormat="1" x14ac:dyDescent="0.45"/>
    <row r="49843" s="84" customFormat="1" x14ac:dyDescent="0.45"/>
    <row r="49844" s="84" customFormat="1" x14ac:dyDescent="0.45"/>
    <row r="49845" s="84" customFormat="1" x14ac:dyDescent="0.45"/>
    <row r="49846" s="84" customFormat="1" x14ac:dyDescent="0.45"/>
    <row r="49847" s="84" customFormat="1" x14ac:dyDescent="0.45"/>
    <row r="49848" s="84" customFormat="1" x14ac:dyDescent="0.45"/>
    <row r="49849" s="84" customFormat="1" x14ac:dyDescent="0.45"/>
    <row r="49850" s="84" customFormat="1" x14ac:dyDescent="0.45"/>
    <row r="49851" s="84" customFormat="1" x14ac:dyDescent="0.45"/>
    <row r="49852" s="84" customFormat="1" x14ac:dyDescent="0.45"/>
    <row r="49853" s="84" customFormat="1" x14ac:dyDescent="0.45"/>
    <row r="49854" s="84" customFormat="1" x14ac:dyDescent="0.45"/>
    <row r="49855" s="84" customFormat="1" x14ac:dyDescent="0.45"/>
    <row r="49856" s="84" customFormat="1" x14ac:dyDescent="0.45"/>
    <row r="49857" s="84" customFormat="1" x14ac:dyDescent="0.45"/>
    <row r="49858" s="84" customFormat="1" x14ac:dyDescent="0.45"/>
    <row r="49859" s="84" customFormat="1" x14ac:dyDescent="0.45"/>
    <row r="49860" s="84" customFormat="1" x14ac:dyDescent="0.45"/>
    <row r="49861" s="84" customFormat="1" x14ac:dyDescent="0.45"/>
    <row r="49862" s="84" customFormat="1" x14ac:dyDescent="0.45"/>
    <row r="49863" s="84" customFormat="1" x14ac:dyDescent="0.45"/>
    <row r="49864" s="84" customFormat="1" x14ac:dyDescent="0.45"/>
    <row r="49865" s="84" customFormat="1" x14ac:dyDescent="0.45"/>
    <row r="49866" s="84" customFormat="1" x14ac:dyDescent="0.45"/>
    <row r="49867" s="84" customFormat="1" x14ac:dyDescent="0.45"/>
    <row r="49868" s="84" customFormat="1" x14ac:dyDescent="0.45"/>
    <row r="49869" s="84" customFormat="1" x14ac:dyDescent="0.45"/>
    <row r="49870" s="84" customFormat="1" x14ac:dyDescent="0.45"/>
    <row r="49871" s="84" customFormat="1" x14ac:dyDescent="0.45"/>
    <row r="49872" s="84" customFormat="1" x14ac:dyDescent="0.45"/>
    <row r="49873" s="84" customFormat="1" x14ac:dyDescent="0.45"/>
    <row r="49874" s="84" customFormat="1" x14ac:dyDescent="0.45"/>
    <row r="49875" s="84" customFormat="1" x14ac:dyDescent="0.45"/>
    <row r="49876" s="84" customFormat="1" x14ac:dyDescent="0.45"/>
    <row r="49877" s="84" customFormat="1" x14ac:dyDescent="0.45"/>
    <row r="49878" s="84" customFormat="1" x14ac:dyDescent="0.45"/>
    <row r="49879" s="84" customFormat="1" x14ac:dyDescent="0.45"/>
    <row r="49880" s="84" customFormat="1" x14ac:dyDescent="0.45"/>
    <row r="49881" s="84" customFormat="1" x14ac:dyDescent="0.45"/>
    <row r="49882" s="84" customFormat="1" x14ac:dyDescent="0.45"/>
    <row r="49883" s="84" customFormat="1" x14ac:dyDescent="0.45"/>
    <row r="49884" s="84" customFormat="1" x14ac:dyDescent="0.45"/>
    <row r="49885" s="84" customFormat="1" x14ac:dyDescent="0.45"/>
    <row r="49886" s="84" customFormat="1" x14ac:dyDescent="0.45"/>
    <row r="49887" s="84" customFormat="1" x14ac:dyDescent="0.45"/>
    <row r="49888" s="84" customFormat="1" x14ac:dyDescent="0.45"/>
    <row r="49889" s="84" customFormat="1" x14ac:dyDescent="0.45"/>
    <row r="49890" s="84" customFormat="1" x14ac:dyDescent="0.45"/>
    <row r="49891" s="84" customFormat="1" x14ac:dyDescent="0.45"/>
    <row r="49892" s="84" customFormat="1" x14ac:dyDescent="0.45"/>
    <row r="49893" s="84" customFormat="1" x14ac:dyDescent="0.45"/>
    <row r="49894" s="84" customFormat="1" x14ac:dyDescent="0.45"/>
    <row r="49895" s="84" customFormat="1" x14ac:dyDescent="0.45"/>
    <row r="49896" s="84" customFormat="1" x14ac:dyDescent="0.45"/>
    <row r="49897" s="84" customFormat="1" x14ac:dyDescent="0.45"/>
    <row r="49898" s="84" customFormat="1" x14ac:dyDescent="0.45"/>
    <row r="49899" s="84" customFormat="1" x14ac:dyDescent="0.45"/>
    <row r="49900" s="84" customFormat="1" x14ac:dyDescent="0.45"/>
    <row r="49901" s="84" customFormat="1" x14ac:dyDescent="0.45"/>
    <row r="49902" s="84" customFormat="1" x14ac:dyDescent="0.45"/>
    <row r="49903" s="84" customFormat="1" x14ac:dyDescent="0.45"/>
    <row r="49904" s="84" customFormat="1" x14ac:dyDescent="0.45"/>
    <row r="49905" s="84" customFormat="1" x14ac:dyDescent="0.45"/>
    <row r="49906" s="84" customFormat="1" x14ac:dyDescent="0.45"/>
    <row r="49907" s="84" customFormat="1" x14ac:dyDescent="0.45"/>
    <row r="49908" s="84" customFormat="1" x14ac:dyDescent="0.45"/>
    <row r="49909" s="84" customFormat="1" x14ac:dyDescent="0.45"/>
    <row r="49910" s="84" customFormat="1" x14ac:dyDescent="0.45"/>
    <row r="49911" s="84" customFormat="1" x14ac:dyDescent="0.45"/>
    <row r="49912" s="84" customFormat="1" x14ac:dyDescent="0.45"/>
    <row r="49913" s="84" customFormat="1" x14ac:dyDescent="0.45"/>
    <row r="49914" s="84" customFormat="1" x14ac:dyDescent="0.45"/>
    <row r="49915" s="84" customFormat="1" x14ac:dyDescent="0.45"/>
    <row r="49916" s="84" customFormat="1" x14ac:dyDescent="0.45"/>
    <row r="49917" s="84" customFormat="1" x14ac:dyDescent="0.45"/>
    <row r="49918" s="84" customFormat="1" x14ac:dyDescent="0.45"/>
    <row r="49919" s="84" customFormat="1" x14ac:dyDescent="0.45"/>
    <row r="49920" s="84" customFormat="1" x14ac:dyDescent="0.45"/>
    <row r="49921" s="84" customFormat="1" x14ac:dyDescent="0.45"/>
    <row r="49922" s="84" customFormat="1" x14ac:dyDescent="0.45"/>
    <row r="49923" s="84" customFormat="1" x14ac:dyDescent="0.45"/>
    <row r="49924" s="84" customFormat="1" x14ac:dyDescent="0.45"/>
    <row r="49925" s="84" customFormat="1" x14ac:dyDescent="0.45"/>
    <row r="49926" s="84" customFormat="1" x14ac:dyDescent="0.45"/>
    <row r="49927" s="84" customFormat="1" x14ac:dyDescent="0.45"/>
    <row r="49928" s="84" customFormat="1" x14ac:dyDescent="0.45"/>
    <row r="49929" s="84" customFormat="1" x14ac:dyDescent="0.45"/>
    <row r="49930" s="84" customFormat="1" x14ac:dyDescent="0.45"/>
    <row r="49931" s="84" customFormat="1" x14ac:dyDescent="0.45"/>
    <row r="49932" s="84" customFormat="1" x14ac:dyDescent="0.45"/>
    <row r="49933" s="84" customFormat="1" x14ac:dyDescent="0.45"/>
    <row r="49934" s="84" customFormat="1" x14ac:dyDescent="0.45"/>
    <row r="49935" s="84" customFormat="1" x14ac:dyDescent="0.45"/>
    <row r="49936" s="84" customFormat="1" x14ac:dyDescent="0.45"/>
    <row r="49937" s="84" customFormat="1" x14ac:dyDescent="0.45"/>
    <row r="49938" s="84" customFormat="1" x14ac:dyDescent="0.45"/>
    <row r="49939" s="84" customFormat="1" x14ac:dyDescent="0.45"/>
    <row r="49940" s="84" customFormat="1" x14ac:dyDescent="0.45"/>
    <row r="49941" s="84" customFormat="1" x14ac:dyDescent="0.45"/>
    <row r="49942" s="84" customFormat="1" x14ac:dyDescent="0.45"/>
    <row r="49943" s="84" customFormat="1" x14ac:dyDescent="0.45"/>
    <row r="49944" s="84" customFormat="1" x14ac:dyDescent="0.45"/>
    <row r="49945" s="84" customFormat="1" x14ac:dyDescent="0.45"/>
    <row r="49946" s="84" customFormat="1" x14ac:dyDescent="0.45"/>
    <row r="49947" s="84" customFormat="1" x14ac:dyDescent="0.45"/>
    <row r="49948" s="84" customFormat="1" x14ac:dyDescent="0.45"/>
    <row r="49949" s="84" customFormat="1" x14ac:dyDescent="0.45"/>
    <row r="49950" s="84" customFormat="1" x14ac:dyDescent="0.45"/>
    <row r="49951" s="84" customFormat="1" x14ac:dyDescent="0.45"/>
    <row r="49952" s="84" customFormat="1" x14ac:dyDescent="0.45"/>
    <row r="49953" s="84" customFormat="1" x14ac:dyDescent="0.45"/>
    <row r="49954" s="84" customFormat="1" x14ac:dyDescent="0.45"/>
    <row r="49955" s="84" customFormat="1" x14ac:dyDescent="0.45"/>
    <row r="49956" s="84" customFormat="1" x14ac:dyDescent="0.45"/>
    <row r="49957" s="84" customFormat="1" x14ac:dyDescent="0.45"/>
    <row r="49958" s="84" customFormat="1" x14ac:dyDescent="0.45"/>
    <row r="49959" s="84" customFormat="1" x14ac:dyDescent="0.45"/>
    <row r="49960" s="84" customFormat="1" x14ac:dyDescent="0.45"/>
    <row r="49961" s="84" customFormat="1" x14ac:dyDescent="0.45"/>
    <row r="49962" s="84" customFormat="1" x14ac:dyDescent="0.45"/>
    <row r="49963" s="84" customFormat="1" x14ac:dyDescent="0.45"/>
    <row r="49964" s="84" customFormat="1" x14ac:dyDescent="0.45"/>
    <row r="49965" s="84" customFormat="1" x14ac:dyDescent="0.45"/>
    <row r="49966" s="84" customFormat="1" x14ac:dyDescent="0.45"/>
    <row r="49967" s="84" customFormat="1" x14ac:dyDescent="0.45"/>
    <row r="49968" s="84" customFormat="1" x14ac:dyDescent="0.45"/>
    <row r="49969" s="84" customFormat="1" x14ac:dyDescent="0.45"/>
    <row r="49970" s="84" customFormat="1" x14ac:dyDescent="0.45"/>
    <row r="49971" s="84" customFormat="1" x14ac:dyDescent="0.45"/>
    <row r="49972" s="84" customFormat="1" x14ac:dyDescent="0.45"/>
    <row r="49973" s="84" customFormat="1" x14ac:dyDescent="0.45"/>
    <row r="49974" s="84" customFormat="1" x14ac:dyDescent="0.45"/>
    <row r="49975" s="84" customFormat="1" x14ac:dyDescent="0.45"/>
    <row r="49976" s="84" customFormat="1" x14ac:dyDescent="0.45"/>
    <row r="49977" s="84" customFormat="1" x14ac:dyDescent="0.45"/>
    <row r="49978" s="84" customFormat="1" x14ac:dyDescent="0.45"/>
    <row r="49979" s="84" customFormat="1" x14ac:dyDescent="0.45"/>
    <row r="49980" s="84" customFormat="1" x14ac:dyDescent="0.45"/>
    <row r="49981" s="84" customFormat="1" x14ac:dyDescent="0.45"/>
    <row r="49982" s="84" customFormat="1" x14ac:dyDescent="0.45"/>
    <row r="49983" s="84" customFormat="1" x14ac:dyDescent="0.45"/>
    <row r="49984" s="84" customFormat="1" x14ac:dyDescent="0.45"/>
    <row r="49985" s="84" customFormat="1" x14ac:dyDescent="0.45"/>
    <row r="49986" s="84" customFormat="1" x14ac:dyDescent="0.45"/>
    <row r="49987" s="84" customFormat="1" x14ac:dyDescent="0.45"/>
    <row r="49988" s="84" customFormat="1" x14ac:dyDescent="0.45"/>
    <row r="49989" s="84" customFormat="1" x14ac:dyDescent="0.45"/>
    <row r="49990" s="84" customFormat="1" x14ac:dyDescent="0.45"/>
    <row r="49991" s="84" customFormat="1" x14ac:dyDescent="0.45"/>
    <row r="49992" s="84" customFormat="1" x14ac:dyDescent="0.45"/>
    <row r="49993" s="84" customFormat="1" x14ac:dyDescent="0.45"/>
    <row r="49994" s="84" customFormat="1" x14ac:dyDescent="0.45"/>
    <row r="49995" s="84" customFormat="1" x14ac:dyDescent="0.45"/>
    <row r="49996" s="84" customFormat="1" x14ac:dyDescent="0.45"/>
    <row r="49997" s="84" customFormat="1" x14ac:dyDescent="0.45"/>
    <row r="49998" s="84" customFormat="1" x14ac:dyDescent="0.45"/>
    <row r="49999" s="84" customFormat="1" x14ac:dyDescent="0.45"/>
    <row r="50000" s="84" customFormat="1" x14ac:dyDescent="0.45"/>
    <row r="50001" s="84" customFormat="1" x14ac:dyDescent="0.45"/>
    <row r="50002" s="84" customFormat="1" x14ac:dyDescent="0.45"/>
    <row r="50003" s="84" customFormat="1" x14ac:dyDescent="0.45"/>
    <row r="50004" s="84" customFormat="1" x14ac:dyDescent="0.45"/>
    <row r="50005" s="84" customFormat="1" x14ac:dyDescent="0.45"/>
    <row r="50006" s="84" customFormat="1" x14ac:dyDescent="0.45"/>
    <row r="50007" s="84" customFormat="1" x14ac:dyDescent="0.45"/>
    <row r="50008" s="84" customFormat="1" x14ac:dyDescent="0.45"/>
    <row r="50009" s="84" customFormat="1" x14ac:dyDescent="0.45"/>
    <row r="50010" s="84" customFormat="1" x14ac:dyDescent="0.45"/>
    <row r="50011" s="84" customFormat="1" x14ac:dyDescent="0.45"/>
    <row r="50012" s="84" customFormat="1" x14ac:dyDescent="0.45"/>
    <row r="50013" s="84" customFormat="1" x14ac:dyDescent="0.45"/>
    <row r="50014" s="84" customFormat="1" x14ac:dyDescent="0.45"/>
    <row r="50015" s="84" customFormat="1" x14ac:dyDescent="0.45"/>
    <row r="50016" s="84" customFormat="1" x14ac:dyDescent="0.45"/>
    <row r="50017" s="84" customFormat="1" x14ac:dyDescent="0.45"/>
    <row r="50018" s="84" customFormat="1" x14ac:dyDescent="0.45"/>
    <row r="50019" s="84" customFormat="1" x14ac:dyDescent="0.45"/>
    <row r="50020" s="84" customFormat="1" x14ac:dyDescent="0.45"/>
    <row r="50021" s="84" customFormat="1" x14ac:dyDescent="0.45"/>
    <row r="50022" s="84" customFormat="1" x14ac:dyDescent="0.45"/>
    <row r="50023" s="84" customFormat="1" x14ac:dyDescent="0.45"/>
    <row r="50024" s="84" customFormat="1" x14ac:dyDescent="0.45"/>
    <row r="50025" s="84" customFormat="1" x14ac:dyDescent="0.45"/>
    <row r="50026" s="84" customFormat="1" x14ac:dyDescent="0.45"/>
    <row r="50027" s="84" customFormat="1" x14ac:dyDescent="0.45"/>
    <row r="50028" s="84" customFormat="1" x14ac:dyDescent="0.45"/>
    <row r="50029" s="84" customFormat="1" x14ac:dyDescent="0.45"/>
    <row r="50030" s="84" customFormat="1" x14ac:dyDescent="0.45"/>
    <row r="50031" s="84" customFormat="1" x14ac:dyDescent="0.45"/>
    <row r="50032" s="84" customFormat="1" x14ac:dyDescent="0.45"/>
    <row r="50033" s="84" customFormat="1" x14ac:dyDescent="0.45"/>
    <row r="50034" s="84" customFormat="1" x14ac:dyDescent="0.45"/>
    <row r="50035" s="84" customFormat="1" x14ac:dyDescent="0.45"/>
    <row r="50036" s="84" customFormat="1" x14ac:dyDescent="0.45"/>
    <row r="50037" s="84" customFormat="1" x14ac:dyDescent="0.45"/>
    <row r="50038" s="84" customFormat="1" x14ac:dyDescent="0.45"/>
    <row r="50039" s="84" customFormat="1" x14ac:dyDescent="0.45"/>
    <row r="50040" s="84" customFormat="1" x14ac:dyDescent="0.45"/>
    <row r="50041" s="84" customFormat="1" x14ac:dyDescent="0.45"/>
    <row r="50042" s="84" customFormat="1" x14ac:dyDescent="0.45"/>
    <row r="50043" s="84" customFormat="1" x14ac:dyDescent="0.45"/>
    <row r="50044" s="84" customFormat="1" x14ac:dyDescent="0.45"/>
    <row r="50045" s="84" customFormat="1" x14ac:dyDescent="0.45"/>
    <row r="50046" s="84" customFormat="1" x14ac:dyDescent="0.45"/>
    <row r="50047" s="84" customFormat="1" x14ac:dyDescent="0.45"/>
    <row r="50048" s="84" customFormat="1" x14ac:dyDescent="0.45"/>
    <row r="50049" s="84" customFormat="1" x14ac:dyDescent="0.45"/>
    <row r="50050" s="84" customFormat="1" x14ac:dyDescent="0.45"/>
    <row r="50051" s="84" customFormat="1" x14ac:dyDescent="0.45"/>
    <row r="50052" s="84" customFormat="1" x14ac:dyDescent="0.45"/>
    <row r="50053" s="84" customFormat="1" x14ac:dyDescent="0.45"/>
    <row r="50054" s="84" customFormat="1" x14ac:dyDescent="0.45"/>
    <row r="50055" s="84" customFormat="1" x14ac:dyDescent="0.45"/>
    <row r="50056" s="84" customFormat="1" x14ac:dyDescent="0.45"/>
    <row r="50057" s="84" customFormat="1" x14ac:dyDescent="0.45"/>
    <row r="50058" s="84" customFormat="1" x14ac:dyDescent="0.45"/>
    <row r="50059" s="84" customFormat="1" x14ac:dyDescent="0.45"/>
    <row r="50060" s="84" customFormat="1" x14ac:dyDescent="0.45"/>
    <row r="50061" s="84" customFormat="1" x14ac:dyDescent="0.45"/>
    <row r="50062" s="84" customFormat="1" x14ac:dyDescent="0.45"/>
    <row r="50063" s="84" customFormat="1" x14ac:dyDescent="0.45"/>
    <row r="50064" s="84" customFormat="1" x14ac:dyDescent="0.45"/>
    <row r="50065" s="84" customFormat="1" x14ac:dyDescent="0.45"/>
    <row r="50066" s="84" customFormat="1" x14ac:dyDescent="0.45"/>
    <row r="50067" s="84" customFormat="1" x14ac:dyDescent="0.45"/>
    <row r="50068" s="84" customFormat="1" x14ac:dyDescent="0.45"/>
    <row r="50069" s="84" customFormat="1" x14ac:dyDescent="0.45"/>
    <row r="50070" s="84" customFormat="1" x14ac:dyDescent="0.45"/>
    <row r="50071" s="84" customFormat="1" x14ac:dyDescent="0.45"/>
    <row r="50072" s="84" customFormat="1" x14ac:dyDescent="0.45"/>
    <row r="50073" s="84" customFormat="1" x14ac:dyDescent="0.45"/>
    <row r="50074" s="84" customFormat="1" x14ac:dyDescent="0.45"/>
    <row r="50075" s="84" customFormat="1" x14ac:dyDescent="0.45"/>
    <row r="50076" s="84" customFormat="1" x14ac:dyDescent="0.45"/>
    <row r="50077" s="84" customFormat="1" x14ac:dyDescent="0.45"/>
    <row r="50078" s="84" customFormat="1" x14ac:dyDescent="0.45"/>
    <row r="50079" s="84" customFormat="1" x14ac:dyDescent="0.45"/>
    <row r="50080" s="84" customFormat="1" x14ac:dyDescent="0.45"/>
    <row r="50081" s="84" customFormat="1" x14ac:dyDescent="0.45"/>
    <row r="50082" s="84" customFormat="1" x14ac:dyDescent="0.45"/>
    <row r="50083" s="84" customFormat="1" x14ac:dyDescent="0.45"/>
    <row r="50084" s="84" customFormat="1" x14ac:dyDescent="0.45"/>
    <row r="50085" s="84" customFormat="1" x14ac:dyDescent="0.45"/>
    <row r="50086" s="84" customFormat="1" x14ac:dyDescent="0.45"/>
    <row r="50087" s="84" customFormat="1" x14ac:dyDescent="0.45"/>
    <row r="50088" s="84" customFormat="1" x14ac:dyDescent="0.45"/>
    <row r="50089" s="84" customFormat="1" x14ac:dyDescent="0.45"/>
    <row r="50090" s="84" customFormat="1" x14ac:dyDescent="0.45"/>
    <row r="50091" s="84" customFormat="1" x14ac:dyDescent="0.45"/>
    <row r="50092" s="84" customFormat="1" x14ac:dyDescent="0.45"/>
    <row r="50093" s="84" customFormat="1" x14ac:dyDescent="0.45"/>
    <row r="50094" s="84" customFormat="1" x14ac:dyDescent="0.45"/>
    <row r="50095" s="84" customFormat="1" x14ac:dyDescent="0.45"/>
    <row r="50096" s="84" customFormat="1" x14ac:dyDescent="0.45"/>
    <row r="50097" s="84" customFormat="1" x14ac:dyDescent="0.45"/>
    <row r="50098" s="84" customFormat="1" x14ac:dyDescent="0.45"/>
    <row r="50099" s="84" customFormat="1" x14ac:dyDescent="0.45"/>
    <row r="50100" s="84" customFormat="1" x14ac:dyDescent="0.45"/>
    <row r="50101" s="84" customFormat="1" x14ac:dyDescent="0.45"/>
    <row r="50102" s="84" customFormat="1" x14ac:dyDescent="0.45"/>
    <row r="50103" s="84" customFormat="1" x14ac:dyDescent="0.45"/>
    <row r="50104" s="84" customFormat="1" x14ac:dyDescent="0.45"/>
    <row r="50105" s="84" customFormat="1" x14ac:dyDescent="0.45"/>
    <row r="50106" s="84" customFormat="1" x14ac:dyDescent="0.45"/>
    <row r="50107" s="84" customFormat="1" x14ac:dyDescent="0.45"/>
    <row r="50108" s="84" customFormat="1" x14ac:dyDescent="0.45"/>
    <row r="50109" s="84" customFormat="1" x14ac:dyDescent="0.45"/>
    <row r="50110" s="84" customFormat="1" x14ac:dyDescent="0.45"/>
    <row r="50111" s="84" customFormat="1" x14ac:dyDescent="0.45"/>
    <row r="50112" s="84" customFormat="1" x14ac:dyDescent="0.45"/>
    <row r="50113" s="84" customFormat="1" x14ac:dyDescent="0.45"/>
    <row r="50114" s="84" customFormat="1" x14ac:dyDescent="0.45"/>
    <row r="50115" s="84" customFormat="1" x14ac:dyDescent="0.45"/>
    <row r="50116" s="84" customFormat="1" x14ac:dyDescent="0.45"/>
    <row r="50117" s="84" customFormat="1" x14ac:dyDescent="0.45"/>
    <row r="50118" s="84" customFormat="1" x14ac:dyDescent="0.45"/>
    <row r="50119" s="84" customFormat="1" x14ac:dyDescent="0.45"/>
    <row r="50120" s="84" customFormat="1" x14ac:dyDescent="0.45"/>
    <row r="50121" s="84" customFormat="1" x14ac:dyDescent="0.45"/>
    <row r="50122" s="84" customFormat="1" x14ac:dyDescent="0.45"/>
    <row r="50123" s="84" customFormat="1" x14ac:dyDescent="0.45"/>
    <row r="50124" s="84" customFormat="1" x14ac:dyDescent="0.45"/>
    <row r="50125" s="84" customFormat="1" x14ac:dyDescent="0.45"/>
    <row r="50126" s="84" customFormat="1" x14ac:dyDescent="0.45"/>
    <row r="50127" s="84" customFormat="1" x14ac:dyDescent="0.45"/>
    <row r="50128" s="84" customFormat="1" x14ac:dyDescent="0.45"/>
    <row r="50129" s="84" customFormat="1" x14ac:dyDescent="0.45"/>
    <row r="50130" s="84" customFormat="1" x14ac:dyDescent="0.45"/>
    <row r="50131" s="84" customFormat="1" x14ac:dyDescent="0.45"/>
    <row r="50132" s="84" customFormat="1" x14ac:dyDescent="0.45"/>
    <row r="50133" s="84" customFormat="1" x14ac:dyDescent="0.45"/>
    <row r="50134" s="84" customFormat="1" x14ac:dyDescent="0.45"/>
    <row r="50135" s="84" customFormat="1" x14ac:dyDescent="0.45"/>
    <row r="50136" s="84" customFormat="1" x14ac:dyDescent="0.45"/>
    <row r="50137" s="84" customFormat="1" x14ac:dyDescent="0.45"/>
    <row r="50138" s="84" customFormat="1" x14ac:dyDescent="0.45"/>
    <row r="50139" s="84" customFormat="1" x14ac:dyDescent="0.45"/>
    <row r="50140" s="84" customFormat="1" x14ac:dyDescent="0.45"/>
    <row r="50141" s="84" customFormat="1" x14ac:dyDescent="0.45"/>
    <row r="50142" s="84" customFormat="1" x14ac:dyDescent="0.45"/>
    <row r="50143" s="84" customFormat="1" x14ac:dyDescent="0.45"/>
    <row r="50144" s="84" customFormat="1" x14ac:dyDescent="0.45"/>
    <row r="50145" s="84" customFormat="1" x14ac:dyDescent="0.45"/>
    <row r="50146" s="84" customFormat="1" x14ac:dyDescent="0.45"/>
    <row r="50147" s="84" customFormat="1" x14ac:dyDescent="0.45"/>
    <row r="50148" s="84" customFormat="1" x14ac:dyDescent="0.45"/>
    <row r="50149" s="84" customFormat="1" x14ac:dyDescent="0.45"/>
    <row r="50150" s="84" customFormat="1" x14ac:dyDescent="0.45"/>
    <row r="50151" s="84" customFormat="1" x14ac:dyDescent="0.45"/>
    <row r="50152" s="84" customFormat="1" x14ac:dyDescent="0.45"/>
    <row r="50153" s="84" customFormat="1" x14ac:dyDescent="0.45"/>
    <row r="50154" s="84" customFormat="1" x14ac:dyDescent="0.45"/>
    <row r="50155" s="84" customFormat="1" x14ac:dyDescent="0.45"/>
    <row r="50156" s="84" customFormat="1" x14ac:dyDescent="0.45"/>
    <row r="50157" s="84" customFormat="1" x14ac:dyDescent="0.45"/>
    <row r="50158" s="84" customFormat="1" x14ac:dyDescent="0.45"/>
    <row r="50159" s="84" customFormat="1" x14ac:dyDescent="0.45"/>
    <row r="50160" s="84" customFormat="1" x14ac:dyDescent="0.45"/>
    <row r="50161" s="84" customFormat="1" x14ac:dyDescent="0.45"/>
    <row r="50162" s="84" customFormat="1" x14ac:dyDescent="0.45"/>
    <row r="50163" s="84" customFormat="1" x14ac:dyDescent="0.45"/>
    <row r="50164" s="84" customFormat="1" x14ac:dyDescent="0.45"/>
    <row r="50165" s="84" customFormat="1" x14ac:dyDescent="0.45"/>
    <row r="50166" s="84" customFormat="1" x14ac:dyDescent="0.45"/>
    <row r="50167" s="84" customFormat="1" x14ac:dyDescent="0.45"/>
    <row r="50168" s="84" customFormat="1" x14ac:dyDescent="0.45"/>
    <row r="50169" s="84" customFormat="1" x14ac:dyDescent="0.45"/>
    <row r="50170" s="84" customFormat="1" x14ac:dyDescent="0.45"/>
    <row r="50171" s="84" customFormat="1" x14ac:dyDescent="0.45"/>
    <row r="50172" s="84" customFormat="1" x14ac:dyDescent="0.45"/>
    <row r="50173" s="84" customFormat="1" x14ac:dyDescent="0.45"/>
    <row r="50174" s="84" customFormat="1" x14ac:dyDescent="0.45"/>
    <row r="50175" s="84" customFormat="1" x14ac:dyDescent="0.45"/>
    <row r="50176" s="84" customFormat="1" x14ac:dyDescent="0.45"/>
    <row r="50177" s="84" customFormat="1" x14ac:dyDescent="0.45"/>
    <row r="50178" s="84" customFormat="1" x14ac:dyDescent="0.45"/>
    <row r="50179" s="84" customFormat="1" x14ac:dyDescent="0.45"/>
    <row r="50180" s="84" customFormat="1" x14ac:dyDescent="0.45"/>
    <row r="50181" s="84" customFormat="1" x14ac:dyDescent="0.45"/>
    <row r="50182" s="84" customFormat="1" x14ac:dyDescent="0.45"/>
    <row r="50183" s="84" customFormat="1" x14ac:dyDescent="0.45"/>
    <row r="50184" s="84" customFormat="1" x14ac:dyDescent="0.45"/>
    <row r="50185" s="84" customFormat="1" x14ac:dyDescent="0.45"/>
    <row r="50186" s="84" customFormat="1" x14ac:dyDescent="0.45"/>
    <row r="50187" s="84" customFormat="1" x14ac:dyDescent="0.45"/>
    <row r="50188" s="84" customFormat="1" x14ac:dyDescent="0.45"/>
    <row r="50189" s="84" customFormat="1" x14ac:dyDescent="0.45"/>
    <row r="50190" s="84" customFormat="1" x14ac:dyDescent="0.45"/>
    <row r="50191" s="84" customFormat="1" x14ac:dyDescent="0.45"/>
    <row r="50192" s="84" customFormat="1" x14ac:dyDescent="0.45"/>
    <row r="50193" s="84" customFormat="1" x14ac:dyDescent="0.45"/>
    <row r="50194" s="84" customFormat="1" x14ac:dyDescent="0.45"/>
    <row r="50195" s="84" customFormat="1" x14ac:dyDescent="0.45"/>
    <row r="50196" s="84" customFormat="1" x14ac:dyDescent="0.45"/>
    <row r="50197" s="84" customFormat="1" x14ac:dyDescent="0.45"/>
    <row r="50198" s="84" customFormat="1" x14ac:dyDescent="0.45"/>
    <row r="50199" s="84" customFormat="1" x14ac:dyDescent="0.45"/>
    <row r="50200" s="84" customFormat="1" x14ac:dyDescent="0.45"/>
    <row r="50201" s="84" customFormat="1" x14ac:dyDescent="0.45"/>
    <row r="50202" s="84" customFormat="1" x14ac:dyDescent="0.45"/>
    <row r="50203" s="84" customFormat="1" x14ac:dyDescent="0.45"/>
    <row r="50204" s="84" customFormat="1" x14ac:dyDescent="0.45"/>
    <row r="50205" s="84" customFormat="1" x14ac:dyDescent="0.45"/>
    <row r="50206" s="84" customFormat="1" x14ac:dyDescent="0.45"/>
    <row r="50207" s="84" customFormat="1" x14ac:dyDescent="0.45"/>
    <row r="50208" s="84" customFormat="1" x14ac:dyDescent="0.45"/>
    <row r="50209" s="84" customFormat="1" x14ac:dyDescent="0.45"/>
    <row r="50210" s="84" customFormat="1" x14ac:dyDescent="0.45"/>
    <row r="50211" s="84" customFormat="1" x14ac:dyDescent="0.45"/>
    <row r="50212" s="84" customFormat="1" x14ac:dyDescent="0.45"/>
    <row r="50213" s="84" customFormat="1" x14ac:dyDescent="0.45"/>
    <row r="50214" s="84" customFormat="1" x14ac:dyDescent="0.45"/>
    <row r="50215" s="84" customFormat="1" x14ac:dyDescent="0.45"/>
    <row r="50216" s="84" customFormat="1" x14ac:dyDescent="0.45"/>
    <row r="50217" s="84" customFormat="1" x14ac:dyDescent="0.45"/>
    <row r="50218" s="84" customFormat="1" x14ac:dyDescent="0.45"/>
    <row r="50219" s="84" customFormat="1" x14ac:dyDescent="0.45"/>
    <row r="50220" s="84" customFormat="1" x14ac:dyDescent="0.45"/>
    <row r="50221" s="84" customFormat="1" x14ac:dyDescent="0.45"/>
    <row r="50222" s="84" customFormat="1" x14ac:dyDescent="0.45"/>
    <row r="50223" s="84" customFormat="1" x14ac:dyDescent="0.45"/>
    <row r="50224" s="84" customFormat="1" x14ac:dyDescent="0.45"/>
    <row r="50225" s="84" customFormat="1" x14ac:dyDescent="0.45"/>
    <row r="50226" s="84" customFormat="1" x14ac:dyDescent="0.45"/>
    <row r="50227" s="84" customFormat="1" x14ac:dyDescent="0.45"/>
    <row r="50228" s="84" customFormat="1" x14ac:dyDescent="0.45"/>
    <row r="50229" s="84" customFormat="1" x14ac:dyDescent="0.45"/>
    <row r="50230" s="84" customFormat="1" x14ac:dyDescent="0.45"/>
    <row r="50231" s="84" customFormat="1" x14ac:dyDescent="0.45"/>
    <row r="50232" s="84" customFormat="1" x14ac:dyDescent="0.45"/>
    <row r="50233" s="84" customFormat="1" x14ac:dyDescent="0.45"/>
    <row r="50234" s="84" customFormat="1" x14ac:dyDescent="0.45"/>
    <row r="50235" s="84" customFormat="1" x14ac:dyDescent="0.45"/>
    <row r="50236" s="84" customFormat="1" x14ac:dyDescent="0.45"/>
    <row r="50237" s="84" customFormat="1" x14ac:dyDescent="0.45"/>
    <row r="50238" s="84" customFormat="1" x14ac:dyDescent="0.45"/>
    <row r="50239" s="84" customFormat="1" x14ac:dyDescent="0.45"/>
    <row r="50240" s="84" customFormat="1" x14ac:dyDescent="0.45"/>
    <row r="50241" s="84" customFormat="1" x14ac:dyDescent="0.45"/>
    <row r="50242" s="84" customFormat="1" x14ac:dyDescent="0.45"/>
    <row r="50243" s="84" customFormat="1" x14ac:dyDescent="0.45"/>
    <row r="50244" s="84" customFormat="1" x14ac:dyDescent="0.45"/>
    <row r="50245" s="84" customFormat="1" x14ac:dyDescent="0.45"/>
    <row r="50246" s="84" customFormat="1" x14ac:dyDescent="0.45"/>
    <row r="50247" s="84" customFormat="1" x14ac:dyDescent="0.45"/>
    <row r="50248" s="84" customFormat="1" x14ac:dyDescent="0.45"/>
    <row r="50249" s="84" customFormat="1" x14ac:dyDescent="0.45"/>
    <row r="50250" s="84" customFormat="1" x14ac:dyDescent="0.45"/>
    <row r="50251" s="84" customFormat="1" x14ac:dyDescent="0.45"/>
    <row r="50252" s="84" customFormat="1" x14ac:dyDescent="0.45"/>
    <row r="50253" s="84" customFormat="1" x14ac:dyDescent="0.45"/>
    <row r="50254" s="84" customFormat="1" x14ac:dyDescent="0.45"/>
    <row r="50255" s="84" customFormat="1" x14ac:dyDescent="0.45"/>
    <row r="50256" s="84" customFormat="1" x14ac:dyDescent="0.45"/>
    <row r="50257" s="84" customFormat="1" x14ac:dyDescent="0.45"/>
    <row r="50258" s="84" customFormat="1" x14ac:dyDescent="0.45"/>
    <row r="50259" s="84" customFormat="1" x14ac:dyDescent="0.45"/>
    <row r="50260" s="84" customFormat="1" x14ac:dyDescent="0.45"/>
    <row r="50261" s="84" customFormat="1" x14ac:dyDescent="0.45"/>
    <row r="50262" s="84" customFormat="1" x14ac:dyDescent="0.45"/>
    <row r="50263" s="84" customFormat="1" x14ac:dyDescent="0.45"/>
    <row r="50264" s="84" customFormat="1" x14ac:dyDescent="0.45"/>
    <row r="50265" s="84" customFormat="1" x14ac:dyDescent="0.45"/>
    <row r="50266" s="84" customFormat="1" x14ac:dyDescent="0.45"/>
    <row r="50267" s="84" customFormat="1" x14ac:dyDescent="0.45"/>
    <row r="50268" s="84" customFormat="1" x14ac:dyDescent="0.45"/>
    <row r="50269" s="84" customFormat="1" x14ac:dyDescent="0.45"/>
    <row r="50270" s="84" customFormat="1" x14ac:dyDescent="0.45"/>
    <row r="50271" s="84" customFormat="1" x14ac:dyDescent="0.45"/>
    <row r="50272" s="84" customFormat="1" x14ac:dyDescent="0.45"/>
    <row r="50273" s="84" customFormat="1" x14ac:dyDescent="0.45"/>
    <row r="50274" s="84" customFormat="1" x14ac:dyDescent="0.45"/>
    <row r="50275" s="84" customFormat="1" x14ac:dyDescent="0.45"/>
    <row r="50276" s="84" customFormat="1" x14ac:dyDescent="0.45"/>
    <row r="50277" s="84" customFormat="1" x14ac:dyDescent="0.45"/>
    <row r="50278" s="84" customFormat="1" x14ac:dyDescent="0.45"/>
    <row r="50279" s="84" customFormat="1" x14ac:dyDescent="0.45"/>
    <row r="50280" s="84" customFormat="1" x14ac:dyDescent="0.45"/>
    <row r="50281" s="84" customFormat="1" x14ac:dyDescent="0.45"/>
    <row r="50282" s="84" customFormat="1" x14ac:dyDescent="0.45"/>
    <row r="50283" s="84" customFormat="1" x14ac:dyDescent="0.45"/>
    <row r="50284" s="84" customFormat="1" x14ac:dyDescent="0.45"/>
    <row r="50285" s="84" customFormat="1" x14ac:dyDescent="0.45"/>
    <row r="50286" s="84" customFormat="1" x14ac:dyDescent="0.45"/>
    <row r="50287" s="84" customFormat="1" x14ac:dyDescent="0.45"/>
    <row r="50288" s="84" customFormat="1" x14ac:dyDescent="0.45"/>
    <row r="50289" s="84" customFormat="1" x14ac:dyDescent="0.45"/>
    <row r="50290" s="84" customFormat="1" x14ac:dyDescent="0.45"/>
    <row r="50291" s="84" customFormat="1" x14ac:dyDescent="0.45"/>
    <row r="50292" s="84" customFormat="1" x14ac:dyDescent="0.45"/>
    <row r="50293" s="84" customFormat="1" x14ac:dyDescent="0.45"/>
    <row r="50294" s="84" customFormat="1" x14ac:dyDescent="0.45"/>
    <row r="50295" s="84" customFormat="1" x14ac:dyDescent="0.45"/>
    <row r="50296" s="84" customFormat="1" x14ac:dyDescent="0.45"/>
    <row r="50297" s="84" customFormat="1" x14ac:dyDescent="0.45"/>
    <row r="50298" s="84" customFormat="1" x14ac:dyDescent="0.45"/>
    <row r="50299" s="84" customFormat="1" x14ac:dyDescent="0.45"/>
    <row r="50300" s="84" customFormat="1" x14ac:dyDescent="0.45"/>
    <row r="50301" s="84" customFormat="1" x14ac:dyDescent="0.45"/>
    <row r="50302" s="84" customFormat="1" x14ac:dyDescent="0.45"/>
    <row r="50303" s="84" customFormat="1" x14ac:dyDescent="0.45"/>
    <row r="50304" s="84" customFormat="1" x14ac:dyDescent="0.45"/>
    <row r="50305" s="84" customFormat="1" x14ac:dyDescent="0.45"/>
    <row r="50306" s="84" customFormat="1" x14ac:dyDescent="0.45"/>
    <row r="50307" s="84" customFormat="1" x14ac:dyDescent="0.45"/>
    <row r="50308" s="84" customFormat="1" x14ac:dyDescent="0.45"/>
    <row r="50309" s="84" customFormat="1" x14ac:dyDescent="0.45"/>
    <row r="50310" s="84" customFormat="1" x14ac:dyDescent="0.45"/>
    <row r="50311" s="84" customFormat="1" x14ac:dyDescent="0.45"/>
    <row r="50312" s="84" customFormat="1" x14ac:dyDescent="0.45"/>
    <row r="50313" s="84" customFormat="1" x14ac:dyDescent="0.45"/>
    <row r="50314" s="84" customFormat="1" x14ac:dyDescent="0.45"/>
    <row r="50315" s="84" customFormat="1" x14ac:dyDescent="0.45"/>
    <row r="50316" s="84" customFormat="1" x14ac:dyDescent="0.45"/>
    <row r="50317" s="84" customFormat="1" x14ac:dyDescent="0.45"/>
    <row r="50318" s="84" customFormat="1" x14ac:dyDescent="0.45"/>
    <row r="50319" s="84" customFormat="1" x14ac:dyDescent="0.45"/>
    <row r="50320" s="84" customFormat="1" x14ac:dyDescent="0.45"/>
    <row r="50321" s="84" customFormat="1" x14ac:dyDescent="0.45"/>
    <row r="50322" s="84" customFormat="1" x14ac:dyDescent="0.45"/>
    <row r="50323" s="84" customFormat="1" x14ac:dyDescent="0.45"/>
    <row r="50324" s="84" customFormat="1" x14ac:dyDescent="0.45"/>
    <row r="50325" s="84" customFormat="1" x14ac:dyDescent="0.45"/>
    <row r="50326" s="84" customFormat="1" x14ac:dyDescent="0.45"/>
    <row r="50327" s="84" customFormat="1" x14ac:dyDescent="0.45"/>
    <row r="50328" s="84" customFormat="1" x14ac:dyDescent="0.45"/>
    <row r="50329" s="84" customFormat="1" x14ac:dyDescent="0.45"/>
    <row r="50330" s="84" customFormat="1" x14ac:dyDescent="0.45"/>
    <row r="50331" s="84" customFormat="1" x14ac:dyDescent="0.45"/>
    <row r="50332" s="84" customFormat="1" x14ac:dyDescent="0.45"/>
    <row r="50333" s="84" customFormat="1" x14ac:dyDescent="0.45"/>
    <row r="50334" s="84" customFormat="1" x14ac:dyDescent="0.45"/>
    <row r="50335" s="84" customFormat="1" x14ac:dyDescent="0.45"/>
    <row r="50336" s="84" customFormat="1" x14ac:dyDescent="0.45"/>
    <row r="50337" s="84" customFormat="1" x14ac:dyDescent="0.45"/>
    <row r="50338" s="84" customFormat="1" x14ac:dyDescent="0.45"/>
    <row r="50339" s="84" customFormat="1" x14ac:dyDescent="0.45"/>
    <row r="50340" s="84" customFormat="1" x14ac:dyDescent="0.45"/>
    <row r="50341" s="84" customFormat="1" x14ac:dyDescent="0.45"/>
    <row r="50342" s="84" customFormat="1" x14ac:dyDescent="0.45"/>
    <row r="50343" s="84" customFormat="1" x14ac:dyDescent="0.45"/>
    <row r="50344" s="84" customFormat="1" x14ac:dyDescent="0.45"/>
    <row r="50345" s="84" customFormat="1" x14ac:dyDescent="0.45"/>
    <row r="50346" s="84" customFormat="1" x14ac:dyDescent="0.45"/>
    <row r="50347" s="84" customFormat="1" x14ac:dyDescent="0.45"/>
    <row r="50348" s="84" customFormat="1" x14ac:dyDescent="0.45"/>
    <row r="50349" s="84" customFormat="1" x14ac:dyDescent="0.45"/>
    <row r="50350" s="84" customFormat="1" x14ac:dyDescent="0.45"/>
    <row r="50351" s="84" customFormat="1" x14ac:dyDescent="0.45"/>
    <row r="50352" s="84" customFormat="1" x14ac:dyDescent="0.45"/>
    <row r="50353" s="84" customFormat="1" x14ac:dyDescent="0.45"/>
    <row r="50354" s="84" customFormat="1" x14ac:dyDescent="0.45"/>
    <row r="50355" s="84" customFormat="1" x14ac:dyDescent="0.45"/>
    <row r="50356" s="84" customFormat="1" x14ac:dyDescent="0.45"/>
    <row r="50357" s="84" customFormat="1" x14ac:dyDescent="0.45"/>
    <row r="50358" s="84" customFormat="1" x14ac:dyDescent="0.45"/>
    <row r="50359" s="84" customFormat="1" x14ac:dyDescent="0.45"/>
    <row r="50360" s="84" customFormat="1" x14ac:dyDescent="0.45"/>
    <row r="50361" s="84" customFormat="1" x14ac:dyDescent="0.45"/>
    <row r="50362" s="84" customFormat="1" x14ac:dyDescent="0.45"/>
    <row r="50363" s="84" customFormat="1" x14ac:dyDescent="0.45"/>
    <row r="50364" s="84" customFormat="1" x14ac:dyDescent="0.45"/>
    <row r="50365" s="84" customFormat="1" x14ac:dyDescent="0.45"/>
    <row r="50366" s="84" customFormat="1" x14ac:dyDescent="0.45"/>
    <row r="50367" s="84" customFormat="1" x14ac:dyDescent="0.45"/>
    <row r="50368" s="84" customFormat="1" x14ac:dyDescent="0.45"/>
    <row r="50369" s="84" customFormat="1" x14ac:dyDescent="0.45"/>
    <row r="50370" s="84" customFormat="1" x14ac:dyDescent="0.45"/>
    <row r="50371" s="84" customFormat="1" x14ac:dyDescent="0.45"/>
    <row r="50372" s="84" customFormat="1" x14ac:dyDescent="0.45"/>
    <row r="50373" s="84" customFormat="1" x14ac:dyDescent="0.45"/>
    <row r="50374" s="84" customFormat="1" x14ac:dyDescent="0.45"/>
    <row r="50375" s="84" customFormat="1" x14ac:dyDescent="0.45"/>
    <row r="50376" s="84" customFormat="1" x14ac:dyDescent="0.45"/>
    <row r="50377" s="84" customFormat="1" x14ac:dyDescent="0.45"/>
    <row r="50378" s="84" customFormat="1" x14ac:dyDescent="0.45"/>
    <row r="50379" s="84" customFormat="1" x14ac:dyDescent="0.45"/>
    <row r="50380" s="84" customFormat="1" x14ac:dyDescent="0.45"/>
    <row r="50381" s="84" customFormat="1" x14ac:dyDescent="0.45"/>
    <row r="50382" s="84" customFormat="1" x14ac:dyDescent="0.45"/>
    <row r="50383" s="84" customFormat="1" x14ac:dyDescent="0.45"/>
    <row r="50384" s="84" customFormat="1" x14ac:dyDescent="0.45"/>
    <row r="50385" s="84" customFormat="1" x14ac:dyDescent="0.45"/>
    <row r="50386" s="84" customFormat="1" x14ac:dyDescent="0.45"/>
    <row r="50387" s="84" customFormat="1" x14ac:dyDescent="0.45"/>
    <row r="50388" s="84" customFormat="1" x14ac:dyDescent="0.45"/>
    <row r="50389" s="84" customFormat="1" x14ac:dyDescent="0.45"/>
    <row r="50390" s="84" customFormat="1" x14ac:dyDescent="0.45"/>
    <row r="50391" s="84" customFormat="1" x14ac:dyDescent="0.45"/>
    <row r="50392" s="84" customFormat="1" x14ac:dyDescent="0.45"/>
    <row r="50393" s="84" customFormat="1" x14ac:dyDescent="0.45"/>
    <row r="50394" s="84" customFormat="1" x14ac:dyDescent="0.45"/>
    <row r="50395" s="84" customFormat="1" x14ac:dyDescent="0.45"/>
    <row r="50396" s="84" customFormat="1" x14ac:dyDescent="0.45"/>
    <row r="50397" s="84" customFormat="1" x14ac:dyDescent="0.45"/>
    <row r="50398" s="84" customFormat="1" x14ac:dyDescent="0.45"/>
    <row r="50399" s="84" customFormat="1" x14ac:dyDescent="0.45"/>
    <row r="50400" s="84" customFormat="1" x14ac:dyDescent="0.45"/>
    <row r="50401" s="84" customFormat="1" x14ac:dyDescent="0.45"/>
    <row r="50402" s="84" customFormat="1" x14ac:dyDescent="0.45"/>
    <row r="50403" s="84" customFormat="1" x14ac:dyDescent="0.45"/>
    <row r="50404" s="84" customFormat="1" x14ac:dyDescent="0.45"/>
    <row r="50405" s="84" customFormat="1" x14ac:dyDescent="0.45"/>
    <row r="50406" s="84" customFormat="1" x14ac:dyDescent="0.45"/>
    <row r="50407" s="84" customFormat="1" x14ac:dyDescent="0.45"/>
    <row r="50408" s="84" customFormat="1" x14ac:dyDescent="0.45"/>
    <row r="50409" s="84" customFormat="1" x14ac:dyDescent="0.45"/>
    <row r="50410" s="84" customFormat="1" x14ac:dyDescent="0.45"/>
    <row r="50411" s="84" customFormat="1" x14ac:dyDescent="0.45"/>
    <row r="50412" s="84" customFormat="1" x14ac:dyDescent="0.45"/>
    <row r="50413" s="84" customFormat="1" x14ac:dyDescent="0.45"/>
    <row r="50414" s="84" customFormat="1" x14ac:dyDescent="0.45"/>
    <row r="50415" s="84" customFormat="1" x14ac:dyDescent="0.45"/>
    <row r="50416" s="84" customFormat="1" x14ac:dyDescent="0.45"/>
    <row r="50417" s="84" customFormat="1" x14ac:dyDescent="0.45"/>
    <row r="50418" s="84" customFormat="1" x14ac:dyDescent="0.45"/>
    <row r="50419" s="84" customFormat="1" x14ac:dyDescent="0.45"/>
    <row r="50420" s="84" customFormat="1" x14ac:dyDescent="0.45"/>
    <row r="50421" s="84" customFormat="1" x14ac:dyDescent="0.45"/>
    <row r="50422" s="84" customFormat="1" x14ac:dyDescent="0.45"/>
    <row r="50423" s="84" customFormat="1" x14ac:dyDescent="0.45"/>
    <row r="50424" s="84" customFormat="1" x14ac:dyDescent="0.45"/>
    <row r="50425" s="84" customFormat="1" x14ac:dyDescent="0.45"/>
    <row r="50426" s="84" customFormat="1" x14ac:dyDescent="0.45"/>
    <row r="50427" s="84" customFormat="1" x14ac:dyDescent="0.45"/>
    <row r="50428" s="84" customFormat="1" x14ac:dyDescent="0.45"/>
    <row r="50429" s="84" customFormat="1" x14ac:dyDescent="0.45"/>
    <row r="50430" s="84" customFormat="1" x14ac:dyDescent="0.45"/>
    <row r="50431" s="84" customFormat="1" x14ac:dyDescent="0.45"/>
    <row r="50432" s="84" customFormat="1" x14ac:dyDescent="0.45"/>
    <row r="50433" s="84" customFormat="1" x14ac:dyDescent="0.45"/>
    <row r="50434" s="84" customFormat="1" x14ac:dyDescent="0.45"/>
    <row r="50435" s="84" customFormat="1" x14ac:dyDescent="0.45"/>
    <row r="50436" s="84" customFormat="1" x14ac:dyDescent="0.45"/>
    <row r="50437" s="84" customFormat="1" x14ac:dyDescent="0.45"/>
    <row r="50438" s="84" customFormat="1" x14ac:dyDescent="0.45"/>
    <row r="50439" s="84" customFormat="1" x14ac:dyDescent="0.45"/>
    <row r="50440" s="84" customFormat="1" x14ac:dyDescent="0.45"/>
    <row r="50441" s="84" customFormat="1" x14ac:dyDescent="0.45"/>
    <row r="50442" s="84" customFormat="1" x14ac:dyDescent="0.45"/>
    <row r="50443" s="84" customFormat="1" x14ac:dyDescent="0.45"/>
    <row r="50444" s="84" customFormat="1" x14ac:dyDescent="0.45"/>
    <row r="50445" s="84" customFormat="1" x14ac:dyDescent="0.45"/>
    <row r="50446" s="84" customFormat="1" x14ac:dyDescent="0.45"/>
    <row r="50447" s="84" customFormat="1" x14ac:dyDescent="0.45"/>
    <row r="50448" s="84" customFormat="1" x14ac:dyDescent="0.45"/>
    <row r="50449" s="84" customFormat="1" x14ac:dyDescent="0.45"/>
    <row r="50450" s="84" customFormat="1" x14ac:dyDescent="0.45"/>
    <row r="50451" s="84" customFormat="1" x14ac:dyDescent="0.45"/>
    <row r="50452" s="84" customFormat="1" x14ac:dyDescent="0.45"/>
    <row r="50453" s="84" customFormat="1" x14ac:dyDescent="0.45"/>
    <row r="50454" s="84" customFormat="1" x14ac:dyDescent="0.45"/>
    <row r="50455" s="84" customFormat="1" x14ac:dyDescent="0.45"/>
    <row r="50456" s="84" customFormat="1" x14ac:dyDescent="0.45"/>
    <row r="50457" s="84" customFormat="1" x14ac:dyDescent="0.45"/>
    <row r="50458" s="84" customFormat="1" x14ac:dyDescent="0.45"/>
    <row r="50459" s="84" customFormat="1" x14ac:dyDescent="0.45"/>
    <row r="50460" s="84" customFormat="1" x14ac:dyDescent="0.45"/>
    <row r="50461" s="84" customFormat="1" x14ac:dyDescent="0.45"/>
    <row r="50462" s="84" customFormat="1" x14ac:dyDescent="0.45"/>
    <row r="50463" s="84" customFormat="1" x14ac:dyDescent="0.45"/>
    <row r="50464" s="84" customFormat="1" x14ac:dyDescent="0.45"/>
    <row r="50465" s="84" customFormat="1" x14ac:dyDescent="0.45"/>
    <row r="50466" s="84" customFormat="1" x14ac:dyDescent="0.45"/>
    <row r="50467" s="84" customFormat="1" x14ac:dyDescent="0.45"/>
    <row r="50468" s="84" customFormat="1" x14ac:dyDescent="0.45"/>
    <row r="50469" s="84" customFormat="1" x14ac:dyDescent="0.45"/>
    <row r="50470" s="84" customFormat="1" x14ac:dyDescent="0.45"/>
    <row r="50471" s="84" customFormat="1" x14ac:dyDescent="0.45"/>
    <row r="50472" s="84" customFormat="1" x14ac:dyDescent="0.45"/>
    <row r="50473" s="84" customFormat="1" x14ac:dyDescent="0.45"/>
    <row r="50474" s="84" customFormat="1" x14ac:dyDescent="0.45"/>
    <row r="50475" s="84" customFormat="1" x14ac:dyDescent="0.45"/>
    <row r="50476" s="84" customFormat="1" x14ac:dyDescent="0.45"/>
    <row r="50477" s="84" customFormat="1" x14ac:dyDescent="0.45"/>
    <row r="50478" s="84" customFormat="1" x14ac:dyDescent="0.45"/>
    <row r="50479" s="84" customFormat="1" x14ac:dyDescent="0.45"/>
    <row r="50480" s="84" customFormat="1" x14ac:dyDescent="0.45"/>
    <row r="50481" s="84" customFormat="1" x14ac:dyDescent="0.45"/>
    <row r="50482" s="84" customFormat="1" x14ac:dyDescent="0.45"/>
    <row r="50483" s="84" customFormat="1" x14ac:dyDescent="0.45"/>
    <row r="50484" s="84" customFormat="1" x14ac:dyDescent="0.45"/>
    <row r="50485" s="84" customFormat="1" x14ac:dyDescent="0.45"/>
    <row r="50486" s="84" customFormat="1" x14ac:dyDescent="0.45"/>
    <row r="50487" s="84" customFormat="1" x14ac:dyDescent="0.45"/>
    <row r="50488" s="84" customFormat="1" x14ac:dyDescent="0.45"/>
    <row r="50489" s="84" customFormat="1" x14ac:dyDescent="0.45"/>
    <row r="50490" s="84" customFormat="1" x14ac:dyDescent="0.45"/>
    <row r="50491" s="84" customFormat="1" x14ac:dyDescent="0.45"/>
    <row r="50492" s="84" customFormat="1" x14ac:dyDescent="0.45"/>
    <row r="50493" s="84" customFormat="1" x14ac:dyDescent="0.45"/>
    <row r="50494" s="84" customFormat="1" x14ac:dyDescent="0.45"/>
    <row r="50495" s="84" customFormat="1" x14ac:dyDescent="0.45"/>
    <row r="50496" s="84" customFormat="1" x14ac:dyDescent="0.45"/>
    <row r="50497" s="84" customFormat="1" x14ac:dyDescent="0.45"/>
    <row r="50498" s="84" customFormat="1" x14ac:dyDescent="0.45"/>
    <row r="50499" s="84" customFormat="1" x14ac:dyDescent="0.45"/>
    <row r="50500" s="84" customFormat="1" x14ac:dyDescent="0.45"/>
    <row r="50501" s="84" customFormat="1" x14ac:dyDescent="0.45"/>
    <row r="50502" s="84" customFormat="1" x14ac:dyDescent="0.45"/>
    <row r="50503" s="84" customFormat="1" x14ac:dyDescent="0.45"/>
    <row r="50504" s="84" customFormat="1" x14ac:dyDescent="0.45"/>
    <row r="50505" s="84" customFormat="1" x14ac:dyDescent="0.45"/>
    <row r="50506" s="84" customFormat="1" x14ac:dyDescent="0.45"/>
    <row r="50507" s="84" customFormat="1" x14ac:dyDescent="0.45"/>
    <row r="50508" s="84" customFormat="1" x14ac:dyDescent="0.45"/>
    <row r="50509" s="84" customFormat="1" x14ac:dyDescent="0.45"/>
    <row r="50510" s="84" customFormat="1" x14ac:dyDescent="0.45"/>
    <row r="50511" s="84" customFormat="1" x14ac:dyDescent="0.45"/>
    <row r="50512" s="84" customFormat="1" x14ac:dyDescent="0.45"/>
    <row r="50513" s="84" customFormat="1" x14ac:dyDescent="0.45"/>
    <row r="50514" s="84" customFormat="1" x14ac:dyDescent="0.45"/>
    <row r="50515" s="84" customFormat="1" x14ac:dyDescent="0.45"/>
    <row r="50516" s="84" customFormat="1" x14ac:dyDescent="0.45"/>
    <row r="50517" s="84" customFormat="1" x14ac:dyDescent="0.45"/>
    <row r="50518" s="84" customFormat="1" x14ac:dyDescent="0.45"/>
    <row r="50519" s="84" customFormat="1" x14ac:dyDescent="0.45"/>
    <row r="50520" s="84" customFormat="1" x14ac:dyDescent="0.45"/>
    <row r="50521" s="84" customFormat="1" x14ac:dyDescent="0.45"/>
    <row r="50522" s="84" customFormat="1" x14ac:dyDescent="0.45"/>
    <row r="50523" s="84" customFormat="1" x14ac:dyDescent="0.45"/>
    <row r="50524" s="84" customFormat="1" x14ac:dyDescent="0.45"/>
    <row r="50525" s="84" customFormat="1" x14ac:dyDescent="0.45"/>
    <row r="50526" s="84" customFormat="1" x14ac:dyDescent="0.45"/>
    <row r="50527" s="84" customFormat="1" x14ac:dyDescent="0.45"/>
    <row r="50528" s="84" customFormat="1" x14ac:dyDescent="0.45"/>
    <row r="50529" s="84" customFormat="1" x14ac:dyDescent="0.45"/>
    <row r="50530" s="84" customFormat="1" x14ac:dyDescent="0.45"/>
    <row r="50531" s="84" customFormat="1" x14ac:dyDescent="0.45"/>
    <row r="50532" s="84" customFormat="1" x14ac:dyDescent="0.45"/>
    <row r="50533" s="84" customFormat="1" x14ac:dyDescent="0.45"/>
    <row r="50534" s="84" customFormat="1" x14ac:dyDescent="0.45"/>
    <row r="50535" s="84" customFormat="1" x14ac:dyDescent="0.45"/>
    <row r="50536" s="84" customFormat="1" x14ac:dyDescent="0.45"/>
    <row r="50537" s="84" customFormat="1" x14ac:dyDescent="0.45"/>
    <row r="50538" s="84" customFormat="1" x14ac:dyDescent="0.45"/>
    <row r="50539" s="84" customFormat="1" x14ac:dyDescent="0.45"/>
    <row r="50540" s="84" customFormat="1" x14ac:dyDescent="0.45"/>
    <row r="50541" s="84" customFormat="1" x14ac:dyDescent="0.45"/>
    <row r="50542" s="84" customFormat="1" x14ac:dyDescent="0.45"/>
    <row r="50543" s="84" customFormat="1" x14ac:dyDescent="0.45"/>
    <row r="50544" s="84" customFormat="1" x14ac:dyDescent="0.45"/>
    <row r="50545" s="84" customFormat="1" x14ac:dyDescent="0.45"/>
    <row r="50546" s="84" customFormat="1" x14ac:dyDescent="0.45"/>
    <row r="50547" s="84" customFormat="1" x14ac:dyDescent="0.45"/>
    <row r="50548" s="84" customFormat="1" x14ac:dyDescent="0.45"/>
    <row r="50549" s="84" customFormat="1" x14ac:dyDescent="0.45"/>
    <row r="50550" s="84" customFormat="1" x14ac:dyDescent="0.45"/>
    <row r="50551" s="84" customFormat="1" x14ac:dyDescent="0.45"/>
    <row r="50552" s="84" customFormat="1" x14ac:dyDescent="0.45"/>
    <row r="50553" s="84" customFormat="1" x14ac:dyDescent="0.45"/>
    <row r="50554" s="84" customFormat="1" x14ac:dyDescent="0.45"/>
    <row r="50555" s="84" customFormat="1" x14ac:dyDescent="0.45"/>
    <row r="50556" s="84" customFormat="1" x14ac:dyDescent="0.45"/>
    <row r="50557" s="84" customFormat="1" x14ac:dyDescent="0.45"/>
    <row r="50558" s="84" customFormat="1" x14ac:dyDescent="0.45"/>
    <row r="50559" s="84" customFormat="1" x14ac:dyDescent="0.45"/>
    <row r="50560" s="84" customFormat="1" x14ac:dyDescent="0.45"/>
    <row r="50561" s="84" customFormat="1" x14ac:dyDescent="0.45"/>
    <row r="50562" s="84" customFormat="1" x14ac:dyDescent="0.45"/>
    <row r="50563" s="84" customFormat="1" x14ac:dyDescent="0.45"/>
    <row r="50564" s="84" customFormat="1" x14ac:dyDescent="0.45"/>
    <row r="50565" s="84" customFormat="1" x14ac:dyDescent="0.45"/>
    <row r="50566" s="84" customFormat="1" x14ac:dyDescent="0.45"/>
    <row r="50567" s="84" customFormat="1" x14ac:dyDescent="0.45"/>
    <row r="50568" s="84" customFormat="1" x14ac:dyDescent="0.45"/>
    <row r="50569" s="84" customFormat="1" x14ac:dyDescent="0.45"/>
    <row r="50570" s="84" customFormat="1" x14ac:dyDescent="0.45"/>
    <row r="50571" s="84" customFormat="1" x14ac:dyDescent="0.45"/>
    <row r="50572" s="84" customFormat="1" x14ac:dyDescent="0.45"/>
    <row r="50573" s="84" customFormat="1" x14ac:dyDescent="0.45"/>
    <row r="50574" s="84" customFormat="1" x14ac:dyDescent="0.45"/>
    <row r="50575" s="84" customFormat="1" x14ac:dyDescent="0.45"/>
    <row r="50576" s="84" customFormat="1" x14ac:dyDescent="0.45"/>
    <row r="50577" s="84" customFormat="1" x14ac:dyDescent="0.45"/>
    <row r="50578" s="84" customFormat="1" x14ac:dyDescent="0.45"/>
    <row r="50579" s="84" customFormat="1" x14ac:dyDescent="0.45"/>
    <row r="50580" s="84" customFormat="1" x14ac:dyDescent="0.45"/>
    <row r="50581" s="84" customFormat="1" x14ac:dyDescent="0.45"/>
    <row r="50582" s="84" customFormat="1" x14ac:dyDescent="0.45"/>
    <row r="50583" s="84" customFormat="1" x14ac:dyDescent="0.45"/>
    <row r="50584" s="84" customFormat="1" x14ac:dyDescent="0.45"/>
    <row r="50585" s="84" customFormat="1" x14ac:dyDescent="0.45"/>
    <row r="50586" s="84" customFormat="1" x14ac:dyDescent="0.45"/>
    <row r="50587" s="84" customFormat="1" x14ac:dyDescent="0.45"/>
    <row r="50588" s="84" customFormat="1" x14ac:dyDescent="0.45"/>
    <row r="50589" s="84" customFormat="1" x14ac:dyDescent="0.45"/>
    <row r="50590" s="84" customFormat="1" x14ac:dyDescent="0.45"/>
    <row r="50591" s="84" customFormat="1" x14ac:dyDescent="0.45"/>
    <row r="50592" s="84" customFormat="1" x14ac:dyDescent="0.45"/>
    <row r="50593" s="84" customFormat="1" x14ac:dyDescent="0.45"/>
  </sheetData>
  <autoFilter ref="A1:E5650" xr:uid="{375E2087-1096-4A86-B5FB-410B6E2441DD}">
    <filterColumn colId="2">
      <filters>
        <filter val="FIBRE LUBRICANT TM31NY"/>
      </filters>
    </filterColumn>
  </autoFilter>
  <sortState xmlns:xlrd2="http://schemas.microsoft.com/office/spreadsheetml/2017/richdata2" ref="A2:E5518">
    <sortCondition ref="D2:D5518"/>
  </sortState>
  <conditionalFormatting sqref="C50594:C1048576 C1:C257 C259:C535 C1488:C1675 C537:C1486 C1677:C5512">
    <cfRule type="duplicateValues" dxfId="5" priority="2"/>
  </conditionalFormatting>
  <conditionalFormatting sqref="D1:D535 D537:D1048576">
    <cfRule type="duplicateValues" dxfId="4" priority="1"/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D63D-AB11-405F-8FD7-33B04CE7DC54}">
  <dimension ref="A3:B658"/>
  <sheetViews>
    <sheetView topLeftCell="A16" workbookViewId="0">
      <selection activeCell="A45" sqref="A45"/>
    </sheetView>
  </sheetViews>
  <sheetFormatPr defaultRowHeight="16.5" x14ac:dyDescent="0.45"/>
  <cols>
    <col min="1" max="1" width="42" bestFit="1" customWidth="1"/>
    <col min="2" max="2" width="7.75" bestFit="1" customWidth="1"/>
    <col min="3" max="654" width="40" bestFit="1" customWidth="1"/>
    <col min="655" max="655" width="11" bestFit="1" customWidth="1"/>
  </cols>
  <sheetData>
    <row r="3" spans="1:2" x14ac:dyDescent="0.45">
      <c r="A3" s="9" t="s">
        <v>1</v>
      </c>
      <c r="B3" s="9" t="s">
        <v>4933</v>
      </c>
    </row>
    <row r="4" spans="1:2" x14ac:dyDescent="0.45">
      <c r="A4" t="s">
        <v>4</v>
      </c>
      <c r="B4">
        <v>100</v>
      </c>
    </row>
    <row r="5" spans="1:2" x14ac:dyDescent="0.45">
      <c r="A5" t="s">
        <v>4934</v>
      </c>
      <c r="B5">
        <v>65000</v>
      </c>
    </row>
    <row r="6" spans="1:2" x14ac:dyDescent="0.45">
      <c r="A6" t="s">
        <v>6</v>
      </c>
      <c r="B6">
        <v>200</v>
      </c>
    </row>
    <row r="7" spans="1:2" x14ac:dyDescent="0.45">
      <c r="A7" t="s">
        <v>9</v>
      </c>
      <c r="B7">
        <v>300</v>
      </c>
    </row>
    <row r="8" spans="1:2" x14ac:dyDescent="0.45">
      <c r="A8" t="s">
        <v>3394</v>
      </c>
      <c r="B8">
        <v>3000</v>
      </c>
    </row>
    <row r="9" spans="1:2" x14ac:dyDescent="0.45">
      <c r="A9" t="s">
        <v>4935</v>
      </c>
      <c r="B9">
        <v>65100</v>
      </c>
    </row>
    <row r="10" spans="1:2" x14ac:dyDescent="0.45">
      <c r="A10" t="s">
        <v>10</v>
      </c>
      <c r="B10">
        <v>400</v>
      </c>
    </row>
    <row r="11" spans="1:2" x14ac:dyDescent="0.45">
      <c r="A11" t="s">
        <v>11</v>
      </c>
      <c r="B11">
        <v>500</v>
      </c>
    </row>
    <row r="12" spans="1:2" x14ac:dyDescent="0.45">
      <c r="A12" t="s">
        <v>3566</v>
      </c>
      <c r="B12">
        <v>65200</v>
      </c>
    </row>
    <row r="13" spans="1:2" x14ac:dyDescent="0.45">
      <c r="A13" t="s">
        <v>4936</v>
      </c>
      <c r="B13">
        <v>65300</v>
      </c>
    </row>
    <row r="14" spans="1:2" x14ac:dyDescent="0.45">
      <c r="A14" t="s">
        <v>12</v>
      </c>
      <c r="B14">
        <v>600</v>
      </c>
    </row>
    <row r="15" spans="1:2" x14ac:dyDescent="0.45">
      <c r="A15" t="s">
        <v>4059</v>
      </c>
      <c r="B15">
        <v>65400</v>
      </c>
    </row>
    <row r="16" spans="1:2" x14ac:dyDescent="0.45">
      <c r="A16" t="s">
        <v>4937</v>
      </c>
      <c r="B16">
        <v>65500</v>
      </c>
    </row>
    <row r="17" spans="1:2" x14ac:dyDescent="0.45">
      <c r="A17" t="s">
        <v>4938</v>
      </c>
      <c r="B17">
        <v>65600</v>
      </c>
    </row>
    <row r="18" spans="1:2" x14ac:dyDescent="0.45">
      <c r="A18" t="s">
        <v>4939</v>
      </c>
      <c r="B18">
        <v>700</v>
      </c>
    </row>
    <row r="19" spans="1:2" x14ac:dyDescent="0.45">
      <c r="A19" t="s">
        <v>4469</v>
      </c>
      <c r="B19">
        <v>65700</v>
      </c>
    </row>
    <row r="20" spans="1:2" x14ac:dyDescent="0.45">
      <c r="A20" t="s">
        <v>15</v>
      </c>
      <c r="B20">
        <v>800</v>
      </c>
    </row>
    <row r="21" spans="1:2" x14ac:dyDescent="0.45">
      <c r="A21" t="s">
        <v>17</v>
      </c>
      <c r="B21">
        <v>900</v>
      </c>
    </row>
    <row r="22" spans="1:2" x14ac:dyDescent="0.45">
      <c r="A22" t="s">
        <v>20</v>
      </c>
      <c r="B22">
        <v>1000</v>
      </c>
    </row>
    <row r="23" spans="1:2" x14ac:dyDescent="0.45">
      <c r="A23" t="s">
        <v>4940</v>
      </c>
      <c r="B23">
        <v>65800</v>
      </c>
    </row>
    <row r="24" spans="1:2" x14ac:dyDescent="0.45">
      <c r="A24" t="s">
        <v>22</v>
      </c>
      <c r="B24">
        <v>60400</v>
      </c>
    </row>
    <row r="25" spans="1:2" x14ac:dyDescent="0.45">
      <c r="A25" t="s">
        <v>25</v>
      </c>
      <c r="B25">
        <v>1100</v>
      </c>
    </row>
    <row r="26" spans="1:2" x14ac:dyDescent="0.45">
      <c r="A26" t="s">
        <v>4941</v>
      </c>
      <c r="B26">
        <v>65900</v>
      </c>
    </row>
    <row r="27" spans="1:2" x14ac:dyDescent="0.45">
      <c r="A27" t="s">
        <v>4942</v>
      </c>
      <c r="B27">
        <v>63500</v>
      </c>
    </row>
    <row r="28" spans="1:2" x14ac:dyDescent="0.45">
      <c r="A28" t="s">
        <v>4943</v>
      </c>
      <c r="B28">
        <v>66000</v>
      </c>
    </row>
    <row r="29" spans="1:2" x14ac:dyDescent="0.45">
      <c r="A29" t="s">
        <v>4070</v>
      </c>
      <c r="B29">
        <v>66100</v>
      </c>
    </row>
    <row r="30" spans="1:2" x14ac:dyDescent="0.45">
      <c r="A30" t="s">
        <v>27</v>
      </c>
      <c r="B30">
        <v>1400</v>
      </c>
    </row>
    <row r="31" spans="1:2" x14ac:dyDescent="0.45">
      <c r="A31" t="s">
        <v>4074</v>
      </c>
      <c r="B31">
        <v>66200</v>
      </c>
    </row>
    <row r="32" spans="1:2" x14ac:dyDescent="0.45">
      <c r="A32" t="s">
        <v>4944</v>
      </c>
      <c r="B32">
        <v>66300</v>
      </c>
    </row>
    <row r="33" spans="1:2" x14ac:dyDescent="0.45">
      <c r="A33" t="s">
        <v>4945</v>
      </c>
      <c r="B33">
        <v>66400</v>
      </c>
    </row>
    <row r="34" spans="1:2" x14ac:dyDescent="0.45">
      <c r="A34" t="s">
        <v>29</v>
      </c>
      <c r="B34">
        <v>1500</v>
      </c>
    </row>
    <row r="35" spans="1:2" x14ac:dyDescent="0.45">
      <c r="A35" t="s">
        <v>31</v>
      </c>
      <c r="B35">
        <v>1600</v>
      </c>
    </row>
    <row r="36" spans="1:2" x14ac:dyDescent="0.45">
      <c r="A36" t="s">
        <v>4564</v>
      </c>
      <c r="B36">
        <v>1700</v>
      </c>
    </row>
    <row r="37" spans="1:2" x14ac:dyDescent="0.45">
      <c r="A37" t="s">
        <v>4946</v>
      </c>
      <c r="B37">
        <v>66500</v>
      </c>
    </row>
    <row r="38" spans="1:2" x14ac:dyDescent="0.45">
      <c r="A38" t="s">
        <v>38</v>
      </c>
      <c r="B38">
        <v>1900</v>
      </c>
    </row>
    <row r="39" spans="1:2" x14ac:dyDescent="0.45">
      <c r="A39" t="s">
        <v>40</v>
      </c>
      <c r="B39">
        <v>2000</v>
      </c>
    </row>
    <row r="40" spans="1:2" x14ac:dyDescent="0.45">
      <c r="A40" t="s">
        <v>4259</v>
      </c>
      <c r="B40">
        <v>63200</v>
      </c>
    </row>
    <row r="41" spans="1:2" x14ac:dyDescent="0.45">
      <c r="A41" t="s">
        <v>47</v>
      </c>
      <c r="B41">
        <v>2100</v>
      </c>
    </row>
    <row r="42" spans="1:2" x14ac:dyDescent="0.45">
      <c r="A42" t="s">
        <v>4947</v>
      </c>
      <c r="B42">
        <v>63600</v>
      </c>
    </row>
    <row r="43" spans="1:2" x14ac:dyDescent="0.45">
      <c r="A43" t="s">
        <v>4948</v>
      </c>
      <c r="B43">
        <v>64500</v>
      </c>
    </row>
    <row r="44" spans="1:2" x14ac:dyDescent="0.45">
      <c r="A44" t="s">
        <v>4949</v>
      </c>
      <c r="B44">
        <v>66600</v>
      </c>
    </row>
    <row r="45" spans="1:2" x14ac:dyDescent="0.45">
      <c r="A45" t="s">
        <v>3399</v>
      </c>
      <c r="B45">
        <v>2200</v>
      </c>
    </row>
    <row r="46" spans="1:2" x14ac:dyDescent="0.45">
      <c r="A46" t="s">
        <v>4950</v>
      </c>
      <c r="B46">
        <v>66700</v>
      </c>
    </row>
    <row r="47" spans="1:2" x14ac:dyDescent="0.45">
      <c r="A47" t="s">
        <v>50</v>
      </c>
      <c r="B47">
        <v>2300</v>
      </c>
    </row>
    <row r="48" spans="1:2" x14ac:dyDescent="0.45">
      <c r="A48" t="s">
        <v>4951</v>
      </c>
      <c r="B48">
        <v>2400</v>
      </c>
    </row>
    <row r="49" spans="1:2" x14ac:dyDescent="0.45">
      <c r="A49" t="s">
        <v>4952</v>
      </c>
      <c r="B49">
        <v>66800</v>
      </c>
    </row>
    <row r="50" spans="1:2" x14ac:dyDescent="0.45">
      <c r="A50" t="s">
        <v>3600</v>
      </c>
      <c r="B50">
        <v>66900</v>
      </c>
    </row>
    <row r="51" spans="1:2" x14ac:dyDescent="0.45">
      <c r="A51" t="s">
        <v>3994</v>
      </c>
      <c r="B51">
        <v>67000</v>
      </c>
    </row>
    <row r="52" spans="1:2" x14ac:dyDescent="0.45">
      <c r="A52" t="s">
        <v>4953</v>
      </c>
      <c r="B52">
        <v>67100</v>
      </c>
    </row>
    <row r="53" spans="1:2" x14ac:dyDescent="0.45">
      <c r="A53" t="s">
        <v>4954</v>
      </c>
      <c r="B53">
        <v>67200</v>
      </c>
    </row>
    <row r="54" spans="1:2" x14ac:dyDescent="0.45">
      <c r="A54" t="s">
        <v>4955</v>
      </c>
      <c r="B54">
        <v>67300</v>
      </c>
    </row>
    <row r="55" spans="1:2" x14ac:dyDescent="0.45">
      <c r="A55" t="s">
        <v>52</v>
      </c>
      <c r="B55">
        <v>2600</v>
      </c>
    </row>
    <row r="56" spans="1:2" x14ac:dyDescent="0.45">
      <c r="A56" t="s">
        <v>55</v>
      </c>
      <c r="B56">
        <v>2700</v>
      </c>
    </row>
    <row r="57" spans="1:2" x14ac:dyDescent="0.45">
      <c r="A57" t="s">
        <v>60</v>
      </c>
      <c r="B57">
        <v>2800</v>
      </c>
    </row>
    <row r="58" spans="1:2" x14ac:dyDescent="0.45">
      <c r="A58" t="s">
        <v>62</v>
      </c>
      <c r="B58">
        <v>60500</v>
      </c>
    </row>
    <row r="59" spans="1:2" x14ac:dyDescent="0.45">
      <c r="A59" t="s">
        <v>4956</v>
      </c>
      <c r="B59">
        <v>67400</v>
      </c>
    </row>
    <row r="60" spans="1:2" x14ac:dyDescent="0.45">
      <c r="A60" t="s">
        <v>4957</v>
      </c>
      <c r="B60">
        <v>67500</v>
      </c>
    </row>
    <row r="61" spans="1:2" x14ac:dyDescent="0.45">
      <c r="A61" t="s">
        <v>66</v>
      </c>
      <c r="B61">
        <v>3100</v>
      </c>
    </row>
    <row r="62" spans="1:2" x14ac:dyDescent="0.45">
      <c r="A62" t="s">
        <v>68</v>
      </c>
      <c r="B62">
        <v>60700</v>
      </c>
    </row>
    <row r="63" spans="1:2" x14ac:dyDescent="0.45">
      <c r="A63" t="s">
        <v>4958</v>
      </c>
      <c r="B63">
        <v>67600</v>
      </c>
    </row>
    <row r="64" spans="1:2" x14ac:dyDescent="0.45">
      <c r="A64" t="s">
        <v>70</v>
      </c>
      <c r="B64">
        <v>3200</v>
      </c>
    </row>
    <row r="65" spans="1:2" x14ac:dyDescent="0.45">
      <c r="A65" t="s">
        <v>4959</v>
      </c>
      <c r="B65">
        <v>67700</v>
      </c>
    </row>
    <row r="66" spans="1:2" x14ac:dyDescent="0.45">
      <c r="A66" t="s">
        <v>79</v>
      </c>
      <c r="B66">
        <v>3300</v>
      </c>
    </row>
    <row r="67" spans="1:2" x14ac:dyDescent="0.45">
      <c r="A67" t="s">
        <v>4960</v>
      </c>
      <c r="B67">
        <v>67800</v>
      </c>
    </row>
    <row r="68" spans="1:2" x14ac:dyDescent="0.45">
      <c r="A68" t="s">
        <v>4961</v>
      </c>
      <c r="B68">
        <v>64100</v>
      </c>
    </row>
    <row r="69" spans="1:2" x14ac:dyDescent="0.45">
      <c r="A69" t="s">
        <v>3037</v>
      </c>
      <c r="B69">
        <v>64200</v>
      </c>
    </row>
    <row r="70" spans="1:2" x14ac:dyDescent="0.45">
      <c r="A70" t="s">
        <v>81</v>
      </c>
      <c r="B70">
        <v>3400</v>
      </c>
    </row>
    <row r="71" spans="1:2" x14ac:dyDescent="0.45">
      <c r="A71" t="s">
        <v>84</v>
      </c>
      <c r="B71">
        <v>3500</v>
      </c>
    </row>
    <row r="72" spans="1:2" x14ac:dyDescent="0.45">
      <c r="A72" t="s">
        <v>89</v>
      </c>
      <c r="B72">
        <v>3600</v>
      </c>
    </row>
    <row r="73" spans="1:2" x14ac:dyDescent="0.45">
      <c r="A73" t="s">
        <v>108</v>
      </c>
      <c r="B73">
        <v>3700</v>
      </c>
    </row>
    <row r="74" spans="1:2" x14ac:dyDescent="0.45">
      <c r="A74" t="s">
        <v>118</v>
      </c>
      <c r="B74">
        <v>3800</v>
      </c>
    </row>
    <row r="75" spans="1:2" x14ac:dyDescent="0.45">
      <c r="A75" t="s">
        <v>120</v>
      </c>
      <c r="B75">
        <v>3900</v>
      </c>
    </row>
    <row r="76" spans="1:2" x14ac:dyDescent="0.45">
      <c r="A76" t="s">
        <v>122</v>
      </c>
      <c r="B76">
        <v>4000</v>
      </c>
    </row>
    <row r="77" spans="1:2" x14ac:dyDescent="0.45">
      <c r="A77" t="s">
        <v>125</v>
      </c>
      <c r="B77">
        <v>4100</v>
      </c>
    </row>
    <row r="78" spans="1:2" x14ac:dyDescent="0.45">
      <c r="A78" t="s">
        <v>3051</v>
      </c>
      <c r="B78">
        <v>64400</v>
      </c>
    </row>
    <row r="79" spans="1:2" x14ac:dyDescent="0.45">
      <c r="A79" t="s">
        <v>129</v>
      </c>
      <c r="B79">
        <v>4200</v>
      </c>
    </row>
    <row r="80" spans="1:2" x14ac:dyDescent="0.45">
      <c r="A80" t="s">
        <v>131</v>
      </c>
      <c r="B80">
        <v>4300</v>
      </c>
    </row>
    <row r="81" spans="1:2" x14ac:dyDescent="0.45">
      <c r="A81" t="s">
        <v>132</v>
      </c>
      <c r="B81">
        <v>4400</v>
      </c>
    </row>
    <row r="82" spans="1:2" x14ac:dyDescent="0.45">
      <c r="A82" t="s">
        <v>134</v>
      </c>
      <c r="B82">
        <v>4500</v>
      </c>
    </row>
    <row r="83" spans="1:2" x14ac:dyDescent="0.45">
      <c r="A83" t="s">
        <v>138</v>
      </c>
      <c r="B83">
        <v>4600</v>
      </c>
    </row>
    <row r="84" spans="1:2" x14ac:dyDescent="0.45">
      <c r="A84" t="s">
        <v>146</v>
      </c>
      <c r="B84">
        <v>4900</v>
      </c>
    </row>
    <row r="85" spans="1:2" x14ac:dyDescent="0.45">
      <c r="A85" t="s">
        <v>4962</v>
      </c>
      <c r="B85">
        <v>62300</v>
      </c>
    </row>
    <row r="86" spans="1:2" x14ac:dyDescent="0.45">
      <c r="A86" t="s">
        <v>149</v>
      </c>
      <c r="B86">
        <v>5000</v>
      </c>
    </row>
    <row r="87" spans="1:2" x14ac:dyDescent="0.45">
      <c r="A87" t="s">
        <v>151</v>
      </c>
      <c r="B87">
        <v>5100</v>
      </c>
    </row>
    <row r="88" spans="1:2" x14ac:dyDescent="0.45">
      <c r="A88" t="s">
        <v>153</v>
      </c>
      <c r="B88">
        <v>5200</v>
      </c>
    </row>
    <row r="89" spans="1:2" x14ac:dyDescent="0.45">
      <c r="A89" t="s">
        <v>155</v>
      </c>
      <c r="B89">
        <v>5300</v>
      </c>
    </row>
    <row r="90" spans="1:2" x14ac:dyDescent="0.45">
      <c r="A90" t="s">
        <v>202</v>
      </c>
      <c r="B90">
        <v>5400</v>
      </c>
    </row>
    <row r="91" spans="1:2" x14ac:dyDescent="0.45">
      <c r="A91" t="s">
        <v>208</v>
      </c>
      <c r="B91">
        <v>5500</v>
      </c>
    </row>
    <row r="92" spans="1:2" x14ac:dyDescent="0.45">
      <c r="A92" t="s">
        <v>4963</v>
      </c>
      <c r="B92">
        <v>5600</v>
      </c>
    </row>
    <row r="93" spans="1:2" x14ac:dyDescent="0.45">
      <c r="A93" t="s">
        <v>212</v>
      </c>
      <c r="B93">
        <v>5900</v>
      </c>
    </row>
    <row r="94" spans="1:2" x14ac:dyDescent="0.45">
      <c r="A94" t="s">
        <v>219</v>
      </c>
      <c r="B94">
        <v>6000</v>
      </c>
    </row>
    <row r="95" spans="1:2" x14ac:dyDescent="0.45">
      <c r="A95" t="s">
        <v>220</v>
      </c>
      <c r="B95">
        <v>6100</v>
      </c>
    </row>
    <row r="96" spans="1:2" x14ac:dyDescent="0.45">
      <c r="A96" t="s">
        <v>4964</v>
      </c>
      <c r="B96">
        <v>6200</v>
      </c>
    </row>
    <row r="97" spans="1:2" x14ac:dyDescent="0.45">
      <c r="A97" t="s">
        <v>4965</v>
      </c>
      <c r="B97">
        <v>6300</v>
      </c>
    </row>
    <row r="98" spans="1:2" x14ac:dyDescent="0.45">
      <c r="A98" t="s">
        <v>223</v>
      </c>
      <c r="B98">
        <v>6400</v>
      </c>
    </row>
    <row r="99" spans="1:2" x14ac:dyDescent="0.45">
      <c r="A99" t="s">
        <v>4966</v>
      </c>
      <c r="B99">
        <v>6500</v>
      </c>
    </row>
    <row r="100" spans="1:2" x14ac:dyDescent="0.45">
      <c r="A100" t="s">
        <v>4967</v>
      </c>
      <c r="B100">
        <v>62400</v>
      </c>
    </row>
    <row r="101" spans="1:2" x14ac:dyDescent="0.45">
      <c r="A101" t="s">
        <v>4968</v>
      </c>
      <c r="B101">
        <v>6600</v>
      </c>
    </row>
    <row r="102" spans="1:2" x14ac:dyDescent="0.45">
      <c r="A102" t="s">
        <v>232</v>
      </c>
      <c r="B102">
        <v>6700</v>
      </c>
    </row>
    <row r="103" spans="1:2" x14ac:dyDescent="0.45">
      <c r="A103" t="s">
        <v>235</v>
      </c>
      <c r="B103">
        <v>6900</v>
      </c>
    </row>
    <row r="104" spans="1:2" x14ac:dyDescent="0.45">
      <c r="A104" t="s">
        <v>4969</v>
      </c>
      <c r="B104">
        <v>7000</v>
      </c>
    </row>
    <row r="105" spans="1:2" x14ac:dyDescent="0.45">
      <c r="A105" t="s">
        <v>238</v>
      </c>
      <c r="B105">
        <v>7100</v>
      </c>
    </row>
    <row r="106" spans="1:2" x14ac:dyDescent="0.45">
      <c r="A106" t="s">
        <v>185</v>
      </c>
      <c r="B106">
        <v>7200</v>
      </c>
    </row>
    <row r="107" spans="1:2" x14ac:dyDescent="0.45">
      <c r="A107" t="s">
        <v>241</v>
      </c>
      <c r="B107">
        <v>7300</v>
      </c>
    </row>
    <row r="108" spans="1:2" x14ac:dyDescent="0.45">
      <c r="A108" t="s">
        <v>4970</v>
      </c>
      <c r="B108">
        <v>4700</v>
      </c>
    </row>
    <row r="109" spans="1:2" x14ac:dyDescent="0.45">
      <c r="A109" t="s">
        <v>243</v>
      </c>
      <c r="B109">
        <v>7400</v>
      </c>
    </row>
    <row r="110" spans="1:2" x14ac:dyDescent="0.45">
      <c r="A110" t="s">
        <v>245</v>
      </c>
      <c r="B110">
        <v>7500</v>
      </c>
    </row>
    <row r="111" spans="1:2" x14ac:dyDescent="0.45">
      <c r="A111" t="s">
        <v>247</v>
      </c>
      <c r="B111">
        <v>7600</v>
      </c>
    </row>
    <row r="112" spans="1:2" x14ac:dyDescent="0.45">
      <c r="A112" t="s">
        <v>3096</v>
      </c>
      <c r="B112">
        <v>7700</v>
      </c>
    </row>
    <row r="113" spans="1:2" x14ac:dyDescent="0.45">
      <c r="A113" t="s">
        <v>4971</v>
      </c>
      <c r="B113">
        <v>7800</v>
      </c>
    </row>
    <row r="114" spans="1:2" x14ac:dyDescent="0.45">
      <c r="A114" t="s">
        <v>251</v>
      </c>
      <c r="B114">
        <v>7900</v>
      </c>
    </row>
    <row r="115" spans="1:2" x14ac:dyDescent="0.45">
      <c r="A115" t="s">
        <v>253</v>
      </c>
      <c r="B115">
        <v>8000</v>
      </c>
    </row>
    <row r="116" spans="1:2" x14ac:dyDescent="0.45">
      <c r="A116" t="s">
        <v>261</v>
      </c>
      <c r="B116">
        <v>8100</v>
      </c>
    </row>
    <row r="117" spans="1:2" x14ac:dyDescent="0.45">
      <c r="A117" t="s">
        <v>264</v>
      </c>
      <c r="B117">
        <v>8200</v>
      </c>
    </row>
    <row r="118" spans="1:2" x14ac:dyDescent="0.45">
      <c r="A118" t="s">
        <v>3776</v>
      </c>
      <c r="B118">
        <v>63000</v>
      </c>
    </row>
    <row r="119" spans="1:2" x14ac:dyDescent="0.45">
      <c r="A119" t="s">
        <v>280</v>
      </c>
      <c r="B119">
        <v>8300</v>
      </c>
    </row>
    <row r="120" spans="1:2" x14ac:dyDescent="0.45">
      <c r="A120" t="s">
        <v>285</v>
      </c>
      <c r="B120">
        <v>8500</v>
      </c>
    </row>
    <row r="121" spans="1:2" x14ac:dyDescent="0.45">
      <c r="A121" t="s">
        <v>287</v>
      </c>
      <c r="B121">
        <v>8600</v>
      </c>
    </row>
    <row r="122" spans="1:2" x14ac:dyDescent="0.45">
      <c r="A122" t="s">
        <v>4972</v>
      </c>
      <c r="B122">
        <v>8700</v>
      </c>
    </row>
    <row r="123" spans="1:2" x14ac:dyDescent="0.45">
      <c r="A123" t="s">
        <v>289</v>
      </c>
      <c r="B123">
        <v>8900</v>
      </c>
    </row>
    <row r="124" spans="1:2" x14ac:dyDescent="0.45">
      <c r="A124" t="s">
        <v>297</v>
      </c>
      <c r="B124">
        <v>9000</v>
      </c>
    </row>
    <row r="125" spans="1:2" x14ac:dyDescent="0.45">
      <c r="A125" t="s">
        <v>299</v>
      </c>
      <c r="B125">
        <v>9100</v>
      </c>
    </row>
    <row r="126" spans="1:2" x14ac:dyDescent="0.45">
      <c r="A126" t="s">
        <v>303</v>
      </c>
      <c r="B126">
        <v>9200</v>
      </c>
    </row>
    <row r="127" spans="1:2" x14ac:dyDescent="0.45">
      <c r="A127" t="s">
        <v>305</v>
      </c>
      <c r="B127">
        <v>9500</v>
      </c>
    </row>
    <row r="128" spans="1:2" x14ac:dyDescent="0.45">
      <c r="A128" t="s">
        <v>4973</v>
      </c>
      <c r="B128">
        <v>63600</v>
      </c>
    </row>
    <row r="129" spans="1:2" x14ac:dyDescent="0.45">
      <c r="A129" t="s">
        <v>307</v>
      </c>
      <c r="B129">
        <v>9900</v>
      </c>
    </row>
    <row r="130" spans="1:2" x14ac:dyDescent="0.45">
      <c r="A130" t="s">
        <v>311</v>
      </c>
      <c r="B130">
        <v>10000</v>
      </c>
    </row>
    <row r="131" spans="1:2" x14ac:dyDescent="0.45">
      <c r="A131" t="s">
        <v>315</v>
      </c>
      <c r="B131">
        <v>10200</v>
      </c>
    </row>
    <row r="132" spans="1:2" x14ac:dyDescent="0.45">
      <c r="A132" t="s">
        <v>318</v>
      </c>
      <c r="B132">
        <v>10300</v>
      </c>
    </row>
    <row r="133" spans="1:2" x14ac:dyDescent="0.45">
      <c r="A133" t="s">
        <v>319</v>
      </c>
      <c r="B133">
        <v>10900</v>
      </c>
    </row>
    <row r="134" spans="1:2" x14ac:dyDescent="0.45">
      <c r="A134" t="s">
        <v>321</v>
      </c>
      <c r="B134">
        <v>11000</v>
      </c>
    </row>
    <row r="135" spans="1:2" x14ac:dyDescent="0.45">
      <c r="A135" t="s">
        <v>322</v>
      </c>
      <c r="B135">
        <v>11200</v>
      </c>
    </row>
    <row r="136" spans="1:2" x14ac:dyDescent="0.45">
      <c r="A136" t="s">
        <v>326</v>
      </c>
      <c r="B136">
        <v>11300</v>
      </c>
    </row>
    <row r="137" spans="1:2" x14ac:dyDescent="0.45">
      <c r="A137" t="s">
        <v>330</v>
      </c>
      <c r="B137">
        <v>11400</v>
      </c>
    </row>
    <row r="138" spans="1:2" x14ac:dyDescent="0.45">
      <c r="A138" t="s">
        <v>332</v>
      </c>
      <c r="B138">
        <v>11500</v>
      </c>
    </row>
    <row r="139" spans="1:2" x14ac:dyDescent="0.45">
      <c r="A139" t="s">
        <v>352</v>
      </c>
      <c r="B139">
        <v>11600</v>
      </c>
    </row>
    <row r="140" spans="1:2" x14ac:dyDescent="0.45">
      <c r="A140" t="s">
        <v>1744</v>
      </c>
      <c r="B140">
        <v>11700</v>
      </c>
    </row>
    <row r="141" spans="1:2" x14ac:dyDescent="0.45">
      <c r="A141" t="s">
        <v>4974</v>
      </c>
      <c r="B141">
        <v>11800</v>
      </c>
    </row>
    <row r="142" spans="1:2" x14ac:dyDescent="0.45">
      <c r="A142" t="s">
        <v>358</v>
      </c>
      <c r="B142">
        <v>11900</v>
      </c>
    </row>
    <row r="143" spans="1:2" x14ac:dyDescent="0.45">
      <c r="A143" t="s">
        <v>360</v>
      </c>
      <c r="B143">
        <v>12000</v>
      </c>
    </row>
    <row r="144" spans="1:2" x14ac:dyDescent="0.45">
      <c r="A144" t="s">
        <v>362</v>
      </c>
      <c r="B144">
        <v>12100</v>
      </c>
    </row>
    <row r="145" spans="1:2" x14ac:dyDescent="0.45">
      <c r="A145" t="s">
        <v>3120</v>
      </c>
      <c r="B145">
        <v>12200</v>
      </c>
    </row>
    <row r="146" spans="1:2" x14ac:dyDescent="0.45">
      <c r="A146" t="s">
        <v>372</v>
      </c>
      <c r="B146">
        <v>12300</v>
      </c>
    </row>
    <row r="147" spans="1:2" x14ac:dyDescent="0.45">
      <c r="A147" t="s">
        <v>374</v>
      </c>
      <c r="B147">
        <v>12400</v>
      </c>
    </row>
    <row r="148" spans="1:2" x14ac:dyDescent="0.45">
      <c r="A148" t="s">
        <v>378</v>
      </c>
      <c r="B148">
        <v>12600</v>
      </c>
    </row>
    <row r="149" spans="1:2" x14ac:dyDescent="0.45">
      <c r="A149" t="s">
        <v>381</v>
      </c>
      <c r="B149">
        <v>12800</v>
      </c>
    </row>
    <row r="150" spans="1:2" x14ac:dyDescent="0.45">
      <c r="A150" t="s">
        <v>382</v>
      </c>
      <c r="B150">
        <v>12900</v>
      </c>
    </row>
    <row r="151" spans="1:2" x14ac:dyDescent="0.45">
      <c r="A151" t="s">
        <v>385</v>
      </c>
      <c r="B151">
        <v>13000</v>
      </c>
    </row>
    <row r="152" spans="1:2" x14ac:dyDescent="0.45">
      <c r="A152" t="s">
        <v>389</v>
      </c>
      <c r="B152">
        <v>13100</v>
      </c>
    </row>
    <row r="153" spans="1:2" x14ac:dyDescent="0.45">
      <c r="A153" t="s">
        <v>391</v>
      </c>
      <c r="B153">
        <v>13200</v>
      </c>
    </row>
    <row r="154" spans="1:2" x14ac:dyDescent="0.45">
      <c r="A154" t="s">
        <v>392</v>
      </c>
      <c r="B154">
        <v>13300</v>
      </c>
    </row>
    <row r="155" spans="1:2" x14ac:dyDescent="0.45">
      <c r="A155" t="s">
        <v>443</v>
      </c>
      <c r="B155">
        <v>13400</v>
      </c>
    </row>
    <row r="156" spans="1:2" x14ac:dyDescent="0.45">
      <c r="A156" t="s">
        <v>451</v>
      </c>
      <c r="B156">
        <v>13500</v>
      </c>
    </row>
    <row r="157" spans="1:2" x14ac:dyDescent="0.45">
      <c r="A157" t="s">
        <v>453</v>
      </c>
      <c r="B157">
        <v>13600</v>
      </c>
    </row>
    <row r="158" spans="1:2" x14ac:dyDescent="0.45">
      <c r="A158" t="s">
        <v>4975</v>
      </c>
      <c r="B158">
        <v>13700</v>
      </c>
    </row>
    <row r="159" spans="1:2" x14ac:dyDescent="0.45">
      <c r="A159" t="s">
        <v>456</v>
      </c>
      <c r="B159">
        <v>13800</v>
      </c>
    </row>
    <row r="160" spans="1:2" x14ac:dyDescent="0.45">
      <c r="A160" t="s">
        <v>463</v>
      </c>
      <c r="B160">
        <v>13900</v>
      </c>
    </row>
    <row r="161" spans="1:2" x14ac:dyDescent="0.45">
      <c r="A161" t="s">
        <v>464</v>
      </c>
      <c r="B161">
        <v>14000</v>
      </c>
    </row>
    <row r="162" spans="1:2" x14ac:dyDescent="0.45">
      <c r="A162" t="s">
        <v>466</v>
      </c>
      <c r="B162">
        <v>14100</v>
      </c>
    </row>
    <row r="163" spans="1:2" x14ac:dyDescent="0.45">
      <c r="A163" t="s">
        <v>468</v>
      </c>
      <c r="B163">
        <v>14200</v>
      </c>
    </row>
    <row r="164" spans="1:2" x14ac:dyDescent="0.45">
      <c r="A164" t="s">
        <v>3133</v>
      </c>
      <c r="B164">
        <v>64300</v>
      </c>
    </row>
    <row r="165" spans="1:2" x14ac:dyDescent="0.45">
      <c r="A165" t="s">
        <v>470</v>
      </c>
      <c r="B165">
        <v>14300</v>
      </c>
    </row>
    <row r="166" spans="1:2" x14ac:dyDescent="0.45">
      <c r="A166" t="s">
        <v>472</v>
      </c>
      <c r="B166">
        <v>14400</v>
      </c>
    </row>
    <row r="167" spans="1:2" x14ac:dyDescent="0.45">
      <c r="A167" t="s">
        <v>478</v>
      </c>
      <c r="B167">
        <v>14500</v>
      </c>
    </row>
    <row r="168" spans="1:2" x14ac:dyDescent="0.45">
      <c r="A168" t="s">
        <v>482</v>
      </c>
      <c r="B168">
        <v>14600</v>
      </c>
    </row>
    <row r="169" spans="1:2" x14ac:dyDescent="0.45">
      <c r="A169" t="s">
        <v>485</v>
      </c>
      <c r="B169">
        <v>14700</v>
      </c>
    </row>
    <row r="170" spans="1:2" x14ac:dyDescent="0.45">
      <c r="A170" t="s">
        <v>487</v>
      </c>
      <c r="B170">
        <v>14800</v>
      </c>
    </row>
    <row r="171" spans="1:2" x14ac:dyDescent="0.45">
      <c r="A171" t="s">
        <v>3135</v>
      </c>
      <c r="B171">
        <v>64000</v>
      </c>
    </row>
    <row r="172" spans="1:2" x14ac:dyDescent="0.45">
      <c r="A172" t="s">
        <v>489</v>
      </c>
      <c r="B172">
        <v>14900</v>
      </c>
    </row>
    <row r="173" spans="1:2" x14ac:dyDescent="0.45">
      <c r="A173" t="s">
        <v>610</v>
      </c>
      <c r="B173">
        <v>15000</v>
      </c>
    </row>
    <row r="174" spans="1:2" x14ac:dyDescent="0.45">
      <c r="A174" t="s">
        <v>612</v>
      </c>
      <c r="B174">
        <v>15100</v>
      </c>
    </row>
    <row r="175" spans="1:2" x14ac:dyDescent="0.45">
      <c r="A175" t="s">
        <v>614</v>
      </c>
      <c r="B175">
        <v>15200</v>
      </c>
    </row>
    <row r="176" spans="1:2" x14ac:dyDescent="0.45">
      <c r="A176" t="s">
        <v>615</v>
      </c>
      <c r="B176">
        <v>15300</v>
      </c>
    </row>
    <row r="177" spans="1:2" x14ac:dyDescent="0.45">
      <c r="A177" t="s">
        <v>619</v>
      </c>
      <c r="B177">
        <v>15400</v>
      </c>
    </row>
    <row r="178" spans="1:2" x14ac:dyDescent="0.45">
      <c r="A178" t="s">
        <v>620</v>
      </c>
      <c r="B178">
        <v>15500</v>
      </c>
    </row>
    <row r="179" spans="1:2" x14ac:dyDescent="0.45">
      <c r="A179" t="s">
        <v>624</v>
      </c>
      <c r="B179">
        <v>15600</v>
      </c>
    </row>
    <row r="180" spans="1:2" x14ac:dyDescent="0.45">
      <c r="A180" t="s">
        <v>627</v>
      </c>
      <c r="B180">
        <v>15700</v>
      </c>
    </row>
    <row r="181" spans="1:2" x14ac:dyDescent="0.45">
      <c r="A181" t="s">
        <v>629</v>
      </c>
      <c r="B181">
        <v>15800</v>
      </c>
    </row>
    <row r="182" spans="1:2" x14ac:dyDescent="0.45">
      <c r="A182" t="s">
        <v>630</v>
      </c>
      <c r="B182">
        <v>60800</v>
      </c>
    </row>
    <row r="183" spans="1:2" x14ac:dyDescent="0.45">
      <c r="A183" t="s">
        <v>632</v>
      </c>
      <c r="B183">
        <v>15900</v>
      </c>
    </row>
    <row r="184" spans="1:2" x14ac:dyDescent="0.45">
      <c r="A184" t="s">
        <v>634</v>
      </c>
      <c r="B184">
        <v>16000</v>
      </c>
    </row>
    <row r="185" spans="1:2" x14ac:dyDescent="0.45">
      <c r="A185" t="s">
        <v>635</v>
      </c>
      <c r="B185">
        <v>16100</v>
      </c>
    </row>
    <row r="186" spans="1:2" x14ac:dyDescent="0.45">
      <c r="A186" t="s">
        <v>638</v>
      </c>
      <c r="B186">
        <v>16200</v>
      </c>
    </row>
    <row r="187" spans="1:2" x14ac:dyDescent="0.45">
      <c r="A187" t="s">
        <v>639</v>
      </c>
      <c r="B187">
        <v>16300</v>
      </c>
    </row>
    <row r="188" spans="1:2" x14ac:dyDescent="0.45">
      <c r="A188" t="s">
        <v>641</v>
      </c>
      <c r="B188">
        <v>16400</v>
      </c>
    </row>
    <row r="189" spans="1:2" x14ac:dyDescent="0.45">
      <c r="A189" t="s">
        <v>642</v>
      </c>
      <c r="B189">
        <v>16500</v>
      </c>
    </row>
    <row r="190" spans="1:2" x14ac:dyDescent="0.45">
      <c r="A190" t="s">
        <v>646</v>
      </c>
      <c r="B190">
        <v>16600</v>
      </c>
    </row>
    <row r="191" spans="1:2" x14ac:dyDescent="0.45">
      <c r="A191" t="s">
        <v>652</v>
      </c>
      <c r="B191">
        <v>16700</v>
      </c>
    </row>
    <row r="192" spans="1:2" x14ac:dyDescent="0.45">
      <c r="A192" t="s">
        <v>655</v>
      </c>
      <c r="B192">
        <v>16800</v>
      </c>
    </row>
    <row r="193" spans="1:2" x14ac:dyDescent="0.45">
      <c r="A193" t="s">
        <v>676</v>
      </c>
      <c r="B193">
        <v>16900</v>
      </c>
    </row>
    <row r="194" spans="1:2" x14ac:dyDescent="0.45">
      <c r="A194" t="s">
        <v>739</v>
      </c>
      <c r="B194">
        <v>17000</v>
      </c>
    </row>
    <row r="195" spans="1:2" x14ac:dyDescent="0.45">
      <c r="A195" t="s">
        <v>742</v>
      </c>
      <c r="B195">
        <v>17100</v>
      </c>
    </row>
    <row r="196" spans="1:2" x14ac:dyDescent="0.45">
      <c r="A196" t="s">
        <v>744</v>
      </c>
      <c r="B196">
        <v>17200</v>
      </c>
    </row>
    <row r="197" spans="1:2" x14ac:dyDescent="0.45">
      <c r="A197" t="s">
        <v>746</v>
      </c>
      <c r="B197">
        <v>17300</v>
      </c>
    </row>
    <row r="198" spans="1:2" x14ac:dyDescent="0.45">
      <c r="A198" t="s">
        <v>749</v>
      </c>
      <c r="B198">
        <v>17400</v>
      </c>
    </row>
    <row r="199" spans="1:2" x14ac:dyDescent="0.45">
      <c r="A199" t="s">
        <v>752</v>
      </c>
      <c r="B199">
        <v>17500</v>
      </c>
    </row>
    <row r="200" spans="1:2" x14ac:dyDescent="0.45">
      <c r="A200" t="s">
        <v>754</v>
      </c>
      <c r="B200">
        <v>17600</v>
      </c>
    </row>
    <row r="201" spans="1:2" x14ac:dyDescent="0.45">
      <c r="A201" t="s">
        <v>758</v>
      </c>
      <c r="B201">
        <v>17700</v>
      </c>
    </row>
    <row r="202" spans="1:2" x14ac:dyDescent="0.45">
      <c r="A202" t="s">
        <v>760</v>
      </c>
      <c r="B202">
        <v>17800</v>
      </c>
    </row>
    <row r="203" spans="1:2" x14ac:dyDescent="0.45">
      <c r="A203" t="s">
        <v>762</v>
      </c>
      <c r="B203">
        <v>17900</v>
      </c>
    </row>
    <row r="204" spans="1:2" x14ac:dyDescent="0.45">
      <c r="A204" t="s">
        <v>764</v>
      </c>
      <c r="B204">
        <v>18000</v>
      </c>
    </row>
    <row r="205" spans="1:2" x14ac:dyDescent="0.45">
      <c r="A205" t="s">
        <v>765</v>
      </c>
      <c r="B205">
        <v>18100</v>
      </c>
    </row>
    <row r="206" spans="1:2" x14ac:dyDescent="0.45">
      <c r="A206" t="s">
        <v>778</v>
      </c>
      <c r="B206">
        <v>18200</v>
      </c>
    </row>
    <row r="207" spans="1:2" x14ac:dyDescent="0.45">
      <c r="A207" t="s">
        <v>783</v>
      </c>
      <c r="B207">
        <v>18300</v>
      </c>
    </row>
    <row r="208" spans="1:2" x14ac:dyDescent="0.45">
      <c r="A208" t="s">
        <v>784</v>
      </c>
      <c r="B208">
        <v>18400</v>
      </c>
    </row>
    <row r="209" spans="1:2" x14ac:dyDescent="0.45">
      <c r="A209" t="s">
        <v>3191</v>
      </c>
      <c r="B209">
        <v>64700</v>
      </c>
    </row>
    <row r="210" spans="1:2" x14ac:dyDescent="0.45">
      <c r="A210" t="s">
        <v>785</v>
      </c>
      <c r="B210">
        <v>18500</v>
      </c>
    </row>
    <row r="211" spans="1:2" x14ac:dyDescent="0.45">
      <c r="A211" t="s">
        <v>787</v>
      </c>
      <c r="B211">
        <v>18600</v>
      </c>
    </row>
    <row r="212" spans="1:2" x14ac:dyDescent="0.45">
      <c r="A212" t="s">
        <v>789</v>
      </c>
      <c r="B212">
        <v>18700</v>
      </c>
    </row>
    <row r="213" spans="1:2" x14ac:dyDescent="0.45">
      <c r="A213" t="s">
        <v>791</v>
      </c>
      <c r="B213">
        <v>18800</v>
      </c>
    </row>
    <row r="214" spans="1:2" x14ac:dyDescent="0.45">
      <c r="A214" t="s">
        <v>793</v>
      </c>
      <c r="B214">
        <v>18900</v>
      </c>
    </row>
    <row r="215" spans="1:2" x14ac:dyDescent="0.45">
      <c r="A215" t="s">
        <v>795</v>
      </c>
      <c r="B215">
        <v>19000</v>
      </c>
    </row>
    <row r="216" spans="1:2" x14ac:dyDescent="0.45">
      <c r="A216" t="s">
        <v>4976</v>
      </c>
      <c r="B216">
        <v>62600</v>
      </c>
    </row>
    <row r="217" spans="1:2" x14ac:dyDescent="0.45">
      <c r="A217" t="s">
        <v>799</v>
      </c>
      <c r="B217">
        <v>19200</v>
      </c>
    </row>
    <row r="218" spans="1:2" x14ac:dyDescent="0.45">
      <c r="A218" t="s">
        <v>800</v>
      </c>
      <c r="B218">
        <v>19300</v>
      </c>
    </row>
    <row r="219" spans="1:2" x14ac:dyDescent="0.45">
      <c r="A219" t="s">
        <v>353</v>
      </c>
      <c r="B219">
        <v>19400</v>
      </c>
    </row>
    <row r="220" spans="1:2" x14ac:dyDescent="0.45">
      <c r="A220" t="s">
        <v>801</v>
      </c>
      <c r="B220">
        <v>19500</v>
      </c>
    </row>
    <row r="221" spans="1:2" x14ac:dyDescent="0.45">
      <c r="A221" t="s">
        <v>803</v>
      </c>
      <c r="B221">
        <v>19600</v>
      </c>
    </row>
    <row r="222" spans="1:2" x14ac:dyDescent="0.45">
      <c r="A222" t="s">
        <v>805</v>
      </c>
      <c r="B222">
        <v>19700</v>
      </c>
    </row>
    <row r="223" spans="1:2" x14ac:dyDescent="0.45">
      <c r="A223" t="s">
        <v>807</v>
      </c>
      <c r="B223">
        <v>19800</v>
      </c>
    </row>
    <row r="224" spans="1:2" x14ac:dyDescent="0.45">
      <c r="A224" t="s">
        <v>862</v>
      </c>
      <c r="B224">
        <v>19900</v>
      </c>
    </row>
    <row r="225" spans="1:2" x14ac:dyDescent="0.45">
      <c r="A225" t="s">
        <v>872</v>
      </c>
      <c r="B225">
        <v>20100</v>
      </c>
    </row>
    <row r="226" spans="1:2" x14ac:dyDescent="0.45">
      <c r="A226" t="s">
        <v>875</v>
      </c>
      <c r="B226">
        <v>20200</v>
      </c>
    </row>
    <row r="227" spans="1:2" x14ac:dyDescent="0.45">
      <c r="A227" t="s">
        <v>877</v>
      </c>
      <c r="B227">
        <v>20300</v>
      </c>
    </row>
    <row r="228" spans="1:2" x14ac:dyDescent="0.45">
      <c r="A228" t="s">
        <v>879</v>
      </c>
      <c r="B228">
        <v>20400</v>
      </c>
    </row>
    <row r="229" spans="1:2" x14ac:dyDescent="0.45">
      <c r="A229" t="s">
        <v>882</v>
      </c>
      <c r="B229">
        <v>20500</v>
      </c>
    </row>
    <row r="230" spans="1:2" x14ac:dyDescent="0.45">
      <c r="A230" t="s">
        <v>883</v>
      </c>
      <c r="B230">
        <v>20600</v>
      </c>
    </row>
    <row r="231" spans="1:2" x14ac:dyDescent="0.45">
      <c r="A231" t="s">
        <v>887</v>
      </c>
      <c r="B231">
        <v>20700</v>
      </c>
    </row>
    <row r="232" spans="1:2" x14ac:dyDescent="0.45">
      <c r="A232" t="s">
        <v>3193</v>
      </c>
      <c r="B232">
        <v>20800</v>
      </c>
    </row>
    <row r="233" spans="1:2" x14ac:dyDescent="0.45">
      <c r="A233" t="s">
        <v>890</v>
      </c>
      <c r="B233">
        <v>20900</v>
      </c>
    </row>
    <row r="234" spans="1:2" x14ac:dyDescent="0.45">
      <c r="A234" t="s">
        <v>891</v>
      </c>
      <c r="B234">
        <v>21000</v>
      </c>
    </row>
    <row r="235" spans="1:2" x14ac:dyDescent="0.45">
      <c r="A235" t="s">
        <v>908</v>
      </c>
      <c r="B235">
        <v>21100</v>
      </c>
    </row>
    <row r="236" spans="1:2" x14ac:dyDescent="0.45">
      <c r="A236" t="s">
        <v>909</v>
      </c>
      <c r="B236">
        <v>21200</v>
      </c>
    </row>
    <row r="237" spans="1:2" x14ac:dyDescent="0.45">
      <c r="A237" t="s">
        <v>918</v>
      </c>
      <c r="B237">
        <v>21300</v>
      </c>
    </row>
    <row r="238" spans="1:2" x14ac:dyDescent="0.45">
      <c r="A238" t="s">
        <v>4977</v>
      </c>
      <c r="B238">
        <v>1300</v>
      </c>
    </row>
    <row r="239" spans="1:2" x14ac:dyDescent="0.45">
      <c r="A239" t="s">
        <v>921</v>
      </c>
      <c r="B239">
        <v>21400</v>
      </c>
    </row>
    <row r="240" spans="1:2" x14ac:dyDescent="0.45">
      <c r="A240" t="s">
        <v>923</v>
      </c>
      <c r="B240">
        <v>21500</v>
      </c>
    </row>
    <row r="241" spans="1:2" x14ac:dyDescent="0.45">
      <c r="A241" t="s">
        <v>3784</v>
      </c>
      <c r="B241">
        <v>21600</v>
      </c>
    </row>
    <row r="242" spans="1:2" x14ac:dyDescent="0.45">
      <c r="A242" t="s">
        <v>928</v>
      </c>
      <c r="B242">
        <v>21700</v>
      </c>
    </row>
    <row r="243" spans="1:2" x14ac:dyDescent="0.45">
      <c r="A243" t="s">
        <v>930</v>
      </c>
      <c r="B243">
        <v>21800</v>
      </c>
    </row>
    <row r="244" spans="1:2" x14ac:dyDescent="0.45">
      <c r="A244" t="s">
        <v>935</v>
      </c>
      <c r="B244">
        <v>21900</v>
      </c>
    </row>
    <row r="245" spans="1:2" x14ac:dyDescent="0.45">
      <c r="A245" t="s">
        <v>937</v>
      </c>
      <c r="B245">
        <v>22000</v>
      </c>
    </row>
    <row r="246" spans="1:2" x14ac:dyDescent="0.45">
      <c r="A246" t="s">
        <v>940</v>
      </c>
      <c r="B246">
        <v>22100</v>
      </c>
    </row>
    <row r="247" spans="1:2" x14ac:dyDescent="0.45">
      <c r="A247" t="s">
        <v>945</v>
      </c>
      <c r="B247">
        <v>22200</v>
      </c>
    </row>
    <row r="248" spans="1:2" x14ac:dyDescent="0.45">
      <c r="A248" t="s">
        <v>952</v>
      </c>
      <c r="B248">
        <v>22300</v>
      </c>
    </row>
    <row r="249" spans="1:2" x14ac:dyDescent="0.45">
      <c r="A249" t="s">
        <v>954</v>
      </c>
      <c r="B249">
        <v>22400</v>
      </c>
    </row>
    <row r="250" spans="1:2" x14ac:dyDescent="0.45">
      <c r="A250" t="s">
        <v>956</v>
      </c>
      <c r="B250">
        <v>22500</v>
      </c>
    </row>
    <row r="251" spans="1:2" x14ac:dyDescent="0.45">
      <c r="A251" t="s">
        <v>958</v>
      </c>
      <c r="B251">
        <v>60900</v>
      </c>
    </row>
    <row r="252" spans="1:2" x14ac:dyDescent="0.45">
      <c r="A252" t="s">
        <v>963</v>
      </c>
      <c r="B252">
        <v>22600</v>
      </c>
    </row>
    <row r="253" spans="1:2" x14ac:dyDescent="0.45">
      <c r="A253" t="s">
        <v>965</v>
      </c>
      <c r="B253">
        <v>22700</v>
      </c>
    </row>
    <row r="254" spans="1:2" x14ac:dyDescent="0.45">
      <c r="A254" t="s">
        <v>967</v>
      </c>
      <c r="B254">
        <v>22800</v>
      </c>
    </row>
    <row r="255" spans="1:2" x14ac:dyDescent="0.45">
      <c r="A255" t="s">
        <v>969</v>
      </c>
      <c r="B255">
        <v>22900</v>
      </c>
    </row>
    <row r="256" spans="1:2" x14ac:dyDescent="0.45">
      <c r="A256" t="s">
        <v>971</v>
      </c>
      <c r="B256">
        <v>23000</v>
      </c>
    </row>
    <row r="257" spans="1:2" x14ac:dyDescent="0.45">
      <c r="A257" t="s">
        <v>973</v>
      </c>
      <c r="B257">
        <v>23100</v>
      </c>
    </row>
    <row r="258" spans="1:2" x14ac:dyDescent="0.45">
      <c r="A258" t="s">
        <v>988</v>
      </c>
      <c r="B258">
        <v>23200</v>
      </c>
    </row>
    <row r="259" spans="1:2" x14ac:dyDescent="0.45">
      <c r="A259" t="s">
        <v>991</v>
      </c>
      <c r="B259">
        <v>23300</v>
      </c>
    </row>
    <row r="260" spans="1:2" x14ac:dyDescent="0.45">
      <c r="A260" t="s">
        <v>3198</v>
      </c>
      <c r="B260">
        <v>64600</v>
      </c>
    </row>
    <row r="261" spans="1:2" x14ac:dyDescent="0.45">
      <c r="A261" t="s">
        <v>996</v>
      </c>
      <c r="B261">
        <v>23400</v>
      </c>
    </row>
    <row r="262" spans="1:2" x14ac:dyDescent="0.45">
      <c r="A262" t="s">
        <v>1048</v>
      </c>
      <c r="B262">
        <v>23500</v>
      </c>
    </row>
    <row r="263" spans="1:2" x14ac:dyDescent="0.45">
      <c r="A263" t="s">
        <v>1050</v>
      </c>
      <c r="B263">
        <v>23600</v>
      </c>
    </row>
    <row r="264" spans="1:2" x14ac:dyDescent="0.45">
      <c r="A264" t="s">
        <v>1054</v>
      </c>
      <c r="B264">
        <v>23700</v>
      </c>
    </row>
    <row r="265" spans="1:2" x14ac:dyDescent="0.45">
      <c r="A265" t="s">
        <v>1056</v>
      </c>
      <c r="B265">
        <v>23800</v>
      </c>
    </row>
    <row r="266" spans="1:2" x14ac:dyDescent="0.45">
      <c r="A266" t="s">
        <v>1058</v>
      </c>
      <c r="B266">
        <v>23900</v>
      </c>
    </row>
    <row r="267" spans="1:2" x14ac:dyDescent="0.45">
      <c r="A267" t="s">
        <v>1064</v>
      </c>
      <c r="B267">
        <v>24000</v>
      </c>
    </row>
    <row r="268" spans="1:2" x14ac:dyDescent="0.45">
      <c r="A268" t="s">
        <v>1066</v>
      </c>
      <c r="B268">
        <v>24100</v>
      </c>
    </row>
    <row r="269" spans="1:2" x14ac:dyDescent="0.45">
      <c r="A269" t="s">
        <v>3241</v>
      </c>
      <c r="B269">
        <v>63800</v>
      </c>
    </row>
    <row r="270" spans="1:2" x14ac:dyDescent="0.45">
      <c r="A270" t="s">
        <v>1068</v>
      </c>
      <c r="B270">
        <v>24200</v>
      </c>
    </row>
    <row r="271" spans="1:2" x14ac:dyDescent="0.45">
      <c r="A271" t="s">
        <v>1072</v>
      </c>
      <c r="B271">
        <v>24300</v>
      </c>
    </row>
    <row r="272" spans="1:2" x14ac:dyDescent="0.45">
      <c r="A272" t="s">
        <v>1074</v>
      </c>
      <c r="B272">
        <v>24400</v>
      </c>
    </row>
    <row r="273" spans="1:2" x14ac:dyDescent="0.45">
      <c r="A273" t="s">
        <v>283</v>
      </c>
      <c r="B273">
        <v>8400</v>
      </c>
    </row>
    <row r="274" spans="1:2" x14ac:dyDescent="0.45">
      <c r="A274" t="s">
        <v>1075</v>
      </c>
      <c r="B274">
        <v>24500</v>
      </c>
    </row>
    <row r="275" spans="1:2" x14ac:dyDescent="0.45">
      <c r="A275" t="s">
        <v>1076</v>
      </c>
      <c r="B275">
        <v>24600</v>
      </c>
    </row>
    <row r="276" spans="1:2" x14ac:dyDescent="0.45">
      <c r="A276" t="s">
        <v>1078</v>
      </c>
      <c r="B276">
        <v>24700</v>
      </c>
    </row>
    <row r="277" spans="1:2" x14ac:dyDescent="0.45">
      <c r="A277" t="s">
        <v>1080</v>
      </c>
      <c r="B277">
        <v>24800</v>
      </c>
    </row>
    <row r="278" spans="1:2" x14ac:dyDescent="0.45">
      <c r="A278" t="s">
        <v>1084</v>
      </c>
      <c r="B278">
        <v>24900</v>
      </c>
    </row>
    <row r="279" spans="1:2" x14ac:dyDescent="0.45">
      <c r="A279" t="s">
        <v>3207</v>
      </c>
      <c r="B279">
        <v>64900</v>
      </c>
    </row>
    <row r="280" spans="1:2" x14ac:dyDescent="0.45">
      <c r="A280" t="s">
        <v>1086</v>
      </c>
      <c r="B280">
        <v>25000</v>
      </c>
    </row>
    <row r="281" spans="1:2" x14ac:dyDescent="0.45">
      <c r="A281" t="s">
        <v>1087</v>
      </c>
      <c r="B281">
        <v>25100</v>
      </c>
    </row>
    <row r="282" spans="1:2" x14ac:dyDescent="0.45">
      <c r="A282" t="s">
        <v>1089</v>
      </c>
      <c r="B282">
        <v>25200</v>
      </c>
    </row>
    <row r="283" spans="1:2" x14ac:dyDescent="0.45">
      <c r="A283" t="s">
        <v>1107</v>
      </c>
      <c r="B283">
        <v>25400</v>
      </c>
    </row>
    <row r="284" spans="1:2" x14ac:dyDescent="0.45">
      <c r="A284" t="s">
        <v>1112</v>
      </c>
      <c r="B284">
        <v>25500</v>
      </c>
    </row>
    <row r="285" spans="1:2" x14ac:dyDescent="0.45">
      <c r="A285" t="s">
        <v>1114</v>
      </c>
      <c r="B285">
        <v>25600</v>
      </c>
    </row>
    <row r="286" spans="1:2" x14ac:dyDescent="0.45">
      <c r="A286" t="s">
        <v>1116</v>
      </c>
      <c r="B286">
        <v>25700</v>
      </c>
    </row>
    <row r="287" spans="1:2" x14ac:dyDescent="0.45">
      <c r="A287" t="s">
        <v>1118</v>
      </c>
      <c r="B287">
        <v>25800</v>
      </c>
    </row>
    <row r="288" spans="1:2" x14ac:dyDescent="0.45">
      <c r="A288" t="s">
        <v>1120</v>
      </c>
      <c r="B288">
        <v>25900</v>
      </c>
    </row>
    <row r="289" spans="1:2" x14ac:dyDescent="0.45">
      <c r="A289" t="s">
        <v>1122</v>
      </c>
      <c r="B289">
        <v>26000</v>
      </c>
    </row>
    <row r="290" spans="1:2" x14ac:dyDescent="0.45">
      <c r="A290" t="s">
        <v>1123</v>
      </c>
      <c r="B290">
        <v>26100</v>
      </c>
    </row>
    <row r="291" spans="1:2" x14ac:dyDescent="0.45">
      <c r="A291" t="s">
        <v>4978</v>
      </c>
      <c r="B291">
        <v>1200</v>
      </c>
    </row>
    <row r="292" spans="1:2" x14ac:dyDescent="0.45">
      <c r="A292" t="s">
        <v>1148</v>
      </c>
      <c r="B292">
        <v>26200</v>
      </c>
    </row>
    <row r="293" spans="1:2" x14ac:dyDescent="0.45">
      <c r="A293" t="s">
        <v>1151</v>
      </c>
      <c r="B293">
        <v>26300</v>
      </c>
    </row>
    <row r="294" spans="1:2" x14ac:dyDescent="0.45">
      <c r="A294" t="s">
        <v>1153</v>
      </c>
      <c r="B294">
        <v>26400</v>
      </c>
    </row>
    <row r="295" spans="1:2" x14ac:dyDescent="0.45">
      <c r="A295" t="s">
        <v>1154</v>
      </c>
      <c r="B295">
        <v>61000</v>
      </c>
    </row>
    <row r="296" spans="1:2" x14ac:dyDescent="0.45">
      <c r="A296" t="s">
        <v>4979</v>
      </c>
      <c r="B296">
        <v>26500</v>
      </c>
    </row>
    <row r="297" spans="1:2" x14ac:dyDescent="0.45">
      <c r="A297" t="s">
        <v>1157</v>
      </c>
      <c r="B297">
        <v>26600</v>
      </c>
    </row>
    <row r="298" spans="1:2" x14ac:dyDescent="0.45">
      <c r="A298" t="s">
        <v>1159</v>
      </c>
      <c r="B298">
        <v>26700</v>
      </c>
    </row>
    <row r="299" spans="1:2" x14ac:dyDescent="0.45">
      <c r="A299" t="s">
        <v>1162</v>
      </c>
      <c r="B299">
        <v>26800</v>
      </c>
    </row>
    <row r="300" spans="1:2" x14ac:dyDescent="0.45">
      <c r="A300" t="s">
        <v>1163</v>
      </c>
      <c r="B300">
        <v>26900</v>
      </c>
    </row>
    <row r="301" spans="1:2" x14ac:dyDescent="0.45">
      <c r="A301" t="s">
        <v>1165</v>
      </c>
      <c r="B301">
        <v>27000</v>
      </c>
    </row>
    <row r="302" spans="1:2" x14ac:dyDescent="0.45">
      <c r="A302" t="s">
        <v>1226</v>
      </c>
      <c r="B302">
        <v>27100</v>
      </c>
    </row>
    <row r="303" spans="1:2" x14ac:dyDescent="0.45">
      <c r="A303" t="s">
        <v>1233</v>
      </c>
      <c r="B303">
        <v>27200</v>
      </c>
    </row>
    <row r="304" spans="1:2" x14ac:dyDescent="0.45">
      <c r="A304" t="s">
        <v>1235</v>
      </c>
      <c r="B304">
        <v>27300</v>
      </c>
    </row>
    <row r="305" spans="1:2" x14ac:dyDescent="0.45">
      <c r="A305" t="s">
        <v>1236</v>
      </c>
      <c r="B305">
        <v>27400</v>
      </c>
    </row>
    <row r="306" spans="1:2" x14ac:dyDescent="0.45">
      <c r="A306" t="s">
        <v>1239</v>
      </c>
      <c r="B306">
        <v>27500</v>
      </c>
    </row>
    <row r="307" spans="1:2" x14ac:dyDescent="0.45">
      <c r="A307" t="s">
        <v>1241</v>
      </c>
      <c r="B307">
        <v>27600</v>
      </c>
    </row>
    <row r="308" spans="1:2" x14ac:dyDescent="0.45">
      <c r="A308" t="s">
        <v>1247</v>
      </c>
      <c r="B308">
        <v>27700</v>
      </c>
    </row>
    <row r="309" spans="1:2" x14ac:dyDescent="0.45">
      <c r="A309" t="s">
        <v>1249</v>
      </c>
      <c r="B309">
        <v>27800</v>
      </c>
    </row>
    <row r="310" spans="1:2" x14ac:dyDescent="0.45">
      <c r="A310" t="s">
        <v>1252</v>
      </c>
      <c r="B310">
        <v>27900</v>
      </c>
    </row>
    <row r="311" spans="1:2" x14ac:dyDescent="0.45">
      <c r="A311" t="s">
        <v>1254</v>
      </c>
      <c r="B311">
        <v>28000</v>
      </c>
    </row>
    <row r="312" spans="1:2" x14ac:dyDescent="0.45">
      <c r="A312" t="s">
        <v>1259</v>
      </c>
      <c r="B312">
        <v>28100</v>
      </c>
    </row>
    <row r="313" spans="1:2" x14ac:dyDescent="0.45">
      <c r="A313" t="s">
        <v>1260</v>
      </c>
      <c r="B313">
        <v>28200</v>
      </c>
    </row>
    <row r="314" spans="1:2" x14ac:dyDescent="0.45">
      <c r="A314" t="s">
        <v>1264</v>
      </c>
      <c r="B314">
        <v>28300</v>
      </c>
    </row>
    <row r="315" spans="1:2" x14ac:dyDescent="0.45">
      <c r="A315" t="s">
        <v>1265</v>
      </c>
      <c r="B315">
        <v>28400</v>
      </c>
    </row>
    <row r="316" spans="1:2" x14ac:dyDescent="0.45">
      <c r="A316" t="s">
        <v>1267</v>
      </c>
      <c r="B316">
        <v>28500</v>
      </c>
    </row>
    <row r="317" spans="1:2" x14ac:dyDescent="0.45">
      <c r="A317" t="s">
        <v>1290</v>
      </c>
      <c r="B317">
        <v>28600</v>
      </c>
    </row>
    <row r="318" spans="1:2" x14ac:dyDescent="0.45">
      <c r="A318" t="s">
        <v>1292</v>
      </c>
      <c r="B318">
        <v>28700</v>
      </c>
    </row>
    <row r="319" spans="1:2" x14ac:dyDescent="0.45">
      <c r="A319" t="s">
        <v>1294</v>
      </c>
      <c r="B319">
        <v>28800</v>
      </c>
    </row>
    <row r="320" spans="1:2" x14ac:dyDescent="0.45">
      <c r="A320" t="s">
        <v>1298</v>
      </c>
      <c r="B320">
        <v>28900</v>
      </c>
    </row>
    <row r="321" spans="1:2" x14ac:dyDescent="0.45">
      <c r="A321" t="s">
        <v>1300</v>
      </c>
      <c r="B321">
        <v>29000</v>
      </c>
    </row>
    <row r="322" spans="1:2" x14ac:dyDescent="0.45">
      <c r="A322" t="s">
        <v>1302</v>
      </c>
      <c r="B322">
        <v>29100</v>
      </c>
    </row>
    <row r="323" spans="1:2" x14ac:dyDescent="0.45">
      <c r="A323" t="s">
        <v>1304</v>
      </c>
      <c r="B323">
        <v>29200</v>
      </c>
    </row>
    <row r="324" spans="1:2" x14ac:dyDescent="0.45">
      <c r="A324" t="s">
        <v>1308</v>
      </c>
      <c r="B324">
        <v>29300</v>
      </c>
    </row>
    <row r="325" spans="1:2" x14ac:dyDescent="0.45">
      <c r="A325" t="s">
        <v>1312</v>
      </c>
      <c r="B325">
        <v>29400</v>
      </c>
    </row>
    <row r="326" spans="1:2" x14ac:dyDescent="0.45">
      <c r="A326" t="s">
        <v>1316</v>
      </c>
      <c r="B326">
        <v>29500</v>
      </c>
    </row>
    <row r="327" spans="1:2" x14ac:dyDescent="0.45">
      <c r="A327" t="s">
        <v>1319</v>
      </c>
      <c r="B327">
        <v>29600</v>
      </c>
    </row>
    <row r="328" spans="1:2" x14ac:dyDescent="0.45">
      <c r="A328" t="s">
        <v>1322</v>
      </c>
      <c r="B328">
        <v>29700</v>
      </c>
    </row>
    <row r="329" spans="1:2" x14ac:dyDescent="0.45">
      <c r="A329" t="s">
        <v>1328</v>
      </c>
      <c r="B329">
        <v>29800</v>
      </c>
    </row>
    <row r="330" spans="1:2" x14ac:dyDescent="0.45">
      <c r="A330" t="s">
        <v>1329</v>
      </c>
      <c r="B330">
        <v>29900</v>
      </c>
    </row>
    <row r="331" spans="1:2" x14ac:dyDescent="0.45">
      <c r="A331" t="s">
        <v>3654</v>
      </c>
      <c r="B331">
        <v>63700</v>
      </c>
    </row>
    <row r="332" spans="1:2" x14ac:dyDescent="0.45">
      <c r="A332" t="s">
        <v>1331</v>
      </c>
      <c r="B332">
        <v>30000</v>
      </c>
    </row>
    <row r="333" spans="1:2" x14ac:dyDescent="0.45">
      <c r="A333" t="s">
        <v>1333</v>
      </c>
      <c r="B333">
        <v>30100</v>
      </c>
    </row>
    <row r="334" spans="1:2" x14ac:dyDescent="0.45">
      <c r="A334" t="s">
        <v>1337</v>
      </c>
      <c r="B334">
        <v>30200</v>
      </c>
    </row>
    <row r="335" spans="1:2" x14ac:dyDescent="0.45">
      <c r="A335" t="s">
        <v>1344</v>
      </c>
      <c r="B335">
        <v>30300</v>
      </c>
    </row>
    <row r="336" spans="1:2" x14ac:dyDescent="0.45">
      <c r="A336" t="s">
        <v>1368</v>
      </c>
      <c r="B336">
        <v>30400</v>
      </c>
    </row>
    <row r="337" spans="1:2" x14ac:dyDescent="0.45">
      <c r="A337" t="s">
        <v>1370</v>
      </c>
      <c r="B337">
        <v>30500</v>
      </c>
    </row>
    <row r="338" spans="1:2" x14ac:dyDescent="0.45">
      <c r="A338" t="s">
        <v>1372</v>
      </c>
      <c r="B338">
        <v>30600</v>
      </c>
    </row>
    <row r="339" spans="1:2" x14ac:dyDescent="0.45">
      <c r="A339" t="s">
        <v>1384</v>
      </c>
      <c r="B339">
        <v>30700</v>
      </c>
    </row>
    <row r="340" spans="1:2" x14ac:dyDescent="0.45">
      <c r="A340" t="s">
        <v>1387</v>
      </c>
      <c r="B340">
        <v>30800</v>
      </c>
    </row>
    <row r="341" spans="1:2" x14ac:dyDescent="0.45">
      <c r="A341" t="s">
        <v>1391</v>
      </c>
      <c r="B341">
        <v>30900</v>
      </c>
    </row>
    <row r="342" spans="1:2" x14ac:dyDescent="0.45">
      <c r="A342" t="s">
        <v>1393</v>
      </c>
      <c r="B342">
        <v>31000</v>
      </c>
    </row>
    <row r="343" spans="1:2" x14ac:dyDescent="0.45">
      <c r="A343" t="s">
        <v>1395</v>
      </c>
      <c r="B343">
        <v>31100</v>
      </c>
    </row>
    <row r="344" spans="1:2" x14ac:dyDescent="0.45">
      <c r="A344" t="s">
        <v>1396</v>
      </c>
      <c r="B344">
        <v>31200</v>
      </c>
    </row>
    <row r="345" spans="1:2" x14ac:dyDescent="0.45">
      <c r="A345" t="s">
        <v>1397</v>
      </c>
      <c r="B345">
        <v>61100</v>
      </c>
    </row>
    <row r="346" spans="1:2" x14ac:dyDescent="0.45">
      <c r="A346" t="s">
        <v>1400</v>
      </c>
      <c r="B346">
        <v>31300</v>
      </c>
    </row>
    <row r="347" spans="1:2" x14ac:dyDescent="0.45">
      <c r="A347" t="s">
        <v>1408</v>
      </c>
      <c r="B347">
        <v>31400</v>
      </c>
    </row>
    <row r="348" spans="1:2" x14ac:dyDescent="0.45">
      <c r="A348" t="s">
        <v>1411</v>
      </c>
      <c r="B348">
        <v>31500</v>
      </c>
    </row>
    <row r="349" spans="1:2" x14ac:dyDescent="0.45">
      <c r="A349" t="s">
        <v>1417</v>
      </c>
      <c r="B349">
        <v>31600</v>
      </c>
    </row>
    <row r="350" spans="1:2" x14ac:dyDescent="0.45">
      <c r="A350" t="s">
        <v>1418</v>
      </c>
      <c r="B350">
        <v>31700</v>
      </c>
    </row>
    <row r="351" spans="1:2" x14ac:dyDescent="0.45">
      <c r="A351" t="s">
        <v>1419</v>
      </c>
      <c r="B351">
        <v>31800</v>
      </c>
    </row>
    <row r="352" spans="1:2" x14ac:dyDescent="0.45">
      <c r="A352" t="s">
        <v>1422</v>
      </c>
      <c r="B352">
        <v>31900</v>
      </c>
    </row>
    <row r="353" spans="1:2" x14ac:dyDescent="0.45">
      <c r="A353" t="s">
        <v>1424</v>
      </c>
      <c r="B353">
        <v>32000</v>
      </c>
    </row>
    <row r="354" spans="1:2" x14ac:dyDescent="0.45">
      <c r="A354" t="s">
        <v>1439</v>
      </c>
      <c r="B354">
        <v>32100</v>
      </c>
    </row>
    <row r="355" spans="1:2" x14ac:dyDescent="0.45">
      <c r="A355" t="s">
        <v>4980</v>
      </c>
      <c r="B355">
        <v>63500</v>
      </c>
    </row>
    <row r="356" spans="1:2" x14ac:dyDescent="0.45">
      <c r="A356" t="s">
        <v>1440</v>
      </c>
      <c r="B356">
        <v>32200</v>
      </c>
    </row>
    <row r="357" spans="1:2" x14ac:dyDescent="0.45">
      <c r="A357" t="s">
        <v>1442</v>
      </c>
      <c r="B357">
        <v>32300</v>
      </c>
    </row>
    <row r="358" spans="1:2" x14ac:dyDescent="0.45">
      <c r="A358" t="s">
        <v>1444</v>
      </c>
      <c r="B358">
        <v>32400</v>
      </c>
    </row>
    <row r="359" spans="1:2" x14ac:dyDescent="0.45">
      <c r="A359" t="s">
        <v>1447</v>
      </c>
      <c r="B359">
        <v>32500</v>
      </c>
    </row>
    <row r="360" spans="1:2" x14ac:dyDescent="0.45">
      <c r="A360" t="s">
        <v>1453</v>
      </c>
      <c r="B360">
        <v>32600</v>
      </c>
    </row>
    <row r="361" spans="1:2" x14ac:dyDescent="0.45">
      <c r="A361" t="s">
        <v>1455</v>
      </c>
      <c r="B361">
        <v>32700</v>
      </c>
    </row>
    <row r="362" spans="1:2" x14ac:dyDescent="0.45">
      <c r="A362" t="s">
        <v>1457</v>
      </c>
      <c r="B362">
        <v>32800</v>
      </c>
    </row>
    <row r="363" spans="1:2" x14ac:dyDescent="0.45">
      <c r="A363" t="s">
        <v>1460</v>
      </c>
      <c r="B363">
        <v>32900</v>
      </c>
    </row>
    <row r="364" spans="1:2" x14ac:dyDescent="0.45">
      <c r="A364" t="s">
        <v>1461</v>
      </c>
      <c r="B364">
        <v>33000</v>
      </c>
    </row>
    <row r="365" spans="1:2" x14ac:dyDescent="0.45">
      <c r="A365" t="s">
        <v>1463</v>
      </c>
      <c r="B365">
        <v>33100</v>
      </c>
    </row>
    <row r="366" spans="1:2" x14ac:dyDescent="0.45">
      <c r="A366" t="s">
        <v>1465</v>
      </c>
      <c r="B366">
        <v>33200</v>
      </c>
    </row>
    <row r="367" spans="1:2" x14ac:dyDescent="0.45">
      <c r="A367" t="s">
        <v>1467</v>
      </c>
      <c r="B367">
        <v>33300</v>
      </c>
    </row>
    <row r="368" spans="1:2" x14ac:dyDescent="0.45">
      <c r="A368" t="s">
        <v>1470</v>
      </c>
      <c r="B368">
        <v>33400</v>
      </c>
    </row>
    <row r="369" spans="1:2" x14ac:dyDescent="0.45">
      <c r="A369" t="s">
        <v>1472</v>
      </c>
      <c r="B369">
        <v>33500</v>
      </c>
    </row>
    <row r="370" spans="1:2" x14ac:dyDescent="0.45">
      <c r="A370" t="s">
        <v>1474</v>
      </c>
      <c r="B370">
        <v>33600</v>
      </c>
    </row>
    <row r="371" spans="1:2" x14ac:dyDescent="0.45">
      <c r="A371" t="s">
        <v>1475</v>
      </c>
      <c r="B371">
        <v>33700</v>
      </c>
    </row>
    <row r="372" spans="1:2" x14ac:dyDescent="0.45">
      <c r="A372" t="s">
        <v>1477</v>
      </c>
      <c r="B372">
        <v>33800</v>
      </c>
    </row>
    <row r="373" spans="1:2" x14ac:dyDescent="0.45">
      <c r="A373" t="s">
        <v>3289</v>
      </c>
      <c r="B373">
        <v>33900</v>
      </c>
    </row>
    <row r="374" spans="1:2" x14ac:dyDescent="0.45">
      <c r="A374" t="s">
        <v>1482</v>
      </c>
      <c r="B374">
        <v>34000</v>
      </c>
    </row>
    <row r="375" spans="1:2" x14ac:dyDescent="0.45">
      <c r="A375" t="s">
        <v>1487</v>
      </c>
      <c r="B375">
        <v>34100</v>
      </c>
    </row>
    <row r="376" spans="1:2" x14ac:dyDescent="0.45">
      <c r="A376" t="s">
        <v>1520</v>
      </c>
      <c r="B376">
        <v>34200</v>
      </c>
    </row>
    <row r="377" spans="1:2" x14ac:dyDescent="0.45">
      <c r="A377" t="s">
        <v>1521</v>
      </c>
      <c r="B377">
        <v>34300</v>
      </c>
    </row>
    <row r="378" spans="1:2" x14ac:dyDescent="0.45">
      <c r="A378" t="s">
        <v>1530</v>
      </c>
      <c r="B378">
        <v>34400</v>
      </c>
    </row>
    <row r="379" spans="1:2" x14ac:dyDescent="0.45">
      <c r="A379" t="s">
        <v>1541</v>
      </c>
      <c r="B379">
        <v>34500</v>
      </c>
    </row>
    <row r="380" spans="1:2" x14ac:dyDescent="0.45">
      <c r="A380" t="s">
        <v>1544</v>
      </c>
      <c r="B380">
        <v>34600</v>
      </c>
    </row>
    <row r="381" spans="1:2" x14ac:dyDescent="0.45">
      <c r="A381" t="s">
        <v>1549</v>
      </c>
      <c r="B381">
        <v>34700</v>
      </c>
    </row>
    <row r="382" spans="1:2" x14ac:dyDescent="0.45">
      <c r="A382" t="s">
        <v>1567</v>
      </c>
      <c r="B382">
        <v>34800</v>
      </c>
    </row>
    <row r="383" spans="1:2" x14ac:dyDescent="0.45">
      <c r="A383" t="s">
        <v>1568</v>
      </c>
      <c r="B383">
        <v>34900</v>
      </c>
    </row>
    <row r="384" spans="1:2" x14ac:dyDescent="0.45">
      <c r="A384" t="s">
        <v>1570</v>
      </c>
      <c r="B384">
        <v>35000</v>
      </c>
    </row>
    <row r="385" spans="1:2" x14ac:dyDescent="0.45">
      <c r="A385" t="s">
        <v>1283</v>
      </c>
      <c r="B385">
        <v>35100</v>
      </c>
    </row>
    <row r="386" spans="1:2" x14ac:dyDescent="0.45">
      <c r="A386" t="s">
        <v>1576</v>
      </c>
      <c r="B386">
        <v>35200</v>
      </c>
    </row>
    <row r="387" spans="1:2" x14ac:dyDescent="0.45">
      <c r="A387" t="s">
        <v>1581</v>
      </c>
      <c r="B387">
        <v>35300</v>
      </c>
    </row>
    <row r="388" spans="1:2" x14ac:dyDescent="0.45">
      <c r="A388" t="s">
        <v>1583</v>
      </c>
      <c r="B388">
        <v>35400</v>
      </c>
    </row>
    <row r="389" spans="1:2" x14ac:dyDescent="0.45">
      <c r="A389" t="s">
        <v>1584</v>
      </c>
      <c r="B389">
        <v>35500</v>
      </c>
    </row>
    <row r="390" spans="1:2" x14ac:dyDescent="0.45">
      <c r="A390" t="s">
        <v>1595</v>
      </c>
      <c r="B390">
        <v>35600</v>
      </c>
    </row>
    <row r="391" spans="1:2" x14ac:dyDescent="0.45">
      <c r="A391" t="s">
        <v>1597</v>
      </c>
      <c r="B391">
        <v>61200</v>
      </c>
    </row>
    <row r="392" spans="1:2" x14ac:dyDescent="0.45">
      <c r="A392" t="s">
        <v>1601</v>
      </c>
      <c r="B392">
        <v>35700</v>
      </c>
    </row>
    <row r="393" spans="1:2" x14ac:dyDescent="0.45">
      <c r="A393" t="s">
        <v>1603</v>
      </c>
      <c r="B393">
        <v>35800</v>
      </c>
    </row>
    <row r="394" spans="1:2" x14ac:dyDescent="0.45">
      <c r="A394" t="s">
        <v>1605</v>
      </c>
      <c r="B394">
        <v>35900</v>
      </c>
    </row>
    <row r="395" spans="1:2" x14ac:dyDescent="0.45">
      <c r="A395" t="s">
        <v>1607</v>
      </c>
      <c r="B395">
        <v>36000</v>
      </c>
    </row>
    <row r="396" spans="1:2" x14ac:dyDescent="0.45">
      <c r="A396" t="s">
        <v>1613</v>
      </c>
      <c r="B396">
        <v>36100</v>
      </c>
    </row>
    <row r="397" spans="1:2" x14ac:dyDescent="0.45">
      <c r="A397" t="s">
        <v>1614</v>
      </c>
      <c r="B397">
        <v>36200</v>
      </c>
    </row>
    <row r="398" spans="1:2" x14ac:dyDescent="0.45">
      <c r="A398" t="s">
        <v>1616</v>
      </c>
      <c r="B398">
        <v>36300</v>
      </c>
    </row>
    <row r="399" spans="1:2" x14ac:dyDescent="0.45">
      <c r="A399" t="s">
        <v>1645</v>
      </c>
      <c r="B399">
        <v>36400</v>
      </c>
    </row>
    <row r="400" spans="1:2" x14ac:dyDescent="0.45">
      <c r="A400" t="s">
        <v>1647</v>
      </c>
      <c r="B400">
        <v>36500</v>
      </c>
    </row>
    <row r="401" spans="1:2" x14ac:dyDescent="0.45">
      <c r="A401" t="s">
        <v>1649</v>
      </c>
      <c r="B401">
        <v>36600</v>
      </c>
    </row>
    <row r="402" spans="1:2" x14ac:dyDescent="0.45">
      <c r="A402" t="s">
        <v>3208</v>
      </c>
      <c r="B402">
        <v>25300</v>
      </c>
    </row>
    <row r="403" spans="1:2" x14ac:dyDescent="0.45">
      <c r="A403" t="s">
        <v>1655</v>
      </c>
      <c r="B403">
        <v>36700</v>
      </c>
    </row>
    <row r="404" spans="1:2" x14ac:dyDescent="0.45">
      <c r="A404" t="s">
        <v>1658</v>
      </c>
      <c r="B404">
        <v>36800</v>
      </c>
    </row>
    <row r="405" spans="1:2" x14ac:dyDescent="0.45">
      <c r="A405" t="s">
        <v>1659</v>
      </c>
      <c r="B405">
        <v>36900</v>
      </c>
    </row>
    <row r="406" spans="1:2" x14ac:dyDescent="0.45">
      <c r="A406" t="s">
        <v>1661</v>
      </c>
      <c r="B406">
        <v>37000</v>
      </c>
    </row>
    <row r="407" spans="1:2" x14ac:dyDescent="0.45">
      <c r="A407" t="s">
        <v>1662</v>
      </c>
      <c r="B407">
        <v>37100</v>
      </c>
    </row>
    <row r="408" spans="1:2" x14ac:dyDescent="0.45">
      <c r="A408" t="s">
        <v>1664</v>
      </c>
      <c r="B408">
        <v>37200</v>
      </c>
    </row>
    <row r="409" spans="1:2" x14ac:dyDescent="0.45">
      <c r="A409" t="s">
        <v>1216</v>
      </c>
      <c r="B409">
        <v>37300</v>
      </c>
    </row>
    <row r="410" spans="1:2" x14ac:dyDescent="0.45">
      <c r="A410" t="s">
        <v>1667</v>
      </c>
      <c r="B410">
        <v>37400</v>
      </c>
    </row>
    <row r="411" spans="1:2" x14ac:dyDescent="0.45">
      <c r="A411" t="s">
        <v>3417</v>
      </c>
      <c r="B411">
        <v>63300</v>
      </c>
    </row>
    <row r="412" spans="1:2" x14ac:dyDescent="0.45">
      <c r="A412" t="s">
        <v>1669</v>
      </c>
      <c r="B412">
        <v>37500</v>
      </c>
    </row>
    <row r="413" spans="1:2" x14ac:dyDescent="0.45">
      <c r="A413" t="s">
        <v>1675</v>
      </c>
      <c r="B413">
        <v>37600</v>
      </c>
    </row>
    <row r="414" spans="1:2" x14ac:dyDescent="0.45">
      <c r="A414" t="s">
        <v>1677</v>
      </c>
      <c r="B414">
        <v>37700</v>
      </c>
    </row>
    <row r="415" spans="1:2" x14ac:dyDescent="0.45">
      <c r="A415" t="s">
        <v>1679</v>
      </c>
      <c r="B415">
        <v>37800</v>
      </c>
    </row>
    <row r="416" spans="1:2" x14ac:dyDescent="0.45">
      <c r="A416" t="s">
        <v>1683</v>
      </c>
      <c r="B416">
        <v>37900</v>
      </c>
    </row>
    <row r="417" spans="1:2" x14ac:dyDescent="0.45">
      <c r="A417" t="s">
        <v>1691</v>
      </c>
      <c r="B417">
        <v>38000</v>
      </c>
    </row>
    <row r="418" spans="1:2" x14ac:dyDescent="0.45">
      <c r="A418" t="s">
        <v>1692</v>
      </c>
      <c r="B418">
        <v>38100</v>
      </c>
    </row>
    <row r="419" spans="1:2" x14ac:dyDescent="0.45">
      <c r="A419" t="s">
        <v>1694</v>
      </c>
      <c r="B419">
        <v>38200</v>
      </c>
    </row>
    <row r="420" spans="1:2" x14ac:dyDescent="0.45">
      <c r="A420" t="s">
        <v>1700</v>
      </c>
      <c r="B420">
        <v>38300</v>
      </c>
    </row>
    <row r="421" spans="1:2" x14ac:dyDescent="0.45">
      <c r="A421" t="s">
        <v>1702</v>
      </c>
      <c r="B421">
        <v>38400</v>
      </c>
    </row>
    <row r="422" spans="1:2" x14ac:dyDescent="0.45">
      <c r="A422" t="s">
        <v>1712</v>
      </c>
      <c r="B422">
        <v>38500</v>
      </c>
    </row>
    <row r="423" spans="1:2" x14ac:dyDescent="0.45">
      <c r="A423" t="s">
        <v>1721</v>
      </c>
      <c r="B423">
        <v>38600</v>
      </c>
    </row>
    <row r="424" spans="1:2" x14ac:dyDescent="0.45">
      <c r="A424" t="s">
        <v>1723</v>
      </c>
      <c r="B424">
        <v>38700</v>
      </c>
    </row>
    <row r="425" spans="1:2" x14ac:dyDescent="0.45">
      <c r="A425" t="s">
        <v>1726</v>
      </c>
      <c r="B425">
        <v>38800</v>
      </c>
    </row>
    <row r="426" spans="1:2" x14ac:dyDescent="0.45">
      <c r="A426" t="s">
        <v>1728</v>
      </c>
      <c r="B426">
        <v>38900</v>
      </c>
    </row>
    <row r="427" spans="1:2" x14ac:dyDescent="0.45">
      <c r="A427" t="s">
        <v>1729</v>
      </c>
      <c r="B427">
        <v>39000</v>
      </c>
    </row>
    <row r="428" spans="1:2" x14ac:dyDescent="0.45">
      <c r="A428" t="s">
        <v>1731</v>
      </c>
      <c r="B428">
        <v>39100</v>
      </c>
    </row>
    <row r="429" spans="1:2" x14ac:dyDescent="0.45">
      <c r="A429" t="s">
        <v>1736</v>
      </c>
      <c r="B429">
        <v>39200</v>
      </c>
    </row>
    <row r="430" spans="1:2" x14ac:dyDescent="0.45">
      <c r="A430" t="s">
        <v>1739</v>
      </c>
      <c r="B430">
        <v>39300</v>
      </c>
    </row>
    <row r="431" spans="1:2" x14ac:dyDescent="0.45">
      <c r="A431" t="s">
        <v>1741</v>
      </c>
      <c r="B431">
        <v>39400</v>
      </c>
    </row>
    <row r="432" spans="1:2" x14ac:dyDescent="0.45">
      <c r="A432" t="s">
        <v>1743</v>
      </c>
      <c r="B432">
        <v>60600</v>
      </c>
    </row>
    <row r="433" spans="1:2" x14ac:dyDescent="0.45">
      <c r="A433" t="s">
        <v>1746</v>
      </c>
      <c r="B433">
        <v>39500</v>
      </c>
    </row>
    <row r="434" spans="1:2" x14ac:dyDescent="0.45">
      <c r="A434" t="s">
        <v>1752</v>
      </c>
      <c r="B434">
        <v>39600</v>
      </c>
    </row>
    <row r="435" spans="1:2" x14ac:dyDescent="0.45">
      <c r="A435" t="s">
        <v>1756</v>
      </c>
      <c r="B435">
        <v>39700</v>
      </c>
    </row>
    <row r="436" spans="1:2" x14ac:dyDescent="0.45">
      <c r="A436" t="s">
        <v>1762</v>
      </c>
      <c r="B436">
        <v>39800</v>
      </c>
    </row>
    <row r="437" spans="1:2" x14ac:dyDescent="0.45">
      <c r="A437" t="s">
        <v>1766</v>
      </c>
      <c r="B437">
        <v>39900</v>
      </c>
    </row>
    <row r="438" spans="1:2" x14ac:dyDescent="0.45">
      <c r="A438" t="s">
        <v>1768</v>
      </c>
      <c r="B438">
        <v>40000</v>
      </c>
    </row>
    <row r="439" spans="1:2" x14ac:dyDescent="0.45">
      <c r="A439" t="s">
        <v>1769</v>
      </c>
      <c r="B439">
        <v>40100</v>
      </c>
    </row>
    <row r="440" spans="1:2" x14ac:dyDescent="0.45">
      <c r="A440" t="s">
        <v>1771</v>
      </c>
      <c r="B440">
        <v>40200</v>
      </c>
    </row>
    <row r="441" spans="1:2" x14ac:dyDescent="0.45">
      <c r="A441" t="s">
        <v>1775</v>
      </c>
      <c r="B441">
        <v>40300</v>
      </c>
    </row>
    <row r="442" spans="1:2" x14ac:dyDescent="0.45">
      <c r="A442" t="s">
        <v>1781</v>
      </c>
      <c r="B442">
        <v>40400</v>
      </c>
    </row>
    <row r="443" spans="1:2" x14ac:dyDescent="0.45">
      <c r="A443" t="s">
        <v>1782</v>
      </c>
      <c r="B443">
        <v>40500</v>
      </c>
    </row>
    <row r="444" spans="1:2" x14ac:dyDescent="0.45">
      <c r="A444" t="s">
        <v>1783</v>
      </c>
      <c r="B444">
        <v>40600</v>
      </c>
    </row>
    <row r="445" spans="1:2" x14ac:dyDescent="0.45">
      <c r="A445" t="s">
        <v>1785</v>
      </c>
      <c r="B445">
        <v>40700</v>
      </c>
    </row>
    <row r="446" spans="1:2" x14ac:dyDescent="0.45">
      <c r="A446" t="s">
        <v>1786</v>
      </c>
      <c r="B446">
        <v>40800</v>
      </c>
    </row>
    <row r="447" spans="1:2" x14ac:dyDescent="0.45">
      <c r="A447" t="s">
        <v>1787</v>
      </c>
      <c r="B447">
        <v>40900</v>
      </c>
    </row>
    <row r="448" spans="1:2" x14ac:dyDescent="0.45">
      <c r="A448" t="s">
        <v>1798</v>
      </c>
      <c r="B448">
        <v>41000</v>
      </c>
    </row>
    <row r="449" spans="1:2" x14ac:dyDescent="0.45">
      <c r="A449" t="s">
        <v>4981</v>
      </c>
      <c r="B449">
        <v>63400</v>
      </c>
    </row>
    <row r="450" spans="1:2" x14ac:dyDescent="0.45">
      <c r="A450" t="s">
        <v>1801</v>
      </c>
      <c r="B450">
        <v>41100</v>
      </c>
    </row>
    <row r="451" spans="1:2" x14ac:dyDescent="0.45">
      <c r="A451" t="s">
        <v>1805</v>
      </c>
      <c r="B451">
        <v>41200</v>
      </c>
    </row>
    <row r="452" spans="1:2" x14ac:dyDescent="0.45">
      <c r="A452" t="s">
        <v>1808</v>
      </c>
      <c r="B452">
        <v>41300</v>
      </c>
    </row>
    <row r="453" spans="1:2" x14ac:dyDescent="0.45">
      <c r="A453" t="s">
        <v>1810</v>
      </c>
      <c r="B453">
        <v>41400</v>
      </c>
    </row>
    <row r="454" spans="1:2" x14ac:dyDescent="0.45">
      <c r="A454" t="s">
        <v>1815</v>
      </c>
      <c r="B454">
        <v>41500</v>
      </c>
    </row>
    <row r="455" spans="1:2" x14ac:dyDescent="0.45">
      <c r="A455" t="s">
        <v>1817</v>
      </c>
      <c r="B455">
        <v>41600</v>
      </c>
    </row>
    <row r="456" spans="1:2" x14ac:dyDescent="0.45">
      <c r="A456" t="s">
        <v>1845</v>
      </c>
      <c r="B456">
        <v>41700</v>
      </c>
    </row>
    <row r="457" spans="1:2" x14ac:dyDescent="0.45">
      <c r="A457" t="s">
        <v>1849</v>
      </c>
      <c r="B457">
        <v>41800</v>
      </c>
    </row>
    <row r="458" spans="1:2" x14ac:dyDescent="0.45">
      <c r="A458" t="s">
        <v>1852</v>
      </c>
      <c r="B458">
        <v>42000</v>
      </c>
    </row>
    <row r="459" spans="1:2" x14ac:dyDescent="0.45">
      <c r="A459" t="s">
        <v>1854</v>
      </c>
      <c r="B459">
        <v>42100</v>
      </c>
    </row>
    <row r="460" spans="1:2" x14ac:dyDescent="0.45">
      <c r="A460" t="s">
        <v>1856</v>
      </c>
      <c r="B460">
        <v>42200</v>
      </c>
    </row>
    <row r="461" spans="1:2" x14ac:dyDescent="0.45">
      <c r="A461" t="s">
        <v>1859</v>
      </c>
      <c r="B461">
        <v>42300</v>
      </c>
    </row>
    <row r="462" spans="1:2" x14ac:dyDescent="0.45">
      <c r="A462" t="s">
        <v>1860</v>
      </c>
      <c r="B462">
        <v>42400</v>
      </c>
    </row>
    <row r="463" spans="1:2" x14ac:dyDescent="0.45">
      <c r="A463" t="s">
        <v>1879</v>
      </c>
      <c r="B463">
        <v>42500</v>
      </c>
    </row>
    <row r="464" spans="1:2" x14ac:dyDescent="0.45">
      <c r="A464" t="s">
        <v>1886</v>
      </c>
      <c r="B464">
        <v>42600</v>
      </c>
    </row>
    <row r="465" spans="1:2" x14ac:dyDescent="0.45">
      <c r="A465" t="s">
        <v>1887</v>
      </c>
      <c r="B465">
        <v>42700</v>
      </c>
    </row>
    <row r="466" spans="1:2" x14ac:dyDescent="0.45">
      <c r="A466" t="s">
        <v>1888</v>
      </c>
      <c r="B466">
        <v>42800</v>
      </c>
    </row>
    <row r="467" spans="1:2" x14ac:dyDescent="0.45">
      <c r="A467" t="s">
        <v>1889</v>
      </c>
      <c r="B467">
        <v>42900</v>
      </c>
    </row>
    <row r="468" spans="1:2" x14ac:dyDescent="0.45">
      <c r="A468" t="s">
        <v>1891</v>
      </c>
      <c r="B468">
        <v>43000</v>
      </c>
    </row>
    <row r="469" spans="1:2" x14ac:dyDescent="0.45">
      <c r="A469" t="s">
        <v>3230</v>
      </c>
      <c r="B469">
        <v>64800</v>
      </c>
    </row>
    <row r="470" spans="1:2" x14ac:dyDescent="0.45">
      <c r="A470" t="s">
        <v>1894</v>
      </c>
      <c r="B470">
        <v>43100</v>
      </c>
    </row>
    <row r="471" spans="1:2" x14ac:dyDescent="0.45">
      <c r="A471" t="s">
        <v>1896</v>
      </c>
      <c r="B471">
        <v>43200</v>
      </c>
    </row>
    <row r="472" spans="1:2" x14ac:dyDescent="0.45">
      <c r="A472" t="s">
        <v>1902</v>
      </c>
      <c r="B472">
        <v>43300</v>
      </c>
    </row>
    <row r="473" spans="1:2" x14ac:dyDescent="0.45">
      <c r="A473" t="s">
        <v>1903</v>
      </c>
      <c r="B473">
        <v>43400</v>
      </c>
    </row>
    <row r="474" spans="1:2" x14ac:dyDescent="0.45">
      <c r="A474" t="s">
        <v>1905</v>
      </c>
      <c r="B474">
        <v>43500</v>
      </c>
    </row>
    <row r="475" spans="1:2" x14ac:dyDescent="0.45">
      <c r="A475" t="s">
        <v>1906</v>
      </c>
      <c r="B475">
        <v>43600</v>
      </c>
    </row>
    <row r="476" spans="1:2" x14ac:dyDescent="0.45">
      <c r="A476" t="s">
        <v>1908</v>
      </c>
      <c r="B476">
        <v>43700</v>
      </c>
    </row>
    <row r="477" spans="1:2" x14ac:dyDescent="0.45">
      <c r="A477" t="s">
        <v>1909</v>
      </c>
      <c r="B477">
        <v>43800</v>
      </c>
    </row>
    <row r="478" spans="1:2" x14ac:dyDescent="0.45">
      <c r="A478" t="s">
        <v>1911</v>
      </c>
      <c r="B478">
        <v>61300</v>
      </c>
    </row>
    <row r="479" spans="1:2" x14ac:dyDescent="0.45">
      <c r="A479" t="s">
        <v>1913</v>
      </c>
      <c r="B479">
        <v>43900</v>
      </c>
    </row>
    <row r="480" spans="1:2" x14ac:dyDescent="0.45">
      <c r="A480" t="s">
        <v>1915</v>
      </c>
      <c r="B480">
        <v>44000</v>
      </c>
    </row>
    <row r="481" spans="1:2" x14ac:dyDescent="0.45">
      <c r="A481" t="s">
        <v>1919</v>
      </c>
      <c r="B481">
        <v>44100</v>
      </c>
    </row>
    <row r="482" spans="1:2" x14ac:dyDescent="0.45">
      <c r="A482" t="s">
        <v>1921</v>
      </c>
      <c r="B482">
        <v>44200</v>
      </c>
    </row>
    <row r="483" spans="1:2" x14ac:dyDescent="0.45">
      <c r="A483" t="s">
        <v>1923</v>
      </c>
      <c r="B483">
        <v>44300</v>
      </c>
    </row>
    <row r="484" spans="1:2" x14ac:dyDescent="0.45">
      <c r="A484" t="s">
        <v>1925</v>
      </c>
      <c r="B484">
        <v>44400</v>
      </c>
    </row>
    <row r="485" spans="1:2" x14ac:dyDescent="0.45">
      <c r="A485" t="s">
        <v>4982</v>
      </c>
      <c r="B485">
        <v>62000</v>
      </c>
    </row>
    <row r="486" spans="1:2" x14ac:dyDescent="0.45">
      <c r="A486" t="s">
        <v>1927</v>
      </c>
      <c r="B486">
        <v>44500</v>
      </c>
    </row>
    <row r="487" spans="1:2" x14ac:dyDescent="0.45">
      <c r="A487" t="s">
        <v>1928</v>
      </c>
      <c r="B487">
        <v>44600</v>
      </c>
    </row>
    <row r="488" spans="1:2" x14ac:dyDescent="0.45">
      <c r="A488" t="s">
        <v>1929</v>
      </c>
      <c r="B488">
        <v>44700</v>
      </c>
    </row>
    <row r="489" spans="1:2" x14ac:dyDescent="0.45">
      <c r="A489" t="s">
        <v>1933</v>
      </c>
      <c r="B489">
        <v>44800</v>
      </c>
    </row>
    <row r="490" spans="1:2" x14ac:dyDescent="0.45">
      <c r="A490" t="s">
        <v>1937</v>
      </c>
      <c r="B490">
        <v>45000</v>
      </c>
    </row>
    <row r="491" spans="1:2" x14ac:dyDescent="0.45">
      <c r="A491" t="s">
        <v>1938</v>
      </c>
      <c r="B491">
        <v>45100</v>
      </c>
    </row>
    <row r="492" spans="1:2" x14ac:dyDescent="0.45">
      <c r="A492" t="s">
        <v>1940</v>
      </c>
      <c r="B492">
        <v>45200</v>
      </c>
    </row>
    <row r="493" spans="1:2" x14ac:dyDescent="0.45">
      <c r="A493" t="s">
        <v>1943</v>
      </c>
      <c r="B493">
        <v>45300</v>
      </c>
    </row>
    <row r="494" spans="1:2" x14ac:dyDescent="0.45">
      <c r="A494" t="s">
        <v>1945</v>
      </c>
      <c r="B494">
        <v>45400</v>
      </c>
    </row>
    <row r="495" spans="1:2" x14ac:dyDescent="0.45">
      <c r="A495" t="s">
        <v>1947</v>
      </c>
      <c r="B495">
        <v>45500</v>
      </c>
    </row>
    <row r="496" spans="1:2" x14ac:dyDescent="0.45">
      <c r="A496" t="s">
        <v>1948</v>
      </c>
      <c r="B496">
        <v>45600</v>
      </c>
    </row>
    <row r="497" spans="1:2" x14ac:dyDescent="0.45">
      <c r="A497" t="s">
        <v>1960</v>
      </c>
      <c r="B497">
        <v>45700</v>
      </c>
    </row>
    <row r="498" spans="1:2" x14ac:dyDescent="0.45">
      <c r="A498" t="s">
        <v>1963</v>
      </c>
      <c r="B498">
        <v>45800</v>
      </c>
    </row>
    <row r="499" spans="1:2" x14ac:dyDescent="0.45">
      <c r="A499" t="s">
        <v>1965</v>
      </c>
      <c r="B499">
        <v>45900</v>
      </c>
    </row>
    <row r="500" spans="1:2" x14ac:dyDescent="0.45">
      <c r="A500" t="s">
        <v>1967</v>
      </c>
      <c r="B500">
        <v>46000</v>
      </c>
    </row>
    <row r="501" spans="1:2" x14ac:dyDescent="0.45">
      <c r="A501" t="s">
        <v>1969</v>
      </c>
      <c r="B501">
        <v>46100</v>
      </c>
    </row>
    <row r="502" spans="1:2" x14ac:dyDescent="0.45">
      <c r="A502" t="s">
        <v>1971</v>
      </c>
      <c r="B502">
        <v>46200</v>
      </c>
    </row>
    <row r="503" spans="1:2" x14ac:dyDescent="0.45">
      <c r="A503" t="s">
        <v>1975</v>
      </c>
      <c r="B503">
        <v>46300</v>
      </c>
    </row>
    <row r="504" spans="1:2" x14ac:dyDescent="0.45">
      <c r="A504" t="s">
        <v>1980</v>
      </c>
      <c r="B504">
        <v>46400</v>
      </c>
    </row>
    <row r="505" spans="1:2" x14ac:dyDescent="0.45">
      <c r="A505" t="s">
        <v>4983</v>
      </c>
      <c r="B505">
        <v>62500</v>
      </c>
    </row>
    <row r="506" spans="1:2" x14ac:dyDescent="0.45">
      <c r="A506" t="s">
        <v>1982</v>
      </c>
      <c r="B506">
        <v>46500</v>
      </c>
    </row>
    <row r="507" spans="1:2" x14ac:dyDescent="0.45">
      <c r="A507" t="s">
        <v>2000</v>
      </c>
      <c r="B507">
        <v>46600</v>
      </c>
    </row>
    <row r="508" spans="1:2" x14ac:dyDescent="0.45">
      <c r="A508" t="s">
        <v>2043</v>
      </c>
      <c r="B508">
        <v>46700</v>
      </c>
    </row>
    <row r="509" spans="1:2" x14ac:dyDescent="0.45">
      <c r="A509" t="s">
        <v>2045</v>
      </c>
      <c r="B509">
        <v>46800</v>
      </c>
    </row>
    <row r="510" spans="1:2" x14ac:dyDescent="0.45">
      <c r="A510" t="s">
        <v>2064</v>
      </c>
      <c r="B510">
        <v>46900</v>
      </c>
    </row>
    <row r="511" spans="1:2" x14ac:dyDescent="0.45">
      <c r="A511" t="s">
        <v>2065</v>
      </c>
      <c r="B511">
        <v>47000</v>
      </c>
    </row>
    <row r="512" spans="1:2" x14ac:dyDescent="0.45">
      <c r="A512" t="s">
        <v>2067</v>
      </c>
      <c r="B512">
        <v>47100</v>
      </c>
    </row>
    <row r="513" spans="1:2" x14ac:dyDescent="0.45">
      <c r="A513" t="s">
        <v>2086</v>
      </c>
      <c r="B513">
        <v>47200</v>
      </c>
    </row>
    <row r="514" spans="1:2" x14ac:dyDescent="0.45">
      <c r="A514" t="s">
        <v>2088</v>
      </c>
      <c r="B514">
        <v>47300</v>
      </c>
    </row>
    <row r="515" spans="1:2" x14ac:dyDescent="0.45">
      <c r="A515" t="s">
        <v>2089</v>
      </c>
      <c r="B515">
        <v>47400</v>
      </c>
    </row>
    <row r="516" spans="1:2" x14ac:dyDescent="0.45">
      <c r="A516" t="s">
        <v>2090</v>
      </c>
      <c r="B516">
        <v>47500</v>
      </c>
    </row>
    <row r="517" spans="1:2" x14ac:dyDescent="0.45">
      <c r="A517" t="s">
        <v>2092</v>
      </c>
      <c r="B517">
        <v>47600</v>
      </c>
    </row>
    <row r="518" spans="1:2" x14ac:dyDescent="0.45">
      <c r="A518" t="s">
        <v>2095</v>
      </c>
      <c r="B518">
        <v>47700</v>
      </c>
    </row>
    <row r="519" spans="1:2" x14ac:dyDescent="0.45">
      <c r="A519" t="s">
        <v>2097</v>
      </c>
      <c r="B519">
        <v>47800</v>
      </c>
    </row>
    <row r="520" spans="1:2" x14ac:dyDescent="0.45">
      <c r="A520" t="s">
        <v>2100</v>
      </c>
      <c r="B520">
        <v>47900</v>
      </c>
    </row>
    <row r="521" spans="1:2" x14ac:dyDescent="0.45">
      <c r="A521" t="s">
        <v>2104</v>
      </c>
      <c r="B521">
        <v>48000</v>
      </c>
    </row>
    <row r="522" spans="1:2" x14ac:dyDescent="0.45">
      <c r="A522" t="s">
        <v>2143</v>
      </c>
      <c r="B522">
        <v>48100</v>
      </c>
    </row>
    <row r="523" spans="1:2" x14ac:dyDescent="0.45">
      <c r="A523" t="s">
        <v>4068</v>
      </c>
      <c r="B523">
        <v>63900</v>
      </c>
    </row>
    <row r="524" spans="1:2" x14ac:dyDescent="0.45">
      <c r="A524" t="s">
        <v>2145</v>
      </c>
      <c r="B524">
        <v>48200</v>
      </c>
    </row>
    <row r="525" spans="1:2" x14ac:dyDescent="0.45">
      <c r="A525" t="s">
        <v>2165</v>
      </c>
      <c r="B525">
        <v>48300</v>
      </c>
    </row>
    <row r="526" spans="1:2" x14ac:dyDescent="0.45">
      <c r="A526" t="s">
        <v>2193</v>
      </c>
      <c r="B526">
        <v>48400</v>
      </c>
    </row>
    <row r="527" spans="1:2" x14ac:dyDescent="0.45">
      <c r="A527" t="s">
        <v>2196</v>
      </c>
      <c r="B527">
        <v>48500</v>
      </c>
    </row>
    <row r="528" spans="1:2" x14ac:dyDescent="0.45">
      <c r="A528" t="s">
        <v>2198</v>
      </c>
      <c r="B528">
        <v>48600</v>
      </c>
    </row>
    <row r="529" spans="1:2" x14ac:dyDescent="0.45">
      <c r="A529" t="s">
        <v>2213</v>
      </c>
      <c r="B529">
        <v>48700</v>
      </c>
    </row>
    <row r="530" spans="1:2" x14ac:dyDescent="0.45">
      <c r="A530" t="s">
        <v>4984</v>
      </c>
      <c r="B530">
        <v>48800</v>
      </c>
    </row>
    <row r="531" spans="1:2" x14ac:dyDescent="0.45">
      <c r="A531" t="s">
        <v>2215</v>
      </c>
      <c r="B531">
        <v>48900</v>
      </c>
    </row>
    <row r="532" spans="1:2" x14ac:dyDescent="0.45">
      <c r="A532" t="s">
        <v>2217</v>
      </c>
      <c r="B532">
        <v>49000</v>
      </c>
    </row>
    <row r="533" spans="1:2" x14ac:dyDescent="0.45">
      <c r="A533" t="s">
        <v>2220</v>
      </c>
      <c r="B533">
        <v>49100</v>
      </c>
    </row>
    <row r="534" spans="1:2" x14ac:dyDescent="0.45">
      <c r="A534" t="s">
        <v>2222</v>
      </c>
      <c r="B534">
        <v>49200</v>
      </c>
    </row>
    <row r="535" spans="1:2" x14ac:dyDescent="0.45">
      <c r="A535" t="s">
        <v>2228</v>
      </c>
      <c r="B535">
        <v>49300</v>
      </c>
    </row>
    <row r="536" spans="1:2" x14ac:dyDescent="0.45">
      <c r="A536" t="s">
        <v>2229</v>
      </c>
      <c r="B536">
        <v>49400</v>
      </c>
    </row>
    <row r="537" spans="1:2" x14ac:dyDescent="0.45">
      <c r="A537" t="s">
        <v>2230</v>
      </c>
      <c r="B537">
        <v>49500</v>
      </c>
    </row>
    <row r="538" spans="1:2" x14ac:dyDescent="0.45">
      <c r="A538" t="s">
        <v>2233</v>
      </c>
      <c r="B538">
        <v>49600</v>
      </c>
    </row>
    <row r="539" spans="1:2" x14ac:dyDescent="0.45">
      <c r="A539" t="s">
        <v>2235</v>
      </c>
      <c r="B539">
        <v>49700</v>
      </c>
    </row>
    <row r="540" spans="1:2" x14ac:dyDescent="0.45">
      <c r="A540" t="s">
        <v>2238</v>
      </c>
      <c r="B540">
        <v>49800</v>
      </c>
    </row>
    <row r="541" spans="1:2" x14ac:dyDescent="0.45">
      <c r="A541" t="s">
        <v>2240</v>
      </c>
      <c r="B541">
        <v>49900</v>
      </c>
    </row>
    <row r="542" spans="1:2" x14ac:dyDescent="0.45">
      <c r="A542" t="s">
        <v>2241</v>
      </c>
      <c r="B542">
        <v>50000</v>
      </c>
    </row>
    <row r="543" spans="1:2" x14ac:dyDescent="0.45">
      <c r="A543" t="s">
        <v>2243</v>
      </c>
      <c r="B543">
        <v>50100</v>
      </c>
    </row>
    <row r="544" spans="1:2" x14ac:dyDescent="0.45">
      <c r="A544" t="s">
        <v>2247</v>
      </c>
      <c r="B544">
        <v>50200</v>
      </c>
    </row>
    <row r="545" spans="1:2" x14ac:dyDescent="0.45">
      <c r="A545" t="s">
        <v>2256</v>
      </c>
      <c r="B545">
        <v>50300</v>
      </c>
    </row>
    <row r="546" spans="1:2" x14ac:dyDescent="0.45">
      <c r="A546" t="s">
        <v>2259</v>
      </c>
      <c r="B546">
        <v>50400</v>
      </c>
    </row>
    <row r="547" spans="1:2" x14ac:dyDescent="0.45">
      <c r="A547" t="s">
        <v>2262</v>
      </c>
      <c r="B547">
        <v>50500</v>
      </c>
    </row>
    <row r="548" spans="1:2" x14ac:dyDescent="0.45">
      <c r="A548" t="s">
        <v>2279</v>
      </c>
      <c r="B548">
        <v>50600</v>
      </c>
    </row>
    <row r="549" spans="1:2" x14ac:dyDescent="0.45">
      <c r="A549" t="s">
        <v>2286</v>
      </c>
      <c r="B549">
        <v>50700</v>
      </c>
    </row>
    <row r="550" spans="1:2" x14ac:dyDescent="0.45">
      <c r="A550" t="s">
        <v>2289</v>
      </c>
      <c r="B550">
        <v>50800</v>
      </c>
    </row>
    <row r="551" spans="1:2" x14ac:dyDescent="0.45">
      <c r="A551" t="s">
        <v>2293</v>
      </c>
      <c r="B551">
        <v>50900</v>
      </c>
    </row>
    <row r="552" spans="1:2" x14ac:dyDescent="0.45">
      <c r="A552" t="s">
        <v>2295</v>
      </c>
      <c r="B552">
        <v>51000</v>
      </c>
    </row>
    <row r="553" spans="1:2" x14ac:dyDescent="0.45">
      <c r="A553" t="s">
        <v>2297</v>
      </c>
      <c r="B553">
        <v>51100</v>
      </c>
    </row>
    <row r="554" spans="1:2" x14ac:dyDescent="0.45">
      <c r="A554" t="s">
        <v>4985</v>
      </c>
      <c r="B554">
        <v>62700</v>
      </c>
    </row>
    <row r="555" spans="1:2" x14ac:dyDescent="0.45">
      <c r="A555" t="s">
        <v>2298</v>
      </c>
      <c r="B555">
        <v>51200</v>
      </c>
    </row>
    <row r="556" spans="1:2" x14ac:dyDescent="0.45">
      <c r="A556" t="s">
        <v>2301</v>
      </c>
      <c r="B556">
        <v>51300</v>
      </c>
    </row>
    <row r="557" spans="1:2" x14ac:dyDescent="0.45">
      <c r="A557" t="s">
        <v>2306</v>
      </c>
      <c r="B557">
        <v>51400</v>
      </c>
    </row>
    <row r="558" spans="1:2" x14ac:dyDescent="0.45">
      <c r="A558" t="s">
        <v>2309</v>
      </c>
      <c r="B558">
        <v>51500</v>
      </c>
    </row>
    <row r="559" spans="1:2" x14ac:dyDescent="0.45">
      <c r="A559" t="s">
        <v>2310</v>
      </c>
      <c r="B559">
        <v>51600</v>
      </c>
    </row>
    <row r="560" spans="1:2" x14ac:dyDescent="0.45">
      <c r="A560" t="s">
        <v>2312</v>
      </c>
      <c r="B560">
        <v>51700</v>
      </c>
    </row>
    <row r="561" spans="1:2" x14ac:dyDescent="0.45">
      <c r="A561" t="s">
        <v>2314</v>
      </c>
      <c r="B561">
        <v>51800</v>
      </c>
    </row>
    <row r="562" spans="1:2" x14ac:dyDescent="0.45">
      <c r="A562" t="s">
        <v>2315</v>
      </c>
      <c r="B562">
        <v>51900</v>
      </c>
    </row>
    <row r="563" spans="1:2" x14ac:dyDescent="0.45">
      <c r="A563" t="s">
        <v>2317</v>
      </c>
      <c r="B563">
        <v>52000</v>
      </c>
    </row>
    <row r="564" spans="1:2" x14ac:dyDescent="0.45">
      <c r="A564" t="s">
        <v>2321</v>
      </c>
      <c r="B564">
        <v>52100</v>
      </c>
    </row>
    <row r="565" spans="1:2" x14ac:dyDescent="0.45">
      <c r="A565" t="s">
        <v>2322</v>
      </c>
      <c r="B565">
        <v>52200</v>
      </c>
    </row>
    <row r="566" spans="1:2" x14ac:dyDescent="0.45">
      <c r="A566" t="s">
        <v>2323</v>
      </c>
      <c r="B566">
        <v>52300</v>
      </c>
    </row>
    <row r="567" spans="1:2" x14ac:dyDescent="0.45">
      <c r="A567" t="s">
        <v>2328</v>
      </c>
      <c r="B567">
        <v>52400</v>
      </c>
    </row>
    <row r="568" spans="1:2" x14ac:dyDescent="0.45">
      <c r="A568" t="s">
        <v>2329</v>
      </c>
      <c r="B568">
        <v>52500</v>
      </c>
    </row>
    <row r="569" spans="1:2" x14ac:dyDescent="0.45">
      <c r="A569" t="s">
        <v>4986</v>
      </c>
      <c r="B569">
        <v>62900</v>
      </c>
    </row>
    <row r="570" spans="1:2" x14ac:dyDescent="0.45">
      <c r="A570" t="s">
        <v>2358</v>
      </c>
      <c r="B570">
        <v>52600</v>
      </c>
    </row>
    <row r="571" spans="1:2" x14ac:dyDescent="0.45">
      <c r="A571" t="s">
        <v>2359</v>
      </c>
      <c r="B571">
        <v>52700</v>
      </c>
    </row>
    <row r="572" spans="1:2" x14ac:dyDescent="0.45">
      <c r="A572" t="s">
        <v>2376</v>
      </c>
      <c r="B572">
        <v>52800</v>
      </c>
    </row>
    <row r="573" spans="1:2" x14ac:dyDescent="0.45">
      <c r="A573" t="s">
        <v>2385</v>
      </c>
      <c r="B573">
        <v>52900</v>
      </c>
    </row>
    <row r="574" spans="1:2" x14ac:dyDescent="0.45">
      <c r="A574" t="s">
        <v>2387</v>
      </c>
      <c r="B574">
        <v>53000</v>
      </c>
    </row>
    <row r="575" spans="1:2" x14ac:dyDescent="0.45">
      <c r="A575" t="s">
        <v>2388</v>
      </c>
      <c r="B575">
        <v>53100</v>
      </c>
    </row>
    <row r="576" spans="1:2" x14ac:dyDescent="0.45">
      <c r="A576" t="s">
        <v>2389</v>
      </c>
      <c r="B576">
        <v>53200</v>
      </c>
    </row>
    <row r="577" spans="1:2" x14ac:dyDescent="0.45">
      <c r="A577" t="s">
        <v>454</v>
      </c>
      <c r="B577">
        <v>53300</v>
      </c>
    </row>
    <row r="578" spans="1:2" x14ac:dyDescent="0.45">
      <c r="A578" t="s">
        <v>2400</v>
      </c>
      <c r="B578">
        <v>53400</v>
      </c>
    </row>
    <row r="579" spans="1:2" x14ac:dyDescent="0.45">
      <c r="A579" t="s">
        <v>734</v>
      </c>
      <c r="B579">
        <v>53500</v>
      </c>
    </row>
    <row r="580" spans="1:2" x14ac:dyDescent="0.45">
      <c r="A580" t="s">
        <v>2402</v>
      </c>
      <c r="B580">
        <v>53600</v>
      </c>
    </row>
    <row r="581" spans="1:2" x14ac:dyDescent="0.45">
      <c r="A581" t="s">
        <v>2406</v>
      </c>
      <c r="B581">
        <v>53700</v>
      </c>
    </row>
    <row r="582" spans="1:2" x14ac:dyDescent="0.45">
      <c r="A582" t="s">
        <v>2407</v>
      </c>
      <c r="B582">
        <v>53800</v>
      </c>
    </row>
    <row r="583" spans="1:2" x14ac:dyDescent="0.45">
      <c r="A583" t="s">
        <v>2409</v>
      </c>
      <c r="B583">
        <v>53900</v>
      </c>
    </row>
    <row r="584" spans="1:2" x14ac:dyDescent="0.45">
      <c r="A584" t="s">
        <v>2411</v>
      </c>
      <c r="B584">
        <v>54000</v>
      </c>
    </row>
    <row r="585" spans="1:2" x14ac:dyDescent="0.45">
      <c r="A585" t="s">
        <v>2413</v>
      </c>
      <c r="B585">
        <v>54100</v>
      </c>
    </row>
    <row r="586" spans="1:2" x14ac:dyDescent="0.45">
      <c r="A586" t="s">
        <v>2481</v>
      </c>
      <c r="B586">
        <v>54200</v>
      </c>
    </row>
    <row r="587" spans="1:2" x14ac:dyDescent="0.45">
      <c r="A587" t="s">
        <v>2485</v>
      </c>
      <c r="B587">
        <v>54300</v>
      </c>
    </row>
    <row r="588" spans="1:2" x14ac:dyDescent="0.45">
      <c r="A588" t="s">
        <v>2500</v>
      </c>
      <c r="B588">
        <v>54500</v>
      </c>
    </row>
    <row r="589" spans="1:2" x14ac:dyDescent="0.45">
      <c r="A589" t="s">
        <v>2502</v>
      </c>
      <c r="B589">
        <v>54600</v>
      </c>
    </row>
    <row r="590" spans="1:2" x14ac:dyDescent="0.45">
      <c r="A590" t="s">
        <v>2507</v>
      </c>
      <c r="B590">
        <v>54700</v>
      </c>
    </row>
    <row r="591" spans="1:2" x14ac:dyDescent="0.45">
      <c r="A591" t="s">
        <v>2509</v>
      </c>
      <c r="B591">
        <v>54800</v>
      </c>
    </row>
    <row r="592" spans="1:2" x14ac:dyDescent="0.45">
      <c r="A592" t="s">
        <v>2514</v>
      </c>
      <c r="B592">
        <v>54900</v>
      </c>
    </row>
    <row r="593" spans="1:2" x14ac:dyDescent="0.45">
      <c r="A593" t="s">
        <v>2515</v>
      </c>
      <c r="B593">
        <v>55000</v>
      </c>
    </row>
    <row r="594" spans="1:2" x14ac:dyDescent="0.45">
      <c r="A594" t="s">
        <v>4987</v>
      </c>
      <c r="B594">
        <v>63400</v>
      </c>
    </row>
    <row r="595" spans="1:2" x14ac:dyDescent="0.45">
      <c r="A595" t="s">
        <v>2517</v>
      </c>
      <c r="B595">
        <v>55100</v>
      </c>
    </row>
    <row r="596" spans="1:2" x14ac:dyDescent="0.45">
      <c r="A596" t="s">
        <v>2524</v>
      </c>
      <c r="B596">
        <v>55200</v>
      </c>
    </row>
    <row r="597" spans="1:2" x14ac:dyDescent="0.45">
      <c r="A597" t="s">
        <v>2525</v>
      </c>
      <c r="B597">
        <v>61400</v>
      </c>
    </row>
    <row r="598" spans="1:2" x14ac:dyDescent="0.45">
      <c r="A598" t="s">
        <v>2527</v>
      </c>
      <c r="B598">
        <v>55300</v>
      </c>
    </row>
    <row r="599" spans="1:2" x14ac:dyDescent="0.45">
      <c r="A599" t="s">
        <v>2529</v>
      </c>
      <c r="B599">
        <v>61500</v>
      </c>
    </row>
    <row r="600" spans="1:2" x14ac:dyDescent="0.45">
      <c r="A600" t="s">
        <v>2531</v>
      </c>
      <c r="B600">
        <v>55400</v>
      </c>
    </row>
    <row r="601" spans="1:2" x14ac:dyDescent="0.45">
      <c r="A601" t="s">
        <v>2534</v>
      </c>
      <c r="B601">
        <v>55500</v>
      </c>
    </row>
    <row r="602" spans="1:2" x14ac:dyDescent="0.45">
      <c r="A602" t="s">
        <v>2536</v>
      </c>
      <c r="B602">
        <v>55600</v>
      </c>
    </row>
    <row r="603" spans="1:2" x14ac:dyDescent="0.45">
      <c r="A603" t="s">
        <v>2540</v>
      </c>
      <c r="B603">
        <v>55700</v>
      </c>
    </row>
    <row r="604" spans="1:2" x14ac:dyDescent="0.45">
      <c r="A604" t="s">
        <v>2544</v>
      </c>
      <c r="B604">
        <v>55800</v>
      </c>
    </row>
    <row r="605" spans="1:2" x14ac:dyDescent="0.45">
      <c r="A605" t="s">
        <v>2555</v>
      </c>
      <c r="B605">
        <v>55900</v>
      </c>
    </row>
    <row r="606" spans="1:2" x14ac:dyDescent="0.45">
      <c r="A606" t="s">
        <v>2561</v>
      </c>
      <c r="B606">
        <v>56000</v>
      </c>
    </row>
    <row r="607" spans="1:2" x14ac:dyDescent="0.45">
      <c r="A607" t="s">
        <v>2563</v>
      </c>
      <c r="B607">
        <v>56100</v>
      </c>
    </row>
    <row r="608" spans="1:2" x14ac:dyDescent="0.45">
      <c r="A608" t="s">
        <v>2571</v>
      </c>
      <c r="B608">
        <v>56200</v>
      </c>
    </row>
    <row r="609" spans="1:2" x14ac:dyDescent="0.45">
      <c r="A609" t="s">
        <v>2581</v>
      </c>
      <c r="B609">
        <v>56300</v>
      </c>
    </row>
    <row r="610" spans="1:2" x14ac:dyDescent="0.45">
      <c r="A610" t="s">
        <v>2586</v>
      </c>
      <c r="B610">
        <v>56400</v>
      </c>
    </row>
    <row r="611" spans="1:2" x14ac:dyDescent="0.45">
      <c r="A611" t="s">
        <v>2588</v>
      </c>
      <c r="B611">
        <v>56500</v>
      </c>
    </row>
    <row r="612" spans="1:2" x14ac:dyDescent="0.45">
      <c r="A612" t="s">
        <v>2627</v>
      </c>
      <c r="B612">
        <v>56600</v>
      </c>
    </row>
    <row r="613" spans="1:2" x14ac:dyDescent="0.45">
      <c r="A613" t="s">
        <v>2629</v>
      </c>
      <c r="B613">
        <v>56700</v>
      </c>
    </row>
    <row r="614" spans="1:2" x14ac:dyDescent="0.45">
      <c r="A614" t="s">
        <v>3259</v>
      </c>
      <c r="B614">
        <v>56900</v>
      </c>
    </row>
    <row r="615" spans="1:2" x14ac:dyDescent="0.45">
      <c r="A615" t="s">
        <v>2638</v>
      </c>
      <c r="B615">
        <v>61600</v>
      </c>
    </row>
    <row r="616" spans="1:2" x14ac:dyDescent="0.45">
      <c r="A616" t="s">
        <v>2641</v>
      </c>
      <c r="B616">
        <v>56800</v>
      </c>
    </row>
    <row r="617" spans="1:2" x14ac:dyDescent="0.45">
      <c r="A617" t="s">
        <v>2643</v>
      </c>
      <c r="B617">
        <v>61700</v>
      </c>
    </row>
    <row r="618" spans="1:2" x14ac:dyDescent="0.45">
      <c r="A618" t="s">
        <v>2648</v>
      </c>
      <c r="B618">
        <v>57000</v>
      </c>
    </row>
    <row r="619" spans="1:2" x14ac:dyDescent="0.45">
      <c r="A619" t="s">
        <v>2649</v>
      </c>
      <c r="B619">
        <v>57100</v>
      </c>
    </row>
    <row r="620" spans="1:2" x14ac:dyDescent="0.45">
      <c r="A620" t="s">
        <v>4988</v>
      </c>
      <c r="B620">
        <v>63100</v>
      </c>
    </row>
    <row r="621" spans="1:2" x14ac:dyDescent="0.45">
      <c r="A621" t="s">
        <v>2656</v>
      </c>
      <c r="B621">
        <v>61800</v>
      </c>
    </row>
    <row r="622" spans="1:2" x14ac:dyDescent="0.45">
      <c r="A622" t="s">
        <v>2659</v>
      </c>
      <c r="B622">
        <v>57200</v>
      </c>
    </row>
    <row r="623" spans="1:2" x14ac:dyDescent="0.45">
      <c r="A623" t="s">
        <v>4989</v>
      </c>
      <c r="B623">
        <v>57300</v>
      </c>
    </row>
    <row r="624" spans="1:2" x14ac:dyDescent="0.45">
      <c r="A624" t="s">
        <v>4990</v>
      </c>
      <c r="B624">
        <v>62100</v>
      </c>
    </row>
    <row r="625" spans="1:2" x14ac:dyDescent="0.45">
      <c r="A625" t="s">
        <v>2660</v>
      </c>
      <c r="B625">
        <v>57400</v>
      </c>
    </row>
    <row r="626" spans="1:2" x14ac:dyDescent="0.45">
      <c r="A626" t="s">
        <v>2662</v>
      </c>
      <c r="B626">
        <v>57500</v>
      </c>
    </row>
    <row r="627" spans="1:2" x14ac:dyDescent="0.45">
      <c r="A627" t="s">
        <v>2663</v>
      </c>
      <c r="B627">
        <v>57600</v>
      </c>
    </row>
    <row r="628" spans="1:2" x14ac:dyDescent="0.45">
      <c r="A628" t="s">
        <v>2665</v>
      </c>
      <c r="B628">
        <v>57700</v>
      </c>
    </row>
    <row r="629" spans="1:2" x14ac:dyDescent="0.45">
      <c r="A629" t="s">
        <v>2667</v>
      </c>
      <c r="B629">
        <v>57800</v>
      </c>
    </row>
    <row r="630" spans="1:2" x14ac:dyDescent="0.45">
      <c r="A630" t="s">
        <v>2669</v>
      </c>
      <c r="B630">
        <v>61900</v>
      </c>
    </row>
    <row r="631" spans="1:2" x14ac:dyDescent="0.45">
      <c r="A631" t="s">
        <v>2674</v>
      </c>
      <c r="B631">
        <v>57900</v>
      </c>
    </row>
    <row r="632" spans="1:2" x14ac:dyDescent="0.45">
      <c r="A632" t="s">
        <v>2676</v>
      </c>
      <c r="B632">
        <v>58000</v>
      </c>
    </row>
    <row r="633" spans="1:2" x14ac:dyDescent="0.45">
      <c r="A633" t="s">
        <v>2678</v>
      </c>
      <c r="B633">
        <v>58100</v>
      </c>
    </row>
    <row r="634" spans="1:2" x14ac:dyDescent="0.45">
      <c r="A634" t="s">
        <v>2682</v>
      </c>
      <c r="B634">
        <v>58200</v>
      </c>
    </row>
    <row r="635" spans="1:2" x14ac:dyDescent="0.45">
      <c r="A635" t="s">
        <v>2684</v>
      </c>
      <c r="B635">
        <v>58300</v>
      </c>
    </row>
    <row r="636" spans="1:2" x14ac:dyDescent="0.45">
      <c r="A636" t="s">
        <v>4991</v>
      </c>
      <c r="B636">
        <v>62800</v>
      </c>
    </row>
    <row r="637" spans="1:2" x14ac:dyDescent="0.45">
      <c r="A637" t="s">
        <v>4992</v>
      </c>
      <c r="B637">
        <v>62200</v>
      </c>
    </row>
    <row r="638" spans="1:2" x14ac:dyDescent="0.45">
      <c r="A638" t="s">
        <v>2686</v>
      </c>
      <c r="B638">
        <v>58400</v>
      </c>
    </row>
    <row r="639" spans="1:2" x14ac:dyDescent="0.45">
      <c r="A639" t="s">
        <v>3269</v>
      </c>
      <c r="B639">
        <v>58600</v>
      </c>
    </row>
    <row r="640" spans="1:2" x14ac:dyDescent="0.45">
      <c r="A640" t="s">
        <v>2687</v>
      </c>
      <c r="B640">
        <v>58500</v>
      </c>
    </row>
    <row r="641" spans="1:2" x14ac:dyDescent="0.45">
      <c r="A641" t="s">
        <v>2698</v>
      </c>
      <c r="B641">
        <v>58700</v>
      </c>
    </row>
    <row r="642" spans="1:2" x14ac:dyDescent="0.45">
      <c r="A642" t="s">
        <v>2701</v>
      </c>
      <c r="B642">
        <v>58800</v>
      </c>
    </row>
    <row r="643" spans="1:2" x14ac:dyDescent="0.45">
      <c r="A643" t="s">
        <v>2702</v>
      </c>
      <c r="B643">
        <v>58900</v>
      </c>
    </row>
    <row r="644" spans="1:2" x14ac:dyDescent="0.45">
      <c r="A644" t="s">
        <v>2705</v>
      </c>
      <c r="B644">
        <v>59000</v>
      </c>
    </row>
    <row r="645" spans="1:2" x14ac:dyDescent="0.45">
      <c r="A645" t="s">
        <v>2707</v>
      </c>
      <c r="B645">
        <v>59100</v>
      </c>
    </row>
    <row r="646" spans="1:2" x14ac:dyDescent="0.45">
      <c r="A646" t="s">
        <v>2708</v>
      </c>
      <c r="B646">
        <v>59200</v>
      </c>
    </row>
    <row r="647" spans="1:2" x14ac:dyDescent="0.45">
      <c r="A647" t="s">
        <v>2711</v>
      </c>
      <c r="B647">
        <v>59300</v>
      </c>
    </row>
    <row r="648" spans="1:2" x14ac:dyDescent="0.45">
      <c r="A648" t="s">
        <v>2754</v>
      </c>
      <c r="B648">
        <v>59400</v>
      </c>
    </row>
    <row r="649" spans="1:2" x14ac:dyDescent="0.45">
      <c r="A649" t="s">
        <v>2756</v>
      </c>
      <c r="B649">
        <v>59500</v>
      </c>
    </row>
    <row r="650" spans="1:2" x14ac:dyDescent="0.45">
      <c r="A650" t="s">
        <v>2762</v>
      </c>
      <c r="B650">
        <v>59600</v>
      </c>
    </row>
    <row r="651" spans="1:2" x14ac:dyDescent="0.45">
      <c r="A651" t="s">
        <v>2767</v>
      </c>
      <c r="B651">
        <v>59700</v>
      </c>
    </row>
    <row r="652" spans="1:2" x14ac:dyDescent="0.45">
      <c r="A652" t="s">
        <v>2769</v>
      </c>
      <c r="B652">
        <v>59800</v>
      </c>
    </row>
    <row r="653" spans="1:2" x14ac:dyDescent="0.45">
      <c r="A653" t="s">
        <v>2771</v>
      </c>
      <c r="B653">
        <v>59900</v>
      </c>
    </row>
    <row r="654" spans="1:2" x14ac:dyDescent="0.45">
      <c r="A654" t="s">
        <v>2776</v>
      </c>
      <c r="B654">
        <v>60000</v>
      </c>
    </row>
    <row r="655" spans="1:2" x14ac:dyDescent="0.45">
      <c r="A655" t="s">
        <v>2777</v>
      </c>
      <c r="B655">
        <v>60100</v>
      </c>
    </row>
    <row r="656" spans="1:2" x14ac:dyDescent="0.45">
      <c r="A656" t="s">
        <v>2778</v>
      </c>
      <c r="B656">
        <v>60200</v>
      </c>
    </row>
    <row r="657" spans="1:2" x14ac:dyDescent="0.45">
      <c r="A657" t="s">
        <v>3282</v>
      </c>
      <c r="B657">
        <v>60300</v>
      </c>
    </row>
    <row r="658" spans="1:2" x14ac:dyDescent="0.45">
      <c r="A658" t="s">
        <v>4993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8DED-EDCD-4DDD-A48C-8334FA00672E}">
  <sheetPr filterMode="1"/>
  <dimension ref="A1:C1746"/>
  <sheetViews>
    <sheetView workbookViewId="0">
      <pane ySplit="1" topLeftCell="A2" activePane="bottomLeft" state="frozen"/>
      <selection pane="bottomLeft" activeCell="A64" sqref="A64:XFD64"/>
    </sheetView>
  </sheetViews>
  <sheetFormatPr defaultColWidth="8.58203125" defaultRowHeight="17.5" x14ac:dyDescent="0.45"/>
  <cols>
    <col min="1" max="1" width="34.08203125" style="42" customWidth="1"/>
    <col min="2" max="2" width="9" style="27"/>
    <col min="5" max="5" width="25.58203125" customWidth="1"/>
  </cols>
  <sheetData>
    <row r="1" spans="1:2" ht="16.5" x14ac:dyDescent="0.45">
      <c r="A1" s="2" t="s">
        <v>1</v>
      </c>
      <c r="B1" s="6" t="s">
        <v>4933</v>
      </c>
    </row>
    <row r="2" spans="1:2" ht="16.5" hidden="1" x14ac:dyDescent="0.45">
      <c r="A2" s="1" t="s">
        <v>4</v>
      </c>
      <c r="B2" s="27">
        <v>100</v>
      </c>
    </row>
    <row r="3" spans="1:2" ht="16.5" hidden="1" x14ac:dyDescent="0.45">
      <c r="A3" s="41" t="s">
        <v>6</v>
      </c>
      <c r="B3" s="27">
        <v>200</v>
      </c>
    </row>
    <row r="4" spans="1:2" ht="16.5" hidden="1" x14ac:dyDescent="0.45">
      <c r="A4" s="41" t="s">
        <v>9</v>
      </c>
      <c r="B4" s="27">
        <v>300</v>
      </c>
    </row>
    <row r="5" spans="1:2" ht="16.5" hidden="1" x14ac:dyDescent="0.45">
      <c r="A5" s="1"/>
    </row>
    <row r="6" spans="1:2" ht="16.5" hidden="1" x14ac:dyDescent="0.45">
      <c r="A6" s="1" t="s">
        <v>11</v>
      </c>
      <c r="B6" s="27">
        <v>500</v>
      </c>
    </row>
    <row r="7" spans="1:2" ht="16.5" hidden="1" x14ac:dyDescent="0.45">
      <c r="A7" s="1"/>
    </row>
    <row r="8" spans="1:2" ht="16.5" hidden="1" x14ac:dyDescent="0.45">
      <c r="A8" s="41" t="s">
        <v>4939</v>
      </c>
      <c r="B8" s="27">
        <v>700</v>
      </c>
    </row>
    <row r="9" spans="1:2" ht="16.5" hidden="1" x14ac:dyDescent="0.45">
      <c r="A9" s="1" t="s">
        <v>15</v>
      </c>
      <c r="B9" s="27">
        <v>800</v>
      </c>
    </row>
    <row r="10" spans="1:2" ht="16.5" hidden="1" x14ac:dyDescent="0.45">
      <c r="A10" s="1" t="s">
        <v>17</v>
      </c>
      <c r="B10" s="27">
        <v>900</v>
      </c>
    </row>
    <row r="11" spans="1:2" ht="16.5" hidden="1" x14ac:dyDescent="0.45">
      <c r="A11" s="41" t="s">
        <v>20</v>
      </c>
      <c r="B11" s="27">
        <v>1000</v>
      </c>
    </row>
    <row r="12" spans="1:2" ht="16.5" hidden="1" x14ac:dyDescent="0.45">
      <c r="A12" s="1" t="s">
        <v>25</v>
      </c>
      <c r="B12" s="27">
        <v>1100</v>
      </c>
    </row>
    <row r="13" spans="1:2" ht="16.5" hidden="1" x14ac:dyDescent="0.45">
      <c r="A13" s="1" t="s">
        <v>4978</v>
      </c>
      <c r="B13" s="27">
        <v>1200</v>
      </c>
    </row>
    <row r="14" spans="1:2" ht="16.5" hidden="1" x14ac:dyDescent="0.45">
      <c r="A14" t="s">
        <v>4977</v>
      </c>
      <c r="B14" s="27">
        <v>1300</v>
      </c>
    </row>
    <row r="15" spans="1:2" ht="16.5" hidden="1" x14ac:dyDescent="0.45">
      <c r="A15" s="1" t="s">
        <v>27</v>
      </c>
      <c r="B15" s="27">
        <v>1400</v>
      </c>
    </row>
    <row r="16" spans="1:2" ht="16.5" hidden="1" x14ac:dyDescent="0.45">
      <c r="A16" s="1" t="s">
        <v>29</v>
      </c>
      <c r="B16" s="27">
        <v>1500</v>
      </c>
    </row>
    <row r="17" spans="1:2" ht="16.5" hidden="1" x14ac:dyDescent="0.45">
      <c r="A17" s="1" t="s">
        <v>31</v>
      </c>
      <c r="B17" s="27">
        <v>1600</v>
      </c>
    </row>
    <row r="18" spans="1:2" ht="16.5" hidden="1" x14ac:dyDescent="0.45">
      <c r="A18" s="1" t="s">
        <v>4564</v>
      </c>
      <c r="B18" s="27">
        <v>1700</v>
      </c>
    </row>
    <row r="19" spans="1:2" hidden="1" x14ac:dyDescent="0.45">
      <c r="A19" s="42" t="s">
        <v>38</v>
      </c>
      <c r="B19" s="27">
        <v>1900</v>
      </c>
    </row>
    <row r="20" spans="1:2" ht="16.5" hidden="1" x14ac:dyDescent="0.45">
      <c r="A20" s="41" t="s">
        <v>40</v>
      </c>
      <c r="B20" s="27">
        <v>2000</v>
      </c>
    </row>
    <row r="21" spans="1:2" ht="16.5" hidden="1" x14ac:dyDescent="0.45">
      <c r="A21" s="1" t="s">
        <v>3399</v>
      </c>
      <c r="B21" s="27">
        <v>2200</v>
      </c>
    </row>
    <row r="22" spans="1:2" ht="16.5" hidden="1" x14ac:dyDescent="0.45">
      <c r="A22" s="1" t="s">
        <v>50</v>
      </c>
      <c r="B22" s="27">
        <v>2300</v>
      </c>
    </row>
    <row r="23" spans="1:2" ht="16.5" hidden="1" x14ac:dyDescent="0.45">
      <c r="A23" s="1" t="s">
        <v>4951</v>
      </c>
      <c r="B23" s="27">
        <v>2400</v>
      </c>
    </row>
    <row r="24" spans="1:2" ht="16.5" hidden="1" x14ac:dyDescent="0.45">
      <c r="A24" s="1" t="s">
        <v>52</v>
      </c>
      <c r="B24" s="27">
        <v>2600</v>
      </c>
    </row>
    <row r="25" spans="1:2" ht="16.5" hidden="1" x14ac:dyDescent="0.45">
      <c r="A25" s="1" t="s">
        <v>55</v>
      </c>
      <c r="B25" s="27">
        <v>2700</v>
      </c>
    </row>
    <row r="26" spans="1:2" ht="16.5" hidden="1" x14ac:dyDescent="0.45">
      <c r="A26" s="41" t="s">
        <v>60</v>
      </c>
      <c r="B26" s="27">
        <v>2800</v>
      </c>
    </row>
    <row r="27" spans="1:2" ht="16.5" hidden="1" x14ac:dyDescent="0.45">
      <c r="A27" t="s">
        <v>3394</v>
      </c>
      <c r="B27" s="27">
        <v>3000</v>
      </c>
    </row>
    <row r="28" spans="1:2" ht="16.5" hidden="1" x14ac:dyDescent="0.45">
      <c r="A28" s="1" t="s">
        <v>66</v>
      </c>
      <c r="B28" s="27">
        <v>3100</v>
      </c>
    </row>
    <row r="29" spans="1:2" ht="16.5" hidden="1" x14ac:dyDescent="0.45">
      <c r="A29" s="1" t="s">
        <v>70</v>
      </c>
      <c r="B29" s="27">
        <v>3200</v>
      </c>
    </row>
    <row r="30" spans="1:2" ht="16.5" hidden="1" x14ac:dyDescent="0.45">
      <c r="A30" s="1" t="s">
        <v>79</v>
      </c>
      <c r="B30" s="27">
        <v>3300</v>
      </c>
    </row>
    <row r="31" spans="1:2" ht="16.5" hidden="1" x14ac:dyDescent="0.45">
      <c r="A31" s="1" t="s">
        <v>81</v>
      </c>
      <c r="B31" s="27">
        <v>3400</v>
      </c>
    </row>
    <row r="32" spans="1:2" ht="16.5" hidden="1" x14ac:dyDescent="0.45">
      <c r="A32" s="1" t="s">
        <v>84</v>
      </c>
      <c r="B32" s="27">
        <v>3500</v>
      </c>
    </row>
    <row r="33" spans="1:2" ht="16.5" hidden="1" x14ac:dyDescent="0.45">
      <c r="A33" s="1" t="s">
        <v>89</v>
      </c>
      <c r="B33" s="27">
        <v>3600</v>
      </c>
    </row>
    <row r="34" spans="1:2" ht="16.5" hidden="1" x14ac:dyDescent="0.45">
      <c r="A34" s="1" t="s">
        <v>108</v>
      </c>
      <c r="B34" s="27">
        <v>3700</v>
      </c>
    </row>
    <row r="35" spans="1:2" ht="16.5" hidden="1" x14ac:dyDescent="0.45">
      <c r="A35" s="1" t="s">
        <v>118</v>
      </c>
      <c r="B35" s="27">
        <v>3800</v>
      </c>
    </row>
    <row r="36" spans="1:2" ht="16.5" hidden="1" x14ac:dyDescent="0.45">
      <c r="A36" s="1" t="s">
        <v>120</v>
      </c>
      <c r="B36" s="27">
        <v>3900</v>
      </c>
    </row>
    <row r="37" spans="1:2" ht="16.5" hidden="1" x14ac:dyDescent="0.45">
      <c r="A37" s="1" t="s">
        <v>122</v>
      </c>
      <c r="B37" s="27">
        <v>4000</v>
      </c>
    </row>
    <row r="38" spans="1:2" ht="16.5" hidden="1" x14ac:dyDescent="0.45">
      <c r="A38" s="1" t="s">
        <v>125</v>
      </c>
      <c r="B38" s="27">
        <v>4100</v>
      </c>
    </row>
    <row r="39" spans="1:2" ht="16.5" hidden="1" x14ac:dyDescent="0.45">
      <c r="A39" s="1" t="s">
        <v>129</v>
      </c>
      <c r="B39" s="27">
        <v>4200</v>
      </c>
    </row>
    <row r="40" spans="1:2" ht="16.5" hidden="1" x14ac:dyDescent="0.45">
      <c r="A40" s="1" t="s">
        <v>131</v>
      </c>
      <c r="B40" s="27">
        <v>4300</v>
      </c>
    </row>
    <row r="41" spans="1:2" ht="16.5" hidden="1" x14ac:dyDescent="0.45">
      <c r="A41" s="1" t="s">
        <v>132</v>
      </c>
      <c r="B41" s="27">
        <v>4400</v>
      </c>
    </row>
    <row r="42" spans="1:2" ht="16.5" hidden="1" x14ac:dyDescent="0.45">
      <c r="A42" s="1" t="s">
        <v>134</v>
      </c>
      <c r="B42" s="27">
        <v>4500</v>
      </c>
    </row>
    <row r="43" spans="1:2" ht="16.5" hidden="1" x14ac:dyDescent="0.45">
      <c r="A43" s="1" t="s">
        <v>4970</v>
      </c>
      <c r="B43" s="27">
        <v>4700</v>
      </c>
    </row>
    <row r="44" spans="1:2" ht="16.5" hidden="1" x14ac:dyDescent="0.45">
      <c r="A44" s="1" t="s">
        <v>146</v>
      </c>
      <c r="B44" s="27">
        <v>4900</v>
      </c>
    </row>
    <row r="45" spans="1:2" ht="16.5" hidden="1" x14ac:dyDescent="0.45">
      <c r="A45" s="1" t="s">
        <v>149</v>
      </c>
      <c r="B45" s="27">
        <v>5000</v>
      </c>
    </row>
    <row r="46" spans="1:2" ht="16.5" hidden="1" x14ac:dyDescent="0.45">
      <c r="A46" s="1" t="s">
        <v>151</v>
      </c>
      <c r="B46" s="27">
        <v>5100</v>
      </c>
    </row>
    <row r="47" spans="1:2" ht="16.5" hidden="1" x14ac:dyDescent="0.45">
      <c r="A47" s="1" t="s">
        <v>153</v>
      </c>
      <c r="B47" s="27">
        <v>5200</v>
      </c>
    </row>
    <row r="48" spans="1:2" ht="16.5" hidden="1" x14ac:dyDescent="0.45">
      <c r="A48" s="1" t="s">
        <v>155</v>
      </c>
      <c r="B48" s="27">
        <v>5300</v>
      </c>
    </row>
    <row r="49" spans="1:3" ht="16.5" hidden="1" x14ac:dyDescent="0.45">
      <c r="A49" s="1" t="s">
        <v>202</v>
      </c>
      <c r="B49" s="27">
        <v>5400</v>
      </c>
    </row>
    <row r="50" spans="1:3" ht="16.5" hidden="1" x14ac:dyDescent="0.45">
      <c r="A50" s="1" t="s">
        <v>208</v>
      </c>
      <c r="B50" s="27">
        <v>5500</v>
      </c>
    </row>
    <row r="51" spans="1:3" ht="16.5" hidden="1" x14ac:dyDescent="0.45">
      <c r="A51" s="1" t="s">
        <v>4963</v>
      </c>
      <c r="B51" s="27">
        <v>5600</v>
      </c>
    </row>
    <row r="52" spans="1:3" ht="16.5" hidden="1" x14ac:dyDescent="0.45">
      <c r="A52" s="1" t="s">
        <v>212</v>
      </c>
      <c r="B52" s="27">
        <v>5900</v>
      </c>
    </row>
    <row r="53" spans="1:3" ht="16.5" hidden="1" x14ac:dyDescent="0.45">
      <c r="A53" s="1" t="s">
        <v>219</v>
      </c>
      <c r="B53" s="27">
        <v>6000</v>
      </c>
    </row>
    <row r="54" spans="1:3" ht="16.5" hidden="1" x14ac:dyDescent="0.45">
      <c r="A54" s="1" t="s">
        <v>220</v>
      </c>
      <c r="B54" s="27">
        <v>6100</v>
      </c>
      <c r="C54" s="61" t="s">
        <v>4994</v>
      </c>
    </row>
    <row r="55" spans="1:3" ht="16.5" hidden="1" x14ac:dyDescent="0.45">
      <c r="A55" s="1" t="s">
        <v>4964</v>
      </c>
      <c r="B55" s="27">
        <v>6200</v>
      </c>
    </row>
    <row r="56" spans="1:3" ht="16.5" hidden="1" x14ac:dyDescent="0.45">
      <c r="A56" s="1" t="s">
        <v>4965</v>
      </c>
      <c r="B56" s="27">
        <v>6300</v>
      </c>
    </row>
    <row r="57" spans="1:3" ht="16.5" hidden="1" x14ac:dyDescent="0.45">
      <c r="A57" s="1" t="s">
        <v>223</v>
      </c>
      <c r="B57" s="27">
        <v>6400</v>
      </c>
    </row>
    <row r="58" spans="1:3" ht="16.5" hidden="1" x14ac:dyDescent="0.45">
      <c r="A58" s="1" t="s">
        <v>4966</v>
      </c>
      <c r="B58" s="27">
        <v>6500</v>
      </c>
    </row>
    <row r="59" spans="1:3" hidden="1" x14ac:dyDescent="0.45">
      <c r="A59" s="42" t="s">
        <v>4968</v>
      </c>
      <c r="B59" s="27">
        <v>6600</v>
      </c>
    </row>
    <row r="60" spans="1:3" ht="16.5" hidden="1" x14ac:dyDescent="0.45">
      <c r="A60" s="1" t="s">
        <v>232</v>
      </c>
      <c r="B60" s="27">
        <v>6700</v>
      </c>
    </row>
    <row r="61" spans="1:3" ht="16.5" hidden="1" x14ac:dyDescent="0.45">
      <c r="A61" s="1" t="s">
        <v>235</v>
      </c>
      <c r="B61" s="27">
        <v>6900</v>
      </c>
    </row>
    <row r="62" spans="1:3" ht="16.5" hidden="1" x14ac:dyDescent="0.45">
      <c r="A62" s="1" t="s">
        <v>4969</v>
      </c>
      <c r="B62" s="27">
        <v>7000</v>
      </c>
    </row>
    <row r="63" spans="1:3" ht="16.5" hidden="1" x14ac:dyDescent="0.45">
      <c r="A63" s="1" t="s">
        <v>238</v>
      </c>
      <c r="B63" s="27">
        <v>7100</v>
      </c>
    </row>
    <row r="64" spans="1:3" ht="16.5" hidden="1" x14ac:dyDescent="0.45">
      <c r="A64" s="1" t="s">
        <v>241</v>
      </c>
      <c r="B64" s="27">
        <v>7300</v>
      </c>
    </row>
    <row r="65" spans="1:2" ht="16.5" hidden="1" x14ac:dyDescent="0.45">
      <c r="A65" s="1" t="s">
        <v>243</v>
      </c>
      <c r="B65" s="27">
        <v>7400</v>
      </c>
    </row>
    <row r="66" spans="1:2" ht="16.5" hidden="1" x14ac:dyDescent="0.45">
      <c r="A66" s="1" t="s">
        <v>245</v>
      </c>
      <c r="B66" s="27">
        <v>7500</v>
      </c>
    </row>
    <row r="67" spans="1:2" ht="16.5" hidden="1" x14ac:dyDescent="0.45">
      <c r="A67" s="41" t="s">
        <v>247</v>
      </c>
      <c r="B67" s="27">
        <v>7600</v>
      </c>
    </row>
    <row r="68" spans="1:2" ht="16.5" hidden="1" x14ac:dyDescent="0.45">
      <c r="A68" s="41" t="s">
        <v>3096</v>
      </c>
      <c r="B68" s="27">
        <v>7700</v>
      </c>
    </row>
    <row r="69" spans="1:2" ht="16.5" hidden="1" x14ac:dyDescent="0.45">
      <c r="A69" s="1" t="s">
        <v>4971</v>
      </c>
      <c r="B69" s="27">
        <v>7800</v>
      </c>
    </row>
    <row r="70" spans="1:2" ht="16.5" hidden="1" x14ac:dyDescent="0.45">
      <c r="A70" s="1" t="s">
        <v>251</v>
      </c>
      <c r="B70" s="27">
        <v>7900</v>
      </c>
    </row>
    <row r="71" spans="1:2" ht="16.5" hidden="1" x14ac:dyDescent="0.45">
      <c r="A71" s="1" t="s">
        <v>253</v>
      </c>
      <c r="B71" s="27">
        <v>8000</v>
      </c>
    </row>
    <row r="72" spans="1:2" ht="16.5" hidden="1" x14ac:dyDescent="0.45">
      <c r="A72" s="1" t="s">
        <v>261</v>
      </c>
      <c r="B72" s="27">
        <v>8100</v>
      </c>
    </row>
    <row r="73" spans="1:2" ht="16.5" hidden="1" x14ac:dyDescent="0.45">
      <c r="A73" s="1" t="s">
        <v>264</v>
      </c>
      <c r="B73" s="27">
        <v>8200</v>
      </c>
    </row>
    <row r="74" spans="1:2" ht="16.5" hidden="1" x14ac:dyDescent="0.45">
      <c r="A74" s="41" t="s">
        <v>280</v>
      </c>
      <c r="B74" s="27">
        <v>8300</v>
      </c>
    </row>
    <row r="75" spans="1:2" ht="16.5" hidden="1" x14ac:dyDescent="0.45">
      <c r="A75" s="1" t="s">
        <v>283</v>
      </c>
      <c r="B75" s="27">
        <v>8400</v>
      </c>
    </row>
    <row r="76" spans="1:2" ht="16.5" hidden="1" x14ac:dyDescent="0.45">
      <c r="A76" s="1" t="s">
        <v>285</v>
      </c>
      <c r="B76" s="27">
        <v>8500</v>
      </c>
    </row>
    <row r="77" spans="1:2" ht="16.5" hidden="1" x14ac:dyDescent="0.45">
      <c r="A77" s="1" t="s">
        <v>287</v>
      </c>
      <c r="B77" s="27">
        <v>8600</v>
      </c>
    </row>
    <row r="78" spans="1:2" ht="16.5" hidden="1" x14ac:dyDescent="0.45">
      <c r="A78" s="1" t="s">
        <v>4972</v>
      </c>
      <c r="B78" s="27">
        <v>8700</v>
      </c>
    </row>
    <row r="79" spans="1:2" ht="16.5" hidden="1" x14ac:dyDescent="0.45">
      <c r="A79" s="1" t="s">
        <v>289</v>
      </c>
      <c r="B79" s="27">
        <v>8900</v>
      </c>
    </row>
    <row r="80" spans="1:2" ht="16.5" hidden="1" x14ac:dyDescent="0.45">
      <c r="A80" s="1" t="s">
        <v>297</v>
      </c>
      <c r="B80" s="27">
        <v>9000</v>
      </c>
    </row>
    <row r="81" spans="1:2" ht="16.5" hidden="1" x14ac:dyDescent="0.45">
      <c r="A81" s="1" t="s">
        <v>299</v>
      </c>
      <c r="B81" s="27">
        <v>9100</v>
      </c>
    </row>
    <row r="82" spans="1:2" ht="16.5" hidden="1" x14ac:dyDescent="0.45">
      <c r="A82" s="41" t="s">
        <v>303</v>
      </c>
      <c r="B82" s="27">
        <v>9200</v>
      </c>
    </row>
    <row r="83" spans="1:2" ht="16.5" hidden="1" x14ac:dyDescent="0.45">
      <c r="A83" s="41" t="s">
        <v>305</v>
      </c>
      <c r="B83" s="27">
        <v>9500</v>
      </c>
    </row>
    <row r="84" spans="1:2" ht="16.5" hidden="1" x14ac:dyDescent="0.45">
      <c r="A84" s="1" t="s">
        <v>307</v>
      </c>
      <c r="B84" s="27">
        <v>9900</v>
      </c>
    </row>
    <row r="85" spans="1:2" ht="16.5" hidden="1" x14ac:dyDescent="0.45">
      <c r="A85" s="1" t="s">
        <v>311</v>
      </c>
      <c r="B85" s="27">
        <v>10000</v>
      </c>
    </row>
    <row r="86" spans="1:2" ht="16.5" hidden="1" x14ac:dyDescent="0.45">
      <c r="A86" s="41" t="s">
        <v>315</v>
      </c>
      <c r="B86" s="27">
        <v>10200</v>
      </c>
    </row>
    <row r="87" spans="1:2" ht="16.5" hidden="1" x14ac:dyDescent="0.45">
      <c r="A87" s="1" t="s">
        <v>318</v>
      </c>
      <c r="B87" s="27">
        <v>10300</v>
      </c>
    </row>
    <row r="88" spans="1:2" ht="16.5" hidden="1" x14ac:dyDescent="0.45">
      <c r="A88" s="1" t="s">
        <v>319</v>
      </c>
      <c r="B88" s="27">
        <v>10900</v>
      </c>
    </row>
    <row r="89" spans="1:2" ht="16.5" hidden="1" x14ac:dyDescent="0.45">
      <c r="A89" s="1" t="s">
        <v>321</v>
      </c>
      <c r="B89" s="27">
        <v>11000</v>
      </c>
    </row>
    <row r="90" spans="1:2" ht="16.5" hidden="1" x14ac:dyDescent="0.45">
      <c r="A90" s="1" t="s">
        <v>322</v>
      </c>
      <c r="B90" s="27">
        <v>11200</v>
      </c>
    </row>
    <row r="91" spans="1:2" ht="16.5" hidden="1" x14ac:dyDescent="0.45">
      <c r="A91" s="1" t="s">
        <v>326</v>
      </c>
      <c r="B91" s="27">
        <v>11300</v>
      </c>
    </row>
    <row r="92" spans="1:2" ht="16.5" hidden="1" x14ac:dyDescent="0.45">
      <c r="A92" s="41" t="s">
        <v>330</v>
      </c>
      <c r="B92" s="27">
        <v>11400</v>
      </c>
    </row>
    <row r="93" spans="1:2" ht="16.5" hidden="1" x14ac:dyDescent="0.45">
      <c r="A93" s="1" t="s">
        <v>332</v>
      </c>
      <c r="B93" s="27">
        <v>11500</v>
      </c>
    </row>
    <row r="94" spans="1:2" ht="16.5" hidden="1" x14ac:dyDescent="0.45">
      <c r="A94" s="1" t="s">
        <v>352</v>
      </c>
      <c r="B94" s="27">
        <v>11600</v>
      </c>
    </row>
    <row r="95" spans="1:2" ht="16.5" hidden="1" x14ac:dyDescent="0.45">
      <c r="A95" s="1" t="s">
        <v>1744</v>
      </c>
      <c r="B95" s="27">
        <v>11700</v>
      </c>
    </row>
    <row r="96" spans="1:2" ht="16.5" hidden="1" x14ac:dyDescent="0.45">
      <c r="A96" s="1" t="s">
        <v>4974</v>
      </c>
      <c r="B96" s="27">
        <v>11800</v>
      </c>
    </row>
    <row r="97" spans="1:2" hidden="1" x14ac:dyDescent="0.45">
      <c r="A97" s="42" t="s">
        <v>358</v>
      </c>
      <c r="B97" s="27">
        <v>11900</v>
      </c>
    </row>
    <row r="98" spans="1:2" ht="16.5" hidden="1" x14ac:dyDescent="0.45">
      <c r="A98" s="1" t="s">
        <v>360</v>
      </c>
      <c r="B98" s="27">
        <v>12000</v>
      </c>
    </row>
    <row r="99" spans="1:2" ht="16.5" hidden="1" x14ac:dyDescent="0.45">
      <c r="A99" s="1" t="s">
        <v>362</v>
      </c>
      <c r="B99" s="27">
        <v>12100</v>
      </c>
    </row>
    <row r="100" spans="1:2" ht="16.5" hidden="1" x14ac:dyDescent="0.45">
      <c r="A100" s="1" t="s">
        <v>3120</v>
      </c>
      <c r="B100" s="27">
        <v>12200</v>
      </c>
    </row>
    <row r="101" spans="1:2" ht="16.5" hidden="1" x14ac:dyDescent="0.45">
      <c r="A101" s="1" t="s">
        <v>372</v>
      </c>
      <c r="B101" s="27">
        <v>12300</v>
      </c>
    </row>
    <row r="102" spans="1:2" ht="16.5" hidden="1" x14ac:dyDescent="0.45">
      <c r="A102" s="1" t="s">
        <v>374</v>
      </c>
      <c r="B102" s="27">
        <v>12400</v>
      </c>
    </row>
    <row r="103" spans="1:2" ht="16.5" hidden="1" x14ac:dyDescent="0.45">
      <c r="A103" s="41" t="s">
        <v>378</v>
      </c>
      <c r="B103" s="27">
        <v>12600</v>
      </c>
    </row>
    <row r="104" spans="1:2" ht="16.5" hidden="1" x14ac:dyDescent="0.45">
      <c r="A104" s="41" t="s">
        <v>381</v>
      </c>
      <c r="B104" s="27">
        <v>12800</v>
      </c>
    </row>
    <row r="105" spans="1:2" ht="16.5" hidden="1" x14ac:dyDescent="0.45">
      <c r="A105" s="1" t="s">
        <v>382</v>
      </c>
      <c r="B105" s="27">
        <v>12900</v>
      </c>
    </row>
    <row r="106" spans="1:2" ht="16.5" hidden="1" x14ac:dyDescent="0.45">
      <c r="A106" s="1" t="s">
        <v>385</v>
      </c>
      <c r="B106" s="27">
        <v>13000</v>
      </c>
    </row>
    <row r="107" spans="1:2" ht="16.5" hidden="1" x14ac:dyDescent="0.45">
      <c r="A107" s="1" t="s">
        <v>389</v>
      </c>
      <c r="B107" s="27">
        <v>13100</v>
      </c>
    </row>
    <row r="108" spans="1:2" ht="16.5" hidden="1" x14ac:dyDescent="0.45">
      <c r="A108" s="1" t="s">
        <v>391</v>
      </c>
      <c r="B108" s="27">
        <v>13200</v>
      </c>
    </row>
    <row r="109" spans="1:2" hidden="1" x14ac:dyDescent="0.45">
      <c r="A109" s="42" t="s">
        <v>392</v>
      </c>
      <c r="B109" s="27">
        <v>13300</v>
      </c>
    </row>
    <row r="110" spans="1:2" ht="16.5" hidden="1" x14ac:dyDescent="0.45">
      <c r="A110" s="1" t="s">
        <v>443</v>
      </c>
      <c r="B110" s="27">
        <v>13400</v>
      </c>
    </row>
    <row r="111" spans="1:2" hidden="1" x14ac:dyDescent="0.45">
      <c r="A111" s="42" t="s">
        <v>451</v>
      </c>
      <c r="B111" s="27">
        <v>13500</v>
      </c>
    </row>
    <row r="112" spans="1:2" ht="16.5" hidden="1" x14ac:dyDescent="0.45">
      <c r="A112" s="1" t="s">
        <v>453</v>
      </c>
      <c r="B112" s="27">
        <v>13600</v>
      </c>
    </row>
    <row r="113" spans="1:2" ht="16.5" hidden="1" x14ac:dyDescent="0.45">
      <c r="A113" s="1" t="s">
        <v>4975</v>
      </c>
      <c r="B113" s="27">
        <v>13700</v>
      </c>
    </row>
    <row r="114" spans="1:2" ht="16.5" hidden="1" x14ac:dyDescent="0.45">
      <c r="A114" s="1" t="s">
        <v>456</v>
      </c>
      <c r="B114" s="27">
        <v>13800</v>
      </c>
    </row>
    <row r="115" spans="1:2" ht="16.5" hidden="1" x14ac:dyDescent="0.45">
      <c r="A115" s="1" t="s">
        <v>463</v>
      </c>
      <c r="B115" s="27">
        <v>13900</v>
      </c>
    </row>
    <row r="116" spans="1:2" ht="16.5" hidden="1" x14ac:dyDescent="0.45">
      <c r="A116" s="1" t="s">
        <v>464</v>
      </c>
      <c r="B116" s="27">
        <v>14000</v>
      </c>
    </row>
    <row r="117" spans="1:2" ht="16.5" hidden="1" x14ac:dyDescent="0.45">
      <c r="A117" s="1" t="s">
        <v>466</v>
      </c>
      <c r="B117" s="27">
        <v>14100</v>
      </c>
    </row>
    <row r="118" spans="1:2" ht="16.5" hidden="1" x14ac:dyDescent="0.45">
      <c r="A118" s="1" t="s">
        <v>468</v>
      </c>
      <c r="B118" s="27">
        <v>14200</v>
      </c>
    </row>
    <row r="119" spans="1:2" ht="16.5" hidden="1" x14ac:dyDescent="0.45">
      <c r="A119" s="1" t="s">
        <v>470</v>
      </c>
      <c r="B119" s="27">
        <v>14300</v>
      </c>
    </row>
    <row r="120" spans="1:2" ht="16.5" hidden="1" x14ac:dyDescent="0.45">
      <c r="A120" s="1" t="s">
        <v>472</v>
      </c>
      <c r="B120" s="27">
        <v>14400</v>
      </c>
    </row>
    <row r="121" spans="1:2" ht="16.5" hidden="1" x14ac:dyDescent="0.45">
      <c r="A121" s="1" t="s">
        <v>478</v>
      </c>
      <c r="B121" s="27">
        <v>14500</v>
      </c>
    </row>
    <row r="122" spans="1:2" hidden="1" x14ac:dyDescent="0.45">
      <c r="A122" s="42" t="s">
        <v>482</v>
      </c>
      <c r="B122" s="27">
        <v>14600</v>
      </c>
    </row>
    <row r="123" spans="1:2" ht="16.5" hidden="1" x14ac:dyDescent="0.45">
      <c r="A123" s="1" t="s">
        <v>485</v>
      </c>
      <c r="B123" s="27">
        <v>14700</v>
      </c>
    </row>
    <row r="124" spans="1:2" ht="16.5" hidden="1" x14ac:dyDescent="0.45">
      <c r="A124" s="1" t="s">
        <v>487</v>
      </c>
      <c r="B124" s="27">
        <v>14800</v>
      </c>
    </row>
    <row r="125" spans="1:2" ht="16.5" hidden="1" x14ac:dyDescent="0.45">
      <c r="A125" s="1" t="s">
        <v>489</v>
      </c>
      <c r="B125" s="27">
        <v>14900</v>
      </c>
    </row>
    <row r="126" spans="1:2" ht="16.5" hidden="1" x14ac:dyDescent="0.45">
      <c r="A126" s="1" t="s">
        <v>610</v>
      </c>
      <c r="B126" s="27">
        <v>15000</v>
      </c>
    </row>
    <row r="127" spans="1:2" ht="16.5" hidden="1" x14ac:dyDescent="0.45">
      <c r="A127" s="1" t="s">
        <v>612</v>
      </c>
      <c r="B127" s="27">
        <v>15100</v>
      </c>
    </row>
    <row r="128" spans="1:2" ht="16.5" hidden="1" x14ac:dyDescent="0.45">
      <c r="A128" s="1" t="s">
        <v>614</v>
      </c>
      <c r="B128" s="27">
        <v>15200</v>
      </c>
    </row>
    <row r="129" spans="1:2" ht="16.5" hidden="1" x14ac:dyDescent="0.45">
      <c r="A129" s="1" t="s">
        <v>615</v>
      </c>
      <c r="B129" s="27">
        <v>15300</v>
      </c>
    </row>
    <row r="130" spans="1:2" ht="16.5" hidden="1" x14ac:dyDescent="0.45">
      <c r="A130" s="1" t="s">
        <v>619</v>
      </c>
      <c r="B130" s="27">
        <v>15400</v>
      </c>
    </row>
    <row r="131" spans="1:2" ht="16.5" hidden="1" x14ac:dyDescent="0.45">
      <c r="A131" s="1" t="s">
        <v>620</v>
      </c>
      <c r="B131" s="27">
        <v>15500</v>
      </c>
    </row>
    <row r="132" spans="1:2" ht="16.5" hidden="1" x14ac:dyDescent="0.45">
      <c r="A132" s="1" t="s">
        <v>624</v>
      </c>
      <c r="B132" s="27">
        <v>15600</v>
      </c>
    </row>
    <row r="133" spans="1:2" ht="16.5" hidden="1" x14ac:dyDescent="0.45">
      <c r="A133" s="1" t="s">
        <v>627</v>
      </c>
      <c r="B133" s="27">
        <v>15700</v>
      </c>
    </row>
    <row r="134" spans="1:2" ht="16.5" hidden="1" x14ac:dyDescent="0.45">
      <c r="A134" s="1" t="s">
        <v>629</v>
      </c>
      <c r="B134" s="27">
        <v>15800</v>
      </c>
    </row>
    <row r="135" spans="1:2" ht="16.5" hidden="1" x14ac:dyDescent="0.45">
      <c r="A135" s="1" t="s">
        <v>632</v>
      </c>
      <c r="B135" s="27">
        <v>15900</v>
      </c>
    </row>
    <row r="136" spans="1:2" ht="16.5" hidden="1" x14ac:dyDescent="0.45">
      <c r="A136" s="1" t="s">
        <v>634</v>
      </c>
      <c r="B136" s="27">
        <v>16000</v>
      </c>
    </row>
    <row r="137" spans="1:2" ht="16.5" hidden="1" x14ac:dyDescent="0.45">
      <c r="A137" s="1" t="s">
        <v>635</v>
      </c>
      <c r="B137" s="27">
        <v>16100</v>
      </c>
    </row>
    <row r="138" spans="1:2" ht="16.5" hidden="1" x14ac:dyDescent="0.45">
      <c r="A138" s="1" t="s">
        <v>638</v>
      </c>
      <c r="B138" s="27">
        <v>16200</v>
      </c>
    </row>
    <row r="139" spans="1:2" ht="16.5" hidden="1" x14ac:dyDescent="0.45">
      <c r="A139" s="1" t="s">
        <v>639</v>
      </c>
      <c r="B139" s="27">
        <v>16300</v>
      </c>
    </row>
    <row r="140" spans="1:2" ht="16.5" hidden="1" x14ac:dyDescent="0.45">
      <c r="A140" s="1" t="s">
        <v>641</v>
      </c>
      <c r="B140" s="27">
        <v>16400</v>
      </c>
    </row>
    <row r="141" spans="1:2" ht="16.5" hidden="1" x14ac:dyDescent="0.45">
      <c r="A141" s="1" t="s">
        <v>642</v>
      </c>
      <c r="B141" s="27">
        <v>16500</v>
      </c>
    </row>
    <row r="142" spans="1:2" ht="16.5" hidden="1" x14ac:dyDescent="0.45">
      <c r="A142" s="1" t="s">
        <v>646</v>
      </c>
      <c r="B142" s="27">
        <v>16600</v>
      </c>
    </row>
    <row r="143" spans="1:2" ht="16.5" hidden="1" x14ac:dyDescent="0.45">
      <c r="A143" s="1" t="s">
        <v>652</v>
      </c>
      <c r="B143" s="27">
        <v>16700</v>
      </c>
    </row>
    <row r="144" spans="1:2" ht="16.5" hidden="1" x14ac:dyDescent="0.45">
      <c r="A144" s="1" t="s">
        <v>655</v>
      </c>
      <c r="B144" s="27">
        <v>16800</v>
      </c>
    </row>
    <row r="145" spans="1:2" ht="16.5" hidden="1" x14ac:dyDescent="0.45">
      <c r="A145" s="1" t="s">
        <v>676</v>
      </c>
      <c r="B145" s="27">
        <v>16900</v>
      </c>
    </row>
    <row r="146" spans="1:2" ht="16.5" hidden="1" x14ac:dyDescent="0.45">
      <c r="A146" s="1" t="s">
        <v>739</v>
      </c>
      <c r="B146" s="27">
        <v>17000</v>
      </c>
    </row>
    <row r="147" spans="1:2" ht="16.5" hidden="1" x14ac:dyDescent="0.45">
      <c r="A147" s="1" t="s">
        <v>742</v>
      </c>
      <c r="B147" s="27">
        <v>17100</v>
      </c>
    </row>
    <row r="148" spans="1:2" ht="16.5" hidden="1" x14ac:dyDescent="0.45">
      <c r="A148" s="1" t="s">
        <v>744</v>
      </c>
      <c r="B148" s="27">
        <v>17200</v>
      </c>
    </row>
    <row r="149" spans="1:2" ht="16.5" hidden="1" x14ac:dyDescent="0.45">
      <c r="A149" s="1" t="s">
        <v>746</v>
      </c>
      <c r="B149" s="27">
        <v>17300</v>
      </c>
    </row>
    <row r="150" spans="1:2" ht="16.5" hidden="1" x14ac:dyDescent="0.45">
      <c r="A150" s="1" t="s">
        <v>749</v>
      </c>
      <c r="B150" s="27">
        <v>17400</v>
      </c>
    </row>
    <row r="151" spans="1:2" ht="16.5" hidden="1" x14ac:dyDescent="0.45">
      <c r="A151" s="1" t="s">
        <v>752</v>
      </c>
      <c r="B151" s="27">
        <v>17500</v>
      </c>
    </row>
    <row r="152" spans="1:2" ht="16.5" hidden="1" x14ac:dyDescent="0.45">
      <c r="A152" s="1" t="s">
        <v>754</v>
      </c>
      <c r="B152" s="27">
        <v>17600</v>
      </c>
    </row>
    <row r="153" spans="1:2" ht="16.5" hidden="1" x14ac:dyDescent="0.45">
      <c r="A153" s="1" t="s">
        <v>758</v>
      </c>
      <c r="B153" s="27">
        <v>17700</v>
      </c>
    </row>
    <row r="154" spans="1:2" ht="16.5" hidden="1" x14ac:dyDescent="0.45">
      <c r="A154" s="1" t="s">
        <v>760</v>
      </c>
      <c r="B154" s="27">
        <v>17800</v>
      </c>
    </row>
    <row r="155" spans="1:2" ht="16.5" hidden="1" x14ac:dyDescent="0.45">
      <c r="A155" s="1" t="s">
        <v>762</v>
      </c>
      <c r="B155" s="27">
        <v>17900</v>
      </c>
    </row>
    <row r="156" spans="1:2" ht="16.5" hidden="1" x14ac:dyDescent="0.45">
      <c r="A156" s="1" t="s">
        <v>764</v>
      </c>
      <c r="B156" s="27">
        <v>18000</v>
      </c>
    </row>
    <row r="157" spans="1:2" hidden="1" x14ac:dyDescent="0.45">
      <c r="A157" s="42" t="s">
        <v>765</v>
      </c>
      <c r="B157" s="27">
        <v>18100</v>
      </c>
    </row>
    <row r="158" spans="1:2" ht="16.5" hidden="1" x14ac:dyDescent="0.45">
      <c r="A158" s="1" t="s">
        <v>778</v>
      </c>
      <c r="B158" s="27">
        <v>18200</v>
      </c>
    </row>
    <row r="159" spans="1:2" ht="16.5" hidden="1" x14ac:dyDescent="0.45">
      <c r="A159" s="1" t="s">
        <v>783</v>
      </c>
      <c r="B159" s="27">
        <v>18300</v>
      </c>
    </row>
    <row r="160" spans="1:2" ht="16.5" hidden="1" x14ac:dyDescent="0.45">
      <c r="A160" s="1" t="s">
        <v>784</v>
      </c>
      <c r="B160" s="27">
        <v>18400</v>
      </c>
    </row>
    <row r="161" spans="1:2" ht="16.5" hidden="1" x14ac:dyDescent="0.45">
      <c r="A161" s="1" t="s">
        <v>785</v>
      </c>
      <c r="B161" s="27">
        <v>18500</v>
      </c>
    </row>
    <row r="162" spans="1:2" ht="16.5" hidden="1" x14ac:dyDescent="0.45">
      <c r="A162" s="1" t="s">
        <v>787</v>
      </c>
      <c r="B162" s="27">
        <v>18600</v>
      </c>
    </row>
    <row r="163" spans="1:2" ht="16.5" hidden="1" x14ac:dyDescent="0.45">
      <c r="A163" s="1" t="s">
        <v>789</v>
      </c>
      <c r="B163" s="27">
        <v>18700</v>
      </c>
    </row>
    <row r="164" spans="1:2" ht="16.5" hidden="1" x14ac:dyDescent="0.45">
      <c r="A164" s="1" t="s">
        <v>791</v>
      </c>
      <c r="B164" s="27">
        <v>18800</v>
      </c>
    </row>
    <row r="165" spans="1:2" hidden="1" x14ac:dyDescent="0.45">
      <c r="A165" s="42" t="s">
        <v>793</v>
      </c>
      <c r="B165" s="27">
        <v>18900</v>
      </c>
    </row>
    <row r="166" spans="1:2" ht="16.5" hidden="1" x14ac:dyDescent="0.45">
      <c r="A166" s="1" t="s">
        <v>795</v>
      </c>
      <c r="B166" s="27">
        <v>19000</v>
      </c>
    </row>
    <row r="167" spans="1:2" ht="16.5" hidden="1" x14ac:dyDescent="0.45">
      <c r="A167" s="1" t="s">
        <v>799</v>
      </c>
      <c r="B167" s="27">
        <v>19200</v>
      </c>
    </row>
    <row r="168" spans="1:2" ht="16.5" hidden="1" x14ac:dyDescent="0.45">
      <c r="A168" s="1" t="s">
        <v>800</v>
      </c>
      <c r="B168" s="27">
        <v>19300</v>
      </c>
    </row>
    <row r="169" spans="1:2" ht="16.5" hidden="1" x14ac:dyDescent="0.45">
      <c r="A169" s="1" t="s">
        <v>353</v>
      </c>
      <c r="B169" s="27">
        <v>19400</v>
      </c>
    </row>
    <row r="170" spans="1:2" ht="16.5" hidden="1" x14ac:dyDescent="0.45">
      <c r="A170" s="1" t="s">
        <v>801</v>
      </c>
      <c r="B170" s="27">
        <v>19500</v>
      </c>
    </row>
    <row r="171" spans="1:2" ht="16.5" hidden="1" x14ac:dyDescent="0.45">
      <c r="A171" s="1" t="s">
        <v>803</v>
      </c>
      <c r="B171" s="27">
        <v>19600</v>
      </c>
    </row>
    <row r="172" spans="1:2" ht="16.5" hidden="1" x14ac:dyDescent="0.45">
      <c r="A172" s="1" t="s">
        <v>805</v>
      </c>
      <c r="B172" s="27">
        <v>19700</v>
      </c>
    </row>
    <row r="173" spans="1:2" ht="16.5" hidden="1" x14ac:dyDescent="0.45">
      <c r="A173" s="1" t="s">
        <v>807</v>
      </c>
      <c r="B173" s="27">
        <v>19800</v>
      </c>
    </row>
    <row r="174" spans="1:2" ht="16.5" hidden="1" x14ac:dyDescent="0.45">
      <c r="A174" s="1" t="s">
        <v>862</v>
      </c>
      <c r="B174" s="27">
        <v>19900</v>
      </c>
    </row>
    <row r="175" spans="1:2" ht="16.5" hidden="1" x14ac:dyDescent="0.45">
      <c r="A175" s="1" t="s">
        <v>872</v>
      </c>
      <c r="B175" s="27">
        <v>20100</v>
      </c>
    </row>
    <row r="176" spans="1:2" ht="16.5" hidden="1" x14ac:dyDescent="0.45">
      <c r="A176" s="1" t="s">
        <v>875</v>
      </c>
      <c r="B176" s="27">
        <v>20200</v>
      </c>
    </row>
    <row r="177" spans="1:2" ht="16.5" hidden="1" x14ac:dyDescent="0.45">
      <c r="A177" s="1" t="s">
        <v>877</v>
      </c>
      <c r="B177" s="27">
        <v>20300</v>
      </c>
    </row>
    <row r="178" spans="1:2" ht="16.5" hidden="1" x14ac:dyDescent="0.45">
      <c r="A178" s="1" t="s">
        <v>879</v>
      </c>
      <c r="B178" s="27">
        <v>20400</v>
      </c>
    </row>
    <row r="179" spans="1:2" ht="16.5" hidden="1" x14ac:dyDescent="0.45">
      <c r="A179" s="1" t="s">
        <v>882</v>
      </c>
      <c r="B179" s="27">
        <v>20500</v>
      </c>
    </row>
    <row r="180" spans="1:2" ht="16.5" hidden="1" x14ac:dyDescent="0.45">
      <c r="A180" s="1" t="s">
        <v>883</v>
      </c>
      <c r="B180" s="27">
        <v>20600</v>
      </c>
    </row>
    <row r="181" spans="1:2" ht="16.5" hidden="1" x14ac:dyDescent="0.45">
      <c r="A181" s="1" t="s">
        <v>887</v>
      </c>
      <c r="B181" s="27">
        <v>20700</v>
      </c>
    </row>
    <row r="182" spans="1:2" hidden="1" x14ac:dyDescent="0.45">
      <c r="A182" s="42" t="s">
        <v>3193</v>
      </c>
      <c r="B182" s="27">
        <v>20800</v>
      </c>
    </row>
    <row r="183" spans="1:2" ht="16.5" hidden="1" x14ac:dyDescent="0.45">
      <c r="A183" s="1" t="s">
        <v>890</v>
      </c>
      <c r="B183" s="27">
        <v>20900</v>
      </c>
    </row>
    <row r="184" spans="1:2" ht="16.5" hidden="1" x14ac:dyDescent="0.45">
      <c r="A184" s="1" t="s">
        <v>891</v>
      </c>
      <c r="B184" s="27">
        <v>21000</v>
      </c>
    </row>
    <row r="185" spans="1:2" ht="16.5" hidden="1" x14ac:dyDescent="0.45">
      <c r="A185" s="1" t="s">
        <v>908</v>
      </c>
      <c r="B185" s="27">
        <v>21100</v>
      </c>
    </row>
    <row r="186" spans="1:2" ht="16.5" hidden="1" x14ac:dyDescent="0.45">
      <c r="A186" s="1" t="s">
        <v>909</v>
      </c>
      <c r="B186" s="27">
        <v>21200</v>
      </c>
    </row>
    <row r="187" spans="1:2" ht="16.5" hidden="1" x14ac:dyDescent="0.45">
      <c r="A187" s="1" t="s">
        <v>918</v>
      </c>
      <c r="B187" s="27">
        <v>21300</v>
      </c>
    </row>
    <row r="188" spans="1:2" ht="16.5" hidden="1" x14ac:dyDescent="0.45">
      <c r="A188" s="1" t="s">
        <v>921</v>
      </c>
      <c r="B188" s="27">
        <v>21400</v>
      </c>
    </row>
    <row r="189" spans="1:2" ht="16.5" hidden="1" x14ac:dyDescent="0.45">
      <c r="A189" s="1" t="s">
        <v>923</v>
      </c>
      <c r="B189" s="27">
        <v>21500</v>
      </c>
    </row>
    <row r="190" spans="1:2" ht="16.5" hidden="1" x14ac:dyDescent="0.45">
      <c r="A190" s="34" t="s">
        <v>3784</v>
      </c>
      <c r="B190" s="27">
        <v>21600</v>
      </c>
    </row>
    <row r="191" spans="1:2" ht="16.5" hidden="1" x14ac:dyDescent="0.45">
      <c r="A191" s="1" t="s">
        <v>928</v>
      </c>
      <c r="B191" s="27">
        <v>21700</v>
      </c>
    </row>
    <row r="192" spans="1:2" ht="16.5" hidden="1" x14ac:dyDescent="0.45">
      <c r="A192" s="1" t="s">
        <v>930</v>
      </c>
      <c r="B192" s="27">
        <v>21800</v>
      </c>
    </row>
    <row r="193" spans="1:2" ht="16.5" hidden="1" x14ac:dyDescent="0.45">
      <c r="A193" s="1" t="s">
        <v>935</v>
      </c>
      <c r="B193" s="27">
        <v>21900</v>
      </c>
    </row>
    <row r="194" spans="1:2" ht="16.5" hidden="1" x14ac:dyDescent="0.45">
      <c r="A194" s="1" t="s">
        <v>937</v>
      </c>
      <c r="B194" s="27">
        <v>22000</v>
      </c>
    </row>
    <row r="195" spans="1:2" ht="16.5" hidden="1" x14ac:dyDescent="0.45">
      <c r="A195" s="1" t="s">
        <v>940</v>
      </c>
      <c r="B195" s="27">
        <v>22100</v>
      </c>
    </row>
    <row r="196" spans="1:2" ht="16.5" hidden="1" x14ac:dyDescent="0.45">
      <c r="A196" s="1" t="s">
        <v>945</v>
      </c>
      <c r="B196" s="27">
        <v>22200</v>
      </c>
    </row>
    <row r="197" spans="1:2" ht="16.5" hidden="1" x14ac:dyDescent="0.45">
      <c r="A197" s="1" t="s">
        <v>952</v>
      </c>
      <c r="B197" s="27">
        <v>22300</v>
      </c>
    </row>
    <row r="198" spans="1:2" ht="16.5" hidden="1" x14ac:dyDescent="0.45">
      <c r="A198" s="1" t="s">
        <v>954</v>
      </c>
      <c r="B198" s="27">
        <v>22400</v>
      </c>
    </row>
    <row r="199" spans="1:2" ht="16.5" hidden="1" x14ac:dyDescent="0.45">
      <c r="A199" s="1" t="s">
        <v>956</v>
      </c>
      <c r="B199" s="27">
        <v>22500</v>
      </c>
    </row>
    <row r="200" spans="1:2" ht="16.5" hidden="1" x14ac:dyDescent="0.45">
      <c r="A200" s="1" t="s">
        <v>963</v>
      </c>
      <c r="B200" s="27">
        <v>22600</v>
      </c>
    </row>
    <row r="201" spans="1:2" ht="16.5" hidden="1" x14ac:dyDescent="0.45">
      <c r="A201" s="1" t="s">
        <v>965</v>
      </c>
      <c r="B201" s="27">
        <v>22700</v>
      </c>
    </row>
    <row r="202" spans="1:2" ht="16.5" hidden="1" x14ac:dyDescent="0.45">
      <c r="A202" s="1" t="s">
        <v>967</v>
      </c>
      <c r="B202" s="27">
        <v>22800</v>
      </c>
    </row>
    <row r="203" spans="1:2" ht="16.5" hidden="1" x14ac:dyDescent="0.45">
      <c r="A203" s="1" t="s">
        <v>969</v>
      </c>
      <c r="B203" s="27">
        <v>22900</v>
      </c>
    </row>
    <row r="204" spans="1:2" ht="16.5" hidden="1" x14ac:dyDescent="0.45">
      <c r="A204" s="1" t="s">
        <v>971</v>
      </c>
      <c r="B204" s="27">
        <v>23000</v>
      </c>
    </row>
    <row r="205" spans="1:2" ht="16.5" hidden="1" x14ac:dyDescent="0.45">
      <c r="A205" s="1" t="s">
        <v>973</v>
      </c>
      <c r="B205" s="27">
        <v>23100</v>
      </c>
    </row>
    <row r="206" spans="1:2" ht="16.5" hidden="1" x14ac:dyDescent="0.45">
      <c r="A206" s="1" t="s">
        <v>988</v>
      </c>
      <c r="B206" s="27">
        <v>23200</v>
      </c>
    </row>
    <row r="207" spans="1:2" ht="16.5" hidden="1" x14ac:dyDescent="0.45">
      <c r="A207" s="1" t="s">
        <v>991</v>
      </c>
      <c r="B207" s="27">
        <v>23300</v>
      </c>
    </row>
    <row r="208" spans="1:2" ht="16.5" hidden="1" x14ac:dyDescent="0.45">
      <c r="A208" s="1" t="s">
        <v>996</v>
      </c>
      <c r="B208" s="27">
        <v>23400</v>
      </c>
    </row>
    <row r="209" spans="1:2" ht="16.5" hidden="1" x14ac:dyDescent="0.45">
      <c r="A209" s="1" t="s">
        <v>1048</v>
      </c>
      <c r="B209" s="27">
        <v>23500</v>
      </c>
    </row>
    <row r="210" spans="1:2" ht="16.5" hidden="1" x14ac:dyDescent="0.45">
      <c r="A210" s="1" t="s">
        <v>1050</v>
      </c>
      <c r="B210" s="27">
        <v>23600</v>
      </c>
    </row>
    <row r="211" spans="1:2" ht="16.5" hidden="1" x14ac:dyDescent="0.45">
      <c r="A211" s="1" t="s">
        <v>1054</v>
      </c>
      <c r="B211" s="27">
        <v>23700</v>
      </c>
    </row>
    <row r="212" spans="1:2" ht="16.5" hidden="1" x14ac:dyDescent="0.45">
      <c r="A212" s="1" t="s">
        <v>1056</v>
      </c>
      <c r="B212" s="27">
        <v>23800</v>
      </c>
    </row>
    <row r="213" spans="1:2" ht="16.5" hidden="1" x14ac:dyDescent="0.45">
      <c r="A213" s="1" t="s">
        <v>1058</v>
      </c>
      <c r="B213" s="27">
        <v>23900</v>
      </c>
    </row>
    <row r="214" spans="1:2" ht="16.5" hidden="1" x14ac:dyDescent="0.45">
      <c r="A214" s="1" t="s">
        <v>1064</v>
      </c>
      <c r="B214" s="27">
        <v>24000</v>
      </c>
    </row>
    <row r="215" spans="1:2" ht="16.5" hidden="1" x14ac:dyDescent="0.45">
      <c r="A215" s="1" t="s">
        <v>1066</v>
      </c>
      <c r="B215" s="27">
        <v>24100</v>
      </c>
    </row>
    <row r="216" spans="1:2" ht="16.5" hidden="1" x14ac:dyDescent="0.45">
      <c r="A216" s="1" t="s">
        <v>1068</v>
      </c>
      <c r="B216" s="27">
        <v>24200</v>
      </c>
    </row>
    <row r="217" spans="1:2" ht="16.5" hidden="1" x14ac:dyDescent="0.45">
      <c r="A217" s="1" t="s">
        <v>1072</v>
      </c>
      <c r="B217" s="27">
        <v>24300</v>
      </c>
    </row>
    <row r="218" spans="1:2" ht="16.5" hidden="1" x14ac:dyDescent="0.45">
      <c r="A218" s="1" t="s">
        <v>1074</v>
      </c>
      <c r="B218" s="27">
        <v>24400</v>
      </c>
    </row>
    <row r="219" spans="1:2" ht="16.5" hidden="1" x14ac:dyDescent="0.45">
      <c r="A219" s="1" t="s">
        <v>1075</v>
      </c>
      <c r="B219" s="27">
        <v>24500</v>
      </c>
    </row>
    <row r="220" spans="1:2" ht="16.5" hidden="1" x14ac:dyDescent="0.45">
      <c r="A220" s="1" t="s">
        <v>1076</v>
      </c>
      <c r="B220" s="27">
        <v>24600</v>
      </c>
    </row>
    <row r="221" spans="1:2" ht="16.5" hidden="1" x14ac:dyDescent="0.45">
      <c r="A221" s="1" t="s">
        <v>1078</v>
      </c>
      <c r="B221" s="27">
        <v>24700</v>
      </c>
    </row>
    <row r="222" spans="1:2" hidden="1" x14ac:dyDescent="0.45">
      <c r="A222" s="42" t="s">
        <v>1080</v>
      </c>
      <c r="B222" s="27">
        <v>24800</v>
      </c>
    </row>
    <row r="223" spans="1:2" ht="16.5" hidden="1" x14ac:dyDescent="0.45">
      <c r="A223" s="1" t="s">
        <v>1084</v>
      </c>
      <c r="B223" s="27">
        <v>24900</v>
      </c>
    </row>
    <row r="224" spans="1:2" ht="16.5" hidden="1" x14ac:dyDescent="0.45">
      <c r="A224" s="1" t="s">
        <v>1086</v>
      </c>
      <c r="B224" s="27">
        <v>25000</v>
      </c>
    </row>
    <row r="225" spans="1:2" hidden="1" x14ac:dyDescent="0.45">
      <c r="A225" s="42" t="s">
        <v>1087</v>
      </c>
      <c r="B225" s="27">
        <v>25100</v>
      </c>
    </row>
    <row r="226" spans="1:2" ht="16.5" hidden="1" x14ac:dyDescent="0.45">
      <c r="A226" s="1" t="s">
        <v>1089</v>
      </c>
      <c r="B226" s="27">
        <v>25200</v>
      </c>
    </row>
    <row r="227" spans="1:2" hidden="1" x14ac:dyDescent="0.45">
      <c r="A227" s="42" t="s">
        <v>3208</v>
      </c>
      <c r="B227" s="27">
        <v>25300</v>
      </c>
    </row>
    <row r="228" spans="1:2" ht="16.5" hidden="1" x14ac:dyDescent="0.45">
      <c r="A228" s="1" t="s">
        <v>1107</v>
      </c>
      <c r="B228" s="27">
        <v>25400</v>
      </c>
    </row>
    <row r="229" spans="1:2" ht="16.5" hidden="1" x14ac:dyDescent="0.45">
      <c r="A229" s="1" t="s">
        <v>1112</v>
      </c>
      <c r="B229" s="27">
        <v>25500</v>
      </c>
    </row>
    <row r="230" spans="1:2" ht="16.5" hidden="1" x14ac:dyDescent="0.45">
      <c r="A230" s="1" t="s">
        <v>1114</v>
      </c>
      <c r="B230" s="27">
        <v>25600</v>
      </c>
    </row>
    <row r="231" spans="1:2" ht="16.5" hidden="1" x14ac:dyDescent="0.45">
      <c r="A231" s="1" t="s">
        <v>1116</v>
      </c>
      <c r="B231" s="27">
        <v>25700</v>
      </c>
    </row>
    <row r="232" spans="1:2" ht="16.5" hidden="1" x14ac:dyDescent="0.45">
      <c r="A232" s="1" t="s">
        <v>1118</v>
      </c>
      <c r="B232" s="27">
        <v>25800</v>
      </c>
    </row>
    <row r="233" spans="1:2" ht="16.5" hidden="1" x14ac:dyDescent="0.45">
      <c r="A233" s="1" t="s">
        <v>1120</v>
      </c>
      <c r="B233" s="27">
        <v>25900</v>
      </c>
    </row>
    <row r="234" spans="1:2" ht="16.5" hidden="1" x14ac:dyDescent="0.45">
      <c r="A234" s="1" t="s">
        <v>1122</v>
      </c>
      <c r="B234" s="27">
        <v>26000</v>
      </c>
    </row>
    <row r="235" spans="1:2" ht="16.5" hidden="1" x14ac:dyDescent="0.45">
      <c r="A235" s="1" t="s">
        <v>1123</v>
      </c>
      <c r="B235" s="27">
        <v>26100</v>
      </c>
    </row>
    <row r="236" spans="1:2" ht="16.5" hidden="1" x14ac:dyDescent="0.45">
      <c r="A236" s="1" t="s">
        <v>1148</v>
      </c>
      <c r="B236" s="27">
        <v>26200</v>
      </c>
    </row>
    <row r="237" spans="1:2" ht="16.5" hidden="1" x14ac:dyDescent="0.45">
      <c r="A237" s="1" t="s">
        <v>1151</v>
      </c>
      <c r="B237" s="27">
        <v>26300</v>
      </c>
    </row>
    <row r="238" spans="1:2" ht="16.5" hidden="1" x14ac:dyDescent="0.45">
      <c r="A238" s="1" t="s">
        <v>1153</v>
      </c>
      <c r="B238" s="27">
        <v>26400</v>
      </c>
    </row>
    <row r="239" spans="1:2" ht="16.5" hidden="1" x14ac:dyDescent="0.45">
      <c r="A239" s="41" t="s">
        <v>4979</v>
      </c>
      <c r="B239" s="27">
        <v>26500</v>
      </c>
    </row>
    <row r="240" spans="1:2" ht="16.5" hidden="1" x14ac:dyDescent="0.45">
      <c r="A240" s="1" t="s">
        <v>1157</v>
      </c>
      <c r="B240" s="27">
        <v>26600</v>
      </c>
    </row>
    <row r="241" spans="1:2" ht="16.5" hidden="1" x14ac:dyDescent="0.45">
      <c r="A241" s="1" t="s">
        <v>1159</v>
      </c>
      <c r="B241" s="27">
        <v>26700</v>
      </c>
    </row>
    <row r="242" spans="1:2" ht="16.5" hidden="1" x14ac:dyDescent="0.45">
      <c r="A242" s="1" t="s">
        <v>1162</v>
      </c>
      <c r="B242" s="27">
        <v>26800</v>
      </c>
    </row>
    <row r="243" spans="1:2" ht="16.5" hidden="1" x14ac:dyDescent="0.45">
      <c r="A243" s="1" t="s">
        <v>1163</v>
      </c>
      <c r="B243" s="27">
        <v>26900</v>
      </c>
    </row>
    <row r="244" spans="1:2" ht="16.5" hidden="1" x14ac:dyDescent="0.45">
      <c r="A244" s="1" t="s">
        <v>1165</v>
      </c>
      <c r="B244" s="27">
        <v>27000</v>
      </c>
    </row>
    <row r="245" spans="1:2" ht="16.5" hidden="1" x14ac:dyDescent="0.45">
      <c r="A245" s="1" t="s">
        <v>1226</v>
      </c>
      <c r="B245" s="27">
        <v>27100</v>
      </c>
    </row>
    <row r="246" spans="1:2" ht="16.5" hidden="1" x14ac:dyDescent="0.45">
      <c r="A246" s="1" t="s">
        <v>1233</v>
      </c>
      <c r="B246" s="27">
        <v>27200</v>
      </c>
    </row>
    <row r="247" spans="1:2" ht="16.5" hidden="1" x14ac:dyDescent="0.45">
      <c r="A247" s="1" t="s">
        <v>1235</v>
      </c>
      <c r="B247" s="27">
        <v>27300</v>
      </c>
    </row>
    <row r="248" spans="1:2" ht="16.5" hidden="1" x14ac:dyDescent="0.45">
      <c r="A248" s="1" t="s">
        <v>1236</v>
      </c>
      <c r="B248" s="27">
        <v>27400</v>
      </c>
    </row>
    <row r="249" spans="1:2" ht="16.5" hidden="1" x14ac:dyDescent="0.45">
      <c r="A249" s="1" t="s">
        <v>1239</v>
      </c>
      <c r="B249" s="27">
        <v>27500</v>
      </c>
    </row>
    <row r="250" spans="1:2" ht="16.5" hidden="1" x14ac:dyDescent="0.45">
      <c r="A250" s="1" t="s">
        <v>1241</v>
      </c>
      <c r="B250" s="27">
        <v>27600</v>
      </c>
    </row>
    <row r="251" spans="1:2" ht="16.5" hidden="1" x14ac:dyDescent="0.45">
      <c r="A251" s="1" t="s">
        <v>1247</v>
      </c>
      <c r="B251" s="27">
        <v>27700</v>
      </c>
    </row>
    <row r="252" spans="1:2" ht="16.5" hidden="1" x14ac:dyDescent="0.45">
      <c r="A252" s="1" t="s">
        <v>1249</v>
      </c>
      <c r="B252" s="27">
        <v>27800</v>
      </c>
    </row>
    <row r="253" spans="1:2" ht="16.5" hidden="1" x14ac:dyDescent="0.45">
      <c r="A253" s="1" t="s">
        <v>1252</v>
      </c>
      <c r="B253" s="27">
        <v>27900</v>
      </c>
    </row>
    <row r="254" spans="1:2" ht="16.5" hidden="1" x14ac:dyDescent="0.45">
      <c r="A254" s="1" t="s">
        <v>1254</v>
      </c>
      <c r="B254" s="27">
        <v>28000</v>
      </c>
    </row>
    <row r="255" spans="1:2" ht="16.5" hidden="1" x14ac:dyDescent="0.45">
      <c r="A255" s="1" t="s">
        <v>1259</v>
      </c>
      <c r="B255" s="27">
        <v>28100</v>
      </c>
    </row>
    <row r="256" spans="1:2" ht="16.5" hidden="1" x14ac:dyDescent="0.45">
      <c r="A256" s="1" t="s">
        <v>1260</v>
      </c>
      <c r="B256" s="27">
        <v>28200</v>
      </c>
    </row>
    <row r="257" spans="1:2" ht="16.5" hidden="1" x14ac:dyDescent="0.45">
      <c r="A257" s="1" t="s">
        <v>1264</v>
      </c>
      <c r="B257" s="27">
        <v>28300</v>
      </c>
    </row>
    <row r="258" spans="1:2" ht="16.5" hidden="1" x14ac:dyDescent="0.45">
      <c r="A258" s="1" t="s">
        <v>1265</v>
      </c>
      <c r="B258" s="27">
        <v>28400</v>
      </c>
    </row>
    <row r="259" spans="1:2" ht="16.5" hidden="1" x14ac:dyDescent="0.45">
      <c r="A259" s="1" t="s">
        <v>1267</v>
      </c>
      <c r="B259" s="27">
        <v>28500</v>
      </c>
    </row>
    <row r="260" spans="1:2" ht="16.5" hidden="1" x14ac:dyDescent="0.45">
      <c r="A260" s="1" t="s">
        <v>1290</v>
      </c>
      <c r="B260" s="27">
        <v>28600</v>
      </c>
    </row>
    <row r="261" spans="1:2" ht="16.5" hidden="1" x14ac:dyDescent="0.45">
      <c r="A261" s="1" t="s">
        <v>1292</v>
      </c>
      <c r="B261" s="27">
        <v>28700</v>
      </c>
    </row>
    <row r="262" spans="1:2" ht="16.5" hidden="1" x14ac:dyDescent="0.45">
      <c r="A262" s="1" t="s">
        <v>1294</v>
      </c>
      <c r="B262" s="27">
        <v>28800</v>
      </c>
    </row>
    <row r="263" spans="1:2" ht="16.5" hidden="1" x14ac:dyDescent="0.45">
      <c r="A263" s="1" t="s">
        <v>1298</v>
      </c>
      <c r="B263" s="27">
        <v>28900</v>
      </c>
    </row>
    <row r="264" spans="1:2" ht="16.5" hidden="1" x14ac:dyDescent="0.45">
      <c r="A264" s="1" t="s">
        <v>1300</v>
      </c>
      <c r="B264" s="27">
        <v>29000</v>
      </c>
    </row>
    <row r="265" spans="1:2" ht="16.5" hidden="1" x14ac:dyDescent="0.45">
      <c r="A265" s="1" t="s">
        <v>1302</v>
      </c>
      <c r="B265" s="27">
        <v>29100</v>
      </c>
    </row>
    <row r="266" spans="1:2" ht="16.5" hidden="1" x14ac:dyDescent="0.45">
      <c r="A266" s="1" t="s">
        <v>1304</v>
      </c>
      <c r="B266" s="27">
        <v>29200</v>
      </c>
    </row>
    <row r="267" spans="1:2" ht="16.5" hidden="1" x14ac:dyDescent="0.45">
      <c r="A267" s="1" t="s">
        <v>1308</v>
      </c>
      <c r="B267" s="27">
        <v>29300</v>
      </c>
    </row>
    <row r="268" spans="1:2" ht="16.5" hidden="1" x14ac:dyDescent="0.45">
      <c r="A268" s="1" t="s">
        <v>1312</v>
      </c>
      <c r="B268" s="27">
        <v>29400</v>
      </c>
    </row>
    <row r="269" spans="1:2" ht="16.5" hidden="1" x14ac:dyDescent="0.45">
      <c r="A269" s="1" t="s">
        <v>1316</v>
      </c>
      <c r="B269" s="27">
        <v>29500</v>
      </c>
    </row>
    <row r="270" spans="1:2" ht="16.5" hidden="1" x14ac:dyDescent="0.45">
      <c r="A270" s="1" t="s">
        <v>1319</v>
      </c>
      <c r="B270" s="27">
        <v>29600</v>
      </c>
    </row>
    <row r="271" spans="1:2" ht="16.5" hidden="1" x14ac:dyDescent="0.45">
      <c r="A271" s="1" t="s">
        <v>1322</v>
      </c>
      <c r="B271" s="27">
        <v>29700</v>
      </c>
    </row>
    <row r="272" spans="1:2" ht="16.5" hidden="1" x14ac:dyDescent="0.45">
      <c r="A272" s="1" t="s">
        <v>1328</v>
      </c>
      <c r="B272" s="27">
        <v>29800</v>
      </c>
    </row>
    <row r="273" spans="1:2" ht="16.5" hidden="1" x14ac:dyDescent="0.45">
      <c r="A273" s="1" t="s">
        <v>1329</v>
      </c>
      <c r="B273" s="27">
        <v>29900</v>
      </c>
    </row>
    <row r="274" spans="1:2" ht="16.5" hidden="1" x14ac:dyDescent="0.45">
      <c r="A274" s="1" t="s">
        <v>1331</v>
      </c>
      <c r="B274" s="27">
        <v>30000</v>
      </c>
    </row>
    <row r="275" spans="1:2" ht="16.5" hidden="1" x14ac:dyDescent="0.45">
      <c r="A275" s="1" t="s">
        <v>1333</v>
      </c>
      <c r="B275" s="27">
        <v>30100</v>
      </c>
    </row>
    <row r="276" spans="1:2" ht="16.5" hidden="1" x14ac:dyDescent="0.45">
      <c r="A276" s="1" t="s">
        <v>1337</v>
      </c>
      <c r="B276" s="27">
        <v>30200</v>
      </c>
    </row>
    <row r="277" spans="1:2" ht="16.5" hidden="1" x14ac:dyDescent="0.45">
      <c r="A277" s="1" t="s">
        <v>1344</v>
      </c>
      <c r="B277" s="27">
        <v>30300</v>
      </c>
    </row>
    <row r="278" spans="1:2" ht="16.5" hidden="1" x14ac:dyDescent="0.45">
      <c r="A278" s="1" t="s">
        <v>1368</v>
      </c>
      <c r="B278" s="27">
        <v>30400</v>
      </c>
    </row>
    <row r="279" spans="1:2" ht="16.5" hidden="1" x14ac:dyDescent="0.45">
      <c r="A279" s="1" t="s">
        <v>1370</v>
      </c>
      <c r="B279" s="27">
        <v>30500</v>
      </c>
    </row>
    <row r="280" spans="1:2" ht="16.5" hidden="1" x14ac:dyDescent="0.45">
      <c r="A280" s="1" t="s">
        <v>1372</v>
      </c>
      <c r="B280" s="27">
        <v>30600</v>
      </c>
    </row>
    <row r="281" spans="1:2" ht="16.5" hidden="1" x14ac:dyDescent="0.45">
      <c r="A281" s="1" t="s">
        <v>1384</v>
      </c>
      <c r="B281" s="27">
        <v>30700</v>
      </c>
    </row>
    <row r="282" spans="1:2" ht="16.5" hidden="1" x14ac:dyDescent="0.45">
      <c r="A282" s="1" t="s">
        <v>1387</v>
      </c>
      <c r="B282" s="27">
        <v>30800</v>
      </c>
    </row>
    <row r="283" spans="1:2" ht="16.5" hidden="1" x14ac:dyDescent="0.45">
      <c r="A283" s="1" t="s">
        <v>1391</v>
      </c>
      <c r="B283" s="27">
        <v>30900</v>
      </c>
    </row>
    <row r="284" spans="1:2" ht="16.5" hidden="1" x14ac:dyDescent="0.45">
      <c r="A284" s="1" t="s">
        <v>1393</v>
      </c>
      <c r="B284" s="27">
        <v>31000</v>
      </c>
    </row>
    <row r="285" spans="1:2" ht="16.5" hidden="1" x14ac:dyDescent="0.45">
      <c r="A285" s="1" t="s">
        <v>1395</v>
      </c>
      <c r="B285" s="27">
        <v>31100</v>
      </c>
    </row>
    <row r="286" spans="1:2" ht="16.5" hidden="1" x14ac:dyDescent="0.45">
      <c r="A286" s="1" t="s">
        <v>1396</v>
      </c>
      <c r="B286" s="27">
        <v>31200</v>
      </c>
    </row>
    <row r="287" spans="1:2" ht="16.5" hidden="1" x14ac:dyDescent="0.45">
      <c r="A287" s="1" t="s">
        <v>1400</v>
      </c>
      <c r="B287" s="27">
        <v>31300</v>
      </c>
    </row>
    <row r="288" spans="1:2" ht="16.5" hidden="1" x14ac:dyDescent="0.45">
      <c r="A288" s="1" t="s">
        <v>1408</v>
      </c>
      <c r="B288" s="27">
        <v>31400</v>
      </c>
    </row>
    <row r="289" spans="1:2" ht="16.5" hidden="1" x14ac:dyDescent="0.45">
      <c r="A289" s="1" t="s">
        <v>1411</v>
      </c>
      <c r="B289" s="27">
        <v>31500</v>
      </c>
    </row>
    <row r="290" spans="1:2" ht="16.5" hidden="1" x14ac:dyDescent="0.45">
      <c r="A290" s="1" t="s">
        <v>1417</v>
      </c>
      <c r="B290" s="27">
        <v>31600</v>
      </c>
    </row>
    <row r="291" spans="1:2" ht="16.5" hidden="1" x14ac:dyDescent="0.45">
      <c r="A291" s="1" t="s">
        <v>1418</v>
      </c>
      <c r="B291" s="27">
        <v>31700</v>
      </c>
    </row>
    <row r="292" spans="1:2" ht="16.5" hidden="1" x14ac:dyDescent="0.45">
      <c r="A292" s="1" t="s">
        <v>1419</v>
      </c>
      <c r="B292" s="27">
        <v>31800</v>
      </c>
    </row>
    <row r="293" spans="1:2" ht="16.5" hidden="1" x14ac:dyDescent="0.45">
      <c r="A293" s="1" t="s">
        <v>1422</v>
      </c>
      <c r="B293" s="27">
        <v>31900</v>
      </c>
    </row>
    <row r="294" spans="1:2" ht="16.5" hidden="1" x14ac:dyDescent="0.45">
      <c r="A294" s="1" t="s">
        <v>1424</v>
      </c>
      <c r="B294" s="27">
        <v>32000</v>
      </c>
    </row>
    <row r="295" spans="1:2" ht="16.5" hidden="1" x14ac:dyDescent="0.45">
      <c r="A295" s="1" t="s">
        <v>1439</v>
      </c>
      <c r="B295" s="27">
        <v>32100</v>
      </c>
    </row>
    <row r="296" spans="1:2" ht="16.5" hidden="1" x14ac:dyDescent="0.45">
      <c r="A296" s="1" t="s">
        <v>1440</v>
      </c>
      <c r="B296" s="27">
        <v>32200</v>
      </c>
    </row>
    <row r="297" spans="1:2" ht="16.5" hidden="1" x14ac:dyDescent="0.45">
      <c r="A297" s="1" t="s">
        <v>1442</v>
      </c>
      <c r="B297" s="27">
        <v>32300</v>
      </c>
    </row>
    <row r="298" spans="1:2" ht="16.5" hidden="1" x14ac:dyDescent="0.45">
      <c r="A298" s="1" t="s">
        <v>1444</v>
      </c>
      <c r="B298" s="27">
        <v>32400</v>
      </c>
    </row>
    <row r="299" spans="1:2" ht="16.5" hidden="1" x14ac:dyDescent="0.45">
      <c r="A299" s="1" t="s">
        <v>1447</v>
      </c>
      <c r="B299" s="27">
        <v>32500</v>
      </c>
    </row>
    <row r="300" spans="1:2" ht="16.5" hidden="1" x14ac:dyDescent="0.45">
      <c r="A300" s="41" t="s">
        <v>1453</v>
      </c>
      <c r="B300" s="27">
        <v>32600</v>
      </c>
    </row>
    <row r="301" spans="1:2" ht="16.5" hidden="1" x14ac:dyDescent="0.45">
      <c r="A301" s="1" t="s">
        <v>1455</v>
      </c>
      <c r="B301" s="27">
        <v>32700</v>
      </c>
    </row>
    <row r="302" spans="1:2" ht="16.5" hidden="1" x14ac:dyDescent="0.45">
      <c r="A302" s="1" t="s">
        <v>1457</v>
      </c>
      <c r="B302" s="27">
        <v>32800</v>
      </c>
    </row>
    <row r="303" spans="1:2" ht="16.5" hidden="1" x14ac:dyDescent="0.45">
      <c r="A303" s="1" t="s">
        <v>1460</v>
      </c>
      <c r="B303" s="27">
        <v>32900</v>
      </c>
    </row>
    <row r="304" spans="1:2" ht="16.5" hidden="1" x14ac:dyDescent="0.45">
      <c r="A304" s="1" t="s">
        <v>1461</v>
      </c>
      <c r="B304" s="27">
        <v>33000</v>
      </c>
    </row>
    <row r="305" spans="1:2" ht="16.5" hidden="1" x14ac:dyDescent="0.45">
      <c r="A305" s="1" t="s">
        <v>1463</v>
      </c>
      <c r="B305" s="27">
        <v>33100</v>
      </c>
    </row>
    <row r="306" spans="1:2" hidden="1" x14ac:dyDescent="0.45">
      <c r="A306" s="42" t="s">
        <v>1465</v>
      </c>
      <c r="B306" s="27">
        <v>33200</v>
      </c>
    </row>
    <row r="307" spans="1:2" ht="16.5" hidden="1" x14ac:dyDescent="0.45">
      <c r="A307" s="1" t="s">
        <v>1467</v>
      </c>
      <c r="B307" s="27">
        <v>33300</v>
      </c>
    </row>
    <row r="308" spans="1:2" ht="16.5" hidden="1" x14ac:dyDescent="0.45">
      <c r="A308" s="1" t="s">
        <v>1470</v>
      </c>
      <c r="B308" s="27">
        <v>33400</v>
      </c>
    </row>
    <row r="309" spans="1:2" hidden="1" x14ac:dyDescent="0.45">
      <c r="A309" s="42" t="s">
        <v>1472</v>
      </c>
      <c r="B309" s="27">
        <v>33500</v>
      </c>
    </row>
    <row r="310" spans="1:2" ht="16.5" hidden="1" x14ac:dyDescent="0.45">
      <c r="A310" s="1" t="s">
        <v>1474</v>
      </c>
      <c r="B310" s="27">
        <v>33600</v>
      </c>
    </row>
    <row r="311" spans="1:2" hidden="1" x14ac:dyDescent="0.45">
      <c r="A311" s="42" t="s">
        <v>1475</v>
      </c>
      <c r="B311" s="27">
        <v>33700</v>
      </c>
    </row>
    <row r="312" spans="1:2" hidden="1" x14ac:dyDescent="0.45">
      <c r="A312" s="42" t="s">
        <v>1477</v>
      </c>
      <c r="B312" s="27">
        <v>33800</v>
      </c>
    </row>
    <row r="313" spans="1:2" ht="16.5" hidden="1" x14ac:dyDescent="0.45">
      <c r="A313" s="1" t="s">
        <v>3289</v>
      </c>
      <c r="B313" s="27">
        <v>33900</v>
      </c>
    </row>
    <row r="314" spans="1:2" ht="16.5" hidden="1" x14ac:dyDescent="0.45">
      <c r="A314" s="1" t="s">
        <v>1482</v>
      </c>
      <c r="B314" s="27">
        <v>34000</v>
      </c>
    </row>
    <row r="315" spans="1:2" ht="16.5" hidden="1" x14ac:dyDescent="0.45">
      <c r="A315" s="1" t="s">
        <v>1487</v>
      </c>
      <c r="B315" s="27">
        <v>34100</v>
      </c>
    </row>
    <row r="316" spans="1:2" ht="16.5" hidden="1" x14ac:dyDescent="0.45">
      <c r="A316" s="1" t="s">
        <v>1520</v>
      </c>
      <c r="B316" s="27">
        <v>34200</v>
      </c>
    </row>
    <row r="317" spans="1:2" ht="16.5" hidden="1" x14ac:dyDescent="0.45">
      <c r="A317" s="1" t="s">
        <v>1521</v>
      </c>
      <c r="B317" s="27">
        <v>34300</v>
      </c>
    </row>
    <row r="318" spans="1:2" ht="16.5" hidden="1" x14ac:dyDescent="0.45">
      <c r="A318" s="1" t="s">
        <v>1530</v>
      </c>
      <c r="B318" s="27">
        <v>34400</v>
      </c>
    </row>
    <row r="319" spans="1:2" ht="16.5" hidden="1" x14ac:dyDescent="0.45">
      <c r="A319" s="1" t="s">
        <v>1541</v>
      </c>
      <c r="B319" s="27">
        <v>34500</v>
      </c>
    </row>
    <row r="320" spans="1:2" ht="16.5" hidden="1" x14ac:dyDescent="0.45">
      <c r="A320" s="1" t="s">
        <v>1544</v>
      </c>
      <c r="B320" s="27">
        <v>34600</v>
      </c>
    </row>
    <row r="321" spans="1:2" ht="16.5" hidden="1" x14ac:dyDescent="0.45">
      <c r="A321" s="1" t="s">
        <v>1549</v>
      </c>
      <c r="B321" s="27">
        <v>34700</v>
      </c>
    </row>
    <row r="322" spans="1:2" ht="16.5" hidden="1" x14ac:dyDescent="0.45">
      <c r="A322" s="1" t="s">
        <v>1567</v>
      </c>
      <c r="B322" s="27">
        <v>34800</v>
      </c>
    </row>
    <row r="323" spans="1:2" ht="16.5" hidden="1" x14ac:dyDescent="0.45">
      <c r="A323" s="1" t="s">
        <v>1568</v>
      </c>
      <c r="B323" s="27">
        <v>34900</v>
      </c>
    </row>
    <row r="324" spans="1:2" ht="16.5" hidden="1" x14ac:dyDescent="0.45">
      <c r="A324" s="1" t="s">
        <v>1570</v>
      </c>
      <c r="B324" s="27">
        <v>35000</v>
      </c>
    </row>
    <row r="325" spans="1:2" ht="16.5" hidden="1" x14ac:dyDescent="0.45">
      <c r="A325" s="1" t="s">
        <v>1283</v>
      </c>
      <c r="B325" s="27">
        <v>35100</v>
      </c>
    </row>
    <row r="326" spans="1:2" ht="16.5" hidden="1" x14ac:dyDescent="0.45">
      <c r="A326" s="1" t="s">
        <v>1576</v>
      </c>
      <c r="B326" s="27">
        <v>35200</v>
      </c>
    </row>
    <row r="327" spans="1:2" ht="16.5" hidden="1" x14ac:dyDescent="0.45">
      <c r="A327" s="1" t="s">
        <v>1581</v>
      </c>
      <c r="B327" s="27">
        <v>35300</v>
      </c>
    </row>
    <row r="328" spans="1:2" ht="16.5" hidden="1" x14ac:dyDescent="0.45">
      <c r="A328" s="1" t="s">
        <v>1583</v>
      </c>
      <c r="B328" s="27">
        <v>35400</v>
      </c>
    </row>
    <row r="329" spans="1:2" ht="16.5" hidden="1" x14ac:dyDescent="0.45">
      <c r="A329" s="1" t="s">
        <v>1584</v>
      </c>
      <c r="B329" s="27">
        <v>35500</v>
      </c>
    </row>
    <row r="330" spans="1:2" ht="16.5" hidden="1" x14ac:dyDescent="0.45">
      <c r="A330" s="1" t="s">
        <v>1595</v>
      </c>
      <c r="B330" s="27">
        <v>35600</v>
      </c>
    </row>
    <row r="331" spans="1:2" ht="16.5" hidden="1" x14ac:dyDescent="0.45">
      <c r="A331" s="1" t="s">
        <v>1601</v>
      </c>
      <c r="B331" s="27">
        <v>35700</v>
      </c>
    </row>
    <row r="332" spans="1:2" ht="16.5" hidden="1" x14ac:dyDescent="0.45">
      <c r="A332" s="1" t="s">
        <v>1603</v>
      </c>
      <c r="B332" s="27">
        <v>35800</v>
      </c>
    </row>
    <row r="333" spans="1:2" ht="16.5" hidden="1" x14ac:dyDescent="0.45">
      <c r="A333" s="1" t="s">
        <v>1605</v>
      </c>
      <c r="B333" s="27">
        <v>35900</v>
      </c>
    </row>
    <row r="334" spans="1:2" ht="16.5" hidden="1" x14ac:dyDescent="0.45">
      <c r="A334" s="1" t="s">
        <v>1607</v>
      </c>
      <c r="B334" s="27">
        <v>36000</v>
      </c>
    </row>
    <row r="335" spans="1:2" ht="16.5" hidden="1" x14ac:dyDescent="0.45">
      <c r="A335" s="1" t="s">
        <v>1613</v>
      </c>
      <c r="B335" s="27">
        <v>36100</v>
      </c>
    </row>
    <row r="336" spans="1:2" ht="16.5" hidden="1" x14ac:dyDescent="0.45">
      <c r="A336" s="1" t="s">
        <v>1614</v>
      </c>
      <c r="B336" s="27">
        <v>36200</v>
      </c>
    </row>
    <row r="337" spans="1:2" ht="16.5" hidden="1" x14ac:dyDescent="0.45">
      <c r="A337" s="1" t="s">
        <v>1616</v>
      </c>
      <c r="B337" s="27">
        <v>36300</v>
      </c>
    </row>
    <row r="338" spans="1:2" ht="16.5" hidden="1" x14ac:dyDescent="0.45">
      <c r="A338" s="1" t="s">
        <v>1645</v>
      </c>
      <c r="B338" s="27">
        <v>36400</v>
      </c>
    </row>
    <row r="339" spans="1:2" ht="16.5" hidden="1" x14ac:dyDescent="0.45">
      <c r="A339" s="1" t="s">
        <v>1647</v>
      </c>
      <c r="B339" s="27">
        <v>36500</v>
      </c>
    </row>
    <row r="340" spans="1:2" ht="16.5" hidden="1" x14ac:dyDescent="0.45">
      <c r="A340" s="1" t="s">
        <v>1649</v>
      </c>
      <c r="B340" s="27">
        <v>36600</v>
      </c>
    </row>
    <row r="341" spans="1:2" ht="16.5" hidden="1" x14ac:dyDescent="0.45">
      <c r="A341" s="1" t="s">
        <v>1655</v>
      </c>
      <c r="B341" s="27">
        <v>36700</v>
      </c>
    </row>
    <row r="342" spans="1:2" ht="16.5" hidden="1" x14ac:dyDescent="0.45">
      <c r="A342" s="1" t="s">
        <v>1658</v>
      </c>
      <c r="B342" s="27">
        <v>36800</v>
      </c>
    </row>
    <row r="343" spans="1:2" ht="16.5" hidden="1" x14ac:dyDescent="0.45">
      <c r="A343" s="1" t="s">
        <v>1659</v>
      </c>
      <c r="B343" s="27">
        <v>36900</v>
      </c>
    </row>
    <row r="344" spans="1:2" ht="16.5" hidden="1" x14ac:dyDescent="0.45">
      <c r="A344" s="1" t="s">
        <v>1661</v>
      </c>
      <c r="B344" s="27">
        <v>37000</v>
      </c>
    </row>
    <row r="345" spans="1:2" hidden="1" x14ac:dyDescent="0.45">
      <c r="A345" s="42" t="s">
        <v>1662</v>
      </c>
      <c r="B345" s="27">
        <v>37100</v>
      </c>
    </row>
    <row r="346" spans="1:2" ht="16.5" hidden="1" x14ac:dyDescent="0.45">
      <c r="A346" s="1" t="s">
        <v>1664</v>
      </c>
      <c r="B346" s="27">
        <v>37200</v>
      </c>
    </row>
    <row r="347" spans="1:2" ht="16.5" hidden="1" x14ac:dyDescent="0.45">
      <c r="A347" s="1" t="s">
        <v>1216</v>
      </c>
      <c r="B347" s="27">
        <v>37300</v>
      </c>
    </row>
    <row r="348" spans="1:2" ht="16.5" hidden="1" x14ac:dyDescent="0.45">
      <c r="A348" s="1" t="s">
        <v>1667</v>
      </c>
      <c r="B348" s="27">
        <v>37400</v>
      </c>
    </row>
    <row r="349" spans="1:2" ht="16.5" hidden="1" x14ac:dyDescent="0.45">
      <c r="A349" s="1" t="s">
        <v>1669</v>
      </c>
      <c r="B349" s="27">
        <v>37500</v>
      </c>
    </row>
    <row r="350" spans="1:2" ht="16.5" hidden="1" x14ac:dyDescent="0.45">
      <c r="A350" s="1" t="s">
        <v>1675</v>
      </c>
      <c r="B350" s="27">
        <v>37600</v>
      </c>
    </row>
    <row r="351" spans="1:2" hidden="1" x14ac:dyDescent="0.45">
      <c r="A351" s="42" t="s">
        <v>1677</v>
      </c>
      <c r="B351" s="27">
        <v>37700</v>
      </c>
    </row>
    <row r="352" spans="1:2" ht="16.5" hidden="1" x14ac:dyDescent="0.45">
      <c r="A352" s="1" t="s">
        <v>1679</v>
      </c>
      <c r="B352" s="27">
        <v>37800</v>
      </c>
    </row>
    <row r="353" spans="1:2" ht="16.5" hidden="1" x14ac:dyDescent="0.45">
      <c r="A353" s="1" t="s">
        <v>1683</v>
      </c>
      <c r="B353" s="27">
        <v>37900</v>
      </c>
    </row>
    <row r="354" spans="1:2" ht="16.5" hidden="1" x14ac:dyDescent="0.45">
      <c r="A354" s="1" t="s">
        <v>1691</v>
      </c>
      <c r="B354" s="27">
        <v>38000</v>
      </c>
    </row>
    <row r="355" spans="1:2" ht="16.5" hidden="1" x14ac:dyDescent="0.45">
      <c r="A355" s="1" t="s">
        <v>1692</v>
      </c>
      <c r="B355" s="27">
        <v>38100</v>
      </c>
    </row>
    <row r="356" spans="1:2" ht="16.5" hidden="1" x14ac:dyDescent="0.45">
      <c r="A356" s="1" t="s">
        <v>1694</v>
      </c>
      <c r="B356" s="27">
        <v>38200</v>
      </c>
    </row>
    <row r="357" spans="1:2" ht="16.5" hidden="1" x14ac:dyDescent="0.45">
      <c r="A357" s="1" t="s">
        <v>1700</v>
      </c>
      <c r="B357" s="27">
        <v>38300</v>
      </c>
    </row>
    <row r="358" spans="1:2" ht="16.5" hidden="1" x14ac:dyDescent="0.45">
      <c r="A358" s="1" t="s">
        <v>1702</v>
      </c>
      <c r="B358" s="27">
        <v>38400</v>
      </c>
    </row>
    <row r="359" spans="1:2" ht="16.5" hidden="1" x14ac:dyDescent="0.45">
      <c r="A359" s="1" t="s">
        <v>1712</v>
      </c>
      <c r="B359" s="27">
        <v>38500</v>
      </c>
    </row>
    <row r="360" spans="1:2" ht="16.5" hidden="1" x14ac:dyDescent="0.45">
      <c r="A360" s="1" t="s">
        <v>1721</v>
      </c>
      <c r="B360" s="27">
        <v>38600</v>
      </c>
    </row>
    <row r="361" spans="1:2" ht="16.5" hidden="1" x14ac:dyDescent="0.45">
      <c r="A361" s="1" t="s">
        <v>1723</v>
      </c>
      <c r="B361" s="27">
        <v>38700</v>
      </c>
    </row>
    <row r="362" spans="1:2" ht="16.5" hidden="1" x14ac:dyDescent="0.45">
      <c r="A362" s="41" t="s">
        <v>1726</v>
      </c>
      <c r="B362" s="27">
        <v>38800</v>
      </c>
    </row>
    <row r="363" spans="1:2" ht="16.5" hidden="1" x14ac:dyDescent="0.45">
      <c r="A363" s="1" t="s">
        <v>1728</v>
      </c>
      <c r="B363" s="27">
        <v>38900</v>
      </c>
    </row>
    <row r="364" spans="1:2" ht="16.5" hidden="1" x14ac:dyDescent="0.45">
      <c r="A364" s="1" t="s">
        <v>1729</v>
      </c>
      <c r="B364" s="27">
        <v>39000</v>
      </c>
    </row>
    <row r="365" spans="1:2" ht="16.5" hidden="1" x14ac:dyDescent="0.45">
      <c r="A365" s="1" t="s">
        <v>1731</v>
      </c>
      <c r="B365" s="27">
        <v>39100</v>
      </c>
    </row>
    <row r="366" spans="1:2" ht="16.5" hidden="1" x14ac:dyDescent="0.45">
      <c r="A366" s="1" t="s">
        <v>1736</v>
      </c>
      <c r="B366" s="27">
        <v>39200</v>
      </c>
    </row>
    <row r="367" spans="1:2" ht="16.5" hidden="1" x14ac:dyDescent="0.45">
      <c r="A367" s="1" t="s">
        <v>1739</v>
      </c>
      <c r="B367" s="27">
        <v>39300</v>
      </c>
    </row>
    <row r="368" spans="1:2" ht="16.5" hidden="1" x14ac:dyDescent="0.45">
      <c r="A368" s="1" t="s">
        <v>1741</v>
      </c>
      <c r="B368" s="27">
        <v>39400</v>
      </c>
    </row>
    <row r="369" spans="1:2" ht="16.5" hidden="1" x14ac:dyDescent="0.45">
      <c r="A369" s="1" t="s">
        <v>1746</v>
      </c>
      <c r="B369" s="27">
        <v>39500</v>
      </c>
    </row>
    <row r="370" spans="1:2" ht="16.5" hidden="1" x14ac:dyDescent="0.45">
      <c r="A370" s="1" t="s">
        <v>1752</v>
      </c>
      <c r="B370" s="27">
        <v>39600</v>
      </c>
    </row>
    <row r="371" spans="1:2" ht="16.5" hidden="1" x14ac:dyDescent="0.45">
      <c r="A371" s="1" t="s">
        <v>1756</v>
      </c>
      <c r="B371" s="27">
        <v>39700</v>
      </c>
    </row>
    <row r="372" spans="1:2" ht="16.5" hidden="1" x14ac:dyDescent="0.45">
      <c r="A372" s="1" t="s">
        <v>1762</v>
      </c>
      <c r="B372" s="27">
        <v>39800</v>
      </c>
    </row>
    <row r="373" spans="1:2" hidden="1" x14ac:dyDescent="0.45">
      <c r="A373" s="42" t="s">
        <v>1766</v>
      </c>
      <c r="B373" s="27">
        <v>39900</v>
      </c>
    </row>
    <row r="374" spans="1:2" ht="16.5" hidden="1" x14ac:dyDescent="0.45">
      <c r="A374" s="1" t="s">
        <v>1768</v>
      </c>
      <c r="B374" s="27">
        <v>40000</v>
      </c>
    </row>
    <row r="375" spans="1:2" ht="16.5" hidden="1" x14ac:dyDescent="0.45">
      <c r="A375" s="1" t="s">
        <v>1769</v>
      </c>
      <c r="B375" s="27">
        <v>40100</v>
      </c>
    </row>
    <row r="376" spans="1:2" ht="16.5" hidden="1" x14ac:dyDescent="0.45">
      <c r="A376" s="1" t="s">
        <v>1771</v>
      </c>
      <c r="B376" s="27">
        <v>40200</v>
      </c>
    </row>
    <row r="377" spans="1:2" ht="16.5" hidden="1" x14ac:dyDescent="0.45">
      <c r="A377" s="1" t="s">
        <v>1775</v>
      </c>
      <c r="B377" s="27">
        <v>40300</v>
      </c>
    </row>
    <row r="378" spans="1:2" ht="16.5" hidden="1" x14ac:dyDescent="0.45">
      <c r="A378" s="1" t="s">
        <v>1781</v>
      </c>
      <c r="B378" s="27">
        <v>40400</v>
      </c>
    </row>
    <row r="379" spans="1:2" ht="16.5" hidden="1" x14ac:dyDescent="0.45">
      <c r="A379" s="1" t="s">
        <v>1782</v>
      </c>
      <c r="B379" s="27">
        <v>40500</v>
      </c>
    </row>
    <row r="380" spans="1:2" ht="16.5" hidden="1" x14ac:dyDescent="0.45">
      <c r="A380" s="1" t="s">
        <v>1783</v>
      </c>
      <c r="B380" s="27">
        <v>40600</v>
      </c>
    </row>
    <row r="381" spans="1:2" ht="16.5" hidden="1" x14ac:dyDescent="0.45">
      <c r="A381" s="1" t="s">
        <v>1785</v>
      </c>
      <c r="B381" s="27">
        <v>40700</v>
      </c>
    </row>
    <row r="382" spans="1:2" ht="16.5" hidden="1" x14ac:dyDescent="0.45">
      <c r="A382" s="1" t="s">
        <v>1786</v>
      </c>
      <c r="B382" s="27">
        <v>40800</v>
      </c>
    </row>
    <row r="383" spans="1:2" ht="16.5" hidden="1" x14ac:dyDescent="0.45">
      <c r="A383" s="1" t="s">
        <v>1787</v>
      </c>
      <c r="B383" s="27">
        <v>40900</v>
      </c>
    </row>
    <row r="384" spans="1:2" hidden="1" x14ac:dyDescent="0.45">
      <c r="A384" s="42" t="s">
        <v>1798</v>
      </c>
      <c r="B384" s="27">
        <v>41000</v>
      </c>
    </row>
    <row r="385" spans="1:2" ht="16.5" hidden="1" x14ac:dyDescent="0.45">
      <c r="A385" s="1" t="s">
        <v>1801</v>
      </c>
      <c r="B385" s="27">
        <v>41100</v>
      </c>
    </row>
    <row r="386" spans="1:2" ht="16.5" hidden="1" x14ac:dyDescent="0.45">
      <c r="A386" s="1" t="s">
        <v>1805</v>
      </c>
      <c r="B386" s="27">
        <v>41200</v>
      </c>
    </row>
    <row r="387" spans="1:2" hidden="1" x14ac:dyDescent="0.45">
      <c r="A387" s="42" t="s">
        <v>1808</v>
      </c>
      <c r="B387" s="27">
        <v>41300</v>
      </c>
    </row>
    <row r="388" spans="1:2" ht="16.5" hidden="1" x14ac:dyDescent="0.45">
      <c r="A388" s="1" t="s">
        <v>1810</v>
      </c>
      <c r="B388" s="27">
        <v>41400</v>
      </c>
    </row>
    <row r="389" spans="1:2" ht="16.5" hidden="1" x14ac:dyDescent="0.45">
      <c r="A389" s="1" t="s">
        <v>1815</v>
      </c>
      <c r="B389" s="27">
        <v>41500</v>
      </c>
    </row>
    <row r="390" spans="1:2" hidden="1" x14ac:dyDescent="0.45">
      <c r="A390" s="42" t="s">
        <v>1817</v>
      </c>
      <c r="B390" s="27">
        <v>41600</v>
      </c>
    </row>
    <row r="391" spans="1:2" ht="16.5" hidden="1" x14ac:dyDescent="0.45">
      <c r="A391" s="1" t="s">
        <v>1845</v>
      </c>
      <c r="B391" s="27">
        <v>41700</v>
      </c>
    </row>
    <row r="392" spans="1:2" ht="16.5" hidden="1" x14ac:dyDescent="0.45">
      <c r="A392" s="1" t="s">
        <v>1849</v>
      </c>
      <c r="B392" s="27">
        <v>41800</v>
      </c>
    </row>
    <row r="393" spans="1:2" ht="16.5" hidden="1" x14ac:dyDescent="0.45">
      <c r="A393" s="1" t="s">
        <v>1852</v>
      </c>
      <c r="B393" s="27">
        <v>42000</v>
      </c>
    </row>
    <row r="394" spans="1:2" ht="16.5" hidden="1" x14ac:dyDescent="0.45">
      <c r="A394" s="1" t="s">
        <v>1854</v>
      </c>
      <c r="B394" s="27">
        <v>42100</v>
      </c>
    </row>
    <row r="395" spans="1:2" ht="16.5" hidden="1" x14ac:dyDescent="0.45">
      <c r="A395" s="1" t="s">
        <v>1856</v>
      </c>
      <c r="B395" s="27">
        <v>42200</v>
      </c>
    </row>
    <row r="396" spans="1:2" ht="16.5" hidden="1" x14ac:dyDescent="0.45">
      <c r="A396" s="1" t="s">
        <v>1859</v>
      </c>
      <c r="B396" s="27">
        <v>42300</v>
      </c>
    </row>
    <row r="397" spans="1:2" hidden="1" x14ac:dyDescent="0.45">
      <c r="A397" s="42" t="s">
        <v>1860</v>
      </c>
      <c r="B397" s="27">
        <v>42400</v>
      </c>
    </row>
    <row r="398" spans="1:2" hidden="1" x14ac:dyDescent="0.45">
      <c r="A398" s="42" t="s">
        <v>1879</v>
      </c>
      <c r="B398" s="27">
        <v>42500</v>
      </c>
    </row>
    <row r="399" spans="1:2" ht="16.5" hidden="1" x14ac:dyDescent="0.45">
      <c r="A399" s="1" t="s">
        <v>1886</v>
      </c>
      <c r="B399" s="27">
        <v>42600</v>
      </c>
    </row>
    <row r="400" spans="1:2" ht="16.5" hidden="1" x14ac:dyDescent="0.45">
      <c r="A400" s="1" t="s">
        <v>1887</v>
      </c>
      <c r="B400" s="27">
        <v>42700</v>
      </c>
    </row>
    <row r="401" spans="1:2" ht="16.5" hidden="1" x14ac:dyDescent="0.45">
      <c r="A401" s="1" t="s">
        <v>1888</v>
      </c>
      <c r="B401" s="27">
        <v>42800</v>
      </c>
    </row>
    <row r="402" spans="1:2" hidden="1" x14ac:dyDescent="0.45">
      <c r="A402" s="42" t="s">
        <v>1889</v>
      </c>
      <c r="B402" s="27">
        <v>42900</v>
      </c>
    </row>
    <row r="403" spans="1:2" hidden="1" x14ac:dyDescent="0.45">
      <c r="A403" s="42" t="s">
        <v>1891</v>
      </c>
      <c r="B403" s="27">
        <v>43000</v>
      </c>
    </row>
    <row r="404" spans="1:2" ht="16.5" hidden="1" x14ac:dyDescent="0.45">
      <c r="A404" s="1" t="s">
        <v>1894</v>
      </c>
      <c r="B404" s="27">
        <v>43100</v>
      </c>
    </row>
    <row r="405" spans="1:2" ht="16.5" hidden="1" x14ac:dyDescent="0.45">
      <c r="A405" s="1" t="s">
        <v>1896</v>
      </c>
      <c r="B405" s="27">
        <v>43200</v>
      </c>
    </row>
    <row r="406" spans="1:2" ht="16.5" hidden="1" x14ac:dyDescent="0.45">
      <c r="A406" s="1" t="s">
        <v>1902</v>
      </c>
      <c r="B406" s="27">
        <v>43300</v>
      </c>
    </row>
    <row r="407" spans="1:2" ht="16.5" hidden="1" x14ac:dyDescent="0.45">
      <c r="A407" s="1" t="s">
        <v>1903</v>
      </c>
      <c r="B407" s="27">
        <v>43400</v>
      </c>
    </row>
    <row r="408" spans="1:2" ht="16.5" hidden="1" x14ac:dyDescent="0.45">
      <c r="A408" s="1" t="s">
        <v>1905</v>
      </c>
      <c r="B408" s="27">
        <v>43500</v>
      </c>
    </row>
    <row r="409" spans="1:2" ht="16.5" hidden="1" x14ac:dyDescent="0.45">
      <c r="A409" s="1" t="s">
        <v>1906</v>
      </c>
      <c r="B409" s="27">
        <v>43600</v>
      </c>
    </row>
    <row r="410" spans="1:2" ht="16.5" hidden="1" x14ac:dyDescent="0.45">
      <c r="A410" s="1" t="s">
        <v>1908</v>
      </c>
      <c r="B410" s="27">
        <v>43700</v>
      </c>
    </row>
    <row r="411" spans="1:2" ht="16.5" hidden="1" x14ac:dyDescent="0.45">
      <c r="A411" s="1" t="s">
        <v>1909</v>
      </c>
      <c r="B411" s="27">
        <v>43800</v>
      </c>
    </row>
    <row r="412" spans="1:2" ht="16.5" hidden="1" x14ac:dyDescent="0.45">
      <c r="A412" s="1" t="s">
        <v>1913</v>
      </c>
      <c r="B412" s="27">
        <v>43900</v>
      </c>
    </row>
    <row r="413" spans="1:2" ht="16.5" hidden="1" x14ac:dyDescent="0.45">
      <c r="A413" s="1" t="s">
        <v>1915</v>
      </c>
      <c r="B413" s="27">
        <v>44000</v>
      </c>
    </row>
    <row r="414" spans="1:2" ht="16.5" hidden="1" x14ac:dyDescent="0.45">
      <c r="A414" s="1" t="s">
        <v>1919</v>
      </c>
      <c r="B414" s="27">
        <v>44100</v>
      </c>
    </row>
    <row r="415" spans="1:2" ht="16.5" hidden="1" x14ac:dyDescent="0.45">
      <c r="A415" s="1" t="s">
        <v>1921</v>
      </c>
      <c r="B415" s="27">
        <v>44200</v>
      </c>
    </row>
    <row r="416" spans="1:2" ht="16.5" hidden="1" x14ac:dyDescent="0.45">
      <c r="A416" s="1" t="s">
        <v>1923</v>
      </c>
      <c r="B416" s="27">
        <v>44300</v>
      </c>
    </row>
    <row r="417" spans="1:2" ht="16.5" hidden="1" x14ac:dyDescent="0.45">
      <c r="A417" s="1" t="s">
        <v>1925</v>
      </c>
      <c r="B417" s="27">
        <v>44400</v>
      </c>
    </row>
    <row r="418" spans="1:2" ht="16.5" hidden="1" x14ac:dyDescent="0.45">
      <c r="A418" s="1" t="s">
        <v>1927</v>
      </c>
      <c r="B418" s="27">
        <v>44500</v>
      </c>
    </row>
    <row r="419" spans="1:2" ht="16.5" hidden="1" x14ac:dyDescent="0.45">
      <c r="A419" s="1" t="s">
        <v>1928</v>
      </c>
      <c r="B419" s="27">
        <v>44600</v>
      </c>
    </row>
    <row r="420" spans="1:2" ht="16.5" hidden="1" x14ac:dyDescent="0.45">
      <c r="A420" s="1" t="s">
        <v>1929</v>
      </c>
      <c r="B420" s="27">
        <v>44700</v>
      </c>
    </row>
    <row r="421" spans="1:2" ht="16.5" hidden="1" x14ac:dyDescent="0.45">
      <c r="A421" s="1" t="s">
        <v>1933</v>
      </c>
      <c r="B421" s="27">
        <v>44800</v>
      </c>
    </row>
    <row r="422" spans="1:2" ht="16.5" hidden="1" x14ac:dyDescent="0.45">
      <c r="A422" s="1" t="s">
        <v>1937</v>
      </c>
      <c r="B422" s="27">
        <v>45000</v>
      </c>
    </row>
    <row r="423" spans="1:2" ht="16.5" hidden="1" x14ac:dyDescent="0.45">
      <c r="A423" s="1" t="s">
        <v>1938</v>
      </c>
      <c r="B423" s="27">
        <v>45100</v>
      </c>
    </row>
    <row r="424" spans="1:2" ht="16.5" hidden="1" x14ac:dyDescent="0.45">
      <c r="A424" s="1" t="s">
        <v>1940</v>
      </c>
      <c r="B424" s="27">
        <v>45200</v>
      </c>
    </row>
    <row r="425" spans="1:2" ht="16.5" hidden="1" x14ac:dyDescent="0.45">
      <c r="A425" s="1" t="s">
        <v>1943</v>
      </c>
      <c r="B425" s="27">
        <v>45300</v>
      </c>
    </row>
    <row r="426" spans="1:2" hidden="1" x14ac:dyDescent="0.45">
      <c r="A426" s="42" t="s">
        <v>1945</v>
      </c>
      <c r="B426" s="27">
        <v>45400</v>
      </c>
    </row>
    <row r="427" spans="1:2" ht="16.5" hidden="1" x14ac:dyDescent="0.45">
      <c r="A427" s="1" t="s">
        <v>1947</v>
      </c>
      <c r="B427" s="27">
        <v>45500</v>
      </c>
    </row>
    <row r="428" spans="1:2" ht="16.5" hidden="1" x14ac:dyDescent="0.45">
      <c r="A428" s="1" t="s">
        <v>1948</v>
      </c>
      <c r="B428" s="27">
        <v>45600</v>
      </c>
    </row>
    <row r="429" spans="1:2" ht="16.5" hidden="1" x14ac:dyDescent="0.45">
      <c r="A429" s="1" t="s">
        <v>1960</v>
      </c>
      <c r="B429" s="27">
        <v>45700</v>
      </c>
    </row>
    <row r="430" spans="1:2" hidden="1" x14ac:dyDescent="0.45">
      <c r="A430" s="42" t="s">
        <v>1963</v>
      </c>
      <c r="B430" s="27">
        <v>45800</v>
      </c>
    </row>
    <row r="431" spans="1:2" ht="16.5" hidden="1" x14ac:dyDescent="0.45">
      <c r="A431" s="1" t="s">
        <v>1965</v>
      </c>
      <c r="B431" s="27">
        <v>45900</v>
      </c>
    </row>
    <row r="432" spans="1:2" hidden="1" x14ac:dyDescent="0.45">
      <c r="A432" s="42" t="s">
        <v>1967</v>
      </c>
      <c r="B432" s="27">
        <v>46000</v>
      </c>
    </row>
    <row r="433" spans="1:2" ht="16.5" hidden="1" x14ac:dyDescent="0.45">
      <c r="A433" s="1" t="s">
        <v>1969</v>
      </c>
      <c r="B433" s="27">
        <v>46100</v>
      </c>
    </row>
    <row r="434" spans="1:2" ht="16.5" hidden="1" x14ac:dyDescent="0.45">
      <c r="A434" s="1" t="s">
        <v>1971</v>
      </c>
      <c r="B434" s="27">
        <v>46200</v>
      </c>
    </row>
    <row r="435" spans="1:2" ht="16.5" hidden="1" x14ac:dyDescent="0.45">
      <c r="A435" s="1" t="s">
        <v>1975</v>
      </c>
      <c r="B435" s="27">
        <v>46300</v>
      </c>
    </row>
    <row r="436" spans="1:2" ht="16.5" hidden="1" x14ac:dyDescent="0.45">
      <c r="A436" s="1" t="s">
        <v>1980</v>
      </c>
      <c r="B436" s="27">
        <v>46400</v>
      </c>
    </row>
    <row r="437" spans="1:2" ht="16.5" hidden="1" x14ac:dyDescent="0.45">
      <c r="A437" s="1" t="s">
        <v>1982</v>
      </c>
      <c r="B437" s="27">
        <v>46500</v>
      </c>
    </row>
    <row r="438" spans="1:2" ht="16.5" hidden="1" x14ac:dyDescent="0.45">
      <c r="A438" s="1" t="s">
        <v>2000</v>
      </c>
      <c r="B438" s="27">
        <v>46600</v>
      </c>
    </row>
    <row r="439" spans="1:2" ht="16.5" hidden="1" x14ac:dyDescent="0.45">
      <c r="A439" s="1" t="s">
        <v>2043</v>
      </c>
      <c r="B439" s="27">
        <v>46700</v>
      </c>
    </row>
    <row r="440" spans="1:2" ht="16.5" hidden="1" x14ac:dyDescent="0.45">
      <c r="A440" s="1" t="s">
        <v>2045</v>
      </c>
      <c r="B440" s="27">
        <v>46800</v>
      </c>
    </row>
    <row r="441" spans="1:2" ht="16.5" hidden="1" x14ac:dyDescent="0.45">
      <c r="A441" s="1" t="s">
        <v>2064</v>
      </c>
      <c r="B441" s="27">
        <v>46900</v>
      </c>
    </row>
    <row r="442" spans="1:2" ht="16.5" hidden="1" x14ac:dyDescent="0.45">
      <c r="A442" s="1" t="s">
        <v>2065</v>
      </c>
      <c r="B442" s="27">
        <v>47000</v>
      </c>
    </row>
    <row r="443" spans="1:2" ht="16.5" hidden="1" x14ac:dyDescent="0.45">
      <c r="A443" s="1" t="s">
        <v>2067</v>
      </c>
      <c r="B443" s="27">
        <v>47100</v>
      </c>
    </row>
    <row r="444" spans="1:2" ht="16.5" hidden="1" x14ac:dyDescent="0.45">
      <c r="A444" s="1" t="s">
        <v>2086</v>
      </c>
      <c r="B444" s="27">
        <v>47200</v>
      </c>
    </row>
    <row r="445" spans="1:2" ht="16.5" hidden="1" x14ac:dyDescent="0.45">
      <c r="A445" s="1" t="s">
        <v>2088</v>
      </c>
      <c r="B445" s="27">
        <v>47300</v>
      </c>
    </row>
    <row r="446" spans="1:2" ht="16.5" hidden="1" x14ac:dyDescent="0.45">
      <c r="A446" s="1" t="s">
        <v>2089</v>
      </c>
      <c r="B446" s="27">
        <v>47400</v>
      </c>
    </row>
    <row r="447" spans="1:2" ht="16.5" hidden="1" x14ac:dyDescent="0.45">
      <c r="A447" s="1" t="s">
        <v>2090</v>
      </c>
      <c r="B447" s="27">
        <v>47500</v>
      </c>
    </row>
    <row r="448" spans="1:2" ht="16.5" hidden="1" x14ac:dyDescent="0.45">
      <c r="A448" s="1" t="s">
        <v>2092</v>
      </c>
      <c r="B448" s="27">
        <v>47600</v>
      </c>
    </row>
    <row r="449" spans="1:2" ht="16.5" hidden="1" x14ac:dyDescent="0.45">
      <c r="A449" s="1" t="s">
        <v>2095</v>
      </c>
      <c r="B449" s="27">
        <v>47700</v>
      </c>
    </row>
    <row r="450" spans="1:2" ht="16.5" hidden="1" x14ac:dyDescent="0.45">
      <c r="A450" s="1" t="s">
        <v>2097</v>
      </c>
      <c r="B450" s="27">
        <v>47800</v>
      </c>
    </row>
    <row r="451" spans="1:2" ht="16.5" hidden="1" x14ac:dyDescent="0.45">
      <c r="A451" s="1" t="s">
        <v>2100</v>
      </c>
      <c r="B451" s="27">
        <v>47900</v>
      </c>
    </row>
    <row r="452" spans="1:2" ht="16.5" hidden="1" x14ac:dyDescent="0.45">
      <c r="A452" s="1" t="s">
        <v>2104</v>
      </c>
      <c r="B452" s="27">
        <v>48000</v>
      </c>
    </row>
    <row r="453" spans="1:2" ht="16.5" hidden="1" x14ac:dyDescent="0.45">
      <c r="A453" s="1" t="s">
        <v>2143</v>
      </c>
      <c r="B453" s="27">
        <v>48100</v>
      </c>
    </row>
    <row r="454" spans="1:2" ht="16.5" hidden="1" x14ac:dyDescent="0.45">
      <c r="A454" s="1" t="s">
        <v>2145</v>
      </c>
      <c r="B454" s="27">
        <v>48200</v>
      </c>
    </row>
    <row r="455" spans="1:2" ht="16.5" hidden="1" x14ac:dyDescent="0.45">
      <c r="A455" s="1" t="s">
        <v>2165</v>
      </c>
      <c r="B455" s="27">
        <v>48300</v>
      </c>
    </row>
    <row r="456" spans="1:2" ht="16.5" hidden="1" x14ac:dyDescent="0.45">
      <c r="A456" s="1" t="s">
        <v>2193</v>
      </c>
      <c r="B456" s="27">
        <v>48400</v>
      </c>
    </row>
    <row r="457" spans="1:2" ht="16.5" hidden="1" x14ac:dyDescent="0.45">
      <c r="A457" s="1" t="s">
        <v>2196</v>
      </c>
      <c r="B457" s="27">
        <v>48500</v>
      </c>
    </row>
    <row r="458" spans="1:2" ht="16.5" hidden="1" x14ac:dyDescent="0.45">
      <c r="A458" s="1" t="s">
        <v>2198</v>
      </c>
      <c r="B458" s="27">
        <v>48600</v>
      </c>
    </row>
    <row r="459" spans="1:2" ht="16.5" hidden="1" x14ac:dyDescent="0.45">
      <c r="A459" s="1" t="s">
        <v>2213</v>
      </c>
      <c r="B459" s="27">
        <v>48700</v>
      </c>
    </row>
    <row r="460" spans="1:2" ht="16.5" hidden="1" x14ac:dyDescent="0.45">
      <c r="A460" s="1" t="s">
        <v>4984</v>
      </c>
      <c r="B460" s="27">
        <v>48800</v>
      </c>
    </row>
    <row r="461" spans="1:2" ht="16.5" hidden="1" x14ac:dyDescent="0.45">
      <c r="A461" s="1" t="s">
        <v>2215</v>
      </c>
      <c r="B461" s="27">
        <v>48900</v>
      </c>
    </row>
    <row r="462" spans="1:2" ht="16.5" hidden="1" x14ac:dyDescent="0.45">
      <c r="A462" s="1" t="s">
        <v>2217</v>
      </c>
      <c r="B462" s="27">
        <v>49000</v>
      </c>
    </row>
    <row r="463" spans="1:2" ht="16.5" hidden="1" x14ac:dyDescent="0.45">
      <c r="A463" s="1" t="s">
        <v>2220</v>
      </c>
      <c r="B463" s="27">
        <v>49100</v>
      </c>
    </row>
    <row r="464" spans="1:2" ht="16.5" hidden="1" x14ac:dyDescent="0.45">
      <c r="A464" s="1" t="s">
        <v>2222</v>
      </c>
      <c r="B464" s="27">
        <v>49200</v>
      </c>
    </row>
    <row r="465" spans="1:2" ht="16.5" hidden="1" x14ac:dyDescent="0.45">
      <c r="A465" s="1" t="s">
        <v>2228</v>
      </c>
      <c r="B465" s="27">
        <v>49300</v>
      </c>
    </row>
    <row r="466" spans="1:2" ht="16.5" hidden="1" x14ac:dyDescent="0.45">
      <c r="A466" s="1" t="s">
        <v>2229</v>
      </c>
      <c r="B466" s="27">
        <v>49400</v>
      </c>
    </row>
    <row r="467" spans="1:2" ht="16.5" hidden="1" x14ac:dyDescent="0.45">
      <c r="A467" s="1" t="s">
        <v>2230</v>
      </c>
      <c r="B467" s="27">
        <v>49500</v>
      </c>
    </row>
    <row r="468" spans="1:2" ht="16.5" hidden="1" x14ac:dyDescent="0.45">
      <c r="A468" s="1" t="s">
        <v>2233</v>
      </c>
      <c r="B468" s="27">
        <v>49600</v>
      </c>
    </row>
    <row r="469" spans="1:2" ht="16.5" hidden="1" x14ac:dyDescent="0.45">
      <c r="A469" s="1" t="s">
        <v>2235</v>
      </c>
      <c r="B469" s="27">
        <v>49700</v>
      </c>
    </row>
    <row r="470" spans="1:2" ht="16.5" hidden="1" x14ac:dyDescent="0.45">
      <c r="A470" s="1" t="s">
        <v>2238</v>
      </c>
      <c r="B470" s="27">
        <v>49800</v>
      </c>
    </row>
    <row r="471" spans="1:2" ht="16.5" hidden="1" x14ac:dyDescent="0.45">
      <c r="A471" s="1" t="s">
        <v>2240</v>
      </c>
      <c r="B471" s="27">
        <v>49900</v>
      </c>
    </row>
    <row r="472" spans="1:2" ht="16.5" hidden="1" x14ac:dyDescent="0.45">
      <c r="A472" s="1" t="s">
        <v>2241</v>
      </c>
      <c r="B472" s="27">
        <v>50000</v>
      </c>
    </row>
    <row r="473" spans="1:2" ht="16.5" hidden="1" x14ac:dyDescent="0.45">
      <c r="A473" s="1" t="s">
        <v>2243</v>
      </c>
      <c r="B473" s="27">
        <v>50100</v>
      </c>
    </row>
    <row r="474" spans="1:2" hidden="1" x14ac:dyDescent="0.45">
      <c r="A474" s="42" t="s">
        <v>2247</v>
      </c>
      <c r="B474" s="27">
        <v>50200</v>
      </c>
    </row>
    <row r="475" spans="1:2" ht="16.5" hidden="1" x14ac:dyDescent="0.45">
      <c r="A475" s="41" t="s">
        <v>2256</v>
      </c>
      <c r="B475" s="27">
        <v>50300</v>
      </c>
    </row>
    <row r="476" spans="1:2" ht="16.5" hidden="1" x14ac:dyDescent="0.45">
      <c r="A476" s="1" t="s">
        <v>2259</v>
      </c>
      <c r="B476" s="27">
        <v>50400</v>
      </c>
    </row>
    <row r="477" spans="1:2" ht="16.5" hidden="1" x14ac:dyDescent="0.45">
      <c r="A477" s="1" t="s">
        <v>2262</v>
      </c>
      <c r="B477" s="27">
        <v>50500</v>
      </c>
    </row>
    <row r="478" spans="1:2" ht="16.5" hidden="1" x14ac:dyDescent="0.45">
      <c r="A478" s="1" t="s">
        <v>2279</v>
      </c>
      <c r="B478" s="27">
        <v>50600</v>
      </c>
    </row>
    <row r="479" spans="1:2" ht="16.5" hidden="1" x14ac:dyDescent="0.45">
      <c r="A479" s="1" t="s">
        <v>2286</v>
      </c>
      <c r="B479" s="27">
        <v>50700</v>
      </c>
    </row>
    <row r="480" spans="1:2" ht="16.5" hidden="1" x14ac:dyDescent="0.45">
      <c r="A480" s="1" t="s">
        <v>2289</v>
      </c>
      <c r="B480" s="27">
        <v>50800</v>
      </c>
    </row>
    <row r="481" spans="1:2" ht="16.5" hidden="1" x14ac:dyDescent="0.45">
      <c r="A481" s="1" t="s">
        <v>2293</v>
      </c>
      <c r="B481" s="27">
        <v>50900</v>
      </c>
    </row>
    <row r="482" spans="1:2" ht="16.5" hidden="1" x14ac:dyDescent="0.45">
      <c r="A482" s="1" t="s">
        <v>2295</v>
      </c>
      <c r="B482" s="27">
        <v>51000</v>
      </c>
    </row>
    <row r="483" spans="1:2" ht="16.5" hidden="1" x14ac:dyDescent="0.45">
      <c r="A483" s="1" t="s">
        <v>2297</v>
      </c>
      <c r="B483" s="27">
        <v>51100</v>
      </c>
    </row>
    <row r="484" spans="1:2" ht="16.5" hidden="1" x14ac:dyDescent="0.45">
      <c r="A484" s="1" t="s">
        <v>2298</v>
      </c>
      <c r="B484" s="27">
        <v>51200</v>
      </c>
    </row>
    <row r="485" spans="1:2" ht="16.5" hidden="1" x14ac:dyDescent="0.45">
      <c r="A485" s="1" t="s">
        <v>2301</v>
      </c>
      <c r="B485" s="27">
        <v>51300</v>
      </c>
    </row>
    <row r="486" spans="1:2" ht="16.5" hidden="1" x14ac:dyDescent="0.45">
      <c r="A486" s="1" t="s">
        <v>2306</v>
      </c>
      <c r="B486" s="27">
        <v>51400</v>
      </c>
    </row>
    <row r="487" spans="1:2" ht="16.5" hidden="1" x14ac:dyDescent="0.45">
      <c r="A487" s="1" t="s">
        <v>2309</v>
      </c>
      <c r="B487" s="27">
        <v>51500</v>
      </c>
    </row>
    <row r="488" spans="1:2" ht="16.5" hidden="1" x14ac:dyDescent="0.45">
      <c r="A488" s="1" t="s">
        <v>2310</v>
      </c>
      <c r="B488" s="27">
        <v>51600</v>
      </c>
    </row>
    <row r="489" spans="1:2" hidden="1" x14ac:dyDescent="0.45">
      <c r="A489" s="42" t="s">
        <v>2312</v>
      </c>
      <c r="B489" s="27">
        <v>51700</v>
      </c>
    </row>
    <row r="490" spans="1:2" ht="16.5" hidden="1" x14ac:dyDescent="0.45">
      <c r="A490" s="1" t="s">
        <v>2314</v>
      </c>
      <c r="B490" s="27">
        <v>51800</v>
      </c>
    </row>
    <row r="491" spans="1:2" ht="16.5" hidden="1" x14ac:dyDescent="0.45">
      <c r="A491" s="1" t="s">
        <v>2315</v>
      </c>
      <c r="B491" s="27">
        <v>51900</v>
      </c>
    </row>
    <row r="492" spans="1:2" ht="16.5" hidden="1" x14ac:dyDescent="0.45">
      <c r="A492" s="1" t="s">
        <v>2317</v>
      </c>
      <c r="B492" s="27">
        <v>52000</v>
      </c>
    </row>
    <row r="493" spans="1:2" ht="16.5" hidden="1" x14ac:dyDescent="0.45">
      <c r="A493" s="1" t="s">
        <v>2321</v>
      </c>
      <c r="B493" s="27">
        <v>52100</v>
      </c>
    </row>
    <row r="494" spans="1:2" ht="16.5" hidden="1" x14ac:dyDescent="0.45">
      <c r="A494" s="1" t="s">
        <v>2322</v>
      </c>
      <c r="B494" s="27">
        <v>52200</v>
      </c>
    </row>
    <row r="495" spans="1:2" ht="16.5" hidden="1" x14ac:dyDescent="0.45">
      <c r="A495" s="1" t="s">
        <v>2323</v>
      </c>
      <c r="B495" s="27">
        <v>52300</v>
      </c>
    </row>
    <row r="496" spans="1:2" ht="16.5" hidden="1" x14ac:dyDescent="0.45">
      <c r="A496" s="1" t="s">
        <v>2328</v>
      </c>
      <c r="B496" s="27">
        <v>52400</v>
      </c>
    </row>
    <row r="497" spans="1:2" ht="16.5" hidden="1" x14ac:dyDescent="0.45">
      <c r="A497" s="1" t="s">
        <v>2329</v>
      </c>
      <c r="B497" s="27">
        <v>52500</v>
      </c>
    </row>
    <row r="498" spans="1:2" ht="16.5" hidden="1" x14ac:dyDescent="0.45">
      <c r="A498" s="1" t="s">
        <v>2358</v>
      </c>
      <c r="B498" s="27">
        <v>52600</v>
      </c>
    </row>
    <row r="499" spans="1:2" ht="16.5" hidden="1" x14ac:dyDescent="0.45">
      <c r="A499" s="1" t="s">
        <v>2359</v>
      </c>
      <c r="B499" s="27">
        <v>52700</v>
      </c>
    </row>
    <row r="500" spans="1:2" ht="16.5" hidden="1" x14ac:dyDescent="0.45">
      <c r="A500" s="1" t="s">
        <v>2376</v>
      </c>
      <c r="B500" s="27">
        <v>52800</v>
      </c>
    </row>
    <row r="501" spans="1:2" ht="16.5" hidden="1" x14ac:dyDescent="0.45">
      <c r="A501" s="1" t="s">
        <v>2385</v>
      </c>
      <c r="B501" s="27">
        <v>52900</v>
      </c>
    </row>
    <row r="502" spans="1:2" ht="16.5" hidden="1" x14ac:dyDescent="0.45">
      <c r="A502" s="1" t="s">
        <v>2387</v>
      </c>
      <c r="B502" s="27">
        <v>53000</v>
      </c>
    </row>
    <row r="503" spans="1:2" ht="16.5" hidden="1" x14ac:dyDescent="0.45">
      <c r="A503" s="1" t="s">
        <v>2388</v>
      </c>
      <c r="B503" s="27">
        <v>53100</v>
      </c>
    </row>
    <row r="504" spans="1:2" ht="16.5" hidden="1" x14ac:dyDescent="0.45">
      <c r="A504" s="1" t="s">
        <v>2389</v>
      </c>
      <c r="B504" s="27">
        <v>53200</v>
      </c>
    </row>
    <row r="505" spans="1:2" ht="16.5" hidden="1" x14ac:dyDescent="0.45">
      <c r="A505" s="1" t="s">
        <v>454</v>
      </c>
      <c r="B505" s="27">
        <v>53300</v>
      </c>
    </row>
    <row r="506" spans="1:2" ht="16.5" hidden="1" x14ac:dyDescent="0.45">
      <c r="A506" s="1" t="s">
        <v>2400</v>
      </c>
      <c r="B506" s="27">
        <v>53400</v>
      </c>
    </row>
    <row r="507" spans="1:2" ht="16.5" hidden="1" x14ac:dyDescent="0.45">
      <c r="A507" s="1" t="s">
        <v>734</v>
      </c>
      <c r="B507" s="27">
        <v>53500</v>
      </c>
    </row>
    <row r="508" spans="1:2" ht="16.5" hidden="1" x14ac:dyDescent="0.45">
      <c r="A508" s="1" t="s">
        <v>2402</v>
      </c>
      <c r="B508" s="27">
        <v>53600</v>
      </c>
    </row>
    <row r="509" spans="1:2" ht="16.5" hidden="1" x14ac:dyDescent="0.45">
      <c r="A509" s="1" t="s">
        <v>2406</v>
      </c>
      <c r="B509" s="27">
        <v>53700</v>
      </c>
    </row>
    <row r="510" spans="1:2" ht="16.5" hidden="1" x14ac:dyDescent="0.45">
      <c r="A510" s="1" t="s">
        <v>2407</v>
      </c>
      <c r="B510" s="27">
        <v>53800</v>
      </c>
    </row>
    <row r="511" spans="1:2" ht="16.5" hidden="1" x14ac:dyDescent="0.45">
      <c r="A511" s="1" t="s">
        <v>2409</v>
      </c>
      <c r="B511" s="27">
        <v>53900</v>
      </c>
    </row>
    <row r="512" spans="1:2" ht="16.5" hidden="1" x14ac:dyDescent="0.45">
      <c r="A512" s="1" t="s">
        <v>2411</v>
      </c>
      <c r="B512" s="27">
        <v>54000</v>
      </c>
    </row>
    <row r="513" spans="1:2" ht="16.5" hidden="1" x14ac:dyDescent="0.45">
      <c r="A513" s="1" t="s">
        <v>2413</v>
      </c>
      <c r="B513" s="27">
        <v>54100</v>
      </c>
    </row>
    <row r="514" spans="1:2" ht="16.5" hidden="1" x14ac:dyDescent="0.45">
      <c r="A514" s="1" t="s">
        <v>2481</v>
      </c>
      <c r="B514" s="27">
        <v>54200</v>
      </c>
    </row>
    <row r="515" spans="1:2" ht="16.5" hidden="1" x14ac:dyDescent="0.45">
      <c r="A515" s="1" t="s">
        <v>2485</v>
      </c>
      <c r="B515" s="27">
        <v>54300</v>
      </c>
    </row>
    <row r="516" spans="1:2" ht="16.5" hidden="1" x14ac:dyDescent="0.45">
      <c r="A516" s="1" t="s">
        <v>2500</v>
      </c>
      <c r="B516" s="27">
        <v>54500</v>
      </c>
    </row>
    <row r="517" spans="1:2" ht="16.5" hidden="1" x14ac:dyDescent="0.45">
      <c r="A517" s="1" t="s">
        <v>2502</v>
      </c>
      <c r="B517" s="27">
        <v>54600</v>
      </c>
    </row>
    <row r="518" spans="1:2" ht="16.5" hidden="1" x14ac:dyDescent="0.45">
      <c r="A518" s="1" t="s">
        <v>2507</v>
      </c>
      <c r="B518" s="27">
        <v>54700</v>
      </c>
    </row>
    <row r="519" spans="1:2" ht="16.5" hidden="1" x14ac:dyDescent="0.45">
      <c r="A519" s="1" t="s">
        <v>2509</v>
      </c>
      <c r="B519" s="27">
        <v>54800</v>
      </c>
    </row>
    <row r="520" spans="1:2" ht="16.5" hidden="1" x14ac:dyDescent="0.45">
      <c r="A520" s="1" t="s">
        <v>2514</v>
      </c>
      <c r="B520" s="27">
        <v>54900</v>
      </c>
    </row>
    <row r="521" spans="1:2" ht="16.5" hidden="1" x14ac:dyDescent="0.45">
      <c r="A521" s="1" t="s">
        <v>2515</v>
      </c>
      <c r="B521" s="27">
        <v>55000</v>
      </c>
    </row>
    <row r="522" spans="1:2" ht="16.5" hidden="1" x14ac:dyDescent="0.45">
      <c r="A522" s="1" t="s">
        <v>2517</v>
      </c>
      <c r="B522" s="27">
        <v>55100</v>
      </c>
    </row>
    <row r="523" spans="1:2" ht="16.5" hidden="1" x14ac:dyDescent="0.45">
      <c r="A523" s="1" t="s">
        <v>2524</v>
      </c>
      <c r="B523" s="27">
        <v>55200</v>
      </c>
    </row>
    <row r="524" spans="1:2" hidden="1" x14ac:dyDescent="0.45">
      <c r="A524" s="42" t="s">
        <v>2527</v>
      </c>
      <c r="B524" s="27">
        <v>55300</v>
      </c>
    </row>
    <row r="525" spans="1:2" ht="16.5" hidden="1" x14ac:dyDescent="0.45">
      <c r="A525" s="1" t="s">
        <v>2531</v>
      </c>
      <c r="B525" s="27">
        <v>55400</v>
      </c>
    </row>
    <row r="526" spans="1:2" ht="16.5" hidden="1" x14ac:dyDescent="0.45">
      <c r="A526" s="1" t="s">
        <v>2534</v>
      </c>
      <c r="B526" s="27">
        <v>55500</v>
      </c>
    </row>
    <row r="527" spans="1:2" ht="16.5" hidden="1" x14ac:dyDescent="0.45">
      <c r="A527" s="1" t="s">
        <v>2536</v>
      </c>
      <c r="B527" s="27">
        <v>55600</v>
      </c>
    </row>
    <row r="528" spans="1:2" ht="16.5" hidden="1" x14ac:dyDescent="0.45">
      <c r="A528" s="1" t="s">
        <v>2540</v>
      </c>
      <c r="B528" s="27">
        <v>55700</v>
      </c>
    </row>
    <row r="529" spans="1:2" hidden="1" x14ac:dyDescent="0.45">
      <c r="A529" s="42" t="s">
        <v>2544</v>
      </c>
      <c r="B529" s="27">
        <v>55800</v>
      </c>
    </row>
    <row r="530" spans="1:2" ht="16.5" hidden="1" x14ac:dyDescent="0.45">
      <c r="A530" s="1" t="s">
        <v>2555</v>
      </c>
      <c r="B530" s="27">
        <v>55900</v>
      </c>
    </row>
    <row r="531" spans="1:2" ht="16.5" hidden="1" x14ac:dyDescent="0.45">
      <c r="A531" s="1" t="s">
        <v>2561</v>
      </c>
      <c r="B531" s="27">
        <v>56000</v>
      </c>
    </row>
    <row r="532" spans="1:2" ht="16.5" hidden="1" x14ac:dyDescent="0.45">
      <c r="A532" s="1" t="s">
        <v>2563</v>
      </c>
      <c r="B532" s="27">
        <v>56100</v>
      </c>
    </row>
    <row r="533" spans="1:2" ht="16.5" hidden="1" x14ac:dyDescent="0.45">
      <c r="A533" s="1" t="s">
        <v>2571</v>
      </c>
      <c r="B533" s="27">
        <v>56200</v>
      </c>
    </row>
    <row r="534" spans="1:2" ht="16.5" hidden="1" x14ac:dyDescent="0.45">
      <c r="A534" s="1" t="s">
        <v>2581</v>
      </c>
      <c r="B534" s="27">
        <v>56300</v>
      </c>
    </row>
    <row r="535" spans="1:2" ht="16.5" hidden="1" x14ac:dyDescent="0.45">
      <c r="A535" s="1" t="s">
        <v>2586</v>
      </c>
      <c r="B535" s="27">
        <v>56400</v>
      </c>
    </row>
    <row r="536" spans="1:2" ht="16.5" hidden="1" x14ac:dyDescent="0.45">
      <c r="A536" s="1" t="s">
        <v>2588</v>
      </c>
      <c r="B536" s="27">
        <v>56500</v>
      </c>
    </row>
    <row r="537" spans="1:2" ht="16.5" hidden="1" x14ac:dyDescent="0.45">
      <c r="A537" s="1" t="s">
        <v>2627</v>
      </c>
      <c r="B537" s="27">
        <v>56600</v>
      </c>
    </row>
    <row r="538" spans="1:2" ht="16.5" hidden="1" x14ac:dyDescent="0.45">
      <c r="A538" s="1" t="s">
        <v>2629</v>
      </c>
      <c r="B538" s="27">
        <v>56700</v>
      </c>
    </row>
    <row r="539" spans="1:2" hidden="1" x14ac:dyDescent="0.45">
      <c r="A539" s="42" t="s">
        <v>2641</v>
      </c>
      <c r="B539" s="27">
        <v>56800</v>
      </c>
    </row>
    <row r="540" spans="1:2" ht="16.5" hidden="1" x14ac:dyDescent="0.45">
      <c r="A540" s="1" t="s">
        <v>3259</v>
      </c>
      <c r="B540" s="27">
        <v>56900</v>
      </c>
    </row>
    <row r="541" spans="1:2" ht="16.5" hidden="1" x14ac:dyDescent="0.45">
      <c r="A541" s="1" t="s">
        <v>2648</v>
      </c>
      <c r="B541" s="27">
        <v>57000</v>
      </c>
    </row>
    <row r="542" spans="1:2" ht="16.5" hidden="1" x14ac:dyDescent="0.45">
      <c r="A542" s="1" t="s">
        <v>2649</v>
      </c>
      <c r="B542" s="27">
        <v>57100</v>
      </c>
    </row>
    <row r="543" spans="1:2" ht="16.5" hidden="1" x14ac:dyDescent="0.45">
      <c r="A543" s="1" t="s">
        <v>2659</v>
      </c>
      <c r="B543" s="27">
        <v>57200</v>
      </c>
    </row>
    <row r="544" spans="1:2" ht="16.5" hidden="1" x14ac:dyDescent="0.45">
      <c r="A544" s="1" t="s">
        <v>4989</v>
      </c>
      <c r="B544" s="27">
        <v>57300</v>
      </c>
    </row>
    <row r="545" spans="1:2" ht="16.5" hidden="1" x14ac:dyDescent="0.45">
      <c r="A545" s="1" t="s">
        <v>2660</v>
      </c>
      <c r="B545" s="27">
        <v>57400</v>
      </c>
    </row>
    <row r="546" spans="1:2" ht="16.5" hidden="1" x14ac:dyDescent="0.45">
      <c r="A546" s="1" t="s">
        <v>2662</v>
      </c>
      <c r="B546" s="27">
        <v>57500</v>
      </c>
    </row>
    <row r="547" spans="1:2" ht="16.5" hidden="1" x14ac:dyDescent="0.45">
      <c r="A547" s="1" t="s">
        <v>2663</v>
      </c>
      <c r="B547" s="27">
        <v>57600</v>
      </c>
    </row>
    <row r="548" spans="1:2" ht="16.5" hidden="1" x14ac:dyDescent="0.45">
      <c r="A548" s="1" t="s">
        <v>2665</v>
      </c>
      <c r="B548" s="27">
        <v>57700</v>
      </c>
    </row>
    <row r="549" spans="1:2" ht="16.5" hidden="1" x14ac:dyDescent="0.45">
      <c r="A549" s="1" t="s">
        <v>2667</v>
      </c>
      <c r="B549" s="27">
        <v>57800</v>
      </c>
    </row>
    <row r="550" spans="1:2" ht="16.5" hidden="1" x14ac:dyDescent="0.45">
      <c r="A550" s="1" t="s">
        <v>2674</v>
      </c>
      <c r="B550" s="27">
        <v>57900</v>
      </c>
    </row>
    <row r="551" spans="1:2" ht="16.5" hidden="1" x14ac:dyDescent="0.45">
      <c r="A551" s="1" t="s">
        <v>2676</v>
      </c>
      <c r="B551" s="27">
        <v>58000</v>
      </c>
    </row>
    <row r="552" spans="1:2" ht="16.5" hidden="1" x14ac:dyDescent="0.45">
      <c r="A552" s="1" t="s">
        <v>2678</v>
      </c>
      <c r="B552" s="27">
        <v>58100</v>
      </c>
    </row>
    <row r="553" spans="1:2" ht="16.5" hidden="1" x14ac:dyDescent="0.45">
      <c r="A553" s="1" t="s">
        <v>2682</v>
      </c>
      <c r="B553" s="27">
        <v>58200</v>
      </c>
    </row>
    <row r="554" spans="1:2" ht="16.5" hidden="1" x14ac:dyDescent="0.45">
      <c r="A554" s="1" t="s">
        <v>2684</v>
      </c>
      <c r="B554" s="27">
        <v>58300</v>
      </c>
    </row>
    <row r="555" spans="1:2" ht="16.5" hidden="1" x14ac:dyDescent="0.45">
      <c r="A555" s="1" t="s">
        <v>2686</v>
      </c>
      <c r="B555" s="27">
        <v>58400</v>
      </c>
    </row>
    <row r="556" spans="1:2" ht="16.5" hidden="1" x14ac:dyDescent="0.45">
      <c r="A556" s="1" t="s">
        <v>2687</v>
      </c>
      <c r="B556" s="27">
        <v>58500</v>
      </c>
    </row>
    <row r="557" spans="1:2" ht="16.5" hidden="1" x14ac:dyDescent="0.45">
      <c r="A557" s="1" t="s">
        <v>3269</v>
      </c>
      <c r="B557" s="27">
        <v>58600</v>
      </c>
    </row>
    <row r="558" spans="1:2" ht="16.5" hidden="1" x14ac:dyDescent="0.45">
      <c r="A558" s="1" t="s">
        <v>2698</v>
      </c>
      <c r="B558" s="27">
        <v>58700</v>
      </c>
    </row>
    <row r="559" spans="1:2" ht="16.5" hidden="1" x14ac:dyDescent="0.45">
      <c r="A559" s="1" t="s">
        <v>2701</v>
      </c>
      <c r="B559" s="27">
        <v>58800</v>
      </c>
    </row>
    <row r="560" spans="1:2" hidden="1" x14ac:dyDescent="0.45">
      <c r="A560" s="42" t="s">
        <v>2702</v>
      </c>
      <c r="B560" s="27">
        <v>58900</v>
      </c>
    </row>
    <row r="561" spans="1:2" ht="16.5" hidden="1" x14ac:dyDescent="0.45">
      <c r="A561" s="1" t="s">
        <v>2705</v>
      </c>
      <c r="B561" s="27">
        <v>59000</v>
      </c>
    </row>
    <row r="562" spans="1:2" ht="16.5" hidden="1" x14ac:dyDescent="0.45">
      <c r="A562" s="1" t="s">
        <v>2707</v>
      </c>
      <c r="B562" s="27">
        <v>59100</v>
      </c>
    </row>
    <row r="563" spans="1:2" ht="16.5" hidden="1" x14ac:dyDescent="0.45">
      <c r="A563" s="1" t="s">
        <v>2708</v>
      </c>
      <c r="B563" s="27">
        <v>59200</v>
      </c>
    </row>
    <row r="564" spans="1:2" ht="16.5" hidden="1" x14ac:dyDescent="0.45">
      <c r="A564" s="1" t="s">
        <v>2711</v>
      </c>
      <c r="B564" s="27">
        <v>59300</v>
      </c>
    </row>
    <row r="565" spans="1:2" ht="16.5" hidden="1" x14ac:dyDescent="0.45">
      <c r="A565" s="1" t="s">
        <v>2754</v>
      </c>
      <c r="B565" s="27">
        <v>59400</v>
      </c>
    </row>
    <row r="566" spans="1:2" ht="16.5" hidden="1" x14ac:dyDescent="0.45">
      <c r="A566" s="1" t="s">
        <v>2756</v>
      </c>
      <c r="B566" s="27">
        <v>59500</v>
      </c>
    </row>
    <row r="567" spans="1:2" ht="16.5" hidden="1" x14ac:dyDescent="0.45">
      <c r="A567" s="1" t="s">
        <v>2762</v>
      </c>
      <c r="B567" s="27">
        <v>59600</v>
      </c>
    </row>
    <row r="568" spans="1:2" hidden="1" x14ac:dyDescent="0.45">
      <c r="A568" s="42" t="s">
        <v>2767</v>
      </c>
      <c r="B568" s="27">
        <v>59700</v>
      </c>
    </row>
    <row r="569" spans="1:2" ht="16.5" hidden="1" x14ac:dyDescent="0.45">
      <c r="A569" s="1" t="s">
        <v>2769</v>
      </c>
      <c r="B569" s="27">
        <v>59800</v>
      </c>
    </row>
    <row r="570" spans="1:2" ht="16.5" hidden="1" x14ac:dyDescent="0.45">
      <c r="A570" s="1" t="s">
        <v>2771</v>
      </c>
      <c r="B570" s="27">
        <v>59900</v>
      </c>
    </row>
    <row r="571" spans="1:2" ht="16.5" hidden="1" x14ac:dyDescent="0.45">
      <c r="A571" s="1" t="s">
        <v>2776</v>
      </c>
      <c r="B571" s="27">
        <v>60000</v>
      </c>
    </row>
    <row r="572" spans="1:2" ht="16.5" hidden="1" x14ac:dyDescent="0.45">
      <c r="A572" s="1" t="s">
        <v>2777</v>
      </c>
      <c r="B572" s="27">
        <v>60100</v>
      </c>
    </row>
    <row r="573" spans="1:2" ht="16.5" hidden="1" x14ac:dyDescent="0.45">
      <c r="A573" s="1" t="s">
        <v>2778</v>
      </c>
      <c r="B573" s="27">
        <v>60200</v>
      </c>
    </row>
    <row r="574" spans="1:2" ht="16.5" hidden="1" x14ac:dyDescent="0.45">
      <c r="A574" s="1" t="s">
        <v>3282</v>
      </c>
      <c r="B574" s="27">
        <v>60300</v>
      </c>
    </row>
    <row r="575" spans="1:2" ht="16.5" hidden="1" x14ac:dyDescent="0.45">
      <c r="A575" s="14" t="s">
        <v>22</v>
      </c>
      <c r="B575" s="27">
        <v>60400</v>
      </c>
    </row>
    <row r="576" spans="1:2" ht="16.5" hidden="1" x14ac:dyDescent="0.45">
      <c r="A576" t="s">
        <v>62</v>
      </c>
      <c r="B576" s="27">
        <v>60500</v>
      </c>
    </row>
    <row r="577" spans="1:2" ht="16.5" hidden="1" x14ac:dyDescent="0.45">
      <c r="A577" t="s">
        <v>1743</v>
      </c>
      <c r="B577" s="27">
        <v>60600</v>
      </c>
    </row>
    <row r="578" spans="1:2" ht="16.5" hidden="1" x14ac:dyDescent="0.45">
      <c r="A578" t="s">
        <v>68</v>
      </c>
      <c r="B578" s="27">
        <v>60700</v>
      </c>
    </row>
    <row r="579" spans="1:2" ht="16.5" hidden="1" x14ac:dyDescent="0.45">
      <c r="A579" s="11" t="s">
        <v>630</v>
      </c>
      <c r="B579" s="27">
        <v>60800</v>
      </c>
    </row>
    <row r="580" spans="1:2" ht="16.5" hidden="1" x14ac:dyDescent="0.45">
      <c r="A580" s="11" t="s">
        <v>958</v>
      </c>
      <c r="B580" s="27">
        <v>60900</v>
      </c>
    </row>
    <row r="581" spans="1:2" ht="16.5" hidden="1" x14ac:dyDescent="0.45">
      <c r="A581" s="11" t="s">
        <v>1154</v>
      </c>
      <c r="B581" s="27">
        <v>61000</v>
      </c>
    </row>
    <row r="582" spans="1:2" ht="16.5" hidden="1" x14ac:dyDescent="0.45">
      <c r="A582" s="11" t="s">
        <v>1397</v>
      </c>
      <c r="B582" s="27">
        <v>61100</v>
      </c>
    </row>
    <row r="583" spans="1:2" ht="16.5" hidden="1" x14ac:dyDescent="0.45">
      <c r="A583" s="11" t="s">
        <v>1597</v>
      </c>
      <c r="B583" s="27">
        <v>61200</v>
      </c>
    </row>
    <row r="584" spans="1:2" ht="16.5" hidden="1" x14ac:dyDescent="0.45">
      <c r="A584" t="s">
        <v>1911</v>
      </c>
      <c r="B584" s="27">
        <v>61300</v>
      </c>
    </row>
    <row r="585" spans="1:2" ht="16.5" hidden="1" x14ac:dyDescent="0.45">
      <c r="A585" t="s">
        <v>2525</v>
      </c>
      <c r="B585" s="27">
        <v>61400</v>
      </c>
    </row>
    <row r="586" spans="1:2" ht="16.5" hidden="1" x14ac:dyDescent="0.45">
      <c r="A586" s="11" t="s">
        <v>2529</v>
      </c>
      <c r="B586" s="27">
        <v>61500</v>
      </c>
    </row>
    <row r="587" spans="1:2" ht="16.5" hidden="1" x14ac:dyDescent="0.45">
      <c r="A587" t="s">
        <v>2638</v>
      </c>
      <c r="B587" s="27">
        <v>61600</v>
      </c>
    </row>
    <row r="588" spans="1:2" ht="16.5" hidden="1" x14ac:dyDescent="0.45">
      <c r="A588" s="8" t="s">
        <v>2643</v>
      </c>
      <c r="B588" s="27">
        <v>61700</v>
      </c>
    </row>
    <row r="589" spans="1:2" ht="16.5" hidden="1" x14ac:dyDescent="0.45">
      <c r="A589" t="s">
        <v>2656</v>
      </c>
      <c r="B589" s="27">
        <v>61800</v>
      </c>
    </row>
    <row r="590" spans="1:2" ht="16.5" hidden="1" x14ac:dyDescent="0.45">
      <c r="A590" t="s">
        <v>2669</v>
      </c>
      <c r="B590" s="27">
        <v>61900</v>
      </c>
    </row>
    <row r="591" spans="1:2" ht="16.5" hidden="1" x14ac:dyDescent="0.45">
      <c r="A591" s="1" t="s">
        <v>4982</v>
      </c>
      <c r="B591">
        <v>62000</v>
      </c>
    </row>
    <row r="592" spans="1:2" ht="16.5" hidden="1" x14ac:dyDescent="0.45">
      <c r="A592" s="1" t="s">
        <v>4990</v>
      </c>
      <c r="B592">
        <v>62100</v>
      </c>
    </row>
    <row r="593" spans="1:2" ht="16.5" hidden="1" x14ac:dyDescent="0.45">
      <c r="A593" s="1" t="s">
        <v>4992</v>
      </c>
      <c r="B593">
        <v>62200</v>
      </c>
    </row>
    <row r="594" spans="1:2" ht="16.5" hidden="1" x14ac:dyDescent="0.45">
      <c r="A594" s="1" t="s">
        <v>4962</v>
      </c>
      <c r="B594">
        <v>62300</v>
      </c>
    </row>
    <row r="595" spans="1:2" ht="16.5" hidden="1" x14ac:dyDescent="0.45">
      <c r="A595" s="1" t="s">
        <v>4967</v>
      </c>
      <c r="B595">
        <v>62400</v>
      </c>
    </row>
    <row r="596" spans="1:2" ht="16.5" hidden="1" x14ac:dyDescent="0.45">
      <c r="A596" t="s">
        <v>4983</v>
      </c>
      <c r="B596">
        <v>62500</v>
      </c>
    </row>
    <row r="597" spans="1:2" ht="16.5" hidden="1" x14ac:dyDescent="0.45">
      <c r="A597" t="s">
        <v>4976</v>
      </c>
      <c r="B597">
        <v>62600</v>
      </c>
    </row>
    <row r="598" spans="1:2" ht="16.5" hidden="1" x14ac:dyDescent="0.45">
      <c r="A598" t="s">
        <v>4985</v>
      </c>
      <c r="B598">
        <v>62700</v>
      </c>
    </row>
    <row r="599" spans="1:2" ht="16.5" hidden="1" x14ac:dyDescent="0.45">
      <c r="A599" t="s">
        <v>4991</v>
      </c>
      <c r="B599">
        <v>62800</v>
      </c>
    </row>
    <row r="600" spans="1:2" ht="16.5" hidden="1" x14ac:dyDescent="0.45">
      <c r="A600" t="s">
        <v>4986</v>
      </c>
      <c r="B600">
        <v>62900</v>
      </c>
    </row>
    <row r="601" spans="1:2" ht="16.5" hidden="1" x14ac:dyDescent="0.45">
      <c r="A601" t="s">
        <v>3776</v>
      </c>
      <c r="B601">
        <v>63000</v>
      </c>
    </row>
    <row r="602" spans="1:2" ht="16.5" hidden="1" x14ac:dyDescent="0.45">
      <c r="A602" t="s">
        <v>4988</v>
      </c>
      <c r="B602">
        <v>63100</v>
      </c>
    </row>
    <row r="603" spans="1:2" ht="16.5" hidden="1" x14ac:dyDescent="0.45">
      <c r="A603" t="s">
        <v>4259</v>
      </c>
      <c r="B603">
        <v>63200</v>
      </c>
    </row>
    <row r="604" spans="1:2" ht="16.5" hidden="1" x14ac:dyDescent="0.45">
      <c r="A604" t="s">
        <v>3417</v>
      </c>
      <c r="B604">
        <v>63300</v>
      </c>
    </row>
    <row r="605" spans="1:2" ht="16.5" hidden="1" x14ac:dyDescent="0.45">
      <c r="A605" t="s">
        <v>4981</v>
      </c>
      <c r="B605">
        <v>63400</v>
      </c>
    </row>
    <row r="606" spans="1:2" ht="16.5" hidden="1" x14ac:dyDescent="0.45">
      <c r="A606" s="1" t="s">
        <v>4987</v>
      </c>
      <c r="B606" s="27">
        <v>63400</v>
      </c>
    </row>
    <row r="607" spans="1:2" ht="16.5" hidden="1" x14ac:dyDescent="0.45">
      <c r="A607" t="s">
        <v>4942</v>
      </c>
      <c r="B607">
        <v>63500</v>
      </c>
    </row>
    <row r="608" spans="1:2" ht="16.5" hidden="1" x14ac:dyDescent="0.45">
      <c r="A608" t="s">
        <v>4980</v>
      </c>
      <c r="B608" s="27">
        <v>63500</v>
      </c>
    </row>
    <row r="609" spans="1:2" ht="16.5" hidden="1" x14ac:dyDescent="0.45">
      <c r="A609" t="s">
        <v>4947</v>
      </c>
      <c r="B609">
        <v>63600</v>
      </c>
    </row>
    <row r="610" spans="1:2" ht="16.5" hidden="1" x14ac:dyDescent="0.45">
      <c r="A610" s="1" t="s">
        <v>4973</v>
      </c>
      <c r="B610" s="27">
        <v>63600</v>
      </c>
    </row>
    <row r="611" spans="1:2" ht="16.5" hidden="1" x14ac:dyDescent="0.45">
      <c r="A611" s="1" t="s">
        <v>3654</v>
      </c>
      <c r="B611" s="27">
        <v>63700</v>
      </c>
    </row>
    <row r="612" spans="1:2" ht="16.5" hidden="1" x14ac:dyDescent="0.45">
      <c r="A612" s="1" t="s">
        <v>3241</v>
      </c>
      <c r="B612" s="27">
        <v>63800</v>
      </c>
    </row>
    <row r="613" spans="1:2" ht="16.5" hidden="1" x14ac:dyDescent="0.45">
      <c r="A613" s="1" t="s">
        <v>4068</v>
      </c>
      <c r="B613" s="27">
        <v>63900</v>
      </c>
    </row>
    <row r="614" spans="1:2" ht="16.5" hidden="1" x14ac:dyDescent="0.45">
      <c r="A614" s="1" t="s">
        <v>3135</v>
      </c>
      <c r="B614" s="27">
        <v>64000</v>
      </c>
    </row>
    <row r="615" spans="1:2" ht="16.5" hidden="1" x14ac:dyDescent="0.45">
      <c r="A615" s="1" t="s">
        <v>4961</v>
      </c>
      <c r="B615" s="27">
        <v>64100</v>
      </c>
    </row>
    <row r="616" spans="1:2" ht="16.5" hidden="1" x14ac:dyDescent="0.45">
      <c r="A616" s="1" t="s">
        <v>3037</v>
      </c>
      <c r="B616" s="27">
        <v>64200</v>
      </c>
    </row>
    <row r="617" spans="1:2" ht="16.5" hidden="1" x14ac:dyDescent="0.45">
      <c r="A617" s="34" t="s">
        <v>3133</v>
      </c>
      <c r="B617" s="27">
        <v>64300</v>
      </c>
    </row>
    <row r="618" spans="1:2" ht="16.5" hidden="1" x14ac:dyDescent="0.45">
      <c r="A618" s="1" t="s">
        <v>3051</v>
      </c>
      <c r="B618" s="27">
        <v>64400</v>
      </c>
    </row>
    <row r="619" spans="1:2" ht="16.5" hidden="1" x14ac:dyDescent="0.45">
      <c r="A619" s="1" t="s">
        <v>4948</v>
      </c>
      <c r="B619" s="27">
        <v>64500</v>
      </c>
    </row>
    <row r="620" spans="1:2" ht="16.5" hidden="1" x14ac:dyDescent="0.45">
      <c r="A620" s="1" t="s">
        <v>3198</v>
      </c>
      <c r="B620" s="27">
        <v>64600</v>
      </c>
    </row>
    <row r="621" spans="1:2" ht="16.5" hidden="1" x14ac:dyDescent="0.45">
      <c r="A621" s="1" t="s">
        <v>3191</v>
      </c>
      <c r="B621" s="27">
        <v>64700</v>
      </c>
    </row>
    <row r="622" spans="1:2" ht="16.5" hidden="1" x14ac:dyDescent="0.45">
      <c r="A622" s="34" t="s">
        <v>3230</v>
      </c>
      <c r="B622" s="27">
        <v>64800</v>
      </c>
    </row>
    <row r="623" spans="1:2" ht="16.5" hidden="1" x14ac:dyDescent="0.45">
      <c r="A623" s="1" t="s">
        <v>3207</v>
      </c>
      <c r="B623" s="27">
        <v>64900</v>
      </c>
    </row>
    <row r="624" spans="1:2" ht="16.5" hidden="1" x14ac:dyDescent="0.45">
      <c r="A624" s="1" t="s">
        <v>4934</v>
      </c>
      <c r="B624" s="27">
        <f t="shared" ref="B624:B687" si="0">B623+100</f>
        <v>65000</v>
      </c>
    </row>
    <row r="625" spans="1:2" ht="16.5" hidden="1" x14ac:dyDescent="0.45">
      <c r="A625" s="1" t="s">
        <v>4935</v>
      </c>
      <c r="B625" s="27">
        <f t="shared" si="0"/>
        <v>65100</v>
      </c>
    </row>
    <row r="626" spans="1:2" ht="16.5" hidden="1" x14ac:dyDescent="0.45">
      <c r="A626" s="1" t="s">
        <v>3566</v>
      </c>
      <c r="B626" s="27">
        <f t="shared" si="0"/>
        <v>65200</v>
      </c>
    </row>
    <row r="627" spans="1:2" ht="16.5" hidden="1" x14ac:dyDescent="0.45">
      <c r="A627" s="1" t="s">
        <v>4936</v>
      </c>
      <c r="B627" s="27">
        <f t="shared" si="0"/>
        <v>65300</v>
      </c>
    </row>
    <row r="628" spans="1:2" ht="16.5" hidden="1" x14ac:dyDescent="0.45">
      <c r="A628" s="1" t="s">
        <v>4059</v>
      </c>
      <c r="B628" s="27">
        <f t="shared" si="0"/>
        <v>65400</v>
      </c>
    </row>
    <row r="629" spans="1:2" ht="16.5" hidden="1" x14ac:dyDescent="0.45">
      <c r="A629" s="1" t="s">
        <v>4937</v>
      </c>
      <c r="B629" s="27">
        <f t="shared" si="0"/>
        <v>65500</v>
      </c>
    </row>
    <row r="630" spans="1:2" ht="16.5" hidden="1" x14ac:dyDescent="0.45">
      <c r="A630" s="1" t="s">
        <v>4938</v>
      </c>
      <c r="B630" s="27">
        <f t="shared" si="0"/>
        <v>65600</v>
      </c>
    </row>
    <row r="631" spans="1:2" ht="16.5" hidden="1" x14ac:dyDescent="0.45">
      <c r="A631" s="1" t="s">
        <v>4469</v>
      </c>
      <c r="B631" s="27">
        <f t="shared" si="0"/>
        <v>65700</v>
      </c>
    </row>
    <row r="632" spans="1:2" ht="16.5" hidden="1" x14ac:dyDescent="0.45">
      <c r="A632" s="1" t="s">
        <v>4940</v>
      </c>
      <c r="B632" s="27">
        <f t="shared" si="0"/>
        <v>65800</v>
      </c>
    </row>
    <row r="633" spans="1:2" ht="16.5" hidden="1" x14ac:dyDescent="0.45">
      <c r="A633" s="1" t="s">
        <v>4941</v>
      </c>
      <c r="B633" s="27">
        <f t="shared" si="0"/>
        <v>65900</v>
      </c>
    </row>
    <row r="634" spans="1:2" ht="16.5" hidden="1" x14ac:dyDescent="0.45">
      <c r="A634" s="1" t="s">
        <v>4943</v>
      </c>
      <c r="B634" s="27">
        <f t="shared" si="0"/>
        <v>66000</v>
      </c>
    </row>
    <row r="635" spans="1:2" ht="16.5" hidden="1" x14ac:dyDescent="0.45">
      <c r="A635" s="1" t="s">
        <v>4070</v>
      </c>
      <c r="B635" s="27">
        <f t="shared" si="0"/>
        <v>66100</v>
      </c>
    </row>
    <row r="636" spans="1:2" ht="16.5" hidden="1" x14ac:dyDescent="0.45">
      <c r="A636" s="1" t="s">
        <v>4074</v>
      </c>
      <c r="B636" s="27">
        <f t="shared" si="0"/>
        <v>66200</v>
      </c>
    </row>
    <row r="637" spans="1:2" ht="16.5" hidden="1" x14ac:dyDescent="0.45">
      <c r="A637" s="1" t="s">
        <v>4944</v>
      </c>
      <c r="B637" s="27">
        <f t="shared" si="0"/>
        <v>66300</v>
      </c>
    </row>
    <row r="638" spans="1:2" ht="16.5" hidden="1" x14ac:dyDescent="0.45">
      <c r="A638" s="1" t="s">
        <v>4945</v>
      </c>
      <c r="B638" s="27">
        <f t="shared" si="0"/>
        <v>66400</v>
      </c>
    </row>
    <row r="639" spans="1:2" ht="16.5" hidden="1" x14ac:dyDescent="0.45">
      <c r="A639" s="1" t="s">
        <v>4946</v>
      </c>
      <c r="B639" s="27">
        <f t="shared" si="0"/>
        <v>66500</v>
      </c>
    </row>
    <row r="640" spans="1:2" ht="16.5" hidden="1" x14ac:dyDescent="0.45">
      <c r="A640" s="1" t="s">
        <v>4949</v>
      </c>
      <c r="B640" s="27">
        <f t="shared" si="0"/>
        <v>66600</v>
      </c>
    </row>
    <row r="641" spans="1:2" ht="16.5" hidden="1" x14ac:dyDescent="0.45">
      <c r="A641" s="1" t="s">
        <v>4950</v>
      </c>
      <c r="B641" s="27">
        <f t="shared" si="0"/>
        <v>66700</v>
      </c>
    </row>
    <row r="642" spans="1:2" ht="16.5" hidden="1" x14ac:dyDescent="0.45">
      <c r="A642" s="1" t="s">
        <v>4952</v>
      </c>
      <c r="B642" s="27">
        <f t="shared" si="0"/>
        <v>66800</v>
      </c>
    </row>
    <row r="643" spans="1:2" ht="16.5" hidden="1" x14ac:dyDescent="0.45">
      <c r="A643" s="1" t="s">
        <v>3600</v>
      </c>
      <c r="B643" s="27">
        <f t="shared" si="0"/>
        <v>66900</v>
      </c>
    </row>
    <row r="644" spans="1:2" ht="16.5" hidden="1" x14ac:dyDescent="0.45">
      <c r="A644" s="1" t="s">
        <v>3994</v>
      </c>
      <c r="B644" s="27">
        <f t="shared" si="0"/>
        <v>67000</v>
      </c>
    </row>
    <row r="645" spans="1:2" ht="16.5" hidden="1" x14ac:dyDescent="0.45">
      <c r="A645" s="1" t="s">
        <v>4953</v>
      </c>
      <c r="B645" s="27">
        <f t="shared" si="0"/>
        <v>67100</v>
      </c>
    </row>
    <row r="646" spans="1:2" ht="16.5" hidden="1" x14ac:dyDescent="0.45">
      <c r="A646" s="1" t="s">
        <v>4954</v>
      </c>
      <c r="B646" s="27">
        <f t="shared" si="0"/>
        <v>67200</v>
      </c>
    </row>
    <row r="647" spans="1:2" ht="16.5" hidden="1" x14ac:dyDescent="0.45">
      <c r="A647" s="1" t="s">
        <v>4955</v>
      </c>
      <c r="B647" s="27">
        <f t="shared" si="0"/>
        <v>67300</v>
      </c>
    </row>
    <row r="648" spans="1:2" ht="16.5" hidden="1" x14ac:dyDescent="0.45">
      <c r="A648" s="1" t="s">
        <v>4956</v>
      </c>
      <c r="B648" s="27">
        <f t="shared" si="0"/>
        <v>67400</v>
      </c>
    </row>
    <row r="649" spans="1:2" ht="16.5" hidden="1" x14ac:dyDescent="0.45">
      <c r="A649" s="1" t="s">
        <v>4957</v>
      </c>
      <c r="B649" s="27">
        <f t="shared" si="0"/>
        <v>67500</v>
      </c>
    </row>
    <row r="650" spans="1:2" ht="16.5" hidden="1" x14ac:dyDescent="0.45">
      <c r="A650" s="1" t="s">
        <v>4958</v>
      </c>
      <c r="B650" s="27">
        <f t="shared" si="0"/>
        <v>67600</v>
      </c>
    </row>
    <row r="651" spans="1:2" ht="16.5" hidden="1" x14ac:dyDescent="0.45">
      <c r="A651" s="1" t="s">
        <v>4959</v>
      </c>
      <c r="B651" s="27">
        <f t="shared" si="0"/>
        <v>67700</v>
      </c>
    </row>
    <row r="652" spans="1:2" ht="16.5" hidden="1" x14ac:dyDescent="0.45">
      <c r="A652" s="1" t="s">
        <v>4960</v>
      </c>
      <c r="B652" s="27">
        <f t="shared" si="0"/>
        <v>67800</v>
      </c>
    </row>
    <row r="653" spans="1:2" ht="16.5" hidden="1" x14ac:dyDescent="0.45">
      <c r="A653" s="1"/>
    </row>
    <row r="654" spans="1:2" ht="16.5" hidden="1" x14ac:dyDescent="0.45">
      <c r="A654" s="1" t="s">
        <v>4995</v>
      </c>
      <c r="B654" s="27">
        <f>B653+100</f>
        <v>100</v>
      </c>
    </row>
    <row r="655" spans="1:2" ht="16.5" hidden="1" x14ac:dyDescent="0.45">
      <c r="A655" s="1" t="s">
        <v>4996</v>
      </c>
      <c r="B655" s="27">
        <f t="shared" si="0"/>
        <v>200</v>
      </c>
    </row>
    <row r="656" spans="1:2" ht="16.5" hidden="1" x14ac:dyDescent="0.45">
      <c r="A656" s="1" t="s">
        <v>4997</v>
      </c>
      <c r="B656" s="27">
        <f t="shared" si="0"/>
        <v>300</v>
      </c>
    </row>
    <row r="657" spans="1:2" ht="16.5" hidden="1" x14ac:dyDescent="0.45">
      <c r="A657" s="1" t="s">
        <v>4998</v>
      </c>
      <c r="B657" s="27">
        <f t="shared" si="0"/>
        <v>400</v>
      </c>
    </row>
    <row r="658" spans="1:2" ht="16.5" hidden="1" x14ac:dyDescent="0.45">
      <c r="A658" s="1" t="s">
        <v>3048</v>
      </c>
      <c r="B658" s="27">
        <f t="shared" si="0"/>
        <v>500</v>
      </c>
    </row>
    <row r="659" spans="1:2" ht="16.5" hidden="1" x14ac:dyDescent="0.45">
      <c r="A659" s="1" t="s">
        <v>4999</v>
      </c>
      <c r="B659" s="27">
        <f t="shared" si="0"/>
        <v>600</v>
      </c>
    </row>
    <row r="660" spans="1:2" ht="16.5" hidden="1" x14ac:dyDescent="0.45">
      <c r="A660" s="1" t="s">
        <v>5000</v>
      </c>
      <c r="B660" s="27">
        <f t="shared" si="0"/>
        <v>700</v>
      </c>
    </row>
    <row r="661" spans="1:2" ht="16.5" hidden="1" x14ac:dyDescent="0.45">
      <c r="A661" s="1" t="s">
        <v>5001</v>
      </c>
      <c r="B661" s="27">
        <f t="shared" si="0"/>
        <v>800</v>
      </c>
    </row>
    <row r="662" spans="1:2" ht="16.5" hidden="1" x14ac:dyDescent="0.45">
      <c r="A662" s="1" t="s">
        <v>5002</v>
      </c>
      <c r="B662" s="27">
        <f t="shared" si="0"/>
        <v>900</v>
      </c>
    </row>
    <row r="663" spans="1:2" ht="16.5" hidden="1" x14ac:dyDescent="0.45">
      <c r="A663" s="1" t="s">
        <v>3064</v>
      </c>
      <c r="B663" s="27">
        <f t="shared" si="0"/>
        <v>1000</v>
      </c>
    </row>
    <row r="664" spans="1:2" ht="16.5" hidden="1" x14ac:dyDescent="0.45">
      <c r="A664" s="1" t="s">
        <v>5003</v>
      </c>
      <c r="B664" s="27">
        <f t="shared" si="0"/>
        <v>1100</v>
      </c>
    </row>
    <row r="665" spans="1:2" ht="16.5" hidden="1" x14ac:dyDescent="0.45">
      <c r="A665" s="1" t="s">
        <v>5004</v>
      </c>
      <c r="B665" s="27">
        <f t="shared" si="0"/>
        <v>1200</v>
      </c>
    </row>
    <row r="666" spans="1:2" ht="16.5" hidden="1" x14ac:dyDescent="0.45">
      <c r="A666" s="1" t="s">
        <v>5005</v>
      </c>
      <c r="B666" s="27">
        <f t="shared" si="0"/>
        <v>1300</v>
      </c>
    </row>
    <row r="667" spans="1:2" ht="16.5" hidden="1" x14ac:dyDescent="0.45">
      <c r="A667" s="1" t="s">
        <v>3592</v>
      </c>
      <c r="B667" s="27">
        <f t="shared" si="0"/>
        <v>1400</v>
      </c>
    </row>
    <row r="668" spans="1:2" ht="16.5" hidden="1" x14ac:dyDescent="0.45">
      <c r="A668" s="1" t="s">
        <v>5006</v>
      </c>
      <c r="B668" s="27">
        <f t="shared" si="0"/>
        <v>1500</v>
      </c>
    </row>
    <row r="669" spans="1:2" ht="16.5" hidden="1" x14ac:dyDescent="0.45">
      <c r="A669" s="1" t="s">
        <v>5007</v>
      </c>
      <c r="B669" s="27">
        <f t="shared" si="0"/>
        <v>1600</v>
      </c>
    </row>
    <row r="670" spans="1:2" ht="16.5" hidden="1" x14ac:dyDescent="0.45">
      <c r="A670" s="1" t="s">
        <v>5008</v>
      </c>
      <c r="B670" s="27">
        <f t="shared" si="0"/>
        <v>1700</v>
      </c>
    </row>
    <row r="671" spans="1:2" ht="16.5" hidden="1" x14ac:dyDescent="0.45">
      <c r="A671" s="1" t="s">
        <v>5009</v>
      </c>
      <c r="B671" s="27">
        <f t="shared" si="0"/>
        <v>1800</v>
      </c>
    </row>
    <row r="672" spans="1:2" ht="16.5" hidden="1" x14ac:dyDescent="0.45">
      <c r="A672" s="1" t="s">
        <v>5010</v>
      </c>
      <c r="B672" s="27">
        <f t="shared" si="0"/>
        <v>1900</v>
      </c>
    </row>
    <row r="673" spans="1:2" ht="16.5" hidden="1" x14ac:dyDescent="0.45">
      <c r="A673" s="1" t="s">
        <v>4309</v>
      </c>
      <c r="B673" s="27">
        <f t="shared" si="0"/>
        <v>2000</v>
      </c>
    </row>
    <row r="674" spans="1:2" ht="16.5" hidden="1" x14ac:dyDescent="0.45">
      <c r="A674" s="1" t="s">
        <v>5011</v>
      </c>
      <c r="B674" s="27">
        <f t="shared" si="0"/>
        <v>2100</v>
      </c>
    </row>
    <row r="675" spans="1:2" ht="16.5" hidden="1" x14ac:dyDescent="0.45">
      <c r="A675" s="1" t="s">
        <v>5012</v>
      </c>
      <c r="B675" s="27">
        <f t="shared" si="0"/>
        <v>2200</v>
      </c>
    </row>
    <row r="676" spans="1:2" ht="16.5" hidden="1" x14ac:dyDescent="0.45">
      <c r="A676" s="1" t="s">
        <v>4367</v>
      </c>
      <c r="B676" s="27">
        <f t="shared" si="0"/>
        <v>2300</v>
      </c>
    </row>
    <row r="677" spans="1:2" ht="16.5" hidden="1" x14ac:dyDescent="0.45">
      <c r="A677" s="1" t="s">
        <v>5013</v>
      </c>
      <c r="B677" s="27">
        <f t="shared" si="0"/>
        <v>2400</v>
      </c>
    </row>
    <row r="678" spans="1:2" ht="16.5" hidden="1" x14ac:dyDescent="0.45">
      <c r="A678" s="1" t="s">
        <v>5014</v>
      </c>
      <c r="B678" s="27">
        <f t="shared" si="0"/>
        <v>2500</v>
      </c>
    </row>
    <row r="679" spans="1:2" ht="16.5" hidden="1" x14ac:dyDescent="0.45">
      <c r="A679" s="1" t="s">
        <v>5015</v>
      </c>
      <c r="B679" s="27">
        <f t="shared" si="0"/>
        <v>2600</v>
      </c>
    </row>
    <row r="680" spans="1:2" ht="16.5" hidden="1" x14ac:dyDescent="0.45">
      <c r="A680" s="1" t="s">
        <v>5016</v>
      </c>
      <c r="B680" s="27">
        <f t="shared" si="0"/>
        <v>2700</v>
      </c>
    </row>
    <row r="681" spans="1:2" ht="16.5" hidden="1" x14ac:dyDescent="0.45">
      <c r="A681" s="1" t="s">
        <v>5017</v>
      </c>
      <c r="B681" s="27">
        <f t="shared" si="0"/>
        <v>2800</v>
      </c>
    </row>
    <row r="682" spans="1:2" ht="16.5" hidden="1" x14ac:dyDescent="0.45">
      <c r="A682" s="1" t="s">
        <v>5018</v>
      </c>
      <c r="B682" s="27">
        <f t="shared" si="0"/>
        <v>2900</v>
      </c>
    </row>
    <row r="683" spans="1:2" ht="16.5" hidden="1" x14ac:dyDescent="0.45">
      <c r="A683" s="1" t="s">
        <v>5019</v>
      </c>
      <c r="B683" s="27">
        <f t="shared" si="0"/>
        <v>3000</v>
      </c>
    </row>
    <row r="684" spans="1:2" ht="16.5" hidden="1" x14ac:dyDescent="0.45">
      <c r="A684" s="1" t="s">
        <v>5020</v>
      </c>
      <c r="B684" s="27">
        <f t="shared" si="0"/>
        <v>3100</v>
      </c>
    </row>
    <row r="685" spans="1:2" ht="16.5" hidden="1" x14ac:dyDescent="0.45">
      <c r="A685" s="1" t="s">
        <v>2690</v>
      </c>
      <c r="B685" s="27">
        <f t="shared" si="0"/>
        <v>3200</v>
      </c>
    </row>
    <row r="686" spans="1:2" ht="16.5" hidden="1" x14ac:dyDescent="0.45">
      <c r="A686" s="1" t="s">
        <v>5021</v>
      </c>
      <c r="B686" s="27">
        <f t="shared" si="0"/>
        <v>3300</v>
      </c>
    </row>
    <row r="687" spans="1:2" ht="16.5" hidden="1" x14ac:dyDescent="0.45">
      <c r="A687" s="1" t="s">
        <v>5022</v>
      </c>
      <c r="B687" s="27">
        <f t="shared" si="0"/>
        <v>3400</v>
      </c>
    </row>
    <row r="688" spans="1:2" ht="16.5" hidden="1" x14ac:dyDescent="0.45">
      <c r="A688" s="1" t="s">
        <v>5023</v>
      </c>
      <c r="B688" s="27">
        <f t="shared" ref="B688:B751" si="1">B687+100</f>
        <v>3500</v>
      </c>
    </row>
    <row r="689" spans="1:2" ht="16.5" hidden="1" x14ac:dyDescent="0.45">
      <c r="A689" s="1" t="s">
        <v>5024</v>
      </c>
      <c r="B689" s="27">
        <f t="shared" si="1"/>
        <v>3600</v>
      </c>
    </row>
    <row r="690" spans="1:2" ht="16.5" hidden="1" x14ac:dyDescent="0.45">
      <c r="A690" s="1" t="s">
        <v>5025</v>
      </c>
      <c r="B690" s="27">
        <f t="shared" si="1"/>
        <v>3700</v>
      </c>
    </row>
    <row r="691" spans="1:2" ht="16.5" hidden="1" x14ac:dyDescent="0.45">
      <c r="A691" s="1" t="s">
        <v>5026</v>
      </c>
      <c r="B691" s="27">
        <f t="shared" si="1"/>
        <v>3800</v>
      </c>
    </row>
    <row r="692" spans="1:2" ht="16.5" hidden="1" x14ac:dyDescent="0.45">
      <c r="A692" s="1" t="s">
        <v>5027</v>
      </c>
      <c r="B692" s="27">
        <f t="shared" si="1"/>
        <v>3900</v>
      </c>
    </row>
    <row r="693" spans="1:2" ht="16.5" hidden="1" x14ac:dyDescent="0.45">
      <c r="A693" s="1" t="s">
        <v>3105</v>
      </c>
      <c r="B693" s="27">
        <f t="shared" si="1"/>
        <v>4000</v>
      </c>
    </row>
    <row r="694" spans="1:2" ht="16.5" hidden="1" x14ac:dyDescent="0.45">
      <c r="A694" s="1" t="s">
        <v>5028</v>
      </c>
      <c r="B694" s="27">
        <f t="shared" si="1"/>
        <v>4100</v>
      </c>
    </row>
    <row r="695" spans="1:2" ht="16.5" hidden="1" x14ac:dyDescent="0.45">
      <c r="A695" s="1" t="s">
        <v>5029</v>
      </c>
      <c r="B695" s="27">
        <f t="shared" si="1"/>
        <v>4200</v>
      </c>
    </row>
    <row r="696" spans="1:2" ht="16.5" hidden="1" x14ac:dyDescent="0.45">
      <c r="A696" s="1" t="s">
        <v>5030</v>
      </c>
      <c r="B696" s="27">
        <f t="shared" si="1"/>
        <v>4300</v>
      </c>
    </row>
    <row r="697" spans="1:2" ht="16.5" hidden="1" x14ac:dyDescent="0.45">
      <c r="A697" s="1" t="s">
        <v>5031</v>
      </c>
      <c r="B697" s="27">
        <f t="shared" si="1"/>
        <v>4400</v>
      </c>
    </row>
    <row r="698" spans="1:2" ht="16.5" hidden="1" x14ac:dyDescent="0.45">
      <c r="A698" s="1" t="s">
        <v>5032</v>
      </c>
      <c r="B698" s="27">
        <f t="shared" si="1"/>
        <v>4500</v>
      </c>
    </row>
    <row r="699" spans="1:2" ht="16.5" hidden="1" x14ac:dyDescent="0.45">
      <c r="A699" s="1" t="s">
        <v>5033</v>
      </c>
      <c r="B699" s="27">
        <f t="shared" si="1"/>
        <v>4600</v>
      </c>
    </row>
    <row r="700" spans="1:2" ht="16.5" hidden="1" x14ac:dyDescent="0.45">
      <c r="A700" s="1" t="s">
        <v>3844</v>
      </c>
      <c r="B700" s="27">
        <f t="shared" si="1"/>
        <v>4700</v>
      </c>
    </row>
    <row r="701" spans="1:2" ht="16.5" hidden="1" x14ac:dyDescent="0.45">
      <c r="A701" s="1" t="s">
        <v>5034</v>
      </c>
      <c r="B701" s="27">
        <f t="shared" si="1"/>
        <v>4800</v>
      </c>
    </row>
    <row r="702" spans="1:2" ht="16.5" hidden="1" x14ac:dyDescent="0.45">
      <c r="A702" s="1" t="s">
        <v>5035</v>
      </c>
      <c r="B702" s="27">
        <f t="shared" si="1"/>
        <v>4900</v>
      </c>
    </row>
    <row r="703" spans="1:2" ht="16.5" hidden="1" x14ac:dyDescent="0.45">
      <c r="A703" s="1" t="s">
        <v>5036</v>
      </c>
      <c r="B703" s="27">
        <f t="shared" si="1"/>
        <v>5000</v>
      </c>
    </row>
    <row r="704" spans="1:2" ht="16.5" hidden="1" x14ac:dyDescent="0.45">
      <c r="A704" s="1" t="s">
        <v>5037</v>
      </c>
      <c r="B704" s="27">
        <f t="shared" si="1"/>
        <v>5100</v>
      </c>
    </row>
    <row r="705" spans="1:2" ht="16.5" hidden="1" x14ac:dyDescent="0.45">
      <c r="A705" s="1" t="s">
        <v>5038</v>
      </c>
      <c r="B705" s="27">
        <f t="shared" si="1"/>
        <v>5200</v>
      </c>
    </row>
    <row r="706" spans="1:2" ht="16.5" hidden="1" x14ac:dyDescent="0.45">
      <c r="A706" s="1" t="s">
        <v>5039</v>
      </c>
      <c r="B706" s="27">
        <f t="shared" si="1"/>
        <v>5300</v>
      </c>
    </row>
    <row r="707" spans="1:2" ht="16.5" hidden="1" x14ac:dyDescent="0.45">
      <c r="A707" s="1" t="s">
        <v>5040</v>
      </c>
      <c r="B707" s="27">
        <f t="shared" si="1"/>
        <v>5400</v>
      </c>
    </row>
    <row r="708" spans="1:2" ht="16.5" hidden="1" x14ac:dyDescent="0.45">
      <c r="A708" s="1" t="s">
        <v>5041</v>
      </c>
      <c r="B708" s="27">
        <f t="shared" si="1"/>
        <v>5500</v>
      </c>
    </row>
    <row r="709" spans="1:2" ht="16.5" hidden="1" x14ac:dyDescent="0.45">
      <c r="A709" s="1" t="s">
        <v>4342</v>
      </c>
      <c r="B709" s="27">
        <f t="shared" si="1"/>
        <v>5600</v>
      </c>
    </row>
    <row r="710" spans="1:2" ht="16.5" hidden="1" x14ac:dyDescent="0.45">
      <c r="A710" s="1" t="s">
        <v>5042</v>
      </c>
      <c r="B710" s="27">
        <f t="shared" si="1"/>
        <v>5700</v>
      </c>
    </row>
    <row r="711" spans="1:2" ht="16.5" hidden="1" x14ac:dyDescent="0.45">
      <c r="A711" s="1" t="s">
        <v>5043</v>
      </c>
      <c r="B711" s="27">
        <f t="shared" si="1"/>
        <v>5800</v>
      </c>
    </row>
    <row r="712" spans="1:2" ht="16.5" hidden="1" x14ac:dyDescent="0.45">
      <c r="A712" s="1" t="s">
        <v>5044</v>
      </c>
      <c r="B712" s="27">
        <f t="shared" si="1"/>
        <v>5900</v>
      </c>
    </row>
    <row r="713" spans="1:2" ht="16.5" hidden="1" x14ac:dyDescent="0.45">
      <c r="A713" s="1" t="s">
        <v>5045</v>
      </c>
      <c r="B713" s="27">
        <f t="shared" si="1"/>
        <v>6000</v>
      </c>
    </row>
    <row r="714" spans="1:2" ht="16.5" hidden="1" x14ac:dyDescent="0.45">
      <c r="A714" s="1" t="s">
        <v>5046</v>
      </c>
      <c r="B714" s="27">
        <f t="shared" si="1"/>
        <v>6100</v>
      </c>
    </row>
    <row r="715" spans="1:2" ht="16.5" hidden="1" x14ac:dyDescent="0.45">
      <c r="A715" s="1" t="s">
        <v>5047</v>
      </c>
      <c r="B715" s="27">
        <f t="shared" si="1"/>
        <v>6200</v>
      </c>
    </row>
    <row r="716" spans="1:2" ht="16.5" hidden="1" x14ac:dyDescent="0.45">
      <c r="A716" s="1" t="s">
        <v>5048</v>
      </c>
      <c r="B716" s="27">
        <f t="shared" si="1"/>
        <v>6300</v>
      </c>
    </row>
    <row r="717" spans="1:2" ht="16.5" hidden="1" x14ac:dyDescent="0.45">
      <c r="A717" s="1" t="s">
        <v>5049</v>
      </c>
      <c r="B717" s="27">
        <f t="shared" si="1"/>
        <v>6400</v>
      </c>
    </row>
    <row r="718" spans="1:2" ht="16.5" hidden="1" x14ac:dyDescent="0.45">
      <c r="A718" s="1" t="s">
        <v>5050</v>
      </c>
      <c r="B718" s="27">
        <f t="shared" si="1"/>
        <v>6500</v>
      </c>
    </row>
    <row r="719" spans="1:2" ht="16.5" hidden="1" x14ac:dyDescent="0.45">
      <c r="A719" s="1" t="s">
        <v>5051</v>
      </c>
      <c r="B719" s="27">
        <f t="shared" si="1"/>
        <v>6600</v>
      </c>
    </row>
    <row r="720" spans="1:2" ht="16.5" hidden="1" x14ac:dyDescent="0.45">
      <c r="A720" s="1" t="s">
        <v>1171</v>
      </c>
      <c r="B720" s="27">
        <f t="shared" si="1"/>
        <v>6700</v>
      </c>
    </row>
    <row r="721" spans="1:2" ht="16.5" hidden="1" x14ac:dyDescent="0.45">
      <c r="A721" s="1" t="s">
        <v>5052</v>
      </c>
      <c r="B721" s="27">
        <f t="shared" si="1"/>
        <v>6800</v>
      </c>
    </row>
    <row r="722" spans="1:2" ht="16.5" hidden="1" x14ac:dyDescent="0.45">
      <c r="A722" s="1" t="s">
        <v>5053</v>
      </c>
      <c r="B722" s="27">
        <f t="shared" si="1"/>
        <v>6900</v>
      </c>
    </row>
    <row r="723" spans="1:2" ht="16.5" hidden="1" x14ac:dyDescent="0.45">
      <c r="A723" s="1" t="s">
        <v>5054</v>
      </c>
      <c r="B723" s="27">
        <f t="shared" si="1"/>
        <v>7000</v>
      </c>
    </row>
    <row r="724" spans="1:2" ht="16.5" hidden="1" x14ac:dyDescent="0.45">
      <c r="A724" s="1" t="s">
        <v>3965</v>
      </c>
      <c r="B724" s="27">
        <f t="shared" si="1"/>
        <v>7100</v>
      </c>
    </row>
    <row r="725" spans="1:2" ht="16.5" hidden="1" x14ac:dyDescent="0.45">
      <c r="A725" s="1" t="s">
        <v>5055</v>
      </c>
      <c r="B725" s="27">
        <f t="shared" si="1"/>
        <v>7200</v>
      </c>
    </row>
    <row r="726" spans="1:2" ht="16.5" hidden="1" x14ac:dyDescent="0.45">
      <c r="A726" s="1" t="s">
        <v>5056</v>
      </c>
      <c r="B726" s="27">
        <f t="shared" si="1"/>
        <v>7300</v>
      </c>
    </row>
    <row r="727" spans="1:2" ht="16.5" hidden="1" x14ac:dyDescent="0.45">
      <c r="A727" s="1" t="s">
        <v>5057</v>
      </c>
      <c r="B727" s="27">
        <f t="shared" si="1"/>
        <v>7400</v>
      </c>
    </row>
    <row r="728" spans="1:2" ht="16.5" hidden="1" x14ac:dyDescent="0.45">
      <c r="A728" s="1" t="s">
        <v>3284</v>
      </c>
      <c r="B728" s="27">
        <f t="shared" si="1"/>
        <v>7500</v>
      </c>
    </row>
    <row r="729" spans="1:2" ht="16.5" hidden="1" x14ac:dyDescent="0.45">
      <c r="A729" s="1" t="s">
        <v>5058</v>
      </c>
      <c r="B729" s="27">
        <f t="shared" si="1"/>
        <v>7600</v>
      </c>
    </row>
    <row r="730" spans="1:2" ht="16.5" hidden="1" x14ac:dyDescent="0.45">
      <c r="A730" s="1" t="s">
        <v>5059</v>
      </c>
      <c r="B730" s="27">
        <f t="shared" si="1"/>
        <v>7700</v>
      </c>
    </row>
    <row r="731" spans="1:2" ht="16.5" hidden="1" x14ac:dyDescent="0.45">
      <c r="A731" s="1" t="s">
        <v>5060</v>
      </c>
      <c r="B731" s="27">
        <f t="shared" si="1"/>
        <v>7800</v>
      </c>
    </row>
    <row r="732" spans="1:2" ht="16.5" hidden="1" x14ac:dyDescent="0.45">
      <c r="A732" s="1" t="s">
        <v>5061</v>
      </c>
      <c r="B732" s="27">
        <f t="shared" si="1"/>
        <v>7900</v>
      </c>
    </row>
    <row r="733" spans="1:2" ht="16.5" hidden="1" x14ac:dyDescent="0.45">
      <c r="A733" s="1" t="s">
        <v>5062</v>
      </c>
      <c r="B733" s="27">
        <f t="shared" si="1"/>
        <v>8000</v>
      </c>
    </row>
    <row r="734" spans="1:2" ht="16.5" hidden="1" x14ac:dyDescent="0.45">
      <c r="A734" s="1" t="s">
        <v>5063</v>
      </c>
      <c r="B734" s="27">
        <f t="shared" si="1"/>
        <v>8100</v>
      </c>
    </row>
    <row r="735" spans="1:2" ht="16.5" hidden="1" x14ac:dyDescent="0.45">
      <c r="A735" s="1" t="s">
        <v>5064</v>
      </c>
      <c r="B735" s="27">
        <f t="shared" si="1"/>
        <v>8200</v>
      </c>
    </row>
    <row r="736" spans="1:2" ht="16.5" hidden="1" x14ac:dyDescent="0.45">
      <c r="A736" s="1" t="s">
        <v>5065</v>
      </c>
      <c r="B736" s="27">
        <f t="shared" si="1"/>
        <v>8300</v>
      </c>
    </row>
    <row r="737" spans="1:2" ht="16.5" hidden="1" x14ac:dyDescent="0.45">
      <c r="A737" s="1" t="s">
        <v>5066</v>
      </c>
      <c r="B737" s="27">
        <f t="shared" si="1"/>
        <v>8400</v>
      </c>
    </row>
    <row r="738" spans="1:2" ht="16.5" hidden="1" x14ac:dyDescent="0.45">
      <c r="A738" s="1" t="s">
        <v>5067</v>
      </c>
      <c r="B738" s="27">
        <f t="shared" si="1"/>
        <v>8500</v>
      </c>
    </row>
    <row r="739" spans="1:2" ht="16.5" hidden="1" x14ac:dyDescent="0.45">
      <c r="A739" s="1" t="s">
        <v>5068</v>
      </c>
      <c r="B739" s="27">
        <f t="shared" si="1"/>
        <v>8600</v>
      </c>
    </row>
    <row r="740" spans="1:2" ht="16.5" hidden="1" x14ac:dyDescent="0.45">
      <c r="A740" s="1" t="s">
        <v>5069</v>
      </c>
      <c r="B740" s="27">
        <f t="shared" si="1"/>
        <v>8700</v>
      </c>
    </row>
    <row r="741" spans="1:2" ht="16.5" hidden="1" x14ac:dyDescent="0.45">
      <c r="A741" s="1" t="s">
        <v>5070</v>
      </c>
      <c r="B741" s="27">
        <f t="shared" si="1"/>
        <v>8800</v>
      </c>
    </row>
    <row r="742" spans="1:2" ht="16.5" hidden="1" x14ac:dyDescent="0.45">
      <c r="A742" s="1" t="s">
        <v>5071</v>
      </c>
      <c r="B742" s="27">
        <f t="shared" si="1"/>
        <v>8900</v>
      </c>
    </row>
    <row r="743" spans="1:2" ht="16.5" hidden="1" x14ac:dyDescent="0.45">
      <c r="A743" s="1" t="s">
        <v>5072</v>
      </c>
      <c r="B743" s="27">
        <f t="shared" si="1"/>
        <v>9000</v>
      </c>
    </row>
    <row r="744" spans="1:2" ht="16.5" hidden="1" x14ac:dyDescent="0.45">
      <c r="A744" s="1" t="s">
        <v>5073</v>
      </c>
      <c r="B744" s="27">
        <f t="shared" si="1"/>
        <v>9100</v>
      </c>
    </row>
    <row r="745" spans="1:2" ht="16.5" hidden="1" x14ac:dyDescent="0.45">
      <c r="A745" s="1" t="s">
        <v>5074</v>
      </c>
      <c r="B745" s="27">
        <f t="shared" si="1"/>
        <v>9200</v>
      </c>
    </row>
    <row r="746" spans="1:2" ht="16.5" hidden="1" x14ac:dyDescent="0.45">
      <c r="A746" s="1" t="s">
        <v>281</v>
      </c>
      <c r="B746" s="27">
        <f t="shared" si="1"/>
        <v>9300</v>
      </c>
    </row>
    <row r="747" spans="1:2" ht="16.5" hidden="1" x14ac:dyDescent="0.45">
      <c r="A747" s="1" t="s">
        <v>5075</v>
      </c>
      <c r="B747" s="27">
        <f t="shared" si="1"/>
        <v>9400</v>
      </c>
    </row>
    <row r="748" spans="1:2" ht="16.5" hidden="1" x14ac:dyDescent="0.45">
      <c r="A748" s="1" t="s">
        <v>5076</v>
      </c>
      <c r="B748" s="27">
        <f t="shared" si="1"/>
        <v>9500</v>
      </c>
    </row>
    <row r="749" spans="1:2" ht="16.5" hidden="1" x14ac:dyDescent="0.45">
      <c r="A749" s="1" t="s">
        <v>5077</v>
      </c>
      <c r="B749" s="27">
        <f t="shared" si="1"/>
        <v>9600</v>
      </c>
    </row>
    <row r="750" spans="1:2" ht="16.5" hidden="1" x14ac:dyDescent="0.45">
      <c r="A750" s="1" t="s">
        <v>5078</v>
      </c>
      <c r="B750" s="27">
        <f t="shared" si="1"/>
        <v>9700</v>
      </c>
    </row>
    <row r="751" spans="1:2" ht="16.5" hidden="1" x14ac:dyDescent="0.45">
      <c r="A751" s="1" t="s">
        <v>5079</v>
      </c>
      <c r="B751" s="27">
        <f t="shared" si="1"/>
        <v>9800</v>
      </c>
    </row>
    <row r="752" spans="1:2" ht="16.5" hidden="1" x14ac:dyDescent="0.45">
      <c r="A752" s="1" t="s">
        <v>5080</v>
      </c>
      <c r="B752" s="27">
        <f t="shared" ref="B752:B815" si="2">B751+100</f>
        <v>9900</v>
      </c>
    </row>
    <row r="753" spans="1:2" ht="16.5" hidden="1" x14ac:dyDescent="0.45">
      <c r="A753" s="1" t="s">
        <v>5081</v>
      </c>
      <c r="B753" s="27">
        <f t="shared" si="2"/>
        <v>10000</v>
      </c>
    </row>
    <row r="754" spans="1:2" ht="16.5" hidden="1" x14ac:dyDescent="0.45">
      <c r="A754" s="1" t="s">
        <v>5082</v>
      </c>
      <c r="B754" s="27">
        <f t="shared" si="2"/>
        <v>10100</v>
      </c>
    </row>
    <row r="755" spans="1:2" ht="16.5" hidden="1" x14ac:dyDescent="0.45">
      <c r="A755" s="1" t="s">
        <v>5083</v>
      </c>
      <c r="B755" s="27">
        <f t="shared" si="2"/>
        <v>10200</v>
      </c>
    </row>
    <row r="756" spans="1:2" ht="16.5" hidden="1" x14ac:dyDescent="0.45">
      <c r="A756" s="1" t="s">
        <v>5084</v>
      </c>
      <c r="B756" s="27">
        <f t="shared" si="2"/>
        <v>10300</v>
      </c>
    </row>
    <row r="757" spans="1:2" ht="16.5" hidden="1" x14ac:dyDescent="0.45">
      <c r="A757" s="1" t="s">
        <v>5085</v>
      </c>
      <c r="B757" s="27">
        <f t="shared" si="2"/>
        <v>10400</v>
      </c>
    </row>
    <row r="758" spans="1:2" ht="16.5" hidden="1" x14ac:dyDescent="0.45">
      <c r="A758" s="1" t="s">
        <v>5086</v>
      </c>
      <c r="B758" s="27">
        <f t="shared" si="2"/>
        <v>10500</v>
      </c>
    </row>
    <row r="759" spans="1:2" ht="16.5" hidden="1" x14ac:dyDescent="0.45">
      <c r="A759" s="1" t="s">
        <v>5087</v>
      </c>
      <c r="B759" s="27">
        <f t="shared" si="2"/>
        <v>10600</v>
      </c>
    </row>
    <row r="760" spans="1:2" ht="16.5" hidden="1" x14ac:dyDescent="0.45">
      <c r="A760" s="1" t="s">
        <v>5088</v>
      </c>
      <c r="B760" s="27">
        <f t="shared" si="2"/>
        <v>10700</v>
      </c>
    </row>
    <row r="761" spans="1:2" ht="16.5" hidden="1" x14ac:dyDescent="0.45">
      <c r="A761" s="1" t="s">
        <v>5089</v>
      </c>
      <c r="B761" s="27">
        <f t="shared" si="2"/>
        <v>10800</v>
      </c>
    </row>
    <row r="762" spans="1:2" ht="16.5" hidden="1" x14ac:dyDescent="0.45">
      <c r="A762" s="1" t="s">
        <v>2772</v>
      </c>
      <c r="B762" s="27">
        <f t="shared" si="2"/>
        <v>10900</v>
      </c>
    </row>
    <row r="763" spans="1:2" ht="16.5" hidden="1" x14ac:dyDescent="0.45">
      <c r="A763" s="1" t="s">
        <v>5090</v>
      </c>
      <c r="B763" s="27">
        <f t="shared" si="2"/>
        <v>11000</v>
      </c>
    </row>
    <row r="764" spans="1:2" ht="16.5" hidden="1" x14ac:dyDescent="0.45">
      <c r="A764" s="1" t="s">
        <v>5091</v>
      </c>
      <c r="B764" s="27">
        <f t="shared" si="2"/>
        <v>11100</v>
      </c>
    </row>
    <row r="765" spans="1:2" ht="16.5" hidden="1" x14ac:dyDescent="0.45">
      <c r="A765" s="1" t="s">
        <v>5092</v>
      </c>
      <c r="B765" s="27">
        <f t="shared" si="2"/>
        <v>11200</v>
      </c>
    </row>
    <row r="766" spans="1:2" ht="16.5" hidden="1" x14ac:dyDescent="0.45">
      <c r="A766" s="1" t="s">
        <v>5093</v>
      </c>
      <c r="B766" s="27">
        <f t="shared" si="2"/>
        <v>11300</v>
      </c>
    </row>
    <row r="767" spans="1:2" ht="16.5" hidden="1" x14ac:dyDescent="0.45">
      <c r="A767" s="1" t="s">
        <v>5094</v>
      </c>
      <c r="B767" s="27">
        <f t="shared" si="2"/>
        <v>11400</v>
      </c>
    </row>
    <row r="768" spans="1:2" ht="16.5" hidden="1" x14ac:dyDescent="0.45">
      <c r="A768" s="1" t="s">
        <v>5095</v>
      </c>
      <c r="B768" s="27">
        <f t="shared" si="2"/>
        <v>11500</v>
      </c>
    </row>
    <row r="769" spans="1:2" ht="16.5" hidden="1" x14ac:dyDescent="0.45">
      <c r="A769" s="1" t="s">
        <v>5096</v>
      </c>
      <c r="B769" s="27">
        <f t="shared" si="2"/>
        <v>11600</v>
      </c>
    </row>
    <row r="770" spans="1:2" ht="16.5" hidden="1" x14ac:dyDescent="0.45">
      <c r="A770" s="1" t="s">
        <v>5097</v>
      </c>
      <c r="B770" s="27">
        <f t="shared" si="2"/>
        <v>11700</v>
      </c>
    </row>
    <row r="771" spans="1:2" ht="16.5" hidden="1" x14ac:dyDescent="0.45">
      <c r="A771" s="1" t="s">
        <v>5098</v>
      </c>
      <c r="B771" s="27">
        <f t="shared" si="2"/>
        <v>11800</v>
      </c>
    </row>
    <row r="772" spans="1:2" ht="16.5" hidden="1" x14ac:dyDescent="0.45">
      <c r="A772" s="1" t="s">
        <v>5099</v>
      </c>
      <c r="B772" s="27">
        <f t="shared" si="2"/>
        <v>11900</v>
      </c>
    </row>
    <row r="773" spans="1:2" ht="16.5" hidden="1" x14ac:dyDescent="0.45">
      <c r="A773" s="1" t="s">
        <v>5100</v>
      </c>
      <c r="B773" s="27">
        <f t="shared" si="2"/>
        <v>12000</v>
      </c>
    </row>
    <row r="774" spans="1:2" ht="16.5" hidden="1" x14ac:dyDescent="0.45">
      <c r="A774" s="1" t="s">
        <v>5101</v>
      </c>
      <c r="B774" s="27">
        <f t="shared" si="2"/>
        <v>12100</v>
      </c>
    </row>
    <row r="775" spans="1:2" ht="16.5" hidden="1" x14ac:dyDescent="0.45">
      <c r="A775" s="1" t="s">
        <v>5102</v>
      </c>
      <c r="B775" s="27">
        <f t="shared" si="2"/>
        <v>12200</v>
      </c>
    </row>
    <row r="776" spans="1:2" ht="16.5" hidden="1" x14ac:dyDescent="0.45">
      <c r="A776" s="1" t="s">
        <v>5103</v>
      </c>
      <c r="B776" s="27">
        <f t="shared" si="2"/>
        <v>12300</v>
      </c>
    </row>
    <row r="777" spans="1:2" ht="16.5" hidden="1" x14ac:dyDescent="0.45">
      <c r="A777" s="1" t="s">
        <v>5104</v>
      </c>
      <c r="B777" s="27">
        <f t="shared" si="2"/>
        <v>12400</v>
      </c>
    </row>
    <row r="778" spans="1:2" ht="16.5" hidden="1" x14ac:dyDescent="0.45">
      <c r="A778" s="1" t="s">
        <v>5105</v>
      </c>
      <c r="B778" s="27">
        <f t="shared" si="2"/>
        <v>12500</v>
      </c>
    </row>
    <row r="779" spans="1:2" ht="16.5" hidden="1" x14ac:dyDescent="0.45">
      <c r="A779" s="1" t="s">
        <v>5106</v>
      </c>
      <c r="B779" s="27">
        <f t="shared" si="2"/>
        <v>12600</v>
      </c>
    </row>
    <row r="780" spans="1:2" ht="16.5" hidden="1" x14ac:dyDescent="0.45">
      <c r="A780" s="1" t="s">
        <v>5107</v>
      </c>
      <c r="B780" s="27">
        <f t="shared" si="2"/>
        <v>12700</v>
      </c>
    </row>
    <row r="781" spans="1:2" ht="16.5" hidden="1" x14ac:dyDescent="0.45">
      <c r="A781" s="1" t="s">
        <v>5108</v>
      </c>
      <c r="B781" s="27">
        <f t="shared" si="2"/>
        <v>12800</v>
      </c>
    </row>
    <row r="782" spans="1:2" ht="16.5" hidden="1" x14ac:dyDescent="0.45">
      <c r="A782" s="1" t="s">
        <v>5109</v>
      </c>
      <c r="B782" s="27">
        <f t="shared" si="2"/>
        <v>12900</v>
      </c>
    </row>
    <row r="783" spans="1:2" ht="16.5" hidden="1" x14ac:dyDescent="0.45">
      <c r="A783" s="1" t="s">
        <v>4326</v>
      </c>
      <c r="B783" s="27">
        <f t="shared" si="2"/>
        <v>13000</v>
      </c>
    </row>
    <row r="784" spans="1:2" ht="16.5" hidden="1" x14ac:dyDescent="0.45">
      <c r="A784" s="1" t="s">
        <v>5110</v>
      </c>
      <c r="B784" s="27">
        <f t="shared" si="2"/>
        <v>13100</v>
      </c>
    </row>
    <row r="785" spans="1:2" ht="16.5" hidden="1" x14ac:dyDescent="0.45">
      <c r="A785" s="1" t="s">
        <v>5111</v>
      </c>
      <c r="B785" s="27">
        <f t="shared" si="2"/>
        <v>13200</v>
      </c>
    </row>
    <row r="786" spans="1:2" ht="16.5" hidden="1" x14ac:dyDescent="0.45">
      <c r="A786" s="1" t="s">
        <v>5112</v>
      </c>
      <c r="B786" s="27">
        <f t="shared" si="2"/>
        <v>13300</v>
      </c>
    </row>
    <row r="787" spans="1:2" ht="16.5" hidden="1" x14ac:dyDescent="0.45">
      <c r="A787" s="1" t="s">
        <v>5113</v>
      </c>
      <c r="B787" s="27">
        <f t="shared" si="2"/>
        <v>13400</v>
      </c>
    </row>
    <row r="788" spans="1:2" ht="16.5" hidden="1" x14ac:dyDescent="0.45">
      <c r="A788" s="1" t="s">
        <v>3326</v>
      </c>
      <c r="B788" s="27">
        <f t="shared" si="2"/>
        <v>13500</v>
      </c>
    </row>
    <row r="789" spans="1:2" ht="16.5" hidden="1" x14ac:dyDescent="0.45">
      <c r="A789" s="1" t="s">
        <v>5114</v>
      </c>
      <c r="B789" s="27">
        <f t="shared" si="2"/>
        <v>13600</v>
      </c>
    </row>
    <row r="790" spans="1:2" ht="16.5" hidden="1" x14ac:dyDescent="0.45">
      <c r="A790" s="1" t="s">
        <v>5115</v>
      </c>
      <c r="B790" s="27">
        <f t="shared" si="2"/>
        <v>13700</v>
      </c>
    </row>
    <row r="791" spans="1:2" ht="16.5" hidden="1" x14ac:dyDescent="0.45">
      <c r="A791" s="1" t="s">
        <v>5116</v>
      </c>
      <c r="B791" s="27">
        <f t="shared" si="2"/>
        <v>13800</v>
      </c>
    </row>
    <row r="792" spans="1:2" ht="16.5" hidden="1" x14ac:dyDescent="0.45">
      <c r="A792" s="1" t="s">
        <v>5117</v>
      </c>
      <c r="B792" s="27">
        <f t="shared" si="2"/>
        <v>13900</v>
      </c>
    </row>
    <row r="793" spans="1:2" ht="16.5" hidden="1" x14ac:dyDescent="0.45">
      <c r="A793" s="1" t="s">
        <v>3930</v>
      </c>
      <c r="B793" s="27">
        <f t="shared" si="2"/>
        <v>14000</v>
      </c>
    </row>
    <row r="794" spans="1:2" ht="16.5" hidden="1" x14ac:dyDescent="0.45">
      <c r="A794" s="1" t="s">
        <v>5118</v>
      </c>
      <c r="B794" s="27">
        <f t="shared" si="2"/>
        <v>14100</v>
      </c>
    </row>
    <row r="795" spans="1:2" ht="16.5" hidden="1" x14ac:dyDescent="0.45">
      <c r="A795" s="1" t="s">
        <v>5119</v>
      </c>
      <c r="B795" s="27">
        <f t="shared" si="2"/>
        <v>14200</v>
      </c>
    </row>
    <row r="796" spans="1:2" ht="16.5" hidden="1" x14ac:dyDescent="0.45">
      <c r="A796" s="1" t="s">
        <v>5120</v>
      </c>
      <c r="B796" s="27">
        <f t="shared" si="2"/>
        <v>14300</v>
      </c>
    </row>
    <row r="797" spans="1:2" ht="16.5" hidden="1" x14ac:dyDescent="0.45">
      <c r="A797" s="1" t="s">
        <v>3803</v>
      </c>
      <c r="B797" s="27">
        <f t="shared" si="2"/>
        <v>14400</v>
      </c>
    </row>
    <row r="798" spans="1:2" ht="16.5" hidden="1" x14ac:dyDescent="0.45">
      <c r="A798" s="1" t="s">
        <v>5121</v>
      </c>
      <c r="B798" s="27">
        <f t="shared" si="2"/>
        <v>14500</v>
      </c>
    </row>
    <row r="799" spans="1:2" ht="16.5" hidden="1" x14ac:dyDescent="0.45">
      <c r="A799" s="1" t="s">
        <v>5122</v>
      </c>
      <c r="B799" s="27">
        <f t="shared" si="2"/>
        <v>14600</v>
      </c>
    </row>
    <row r="800" spans="1:2" ht="16.5" hidden="1" x14ac:dyDescent="0.45">
      <c r="A800" s="1" t="s">
        <v>5123</v>
      </c>
      <c r="B800" s="27">
        <f t="shared" si="2"/>
        <v>14700</v>
      </c>
    </row>
    <row r="801" spans="1:2" ht="16.5" hidden="1" x14ac:dyDescent="0.45">
      <c r="A801" s="34" t="s">
        <v>3673</v>
      </c>
      <c r="B801" s="27">
        <f t="shared" si="2"/>
        <v>14800</v>
      </c>
    </row>
    <row r="802" spans="1:2" ht="16.5" hidden="1" x14ac:dyDescent="0.45">
      <c r="A802" s="34" t="s">
        <v>4147</v>
      </c>
      <c r="B802" s="27">
        <f t="shared" si="2"/>
        <v>14900</v>
      </c>
    </row>
    <row r="803" spans="1:2" ht="16.5" hidden="1" x14ac:dyDescent="0.45">
      <c r="A803" s="1" t="s">
        <v>509</v>
      </c>
      <c r="B803" s="27">
        <f t="shared" si="2"/>
        <v>15000</v>
      </c>
    </row>
    <row r="804" spans="1:2" ht="16.5" hidden="1" x14ac:dyDescent="0.45">
      <c r="A804" s="1" t="s">
        <v>5124</v>
      </c>
      <c r="B804" s="27">
        <f t="shared" si="2"/>
        <v>15100</v>
      </c>
    </row>
    <row r="805" spans="1:2" ht="16.5" hidden="1" x14ac:dyDescent="0.45">
      <c r="A805" s="1" t="s">
        <v>5125</v>
      </c>
      <c r="B805" s="27">
        <f t="shared" si="2"/>
        <v>15200</v>
      </c>
    </row>
    <row r="806" spans="1:2" ht="16.5" hidden="1" x14ac:dyDescent="0.45">
      <c r="A806" s="1" t="s">
        <v>3469</v>
      </c>
      <c r="B806" s="27">
        <f t="shared" si="2"/>
        <v>15300</v>
      </c>
    </row>
    <row r="807" spans="1:2" ht="16.5" hidden="1" x14ac:dyDescent="0.45">
      <c r="A807" s="1" t="s">
        <v>5126</v>
      </c>
      <c r="B807" s="27">
        <f t="shared" si="2"/>
        <v>15400</v>
      </c>
    </row>
    <row r="808" spans="1:2" ht="16.5" hidden="1" x14ac:dyDescent="0.45">
      <c r="A808" s="1" t="s">
        <v>5127</v>
      </c>
      <c r="B808" s="27">
        <f t="shared" si="2"/>
        <v>15500</v>
      </c>
    </row>
    <row r="809" spans="1:2" ht="16.5" hidden="1" x14ac:dyDescent="0.45">
      <c r="A809" s="1" t="s">
        <v>5128</v>
      </c>
      <c r="B809" s="27">
        <f t="shared" si="2"/>
        <v>15600</v>
      </c>
    </row>
    <row r="810" spans="1:2" ht="16.5" hidden="1" x14ac:dyDescent="0.45">
      <c r="A810" s="1" t="s">
        <v>5129</v>
      </c>
      <c r="B810" s="27">
        <f t="shared" si="2"/>
        <v>15700</v>
      </c>
    </row>
    <row r="811" spans="1:2" ht="16.5" hidden="1" x14ac:dyDescent="0.45">
      <c r="A811" s="1" t="s">
        <v>5130</v>
      </c>
      <c r="B811" s="27">
        <f t="shared" si="2"/>
        <v>15800</v>
      </c>
    </row>
    <row r="812" spans="1:2" ht="16.5" hidden="1" x14ac:dyDescent="0.45">
      <c r="A812" s="1" t="s">
        <v>5131</v>
      </c>
      <c r="B812" s="27">
        <f t="shared" si="2"/>
        <v>15900</v>
      </c>
    </row>
    <row r="813" spans="1:2" ht="16.5" hidden="1" x14ac:dyDescent="0.45">
      <c r="A813" t="s">
        <v>3478</v>
      </c>
      <c r="B813" s="27">
        <f t="shared" si="2"/>
        <v>16000</v>
      </c>
    </row>
    <row r="814" spans="1:2" ht="16.5" hidden="1" x14ac:dyDescent="0.45">
      <c r="A814" s="1" t="s">
        <v>5132</v>
      </c>
      <c r="B814" s="27">
        <f t="shared" si="2"/>
        <v>16100</v>
      </c>
    </row>
    <row r="815" spans="1:2" ht="16.5" hidden="1" x14ac:dyDescent="0.45">
      <c r="A815" s="1" t="s">
        <v>5133</v>
      </c>
      <c r="B815" s="27">
        <f t="shared" si="2"/>
        <v>16200</v>
      </c>
    </row>
    <row r="816" spans="1:2" ht="16.5" hidden="1" x14ac:dyDescent="0.45">
      <c r="A816" s="1" t="s">
        <v>5134</v>
      </c>
      <c r="B816" s="27">
        <f t="shared" ref="B816:B879" si="3">B815+100</f>
        <v>16300</v>
      </c>
    </row>
    <row r="817" spans="1:2" ht="16.5" hidden="1" x14ac:dyDescent="0.45">
      <c r="A817" s="1" t="s">
        <v>5135</v>
      </c>
      <c r="B817" s="27">
        <f t="shared" si="3"/>
        <v>16400</v>
      </c>
    </row>
    <row r="818" spans="1:2" ht="16.5" hidden="1" x14ac:dyDescent="0.45">
      <c r="A818" s="1" t="s">
        <v>4102</v>
      </c>
      <c r="B818" s="27">
        <f t="shared" si="3"/>
        <v>16500</v>
      </c>
    </row>
    <row r="819" spans="1:2" ht="16.5" hidden="1" x14ac:dyDescent="0.45">
      <c r="A819" s="1" t="s">
        <v>3921</v>
      </c>
      <c r="B819" s="27">
        <f t="shared" si="3"/>
        <v>16600</v>
      </c>
    </row>
    <row r="820" spans="1:2" ht="16.5" hidden="1" x14ac:dyDescent="0.45">
      <c r="A820" s="1" t="s">
        <v>5136</v>
      </c>
      <c r="B820" s="27">
        <f t="shared" si="3"/>
        <v>16700</v>
      </c>
    </row>
    <row r="821" spans="1:2" ht="16.5" hidden="1" x14ac:dyDescent="0.45">
      <c r="A821" s="1" t="s">
        <v>5137</v>
      </c>
      <c r="B821" s="27">
        <f t="shared" si="3"/>
        <v>16800</v>
      </c>
    </row>
    <row r="822" spans="1:2" ht="16.5" hidden="1" x14ac:dyDescent="0.45">
      <c r="A822" s="1" t="s">
        <v>5138</v>
      </c>
      <c r="B822" s="27">
        <f t="shared" si="3"/>
        <v>16900</v>
      </c>
    </row>
    <row r="823" spans="1:2" ht="16.5" hidden="1" x14ac:dyDescent="0.45">
      <c r="A823" s="1" t="s">
        <v>5139</v>
      </c>
      <c r="B823" s="27">
        <f t="shared" si="3"/>
        <v>17000</v>
      </c>
    </row>
    <row r="824" spans="1:2" ht="16.5" hidden="1" x14ac:dyDescent="0.45">
      <c r="A824" s="1" t="s">
        <v>5140</v>
      </c>
      <c r="B824" s="27">
        <f t="shared" si="3"/>
        <v>17100</v>
      </c>
    </row>
    <row r="825" spans="1:2" ht="16.5" hidden="1" x14ac:dyDescent="0.45">
      <c r="A825" s="1" t="s">
        <v>5141</v>
      </c>
      <c r="B825" s="27">
        <f t="shared" si="3"/>
        <v>17200</v>
      </c>
    </row>
    <row r="826" spans="1:2" ht="16.5" hidden="1" x14ac:dyDescent="0.45">
      <c r="A826" s="1" t="s">
        <v>5142</v>
      </c>
      <c r="B826" s="27">
        <f t="shared" si="3"/>
        <v>17300</v>
      </c>
    </row>
    <row r="827" spans="1:2" ht="16.5" hidden="1" x14ac:dyDescent="0.45">
      <c r="A827" s="1" t="s">
        <v>5143</v>
      </c>
      <c r="B827" s="27">
        <f t="shared" si="3"/>
        <v>17400</v>
      </c>
    </row>
    <row r="828" spans="1:2" ht="16.5" hidden="1" x14ac:dyDescent="0.45">
      <c r="A828" s="1" t="s">
        <v>5144</v>
      </c>
      <c r="B828" s="27">
        <f t="shared" si="3"/>
        <v>17500</v>
      </c>
    </row>
    <row r="829" spans="1:2" ht="16.5" hidden="1" x14ac:dyDescent="0.45">
      <c r="A829" s="1" t="s">
        <v>5145</v>
      </c>
      <c r="B829" s="27">
        <f t="shared" si="3"/>
        <v>17600</v>
      </c>
    </row>
    <row r="830" spans="1:2" ht="16.5" hidden="1" x14ac:dyDescent="0.45">
      <c r="A830" s="1" t="s">
        <v>5146</v>
      </c>
      <c r="B830" s="27">
        <f t="shared" si="3"/>
        <v>17700</v>
      </c>
    </row>
    <row r="831" spans="1:2" ht="16.5" hidden="1" x14ac:dyDescent="0.45">
      <c r="A831" s="1" t="s">
        <v>5147</v>
      </c>
      <c r="B831" s="27">
        <f t="shared" si="3"/>
        <v>17800</v>
      </c>
    </row>
    <row r="832" spans="1:2" ht="16.5" hidden="1" x14ac:dyDescent="0.45">
      <c r="A832" s="1" t="s">
        <v>5148</v>
      </c>
      <c r="B832" s="27">
        <f t="shared" si="3"/>
        <v>17900</v>
      </c>
    </row>
    <row r="833" spans="1:2" ht="16.5" hidden="1" x14ac:dyDescent="0.45">
      <c r="A833" s="1" t="s">
        <v>5149</v>
      </c>
      <c r="B833" s="27">
        <f t="shared" si="3"/>
        <v>18000</v>
      </c>
    </row>
    <row r="834" spans="1:2" ht="16.5" hidden="1" x14ac:dyDescent="0.45">
      <c r="A834" s="1" t="s">
        <v>5150</v>
      </c>
      <c r="B834" s="27">
        <f t="shared" si="3"/>
        <v>18100</v>
      </c>
    </row>
    <row r="835" spans="1:2" ht="16.5" hidden="1" x14ac:dyDescent="0.45">
      <c r="A835" s="18" t="s">
        <v>3111</v>
      </c>
      <c r="B835" s="27">
        <f t="shared" si="3"/>
        <v>18200</v>
      </c>
    </row>
    <row r="836" spans="1:2" ht="16.5" hidden="1" x14ac:dyDescent="0.45">
      <c r="A836" s="1" t="s">
        <v>5151</v>
      </c>
      <c r="B836" s="27">
        <f t="shared" si="3"/>
        <v>18300</v>
      </c>
    </row>
    <row r="837" spans="1:2" ht="16.5" hidden="1" x14ac:dyDescent="0.45">
      <c r="A837" s="1" t="s">
        <v>5152</v>
      </c>
      <c r="B837" s="27">
        <f t="shared" si="3"/>
        <v>18400</v>
      </c>
    </row>
    <row r="838" spans="1:2" ht="16.5" hidden="1" x14ac:dyDescent="0.45">
      <c r="A838" s="1" t="s">
        <v>5153</v>
      </c>
      <c r="B838" s="27">
        <f t="shared" si="3"/>
        <v>18500</v>
      </c>
    </row>
    <row r="839" spans="1:2" ht="16.5" hidden="1" x14ac:dyDescent="0.45">
      <c r="A839" s="1" t="s">
        <v>5154</v>
      </c>
      <c r="B839" s="27">
        <f t="shared" si="3"/>
        <v>18600</v>
      </c>
    </row>
    <row r="840" spans="1:2" ht="16.5" hidden="1" x14ac:dyDescent="0.45">
      <c r="A840" s="1" t="s">
        <v>5155</v>
      </c>
      <c r="B840" s="27">
        <f t="shared" si="3"/>
        <v>18700</v>
      </c>
    </row>
    <row r="841" spans="1:2" ht="16.5" hidden="1" x14ac:dyDescent="0.45">
      <c r="A841" s="1" t="s">
        <v>5156</v>
      </c>
      <c r="B841" s="27">
        <f t="shared" si="3"/>
        <v>18800</v>
      </c>
    </row>
    <row r="842" spans="1:2" ht="16.5" hidden="1" x14ac:dyDescent="0.45">
      <c r="A842" s="1" t="s">
        <v>3554</v>
      </c>
      <c r="B842" s="27">
        <f t="shared" si="3"/>
        <v>18900</v>
      </c>
    </row>
    <row r="843" spans="1:2" ht="16.5" hidden="1" x14ac:dyDescent="0.45">
      <c r="A843" s="1" t="s">
        <v>5157</v>
      </c>
      <c r="B843" s="27">
        <f t="shared" si="3"/>
        <v>19000</v>
      </c>
    </row>
    <row r="844" spans="1:2" ht="16.5" hidden="1" x14ac:dyDescent="0.45">
      <c r="A844" s="1" t="s">
        <v>5158</v>
      </c>
      <c r="B844" s="27">
        <f t="shared" si="3"/>
        <v>19100</v>
      </c>
    </row>
    <row r="845" spans="1:2" ht="16.5" hidden="1" x14ac:dyDescent="0.45">
      <c r="A845" s="1" t="s">
        <v>5159</v>
      </c>
      <c r="B845" s="27">
        <f t="shared" si="3"/>
        <v>19200</v>
      </c>
    </row>
    <row r="846" spans="1:2" ht="16.5" hidden="1" x14ac:dyDescent="0.45">
      <c r="A846" s="1" t="s">
        <v>5160</v>
      </c>
      <c r="B846" s="27">
        <f t="shared" si="3"/>
        <v>19300</v>
      </c>
    </row>
    <row r="847" spans="1:2" ht="16.5" hidden="1" x14ac:dyDescent="0.45">
      <c r="A847" s="1" t="s">
        <v>5161</v>
      </c>
      <c r="B847" s="27">
        <f t="shared" si="3"/>
        <v>19400</v>
      </c>
    </row>
    <row r="848" spans="1:2" ht="16.5" hidden="1" x14ac:dyDescent="0.45">
      <c r="A848" s="1" t="s">
        <v>5162</v>
      </c>
      <c r="B848" s="27">
        <f t="shared" si="3"/>
        <v>19500</v>
      </c>
    </row>
    <row r="849" spans="1:2" ht="16.5" hidden="1" x14ac:dyDescent="0.45">
      <c r="A849" s="1" t="s">
        <v>5163</v>
      </c>
      <c r="B849" s="27">
        <f t="shared" si="3"/>
        <v>19600</v>
      </c>
    </row>
    <row r="850" spans="1:2" ht="16.5" hidden="1" x14ac:dyDescent="0.45">
      <c r="A850" s="1" t="s">
        <v>5164</v>
      </c>
      <c r="B850" s="27">
        <f t="shared" si="3"/>
        <v>19700</v>
      </c>
    </row>
    <row r="851" spans="1:2" ht="16.5" hidden="1" x14ac:dyDescent="0.45">
      <c r="A851" s="1" t="s">
        <v>5165</v>
      </c>
      <c r="B851" s="27">
        <f t="shared" si="3"/>
        <v>19800</v>
      </c>
    </row>
    <row r="852" spans="1:2" ht="16.5" hidden="1" x14ac:dyDescent="0.45">
      <c r="A852" s="1" t="s">
        <v>5166</v>
      </c>
      <c r="B852" s="27">
        <f t="shared" si="3"/>
        <v>19900</v>
      </c>
    </row>
    <row r="853" spans="1:2" ht="16.5" hidden="1" x14ac:dyDescent="0.45">
      <c r="A853" s="1" t="s">
        <v>5167</v>
      </c>
      <c r="B853" s="27">
        <f t="shared" si="3"/>
        <v>20000</v>
      </c>
    </row>
    <row r="854" spans="1:2" ht="16.5" hidden="1" x14ac:dyDescent="0.45">
      <c r="A854" s="1" t="s">
        <v>5168</v>
      </c>
      <c r="B854" s="27">
        <f t="shared" si="3"/>
        <v>20100</v>
      </c>
    </row>
    <row r="855" spans="1:2" ht="16.5" hidden="1" x14ac:dyDescent="0.45">
      <c r="A855" s="1" t="s">
        <v>5169</v>
      </c>
      <c r="B855" s="27">
        <f t="shared" si="3"/>
        <v>20200</v>
      </c>
    </row>
    <row r="856" spans="1:2" ht="16.5" hidden="1" x14ac:dyDescent="0.45">
      <c r="A856" s="1" t="s">
        <v>5170</v>
      </c>
      <c r="B856" s="27">
        <f t="shared" si="3"/>
        <v>20300</v>
      </c>
    </row>
    <row r="857" spans="1:2" ht="16.5" hidden="1" x14ac:dyDescent="0.45">
      <c r="A857" s="1" t="s">
        <v>5171</v>
      </c>
      <c r="B857" s="27">
        <f t="shared" si="3"/>
        <v>20400</v>
      </c>
    </row>
    <row r="858" spans="1:2" ht="16.5" hidden="1" x14ac:dyDescent="0.45">
      <c r="A858" s="1" t="s">
        <v>5172</v>
      </c>
      <c r="B858" s="27">
        <f t="shared" si="3"/>
        <v>20500</v>
      </c>
    </row>
    <row r="859" spans="1:2" ht="16.5" hidden="1" x14ac:dyDescent="0.45">
      <c r="A859" s="1" t="s">
        <v>5173</v>
      </c>
      <c r="B859" s="27">
        <f t="shared" si="3"/>
        <v>20600</v>
      </c>
    </row>
    <row r="860" spans="1:2" ht="16.5" hidden="1" x14ac:dyDescent="0.45">
      <c r="A860" s="1" t="s">
        <v>5174</v>
      </c>
      <c r="B860" s="27">
        <f t="shared" si="3"/>
        <v>20700</v>
      </c>
    </row>
    <row r="861" spans="1:2" ht="16.5" hidden="1" x14ac:dyDescent="0.45">
      <c r="A861" s="1" t="s">
        <v>5175</v>
      </c>
      <c r="B861" s="27">
        <f t="shared" si="3"/>
        <v>20800</v>
      </c>
    </row>
    <row r="862" spans="1:2" ht="16.5" hidden="1" x14ac:dyDescent="0.45">
      <c r="A862" s="1" t="s">
        <v>5176</v>
      </c>
      <c r="B862" s="27">
        <f t="shared" si="3"/>
        <v>20900</v>
      </c>
    </row>
    <row r="863" spans="1:2" ht="16.5" hidden="1" x14ac:dyDescent="0.45">
      <c r="A863" s="1" t="s">
        <v>5177</v>
      </c>
      <c r="B863" s="27">
        <f t="shared" si="3"/>
        <v>21000</v>
      </c>
    </row>
    <row r="864" spans="1:2" ht="16.5" hidden="1" x14ac:dyDescent="0.45">
      <c r="A864" s="1" t="s">
        <v>5178</v>
      </c>
      <c r="B864" s="27">
        <f t="shared" si="3"/>
        <v>21100</v>
      </c>
    </row>
    <row r="865" spans="1:2" ht="16.5" hidden="1" x14ac:dyDescent="0.45">
      <c r="A865" s="1" t="s">
        <v>5179</v>
      </c>
      <c r="B865" s="27">
        <f t="shared" si="3"/>
        <v>21200</v>
      </c>
    </row>
    <row r="866" spans="1:2" ht="16.5" hidden="1" x14ac:dyDescent="0.45">
      <c r="A866" s="1" t="s">
        <v>5180</v>
      </c>
      <c r="B866" s="27">
        <f t="shared" si="3"/>
        <v>21300</v>
      </c>
    </row>
    <row r="867" spans="1:2" ht="16.5" hidden="1" x14ac:dyDescent="0.45">
      <c r="A867" s="1" t="s">
        <v>5181</v>
      </c>
      <c r="B867" s="27">
        <f t="shared" si="3"/>
        <v>21400</v>
      </c>
    </row>
    <row r="868" spans="1:2" ht="16.5" hidden="1" x14ac:dyDescent="0.45">
      <c r="A868" s="1" t="s">
        <v>5182</v>
      </c>
      <c r="B868" s="27">
        <f t="shared" si="3"/>
        <v>21500</v>
      </c>
    </row>
    <row r="869" spans="1:2" ht="16.5" hidden="1" x14ac:dyDescent="0.45">
      <c r="A869" s="1" t="s">
        <v>4568</v>
      </c>
      <c r="B869" s="27">
        <f t="shared" si="3"/>
        <v>21600</v>
      </c>
    </row>
    <row r="870" spans="1:2" ht="16.5" hidden="1" x14ac:dyDescent="0.45">
      <c r="A870" s="1" t="s">
        <v>5183</v>
      </c>
      <c r="B870" s="27">
        <f t="shared" si="3"/>
        <v>21700</v>
      </c>
    </row>
    <row r="871" spans="1:2" ht="16.5" hidden="1" x14ac:dyDescent="0.45">
      <c r="A871" s="1" t="s">
        <v>5184</v>
      </c>
      <c r="B871" s="27">
        <f t="shared" si="3"/>
        <v>21800</v>
      </c>
    </row>
    <row r="872" spans="1:2" ht="16.5" hidden="1" x14ac:dyDescent="0.45">
      <c r="A872" s="1" t="s">
        <v>5185</v>
      </c>
      <c r="B872" s="27">
        <f t="shared" si="3"/>
        <v>21900</v>
      </c>
    </row>
    <row r="873" spans="1:2" ht="16.5" hidden="1" x14ac:dyDescent="0.45">
      <c r="A873" s="1" t="s">
        <v>5186</v>
      </c>
      <c r="B873" s="27">
        <f t="shared" si="3"/>
        <v>22000</v>
      </c>
    </row>
    <row r="874" spans="1:2" ht="16.5" hidden="1" x14ac:dyDescent="0.45">
      <c r="A874" s="1" t="s">
        <v>2688</v>
      </c>
      <c r="B874" s="27">
        <f t="shared" si="3"/>
        <v>22100</v>
      </c>
    </row>
    <row r="875" spans="1:2" ht="16.5" hidden="1" x14ac:dyDescent="0.45">
      <c r="A875" s="1" t="s">
        <v>5187</v>
      </c>
      <c r="B875" s="27">
        <f t="shared" si="3"/>
        <v>22200</v>
      </c>
    </row>
    <row r="876" spans="1:2" ht="16.5" hidden="1" x14ac:dyDescent="0.45">
      <c r="A876" s="1" t="s">
        <v>5188</v>
      </c>
      <c r="B876" s="27">
        <f t="shared" si="3"/>
        <v>22300</v>
      </c>
    </row>
    <row r="877" spans="1:2" ht="16.5" hidden="1" x14ac:dyDescent="0.45">
      <c r="A877" s="1" t="s">
        <v>4201</v>
      </c>
      <c r="B877" s="27">
        <f t="shared" si="3"/>
        <v>22400</v>
      </c>
    </row>
    <row r="878" spans="1:2" ht="16.5" hidden="1" x14ac:dyDescent="0.45">
      <c r="A878" s="1" t="s">
        <v>5189</v>
      </c>
      <c r="B878" s="27">
        <f t="shared" si="3"/>
        <v>22500</v>
      </c>
    </row>
    <row r="879" spans="1:2" ht="16.5" hidden="1" x14ac:dyDescent="0.45">
      <c r="A879" s="1" t="s">
        <v>5190</v>
      </c>
      <c r="B879" s="27">
        <f t="shared" si="3"/>
        <v>22600</v>
      </c>
    </row>
    <row r="880" spans="1:2" ht="16.5" hidden="1" x14ac:dyDescent="0.45">
      <c r="A880" s="1" t="s">
        <v>5191</v>
      </c>
      <c r="B880" s="27">
        <f t="shared" ref="B880:B917" si="4">B879+100</f>
        <v>22700</v>
      </c>
    </row>
    <row r="881" spans="1:2" ht="16.5" hidden="1" x14ac:dyDescent="0.45">
      <c r="A881" s="1" t="s">
        <v>5192</v>
      </c>
      <c r="B881" s="27">
        <f t="shared" si="4"/>
        <v>22800</v>
      </c>
    </row>
    <row r="882" spans="1:2" ht="16.5" hidden="1" x14ac:dyDescent="0.45">
      <c r="A882" s="1" t="s">
        <v>5193</v>
      </c>
      <c r="B882" s="27">
        <f t="shared" si="4"/>
        <v>22900</v>
      </c>
    </row>
    <row r="883" spans="1:2" ht="16.5" hidden="1" x14ac:dyDescent="0.45">
      <c r="A883" s="1" t="s">
        <v>5194</v>
      </c>
      <c r="B883" s="27">
        <f t="shared" si="4"/>
        <v>23000</v>
      </c>
    </row>
    <row r="884" spans="1:2" ht="16.5" hidden="1" x14ac:dyDescent="0.45">
      <c r="A884" s="1" t="s">
        <v>5195</v>
      </c>
      <c r="B884" s="27">
        <f t="shared" si="4"/>
        <v>23100</v>
      </c>
    </row>
    <row r="885" spans="1:2" ht="16.5" hidden="1" x14ac:dyDescent="0.45">
      <c r="A885" s="1" t="s">
        <v>5196</v>
      </c>
      <c r="B885" s="27">
        <f t="shared" si="4"/>
        <v>23200</v>
      </c>
    </row>
    <row r="886" spans="1:2" ht="16.5" hidden="1" x14ac:dyDescent="0.45">
      <c r="A886" s="1" t="s">
        <v>5197</v>
      </c>
      <c r="B886" s="27">
        <f t="shared" si="4"/>
        <v>23300</v>
      </c>
    </row>
    <row r="887" spans="1:2" ht="16.5" hidden="1" x14ac:dyDescent="0.45">
      <c r="A887" s="1" t="s">
        <v>5198</v>
      </c>
      <c r="B887" s="27">
        <f t="shared" si="4"/>
        <v>23400</v>
      </c>
    </row>
    <row r="888" spans="1:2" ht="16.5" hidden="1" x14ac:dyDescent="0.45">
      <c r="A888" s="1" t="s">
        <v>5199</v>
      </c>
      <c r="B888" s="27">
        <f t="shared" si="4"/>
        <v>23500</v>
      </c>
    </row>
    <row r="889" spans="1:2" ht="16.5" hidden="1" x14ac:dyDescent="0.45">
      <c r="A889" s="1" t="s">
        <v>1223</v>
      </c>
      <c r="B889" s="27">
        <f t="shared" si="4"/>
        <v>23600</v>
      </c>
    </row>
    <row r="890" spans="1:2" ht="16.5" hidden="1" x14ac:dyDescent="0.45">
      <c r="A890" s="1" t="s">
        <v>5200</v>
      </c>
      <c r="B890" s="27">
        <f t="shared" si="4"/>
        <v>23700</v>
      </c>
    </row>
    <row r="891" spans="1:2" ht="16.5" hidden="1" x14ac:dyDescent="0.45">
      <c r="A891" s="1" t="s">
        <v>4041</v>
      </c>
      <c r="B891" s="27">
        <f t="shared" si="4"/>
        <v>23800</v>
      </c>
    </row>
    <row r="892" spans="1:2" ht="16.5" hidden="1" x14ac:dyDescent="0.45">
      <c r="A892" s="1" t="s">
        <v>5201</v>
      </c>
      <c r="B892" s="27">
        <f t="shared" si="4"/>
        <v>23900</v>
      </c>
    </row>
    <row r="893" spans="1:2" ht="16.5" hidden="1" x14ac:dyDescent="0.45">
      <c r="A893" s="1" t="s">
        <v>5202</v>
      </c>
      <c r="B893" s="27">
        <f t="shared" si="4"/>
        <v>24000</v>
      </c>
    </row>
    <row r="894" spans="1:2" ht="16.5" hidden="1" x14ac:dyDescent="0.45">
      <c r="A894" s="1" t="s">
        <v>5203</v>
      </c>
      <c r="B894" s="27">
        <f t="shared" si="4"/>
        <v>24100</v>
      </c>
    </row>
    <row r="895" spans="1:2" ht="16.5" hidden="1" x14ac:dyDescent="0.45">
      <c r="A895" s="1" t="s">
        <v>5204</v>
      </c>
      <c r="B895" s="27">
        <f t="shared" si="4"/>
        <v>24200</v>
      </c>
    </row>
    <row r="896" spans="1:2" ht="16.5" hidden="1" x14ac:dyDescent="0.45">
      <c r="A896" s="1" t="s">
        <v>5205</v>
      </c>
      <c r="B896" s="27">
        <f t="shared" si="4"/>
        <v>24300</v>
      </c>
    </row>
    <row r="897" spans="1:2" ht="16.5" hidden="1" x14ac:dyDescent="0.45">
      <c r="A897" s="1" t="s">
        <v>5206</v>
      </c>
      <c r="B897" s="27">
        <f t="shared" si="4"/>
        <v>24400</v>
      </c>
    </row>
    <row r="898" spans="1:2" ht="16.5" hidden="1" x14ac:dyDescent="0.45">
      <c r="A898" s="1" t="s">
        <v>5207</v>
      </c>
      <c r="B898" s="27">
        <f t="shared" si="4"/>
        <v>24500</v>
      </c>
    </row>
    <row r="899" spans="1:2" ht="16.5" hidden="1" x14ac:dyDescent="0.45">
      <c r="A899" s="1" t="s">
        <v>5208</v>
      </c>
      <c r="B899" s="27">
        <f t="shared" si="4"/>
        <v>24600</v>
      </c>
    </row>
    <row r="900" spans="1:2" ht="16.5" hidden="1" x14ac:dyDescent="0.45">
      <c r="A900" s="1" t="s">
        <v>5209</v>
      </c>
      <c r="B900" s="27">
        <f t="shared" si="4"/>
        <v>24700</v>
      </c>
    </row>
    <row r="901" spans="1:2" ht="16.5" hidden="1" x14ac:dyDescent="0.45">
      <c r="A901" s="1" t="s">
        <v>5210</v>
      </c>
      <c r="B901" s="27">
        <f t="shared" si="4"/>
        <v>24800</v>
      </c>
    </row>
    <row r="902" spans="1:2" ht="16.5" hidden="1" x14ac:dyDescent="0.45">
      <c r="A902" s="1" t="s">
        <v>5211</v>
      </c>
      <c r="B902" s="27">
        <f t="shared" si="4"/>
        <v>24900</v>
      </c>
    </row>
    <row r="903" spans="1:2" ht="16.5" hidden="1" x14ac:dyDescent="0.45">
      <c r="A903" s="1" t="s">
        <v>5212</v>
      </c>
      <c r="B903" s="27">
        <f t="shared" si="4"/>
        <v>25000</v>
      </c>
    </row>
    <row r="904" spans="1:2" ht="16.5" hidden="1" x14ac:dyDescent="0.45">
      <c r="A904" s="1" t="s">
        <v>5213</v>
      </c>
      <c r="B904" s="27">
        <f t="shared" si="4"/>
        <v>25100</v>
      </c>
    </row>
    <row r="905" spans="1:2" ht="16.5" hidden="1" x14ac:dyDescent="0.45">
      <c r="A905" s="1" t="s">
        <v>5214</v>
      </c>
      <c r="B905" s="27">
        <f t="shared" si="4"/>
        <v>25200</v>
      </c>
    </row>
    <row r="906" spans="1:2" ht="16.5" hidden="1" x14ac:dyDescent="0.45">
      <c r="A906" s="1" t="s">
        <v>5215</v>
      </c>
      <c r="B906" s="27">
        <f t="shared" si="4"/>
        <v>25300</v>
      </c>
    </row>
    <row r="907" spans="1:2" ht="16.5" hidden="1" x14ac:dyDescent="0.45">
      <c r="A907" s="1" t="s">
        <v>3668</v>
      </c>
      <c r="B907" s="27">
        <f t="shared" si="4"/>
        <v>25400</v>
      </c>
    </row>
    <row r="908" spans="1:2" ht="16.5" hidden="1" x14ac:dyDescent="0.45">
      <c r="A908" s="1" t="s">
        <v>5216</v>
      </c>
      <c r="B908" s="27">
        <f t="shared" si="4"/>
        <v>25500</v>
      </c>
    </row>
    <row r="909" spans="1:2" ht="16.5" hidden="1" x14ac:dyDescent="0.45">
      <c r="A909" s="1" t="s">
        <v>5217</v>
      </c>
      <c r="B909" s="27">
        <f t="shared" si="4"/>
        <v>25600</v>
      </c>
    </row>
    <row r="910" spans="1:2" ht="16.5" hidden="1" x14ac:dyDescent="0.45">
      <c r="A910" s="1" t="s">
        <v>5218</v>
      </c>
      <c r="B910" s="27">
        <f t="shared" si="4"/>
        <v>25700</v>
      </c>
    </row>
    <row r="911" spans="1:2" ht="16.5" hidden="1" x14ac:dyDescent="0.45">
      <c r="A911" s="1" t="s">
        <v>442</v>
      </c>
      <c r="B911" s="27">
        <f t="shared" si="4"/>
        <v>25800</v>
      </c>
    </row>
    <row r="912" spans="1:2" ht="16.5" hidden="1" x14ac:dyDescent="0.45">
      <c r="A912" s="1" t="s">
        <v>5219</v>
      </c>
      <c r="B912" s="27">
        <f t="shared" si="4"/>
        <v>25900</v>
      </c>
    </row>
    <row r="913" spans="1:2" ht="16.5" hidden="1" x14ac:dyDescent="0.45">
      <c r="A913" s="1" t="s">
        <v>5220</v>
      </c>
      <c r="B913" s="27">
        <f t="shared" si="4"/>
        <v>26000</v>
      </c>
    </row>
    <row r="914" spans="1:2" ht="16.5" hidden="1" x14ac:dyDescent="0.45">
      <c r="A914" s="1" t="s">
        <v>5221</v>
      </c>
      <c r="B914" s="27">
        <f t="shared" si="4"/>
        <v>26100</v>
      </c>
    </row>
    <row r="915" spans="1:2" ht="16.5" hidden="1" x14ac:dyDescent="0.45">
      <c r="A915" s="1" t="s">
        <v>4225</v>
      </c>
      <c r="B915" s="27">
        <f t="shared" si="4"/>
        <v>26200</v>
      </c>
    </row>
    <row r="916" spans="1:2" ht="16.5" hidden="1" x14ac:dyDescent="0.45">
      <c r="A916" s="1" t="s">
        <v>5222</v>
      </c>
      <c r="B916" s="27">
        <f t="shared" si="4"/>
        <v>26300</v>
      </c>
    </row>
    <row r="917" spans="1:2" ht="16.5" hidden="1" x14ac:dyDescent="0.45">
      <c r="A917" s="1" t="s">
        <v>2779</v>
      </c>
      <c r="B917" s="27">
        <f t="shared" si="4"/>
        <v>26400</v>
      </c>
    </row>
    <row r="918" spans="1:2" ht="16.5" hidden="1" x14ac:dyDescent="0.45">
      <c r="A918" t="s">
        <v>2783</v>
      </c>
      <c r="B918" s="27">
        <f>B917+100</f>
        <v>26500</v>
      </c>
    </row>
    <row r="919" spans="1:2" ht="16.5" hidden="1" x14ac:dyDescent="0.45">
      <c r="A919" s="8" t="s">
        <v>210</v>
      </c>
      <c r="B919" s="27">
        <f>B918+100</f>
        <v>26600</v>
      </c>
    </row>
    <row r="920" spans="1:2" ht="16.5" hidden="1" x14ac:dyDescent="0.45">
      <c r="A920" s="8" t="s">
        <v>3093</v>
      </c>
      <c r="B920" s="27">
        <f>B919+100</f>
        <v>26700</v>
      </c>
    </row>
    <row r="921" spans="1:2" ht="16.5" hidden="1" x14ac:dyDescent="0.45">
      <c r="A921" s="8" t="s">
        <v>5223</v>
      </c>
      <c r="B921" s="27">
        <f t="shared" ref="B921:B984" si="5">B920+100</f>
        <v>26800</v>
      </c>
    </row>
    <row r="922" spans="1:2" ht="16.5" hidden="1" x14ac:dyDescent="0.45">
      <c r="A922" t="s">
        <v>2824</v>
      </c>
      <c r="B922" s="27">
        <f t="shared" si="5"/>
        <v>26900</v>
      </c>
    </row>
    <row r="923" spans="1:2" ht="16.5" hidden="1" x14ac:dyDescent="0.45">
      <c r="A923" s="8" t="s">
        <v>797</v>
      </c>
      <c r="B923" s="27">
        <f t="shared" si="5"/>
        <v>27000</v>
      </c>
    </row>
    <row r="924" spans="1:2" ht="16.5" hidden="1" x14ac:dyDescent="0.45">
      <c r="A924" t="s">
        <v>2801</v>
      </c>
      <c r="B924" s="27">
        <f t="shared" si="5"/>
        <v>27100</v>
      </c>
    </row>
    <row r="925" spans="1:2" ht="16.5" hidden="1" x14ac:dyDescent="0.45">
      <c r="A925" t="s">
        <v>2789</v>
      </c>
      <c r="B925" s="27">
        <f t="shared" si="5"/>
        <v>27200</v>
      </c>
    </row>
    <row r="926" spans="1:2" ht="16.5" hidden="1" x14ac:dyDescent="0.45">
      <c r="A926" s="8" t="s">
        <v>3195</v>
      </c>
      <c r="B926" s="27">
        <f t="shared" si="5"/>
        <v>27300</v>
      </c>
    </row>
    <row r="927" spans="1:2" ht="16.5" hidden="1" x14ac:dyDescent="0.45">
      <c r="A927" t="s">
        <v>2785</v>
      </c>
      <c r="B927" s="27">
        <f t="shared" si="5"/>
        <v>27400</v>
      </c>
    </row>
    <row r="928" spans="1:2" ht="16.5" hidden="1" x14ac:dyDescent="0.45">
      <c r="A928" t="s">
        <v>2799</v>
      </c>
      <c r="B928" s="27">
        <f t="shared" si="5"/>
        <v>27500</v>
      </c>
    </row>
    <row r="929" spans="1:2" ht="16.5" hidden="1" x14ac:dyDescent="0.45">
      <c r="A929" s="8" t="s">
        <v>1593</v>
      </c>
      <c r="B929" s="27">
        <f t="shared" si="5"/>
        <v>27600</v>
      </c>
    </row>
    <row r="930" spans="1:2" ht="16.5" hidden="1" x14ac:dyDescent="0.45">
      <c r="A930" s="8" t="s">
        <v>2794</v>
      </c>
      <c r="B930" s="27">
        <f t="shared" si="5"/>
        <v>27700</v>
      </c>
    </row>
    <row r="931" spans="1:2" ht="16.5" hidden="1" x14ac:dyDescent="0.45">
      <c r="A931" t="s">
        <v>2814</v>
      </c>
      <c r="B931" s="27">
        <f t="shared" si="5"/>
        <v>27800</v>
      </c>
    </row>
    <row r="932" spans="1:2" ht="16.5" hidden="1" x14ac:dyDescent="0.45">
      <c r="A932" t="s">
        <v>2781</v>
      </c>
      <c r="B932" s="27">
        <f t="shared" si="5"/>
        <v>27900</v>
      </c>
    </row>
    <row r="933" spans="1:2" ht="16.5" hidden="1" x14ac:dyDescent="0.45">
      <c r="A933" t="s">
        <v>2817</v>
      </c>
      <c r="B933" s="27">
        <f t="shared" si="5"/>
        <v>28000</v>
      </c>
    </row>
    <row r="934" spans="1:2" ht="16.5" hidden="1" x14ac:dyDescent="0.45">
      <c r="A934" t="s">
        <v>2791</v>
      </c>
      <c r="B934" s="27">
        <f t="shared" si="5"/>
        <v>28100</v>
      </c>
    </row>
    <row r="935" spans="1:2" ht="16.5" hidden="1" x14ac:dyDescent="0.45">
      <c r="A935" t="s">
        <v>2820</v>
      </c>
      <c r="B935" s="27">
        <f t="shared" si="5"/>
        <v>28200</v>
      </c>
    </row>
    <row r="936" spans="1:2" ht="16.5" hidden="1" x14ac:dyDescent="0.45">
      <c r="A936" s="34" t="s">
        <v>5224</v>
      </c>
      <c r="B936" s="27">
        <f t="shared" si="5"/>
        <v>28300</v>
      </c>
    </row>
    <row r="937" spans="1:2" ht="16.5" hidden="1" x14ac:dyDescent="0.45">
      <c r="A937" s="34" t="s">
        <v>5225</v>
      </c>
      <c r="B937" s="27">
        <f t="shared" si="5"/>
        <v>28400</v>
      </c>
    </row>
    <row r="938" spans="1:2" ht="16.5" hidden="1" x14ac:dyDescent="0.45">
      <c r="A938" s="34" t="s">
        <v>5226</v>
      </c>
      <c r="B938" s="27">
        <f t="shared" si="5"/>
        <v>28500</v>
      </c>
    </row>
    <row r="939" spans="1:2" ht="16.5" hidden="1" x14ac:dyDescent="0.45">
      <c r="A939" s="34" t="s">
        <v>5227</v>
      </c>
      <c r="B939" s="27">
        <f t="shared" si="5"/>
        <v>28600</v>
      </c>
    </row>
    <row r="940" spans="1:2" ht="16.5" hidden="1" x14ac:dyDescent="0.45">
      <c r="A940" s="34" t="s">
        <v>5228</v>
      </c>
      <c r="B940" s="27">
        <f t="shared" si="5"/>
        <v>28700</v>
      </c>
    </row>
    <row r="941" spans="1:2" ht="16.5" hidden="1" x14ac:dyDescent="0.45">
      <c r="A941" s="34" t="s">
        <v>1574</v>
      </c>
      <c r="B941" s="27">
        <f t="shared" si="5"/>
        <v>28800</v>
      </c>
    </row>
    <row r="942" spans="1:2" ht="16.5" hidden="1" x14ac:dyDescent="0.45">
      <c r="A942" s="34" t="s">
        <v>5229</v>
      </c>
      <c r="B942" s="27">
        <f t="shared" si="5"/>
        <v>28900</v>
      </c>
    </row>
    <row r="943" spans="1:2" ht="16.5" hidden="1" x14ac:dyDescent="0.45">
      <c r="A943" s="34" t="s">
        <v>5230</v>
      </c>
      <c r="B943" s="27">
        <f t="shared" si="5"/>
        <v>29000</v>
      </c>
    </row>
    <row r="944" spans="1:2" ht="16.5" hidden="1" x14ac:dyDescent="0.45">
      <c r="A944" s="34" t="s">
        <v>5231</v>
      </c>
      <c r="B944" s="27">
        <f t="shared" si="5"/>
        <v>29100</v>
      </c>
    </row>
    <row r="945" spans="1:2" ht="16.5" hidden="1" x14ac:dyDescent="0.45">
      <c r="A945" s="34" t="s">
        <v>5232</v>
      </c>
      <c r="B945" s="27">
        <f t="shared" si="5"/>
        <v>29200</v>
      </c>
    </row>
    <row r="946" spans="1:2" ht="16.5" hidden="1" x14ac:dyDescent="0.45">
      <c r="A946" s="34" t="s">
        <v>5233</v>
      </c>
      <c r="B946" s="27">
        <f t="shared" si="5"/>
        <v>29300</v>
      </c>
    </row>
    <row r="947" spans="1:2" ht="16.5" hidden="1" x14ac:dyDescent="0.45">
      <c r="A947" s="34" t="s">
        <v>5234</v>
      </c>
      <c r="B947" s="27">
        <f t="shared" si="5"/>
        <v>29400</v>
      </c>
    </row>
    <row r="948" spans="1:2" ht="16.5" hidden="1" x14ac:dyDescent="0.45">
      <c r="A948" s="34" t="s">
        <v>5235</v>
      </c>
      <c r="B948" s="27">
        <f t="shared" si="5"/>
        <v>29500</v>
      </c>
    </row>
    <row r="949" spans="1:2" ht="16.5" hidden="1" x14ac:dyDescent="0.45">
      <c r="A949" s="34" t="s">
        <v>5236</v>
      </c>
      <c r="B949" s="27">
        <f t="shared" si="5"/>
        <v>29600</v>
      </c>
    </row>
    <row r="950" spans="1:2" ht="16.5" hidden="1" x14ac:dyDescent="0.45">
      <c r="A950" s="34" t="s">
        <v>36</v>
      </c>
      <c r="B950" s="27">
        <f t="shared" si="5"/>
        <v>29700</v>
      </c>
    </row>
    <row r="951" spans="1:2" ht="16.5" hidden="1" x14ac:dyDescent="0.45">
      <c r="A951" s="34" t="s">
        <v>67</v>
      </c>
      <c r="B951" s="27">
        <f t="shared" si="5"/>
        <v>29800</v>
      </c>
    </row>
    <row r="952" spans="1:2" ht="16.5" hidden="1" x14ac:dyDescent="0.45">
      <c r="A952" s="34" t="s">
        <v>5237</v>
      </c>
      <c r="B952" s="27">
        <f t="shared" si="5"/>
        <v>29900</v>
      </c>
    </row>
    <row r="953" spans="1:2" ht="16.5" hidden="1" x14ac:dyDescent="0.45">
      <c r="A953" s="34" t="s">
        <v>5238</v>
      </c>
      <c r="B953" s="27">
        <f t="shared" si="5"/>
        <v>30000</v>
      </c>
    </row>
    <row r="954" spans="1:2" ht="16.5" hidden="1" x14ac:dyDescent="0.45">
      <c r="A954" s="34" t="s">
        <v>119</v>
      </c>
      <c r="B954" s="27">
        <f t="shared" si="5"/>
        <v>30100</v>
      </c>
    </row>
    <row r="955" spans="1:2" ht="16.5" hidden="1" x14ac:dyDescent="0.45">
      <c r="A955" s="34" t="s">
        <v>5239</v>
      </c>
      <c r="B955" s="27">
        <f t="shared" si="5"/>
        <v>30200</v>
      </c>
    </row>
    <row r="956" spans="1:2" ht="16.5" hidden="1" x14ac:dyDescent="0.45">
      <c r="A956" s="34" t="s">
        <v>3252</v>
      </c>
      <c r="B956" s="27">
        <f t="shared" si="5"/>
        <v>30300</v>
      </c>
    </row>
    <row r="957" spans="1:2" ht="16.5" hidden="1" x14ac:dyDescent="0.45">
      <c r="A957" s="34" t="s">
        <v>141</v>
      </c>
      <c r="B957" s="27">
        <f t="shared" si="5"/>
        <v>30400</v>
      </c>
    </row>
    <row r="958" spans="1:2" ht="16.5" hidden="1" x14ac:dyDescent="0.45">
      <c r="A958" s="34" t="s">
        <v>143</v>
      </c>
      <c r="B958" s="27">
        <f t="shared" si="5"/>
        <v>30500</v>
      </c>
    </row>
    <row r="959" spans="1:2" ht="16.5" hidden="1" x14ac:dyDescent="0.45">
      <c r="A959" s="34" t="s">
        <v>5240</v>
      </c>
      <c r="B959" s="27">
        <f t="shared" si="5"/>
        <v>30600</v>
      </c>
    </row>
    <row r="960" spans="1:2" ht="16.5" hidden="1" x14ac:dyDescent="0.45">
      <c r="A960" s="34" t="s">
        <v>5241</v>
      </c>
      <c r="B960" s="27">
        <f t="shared" si="5"/>
        <v>30700</v>
      </c>
    </row>
    <row r="961" spans="1:2" ht="16.5" hidden="1" x14ac:dyDescent="0.45">
      <c r="A961" s="34" t="s">
        <v>5242</v>
      </c>
      <c r="B961" s="27">
        <f t="shared" si="5"/>
        <v>30800</v>
      </c>
    </row>
    <row r="962" spans="1:2" ht="16.5" hidden="1" x14ac:dyDescent="0.45">
      <c r="A962" s="34" t="s">
        <v>5243</v>
      </c>
      <c r="B962" s="27">
        <f t="shared" si="5"/>
        <v>30900</v>
      </c>
    </row>
    <row r="963" spans="1:2" ht="16.5" hidden="1" x14ac:dyDescent="0.45">
      <c r="A963" s="34" t="s">
        <v>5244</v>
      </c>
      <c r="B963" s="27">
        <f t="shared" si="5"/>
        <v>31000</v>
      </c>
    </row>
    <row r="964" spans="1:2" ht="16.5" hidden="1" x14ac:dyDescent="0.45">
      <c r="A964" s="34" t="s">
        <v>5245</v>
      </c>
      <c r="B964" s="27">
        <f t="shared" si="5"/>
        <v>31100</v>
      </c>
    </row>
    <row r="965" spans="1:2" ht="16.5" hidden="1" x14ac:dyDescent="0.45">
      <c r="A965" s="34" t="s">
        <v>5246</v>
      </c>
      <c r="B965" s="27">
        <f t="shared" si="5"/>
        <v>31200</v>
      </c>
    </row>
    <row r="966" spans="1:2" ht="16.5" hidden="1" x14ac:dyDescent="0.45">
      <c r="A966" s="34" t="s">
        <v>5247</v>
      </c>
      <c r="B966" s="27">
        <f t="shared" si="5"/>
        <v>31300</v>
      </c>
    </row>
    <row r="967" spans="1:2" ht="16.5" hidden="1" x14ac:dyDescent="0.45">
      <c r="A967" s="34" t="s">
        <v>5248</v>
      </c>
      <c r="B967" s="27">
        <f t="shared" si="5"/>
        <v>31400</v>
      </c>
    </row>
    <row r="968" spans="1:2" ht="16.5" hidden="1" x14ac:dyDescent="0.45">
      <c r="A968" s="34" t="s">
        <v>5249</v>
      </c>
      <c r="B968" s="27">
        <f t="shared" si="5"/>
        <v>31500</v>
      </c>
    </row>
    <row r="969" spans="1:2" ht="16.5" hidden="1" x14ac:dyDescent="0.45">
      <c r="A969" s="34" t="s">
        <v>5250</v>
      </c>
      <c r="B969" s="27">
        <f t="shared" si="5"/>
        <v>31600</v>
      </c>
    </row>
    <row r="970" spans="1:2" ht="16.5" hidden="1" x14ac:dyDescent="0.45">
      <c r="A970" s="34" t="s">
        <v>5251</v>
      </c>
      <c r="B970" s="27">
        <f t="shared" si="5"/>
        <v>31700</v>
      </c>
    </row>
    <row r="971" spans="1:2" ht="16.5" hidden="1" x14ac:dyDescent="0.45">
      <c r="A971" s="34" t="s">
        <v>5252</v>
      </c>
      <c r="B971" s="27">
        <f t="shared" si="5"/>
        <v>31800</v>
      </c>
    </row>
    <row r="972" spans="1:2" ht="16.5" hidden="1" x14ac:dyDescent="0.45">
      <c r="A972" s="34" t="s">
        <v>643</v>
      </c>
      <c r="B972" s="27">
        <f t="shared" si="5"/>
        <v>31900</v>
      </c>
    </row>
    <row r="973" spans="1:2" ht="16.5" hidden="1" x14ac:dyDescent="0.45">
      <c r="A973" s="34" t="s">
        <v>5253</v>
      </c>
      <c r="B973" s="27">
        <f t="shared" si="5"/>
        <v>32000</v>
      </c>
    </row>
    <row r="974" spans="1:2" ht="16.5" hidden="1" x14ac:dyDescent="0.45">
      <c r="A974" s="34" t="s">
        <v>5254</v>
      </c>
      <c r="B974" s="27">
        <f t="shared" si="5"/>
        <v>32100</v>
      </c>
    </row>
    <row r="975" spans="1:2" ht="16.5" hidden="1" x14ac:dyDescent="0.45">
      <c r="A975" s="34" t="s">
        <v>5255</v>
      </c>
      <c r="B975" s="27">
        <f t="shared" si="5"/>
        <v>32200</v>
      </c>
    </row>
    <row r="976" spans="1:2" ht="16.5" hidden="1" x14ac:dyDescent="0.45">
      <c r="A976" s="34" t="s">
        <v>5256</v>
      </c>
      <c r="B976" s="27">
        <f t="shared" si="5"/>
        <v>32300</v>
      </c>
    </row>
    <row r="977" spans="1:2" ht="16.5" hidden="1" x14ac:dyDescent="0.45">
      <c r="A977" s="34" t="s">
        <v>5257</v>
      </c>
      <c r="B977" s="27">
        <f t="shared" si="5"/>
        <v>32400</v>
      </c>
    </row>
    <row r="978" spans="1:2" ht="16.5" hidden="1" x14ac:dyDescent="0.45">
      <c r="A978" s="34" t="s">
        <v>5258</v>
      </c>
      <c r="B978" s="27">
        <f t="shared" si="5"/>
        <v>32500</v>
      </c>
    </row>
    <row r="979" spans="1:2" ht="16.5" hidden="1" x14ac:dyDescent="0.45">
      <c r="A979" s="34" t="s">
        <v>5259</v>
      </c>
      <c r="B979" s="27">
        <f t="shared" si="5"/>
        <v>32600</v>
      </c>
    </row>
    <row r="980" spans="1:2" ht="16.5" hidden="1" x14ac:dyDescent="0.45">
      <c r="A980" s="34" t="s">
        <v>1847</v>
      </c>
      <c r="B980" s="27">
        <f t="shared" si="5"/>
        <v>32700</v>
      </c>
    </row>
    <row r="981" spans="1:2" ht="16.5" hidden="1" x14ac:dyDescent="0.45">
      <c r="A981" s="34" t="s">
        <v>5260</v>
      </c>
      <c r="B981" s="27">
        <f t="shared" si="5"/>
        <v>32800</v>
      </c>
    </row>
    <row r="982" spans="1:2" ht="16.5" hidden="1" x14ac:dyDescent="0.45">
      <c r="A982" s="34" t="s">
        <v>5261</v>
      </c>
      <c r="B982" s="27">
        <f t="shared" si="5"/>
        <v>32900</v>
      </c>
    </row>
    <row r="983" spans="1:2" ht="16.5" hidden="1" x14ac:dyDescent="0.45">
      <c r="A983" s="34" t="s">
        <v>5262</v>
      </c>
      <c r="B983" s="27">
        <f t="shared" si="5"/>
        <v>33000</v>
      </c>
    </row>
    <row r="984" spans="1:2" ht="16.5" hidden="1" x14ac:dyDescent="0.45">
      <c r="A984" s="34" t="s">
        <v>2103</v>
      </c>
      <c r="B984" s="27">
        <f t="shared" si="5"/>
        <v>33100</v>
      </c>
    </row>
    <row r="985" spans="1:2" ht="16.5" hidden="1" x14ac:dyDescent="0.45">
      <c r="A985" s="34" t="s">
        <v>5263</v>
      </c>
      <c r="B985" s="27">
        <f t="shared" ref="B985:B1048" si="6">B984+100</f>
        <v>33200</v>
      </c>
    </row>
    <row r="986" spans="1:2" ht="16.5" hidden="1" x14ac:dyDescent="0.45">
      <c r="A986" s="34" t="s">
        <v>5264</v>
      </c>
      <c r="B986" s="27">
        <f t="shared" si="6"/>
        <v>33300</v>
      </c>
    </row>
    <row r="987" spans="1:2" ht="16.5" hidden="1" x14ac:dyDescent="0.45">
      <c r="A987" s="34" t="s">
        <v>2232</v>
      </c>
      <c r="B987" s="27">
        <f t="shared" si="6"/>
        <v>33400</v>
      </c>
    </row>
    <row r="988" spans="1:2" ht="16.5" hidden="1" x14ac:dyDescent="0.45">
      <c r="A988" s="34" t="s">
        <v>5265</v>
      </c>
      <c r="B988" s="27">
        <f t="shared" si="6"/>
        <v>33500</v>
      </c>
    </row>
    <row r="989" spans="1:2" ht="16.5" hidden="1" x14ac:dyDescent="0.45">
      <c r="A989" s="34" t="s">
        <v>5266</v>
      </c>
      <c r="B989" s="27">
        <f t="shared" si="6"/>
        <v>33600</v>
      </c>
    </row>
    <row r="990" spans="1:2" ht="16.5" hidden="1" x14ac:dyDescent="0.45">
      <c r="A990" s="34" t="s">
        <v>357</v>
      </c>
      <c r="B990" s="27">
        <f t="shared" si="6"/>
        <v>33700</v>
      </c>
    </row>
    <row r="991" spans="1:2" ht="16.5" hidden="1" x14ac:dyDescent="0.45">
      <c r="A991" s="34" t="s">
        <v>5267</v>
      </c>
      <c r="B991" s="27">
        <f t="shared" si="6"/>
        <v>33800</v>
      </c>
    </row>
    <row r="992" spans="1:2" ht="16.5" hidden="1" x14ac:dyDescent="0.45">
      <c r="A992" s="34" t="s">
        <v>2645</v>
      </c>
      <c r="B992" s="27">
        <f t="shared" si="6"/>
        <v>33900</v>
      </c>
    </row>
    <row r="993" spans="1:2" ht="16.5" hidden="1" x14ac:dyDescent="0.45">
      <c r="A993" s="34" t="s">
        <v>5268</v>
      </c>
      <c r="B993" s="27">
        <f t="shared" si="6"/>
        <v>34000</v>
      </c>
    </row>
    <row r="994" spans="1:2" ht="16.5" hidden="1" x14ac:dyDescent="0.45">
      <c r="A994" s="34" t="s">
        <v>5269</v>
      </c>
      <c r="B994" s="27">
        <f t="shared" si="6"/>
        <v>34100</v>
      </c>
    </row>
    <row r="995" spans="1:2" ht="16.5" hidden="1" x14ac:dyDescent="0.45">
      <c r="A995" s="34" t="s">
        <v>5270</v>
      </c>
      <c r="B995" s="27">
        <f t="shared" si="6"/>
        <v>34200</v>
      </c>
    </row>
    <row r="996" spans="1:2" ht="16.5" hidden="1" x14ac:dyDescent="0.45">
      <c r="A996" s="34" t="s">
        <v>2811</v>
      </c>
      <c r="B996" s="27">
        <f t="shared" si="6"/>
        <v>34300</v>
      </c>
    </row>
    <row r="997" spans="1:2" ht="16.5" hidden="1" x14ac:dyDescent="0.45">
      <c r="A997" s="34" t="s">
        <v>5271</v>
      </c>
      <c r="B997" s="27">
        <f t="shared" si="6"/>
        <v>34400</v>
      </c>
    </row>
    <row r="998" spans="1:2" ht="16.5" hidden="1" x14ac:dyDescent="0.45">
      <c r="A998" s="34" t="s">
        <v>3592</v>
      </c>
      <c r="B998" s="27">
        <f>B997+100</f>
        <v>34500</v>
      </c>
    </row>
    <row r="999" spans="1:2" ht="16.5" hidden="1" x14ac:dyDescent="0.45">
      <c r="A999" s="34" t="s">
        <v>5272</v>
      </c>
      <c r="B999" s="27">
        <f>B998+100</f>
        <v>34600</v>
      </c>
    </row>
    <row r="1000" spans="1:2" ht="16.5" hidden="1" x14ac:dyDescent="0.45">
      <c r="A1000" s="34" t="s">
        <v>5273</v>
      </c>
      <c r="B1000" s="27">
        <f t="shared" si="6"/>
        <v>34700</v>
      </c>
    </row>
    <row r="1001" spans="1:2" ht="16.5" hidden="1" x14ac:dyDescent="0.45">
      <c r="A1001" s="34" t="s">
        <v>5274</v>
      </c>
      <c r="B1001" s="27">
        <f t="shared" si="6"/>
        <v>34800</v>
      </c>
    </row>
    <row r="1002" spans="1:2" ht="16.5" hidden="1" x14ac:dyDescent="0.45">
      <c r="A1002" s="34" t="s">
        <v>5275</v>
      </c>
      <c r="B1002" s="27">
        <f t="shared" si="6"/>
        <v>34900</v>
      </c>
    </row>
    <row r="1003" spans="1:2" ht="16.5" hidden="1" x14ac:dyDescent="0.45">
      <c r="A1003" s="34" t="s">
        <v>5276</v>
      </c>
      <c r="B1003" s="27">
        <f t="shared" si="6"/>
        <v>35000</v>
      </c>
    </row>
    <row r="1004" spans="1:2" ht="16.5" hidden="1" x14ac:dyDescent="0.45">
      <c r="A1004" s="34" t="s">
        <v>5277</v>
      </c>
      <c r="B1004" s="27">
        <f t="shared" si="6"/>
        <v>35100</v>
      </c>
    </row>
    <row r="1005" spans="1:2" ht="16.5" hidden="1" x14ac:dyDescent="0.45">
      <c r="A1005" s="34" t="s">
        <v>5278</v>
      </c>
      <c r="B1005" s="27">
        <f t="shared" si="6"/>
        <v>35200</v>
      </c>
    </row>
    <row r="1006" spans="1:2" ht="16.5" hidden="1" x14ac:dyDescent="0.45">
      <c r="A1006" s="34" t="s">
        <v>5279</v>
      </c>
      <c r="B1006" s="27">
        <f t="shared" si="6"/>
        <v>35300</v>
      </c>
    </row>
    <row r="1007" spans="1:2" ht="16.5" hidden="1" x14ac:dyDescent="0.45">
      <c r="A1007" s="34" t="s">
        <v>5280</v>
      </c>
      <c r="B1007" s="27">
        <f t="shared" si="6"/>
        <v>35400</v>
      </c>
    </row>
    <row r="1008" spans="1:2" ht="16.5" hidden="1" x14ac:dyDescent="0.45">
      <c r="A1008" s="34" t="s">
        <v>5281</v>
      </c>
      <c r="B1008" s="27">
        <f t="shared" si="6"/>
        <v>35500</v>
      </c>
    </row>
    <row r="1009" spans="1:2" ht="16.5" hidden="1" x14ac:dyDescent="0.45">
      <c r="A1009" s="34" t="s">
        <v>5282</v>
      </c>
      <c r="B1009" s="27">
        <f t="shared" si="6"/>
        <v>35600</v>
      </c>
    </row>
    <row r="1010" spans="1:2" ht="16.5" hidden="1" x14ac:dyDescent="0.45">
      <c r="A1010" s="34" t="s">
        <v>5283</v>
      </c>
      <c r="B1010" s="27">
        <f t="shared" si="6"/>
        <v>35700</v>
      </c>
    </row>
    <row r="1011" spans="1:2" ht="16.5" hidden="1" x14ac:dyDescent="0.45">
      <c r="A1011" s="34" t="s">
        <v>5284</v>
      </c>
      <c r="B1011" s="27">
        <f t="shared" si="6"/>
        <v>35800</v>
      </c>
    </row>
    <row r="1012" spans="1:2" ht="16.5" hidden="1" x14ac:dyDescent="0.45">
      <c r="A1012" s="34" t="s">
        <v>5285</v>
      </c>
      <c r="B1012" s="27">
        <f t="shared" si="6"/>
        <v>35900</v>
      </c>
    </row>
    <row r="1013" spans="1:2" ht="16.5" hidden="1" x14ac:dyDescent="0.45">
      <c r="A1013" s="34" t="s">
        <v>5286</v>
      </c>
      <c r="B1013" s="27">
        <f t="shared" si="6"/>
        <v>36000</v>
      </c>
    </row>
    <row r="1014" spans="1:2" ht="16.5" hidden="1" x14ac:dyDescent="0.45">
      <c r="A1014" s="34" t="s">
        <v>5287</v>
      </c>
      <c r="B1014" s="27">
        <f t="shared" si="6"/>
        <v>36100</v>
      </c>
    </row>
    <row r="1015" spans="1:2" ht="16.5" hidden="1" x14ac:dyDescent="0.45">
      <c r="A1015" s="34" t="s">
        <v>4864</v>
      </c>
      <c r="B1015" s="27">
        <f t="shared" si="6"/>
        <v>36200</v>
      </c>
    </row>
    <row r="1016" spans="1:2" ht="16.5" hidden="1" x14ac:dyDescent="0.45">
      <c r="A1016" s="34" t="s">
        <v>5288</v>
      </c>
      <c r="B1016" s="27">
        <f t="shared" si="6"/>
        <v>36300</v>
      </c>
    </row>
    <row r="1017" spans="1:2" ht="16.5" hidden="1" x14ac:dyDescent="0.45">
      <c r="A1017" s="34" t="s">
        <v>5289</v>
      </c>
      <c r="B1017" s="27">
        <f t="shared" si="6"/>
        <v>36400</v>
      </c>
    </row>
    <row r="1018" spans="1:2" ht="16.5" hidden="1" x14ac:dyDescent="0.45">
      <c r="A1018" s="34" t="s">
        <v>5290</v>
      </c>
      <c r="B1018" s="27">
        <f t="shared" si="6"/>
        <v>36500</v>
      </c>
    </row>
    <row r="1019" spans="1:2" ht="16.5" hidden="1" x14ac:dyDescent="0.45">
      <c r="A1019" s="34" t="s">
        <v>5291</v>
      </c>
      <c r="B1019" s="27">
        <f t="shared" si="6"/>
        <v>36600</v>
      </c>
    </row>
    <row r="1020" spans="1:2" ht="16.5" hidden="1" x14ac:dyDescent="0.45">
      <c r="A1020" t="s">
        <v>3480</v>
      </c>
      <c r="B1020" s="27">
        <f t="shared" si="6"/>
        <v>36700</v>
      </c>
    </row>
    <row r="1021" spans="1:2" ht="16.5" hidden="1" x14ac:dyDescent="0.45">
      <c r="A1021" s="34" t="s">
        <v>5292</v>
      </c>
      <c r="B1021" s="27">
        <f t="shared" si="6"/>
        <v>36800</v>
      </c>
    </row>
    <row r="1022" spans="1:2" ht="16.5" hidden="1" x14ac:dyDescent="0.45">
      <c r="A1022" s="34" t="s">
        <v>5293</v>
      </c>
      <c r="B1022" s="27">
        <f t="shared" si="6"/>
        <v>36900</v>
      </c>
    </row>
    <row r="1023" spans="1:2" ht="16.5" hidden="1" x14ac:dyDescent="0.45">
      <c r="A1023" s="34" t="s">
        <v>5294</v>
      </c>
      <c r="B1023" s="27">
        <f t="shared" si="6"/>
        <v>37000</v>
      </c>
    </row>
    <row r="1024" spans="1:2" ht="16.5" hidden="1" x14ac:dyDescent="0.45">
      <c r="A1024" s="34" t="s">
        <v>5295</v>
      </c>
      <c r="B1024" s="27">
        <f t="shared" si="6"/>
        <v>37100</v>
      </c>
    </row>
    <row r="1025" spans="1:2" ht="16.5" hidden="1" x14ac:dyDescent="0.45">
      <c r="A1025" s="34" t="s">
        <v>5296</v>
      </c>
      <c r="B1025" s="27">
        <f t="shared" si="6"/>
        <v>37200</v>
      </c>
    </row>
    <row r="1026" spans="1:2" ht="16.5" hidden="1" x14ac:dyDescent="0.45">
      <c r="A1026" s="34" t="s">
        <v>5297</v>
      </c>
      <c r="B1026" s="27">
        <f t="shared" si="6"/>
        <v>37300</v>
      </c>
    </row>
    <row r="1027" spans="1:2" ht="16.5" hidden="1" x14ac:dyDescent="0.45">
      <c r="A1027" s="34" t="s">
        <v>1178</v>
      </c>
      <c r="B1027" s="27">
        <f t="shared" si="6"/>
        <v>37400</v>
      </c>
    </row>
    <row r="1028" spans="1:2" ht="16.5" hidden="1" x14ac:dyDescent="0.45">
      <c r="A1028" s="34" t="s">
        <v>5298</v>
      </c>
      <c r="B1028" s="27">
        <f t="shared" si="6"/>
        <v>37500</v>
      </c>
    </row>
    <row r="1029" spans="1:2" ht="16.5" hidden="1" x14ac:dyDescent="0.45">
      <c r="A1029" t="s">
        <v>3484</v>
      </c>
      <c r="B1029" s="27">
        <f t="shared" si="6"/>
        <v>37600</v>
      </c>
    </row>
    <row r="1030" spans="1:2" ht="16.5" hidden="1" x14ac:dyDescent="0.45">
      <c r="A1030" s="34" t="s">
        <v>5299</v>
      </c>
      <c r="B1030" s="27">
        <f t="shared" si="6"/>
        <v>37700</v>
      </c>
    </row>
    <row r="1031" spans="1:2" ht="16.5" hidden="1" x14ac:dyDescent="0.45">
      <c r="A1031" s="34" t="s">
        <v>5300</v>
      </c>
      <c r="B1031" s="27">
        <f t="shared" si="6"/>
        <v>37800</v>
      </c>
    </row>
    <row r="1032" spans="1:2" ht="16.5" hidden="1" x14ac:dyDescent="0.45">
      <c r="A1032" s="34" t="s">
        <v>5301</v>
      </c>
      <c r="B1032" s="27">
        <f t="shared" si="6"/>
        <v>37900</v>
      </c>
    </row>
    <row r="1033" spans="1:2" ht="16.5" hidden="1" x14ac:dyDescent="0.45">
      <c r="A1033" s="34" t="s">
        <v>5302</v>
      </c>
      <c r="B1033" s="27">
        <f t="shared" si="6"/>
        <v>38000</v>
      </c>
    </row>
    <row r="1034" spans="1:2" ht="16.5" hidden="1" x14ac:dyDescent="0.45">
      <c r="A1034" s="34" t="s">
        <v>5303</v>
      </c>
      <c r="B1034" s="27">
        <f t="shared" si="6"/>
        <v>38100</v>
      </c>
    </row>
    <row r="1035" spans="1:2" ht="16.5" hidden="1" x14ac:dyDescent="0.45">
      <c r="A1035" s="34" t="s">
        <v>5304</v>
      </c>
      <c r="B1035" s="27">
        <f t="shared" si="6"/>
        <v>38200</v>
      </c>
    </row>
    <row r="1036" spans="1:2" ht="16.5" hidden="1" x14ac:dyDescent="0.45">
      <c r="A1036" s="34" t="s">
        <v>5305</v>
      </c>
      <c r="B1036" s="27">
        <f t="shared" si="6"/>
        <v>38300</v>
      </c>
    </row>
    <row r="1037" spans="1:2" ht="16.5" hidden="1" x14ac:dyDescent="0.45">
      <c r="A1037" s="34" t="s">
        <v>5306</v>
      </c>
      <c r="B1037" s="27">
        <f t="shared" si="6"/>
        <v>38400</v>
      </c>
    </row>
    <row r="1038" spans="1:2" ht="16.5" hidden="1" x14ac:dyDescent="0.45">
      <c r="A1038" s="34" t="s">
        <v>5307</v>
      </c>
      <c r="B1038" s="27">
        <f t="shared" si="6"/>
        <v>38500</v>
      </c>
    </row>
    <row r="1039" spans="1:2" ht="16.5" hidden="1" x14ac:dyDescent="0.45">
      <c r="A1039" s="34" t="s">
        <v>647</v>
      </c>
      <c r="B1039" s="27">
        <f t="shared" si="6"/>
        <v>38600</v>
      </c>
    </row>
    <row r="1040" spans="1:2" ht="16.5" hidden="1" x14ac:dyDescent="0.45">
      <c r="A1040" s="34" t="s">
        <v>5308</v>
      </c>
      <c r="B1040" s="27">
        <f t="shared" si="6"/>
        <v>38700</v>
      </c>
    </row>
    <row r="1041" spans="1:2" ht="16.5" hidden="1" x14ac:dyDescent="0.45">
      <c r="A1041" s="34" t="s">
        <v>5309</v>
      </c>
      <c r="B1041" s="27">
        <f t="shared" si="6"/>
        <v>38800</v>
      </c>
    </row>
    <row r="1042" spans="1:2" ht="16.5" hidden="1" x14ac:dyDescent="0.45">
      <c r="A1042" s="34" t="s">
        <v>5310</v>
      </c>
      <c r="B1042" s="27">
        <f t="shared" si="6"/>
        <v>38900</v>
      </c>
    </row>
    <row r="1043" spans="1:2" ht="16.5" hidden="1" x14ac:dyDescent="0.45">
      <c r="A1043" s="34" t="s">
        <v>5311</v>
      </c>
      <c r="B1043" s="27">
        <f t="shared" si="6"/>
        <v>39000</v>
      </c>
    </row>
    <row r="1044" spans="1:2" ht="16.5" hidden="1" x14ac:dyDescent="0.45">
      <c r="A1044" s="34" t="s">
        <v>5312</v>
      </c>
      <c r="B1044" s="27">
        <f t="shared" si="6"/>
        <v>39100</v>
      </c>
    </row>
    <row r="1045" spans="1:2" ht="16.5" hidden="1" x14ac:dyDescent="0.45">
      <c r="A1045" s="34" t="s">
        <v>5313</v>
      </c>
      <c r="B1045" s="27">
        <f t="shared" si="6"/>
        <v>39200</v>
      </c>
    </row>
    <row r="1046" spans="1:2" ht="16.5" hidden="1" x14ac:dyDescent="0.45">
      <c r="A1046" s="34" t="s">
        <v>5314</v>
      </c>
      <c r="B1046" s="27">
        <f t="shared" si="6"/>
        <v>39300</v>
      </c>
    </row>
    <row r="1047" spans="1:2" ht="16.5" hidden="1" x14ac:dyDescent="0.45">
      <c r="A1047" s="34" t="s">
        <v>2499</v>
      </c>
      <c r="B1047" s="27">
        <f t="shared" si="6"/>
        <v>39400</v>
      </c>
    </row>
    <row r="1048" spans="1:2" ht="16.5" hidden="1" x14ac:dyDescent="0.45">
      <c r="A1048" s="34" t="s">
        <v>5315</v>
      </c>
      <c r="B1048" s="27">
        <f t="shared" si="6"/>
        <v>39500</v>
      </c>
    </row>
    <row r="1049" spans="1:2" ht="16.5" hidden="1" x14ac:dyDescent="0.45">
      <c r="A1049" s="34" t="s">
        <v>1747</v>
      </c>
      <c r="B1049" s="27">
        <f t="shared" ref="B1049:B1112" si="7">B1048+100</f>
        <v>39600</v>
      </c>
    </row>
    <row r="1050" spans="1:2" ht="16.5" hidden="1" x14ac:dyDescent="0.45">
      <c r="A1050" s="34" t="s">
        <v>5316</v>
      </c>
      <c r="B1050" s="27">
        <f t="shared" si="7"/>
        <v>39700</v>
      </c>
    </row>
    <row r="1051" spans="1:2" ht="16.5" hidden="1" x14ac:dyDescent="0.45">
      <c r="A1051" s="34" t="s">
        <v>5317</v>
      </c>
      <c r="B1051" s="27">
        <f t="shared" si="7"/>
        <v>39800</v>
      </c>
    </row>
    <row r="1052" spans="1:2" ht="16.5" hidden="1" x14ac:dyDescent="0.45">
      <c r="A1052" s="34" t="s">
        <v>5318</v>
      </c>
      <c r="B1052" s="27">
        <f t="shared" si="7"/>
        <v>39900</v>
      </c>
    </row>
    <row r="1053" spans="1:2" ht="16.5" hidden="1" x14ac:dyDescent="0.45">
      <c r="A1053" s="34" t="s">
        <v>5319</v>
      </c>
      <c r="B1053" s="27">
        <f t="shared" si="7"/>
        <v>40000</v>
      </c>
    </row>
    <row r="1054" spans="1:2" ht="16.5" hidden="1" x14ac:dyDescent="0.45">
      <c r="A1054" s="34" t="s">
        <v>250</v>
      </c>
      <c r="B1054" s="27">
        <f t="shared" si="7"/>
        <v>40100</v>
      </c>
    </row>
    <row r="1055" spans="1:2" ht="16.5" hidden="1" x14ac:dyDescent="0.45">
      <c r="A1055" s="34" t="s">
        <v>5320</v>
      </c>
      <c r="B1055" s="27">
        <f t="shared" si="7"/>
        <v>40200</v>
      </c>
    </row>
    <row r="1056" spans="1:2" ht="16.5" hidden="1" x14ac:dyDescent="0.45">
      <c r="A1056" t="s">
        <v>3511</v>
      </c>
      <c r="B1056" s="27">
        <f t="shared" si="7"/>
        <v>40300</v>
      </c>
    </row>
    <row r="1057" spans="1:2" ht="16.5" hidden="1" x14ac:dyDescent="0.45">
      <c r="A1057" s="34" t="s">
        <v>5321</v>
      </c>
      <c r="B1057" s="27">
        <f t="shared" si="7"/>
        <v>40400</v>
      </c>
    </row>
    <row r="1058" spans="1:2" ht="16.5" hidden="1" x14ac:dyDescent="0.45">
      <c r="A1058" s="34" t="s">
        <v>494</v>
      </c>
      <c r="B1058" s="27">
        <f t="shared" si="7"/>
        <v>40500</v>
      </c>
    </row>
    <row r="1059" spans="1:2" ht="16.5" hidden="1" x14ac:dyDescent="0.45">
      <c r="A1059" s="34" t="s">
        <v>5322</v>
      </c>
      <c r="B1059" s="27">
        <f t="shared" si="7"/>
        <v>40600</v>
      </c>
    </row>
    <row r="1060" spans="1:2" ht="16.5" hidden="1" x14ac:dyDescent="0.45">
      <c r="A1060" s="34" t="s">
        <v>5323</v>
      </c>
      <c r="B1060" s="27">
        <f t="shared" si="7"/>
        <v>40700</v>
      </c>
    </row>
    <row r="1061" spans="1:2" ht="16.5" hidden="1" x14ac:dyDescent="0.45">
      <c r="A1061" s="34" t="s">
        <v>5324</v>
      </c>
      <c r="B1061" s="27">
        <f t="shared" si="7"/>
        <v>40800</v>
      </c>
    </row>
    <row r="1062" spans="1:2" ht="16.5" hidden="1" x14ac:dyDescent="0.45">
      <c r="A1062" s="34"/>
    </row>
    <row r="1063" spans="1:2" ht="16.5" hidden="1" x14ac:dyDescent="0.45">
      <c r="A1063" s="34" t="s">
        <v>5325</v>
      </c>
      <c r="B1063" s="27">
        <f>B1062+100</f>
        <v>100</v>
      </c>
    </row>
    <row r="1064" spans="1:2" ht="16.5" hidden="1" x14ac:dyDescent="0.45">
      <c r="A1064" s="34" t="s">
        <v>5326</v>
      </c>
      <c r="B1064" s="27">
        <f t="shared" si="7"/>
        <v>200</v>
      </c>
    </row>
    <row r="1065" spans="1:2" ht="16.5" hidden="1" x14ac:dyDescent="0.45">
      <c r="A1065" s="34" t="s">
        <v>5327</v>
      </c>
      <c r="B1065" s="27">
        <f t="shared" si="7"/>
        <v>300</v>
      </c>
    </row>
    <row r="1066" spans="1:2" ht="16.5" hidden="1" x14ac:dyDescent="0.45">
      <c r="A1066" s="34" t="s">
        <v>5328</v>
      </c>
      <c r="B1066" s="27">
        <f t="shared" si="7"/>
        <v>400</v>
      </c>
    </row>
    <row r="1067" spans="1:2" ht="16.5" hidden="1" x14ac:dyDescent="0.45">
      <c r="A1067" s="34" t="s">
        <v>5329</v>
      </c>
      <c r="B1067" s="27">
        <f t="shared" si="7"/>
        <v>500</v>
      </c>
    </row>
    <row r="1068" spans="1:2" ht="16.5" hidden="1" x14ac:dyDescent="0.45">
      <c r="A1068" s="34" t="s">
        <v>5330</v>
      </c>
      <c r="B1068" s="27">
        <f t="shared" si="7"/>
        <v>600</v>
      </c>
    </row>
    <row r="1069" spans="1:2" ht="16.5" hidden="1" x14ac:dyDescent="0.45">
      <c r="A1069" s="34" t="s">
        <v>5331</v>
      </c>
      <c r="B1069" s="27">
        <f t="shared" si="7"/>
        <v>700</v>
      </c>
    </row>
    <row r="1070" spans="1:2" ht="16.5" hidden="1" x14ac:dyDescent="0.45">
      <c r="A1070" s="34" t="s">
        <v>5332</v>
      </c>
      <c r="B1070" s="27">
        <f t="shared" si="7"/>
        <v>800</v>
      </c>
    </row>
    <row r="1071" spans="1:2" ht="16.5" hidden="1" x14ac:dyDescent="0.45">
      <c r="A1071" s="34" t="s">
        <v>5333</v>
      </c>
      <c r="B1071" s="27">
        <f t="shared" si="7"/>
        <v>900</v>
      </c>
    </row>
    <row r="1072" spans="1:2" ht="16.5" hidden="1" x14ac:dyDescent="0.45">
      <c r="A1072" s="34" t="s">
        <v>2087</v>
      </c>
      <c r="B1072" s="27">
        <f t="shared" si="7"/>
        <v>1000</v>
      </c>
    </row>
    <row r="1073" spans="1:2" ht="16.5" hidden="1" x14ac:dyDescent="0.45">
      <c r="A1073" s="34" t="s">
        <v>5334</v>
      </c>
      <c r="B1073" s="27">
        <f t="shared" si="7"/>
        <v>1100</v>
      </c>
    </row>
    <row r="1074" spans="1:2" ht="16.5" hidden="1" x14ac:dyDescent="0.45">
      <c r="A1074" s="34" t="s">
        <v>5335</v>
      </c>
      <c r="B1074" s="27">
        <f t="shared" si="7"/>
        <v>1200</v>
      </c>
    </row>
    <row r="1075" spans="1:2" ht="16.5" hidden="1" x14ac:dyDescent="0.45">
      <c r="A1075" s="34" t="s">
        <v>5336</v>
      </c>
      <c r="B1075" s="27">
        <f t="shared" si="7"/>
        <v>1300</v>
      </c>
    </row>
    <row r="1076" spans="1:2" ht="16.5" hidden="1" x14ac:dyDescent="0.45">
      <c r="A1076" s="34" t="s">
        <v>5337</v>
      </c>
      <c r="B1076" s="27">
        <f t="shared" si="7"/>
        <v>1400</v>
      </c>
    </row>
    <row r="1077" spans="1:2" ht="16.5" hidden="1" x14ac:dyDescent="0.45">
      <c r="A1077" s="34" t="s">
        <v>5338</v>
      </c>
      <c r="B1077" s="27">
        <f t="shared" si="7"/>
        <v>1500</v>
      </c>
    </row>
    <row r="1078" spans="1:2" ht="16.5" hidden="1" x14ac:dyDescent="0.45">
      <c r="A1078" s="34" t="s">
        <v>5339</v>
      </c>
      <c r="B1078" s="27">
        <f t="shared" si="7"/>
        <v>1600</v>
      </c>
    </row>
    <row r="1079" spans="1:2" ht="16.5" hidden="1" x14ac:dyDescent="0.45">
      <c r="A1079" s="34" t="s">
        <v>3824</v>
      </c>
      <c r="B1079" s="27">
        <f t="shared" si="7"/>
        <v>1700</v>
      </c>
    </row>
    <row r="1080" spans="1:2" ht="16.5" hidden="1" x14ac:dyDescent="0.45">
      <c r="A1080" s="34" t="s">
        <v>5340</v>
      </c>
      <c r="B1080" s="27">
        <f t="shared" si="7"/>
        <v>1800</v>
      </c>
    </row>
    <row r="1081" spans="1:2" ht="16.5" hidden="1" x14ac:dyDescent="0.45">
      <c r="A1081" s="34" t="s">
        <v>5341</v>
      </c>
      <c r="B1081" s="27">
        <f t="shared" si="7"/>
        <v>1900</v>
      </c>
    </row>
    <row r="1082" spans="1:2" ht="16.5" hidden="1" x14ac:dyDescent="0.45">
      <c r="A1082" s="34" t="s">
        <v>5342</v>
      </c>
      <c r="B1082" s="27">
        <f t="shared" si="7"/>
        <v>2000</v>
      </c>
    </row>
    <row r="1083" spans="1:2" ht="16.5" hidden="1" x14ac:dyDescent="0.45">
      <c r="A1083" s="34" t="s">
        <v>5343</v>
      </c>
      <c r="B1083" s="27">
        <f t="shared" si="7"/>
        <v>2100</v>
      </c>
    </row>
    <row r="1084" spans="1:2" ht="16.5" hidden="1" x14ac:dyDescent="0.45">
      <c r="A1084" s="34" t="s">
        <v>5344</v>
      </c>
      <c r="B1084" s="27">
        <f t="shared" si="7"/>
        <v>2200</v>
      </c>
    </row>
    <row r="1085" spans="1:2" ht="16.5" hidden="1" x14ac:dyDescent="0.45">
      <c r="A1085" s="34" t="s">
        <v>5345</v>
      </c>
      <c r="B1085" s="27">
        <f t="shared" si="7"/>
        <v>2300</v>
      </c>
    </row>
    <row r="1086" spans="1:2" ht="16.5" hidden="1" x14ac:dyDescent="0.45">
      <c r="A1086" s="34" t="s">
        <v>5346</v>
      </c>
      <c r="B1086" s="27">
        <f t="shared" si="7"/>
        <v>2400</v>
      </c>
    </row>
    <row r="1087" spans="1:2" ht="16.5" hidden="1" x14ac:dyDescent="0.45">
      <c r="A1087" s="34" t="s">
        <v>5347</v>
      </c>
      <c r="B1087" s="27">
        <f t="shared" si="7"/>
        <v>2500</v>
      </c>
    </row>
    <row r="1088" spans="1:2" ht="16.5" hidden="1" x14ac:dyDescent="0.45">
      <c r="A1088" s="34" t="s">
        <v>5348</v>
      </c>
      <c r="B1088" s="27">
        <f t="shared" si="7"/>
        <v>2600</v>
      </c>
    </row>
    <row r="1089" spans="1:2" ht="16.5" hidden="1" x14ac:dyDescent="0.45">
      <c r="A1089" s="34" t="s">
        <v>5349</v>
      </c>
      <c r="B1089" s="27">
        <f t="shared" si="7"/>
        <v>2700</v>
      </c>
    </row>
    <row r="1090" spans="1:2" ht="16.5" hidden="1" x14ac:dyDescent="0.45">
      <c r="A1090" s="34" t="s">
        <v>5350</v>
      </c>
      <c r="B1090" s="27">
        <f t="shared" si="7"/>
        <v>2800</v>
      </c>
    </row>
    <row r="1091" spans="1:2" ht="16.5" hidden="1" x14ac:dyDescent="0.45">
      <c r="A1091" s="34" t="s">
        <v>5351</v>
      </c>
      <c r="B1091" s="27">
        <f t="shared" si="7"/>
        <v>2900</v>
      </c>
    </row>
    <row r="1092" spans="1:2" ht="16.5" hidden="1" x14ac:dyDescent="0.45">
      <c r="A1092" s="34" t="s">
        <v>5352</v>
      </c>
      <c r="B1092" s="27">
        <f t="shared" si="7"/>
        <v>3000</v>
      </c>
    </row>
    <row r="1093" spans="1:2" ht="16.5" hidden="1" x14ac:dyDescent="0.45">
      <c r="A1093" s="34" t="s">
        <v>5353</v>
      </c>
      <c r="B1093" s="27">
        <f t="shared" si="7"/>
        <v>3100</v>
      </c>
    </row>
    <row r="1094" spans="1:2" ht="16.5" hidden="1" x14ac:dyDescent="0.45">
      <c r="A1094" s="34" t="s">
        <v>5354</v>
      </c>
      <c r="B1094" s="27">
        <f t="shared" si="7"/>
        <v>3200</v>
      </c>
    </row>
    <row r="1095" spans="1:2" ht="16.5" hidden="1" x14ac:dyDescent="0.45">
      <c r="A1095" s="34" t="s">
        <v>5355</v>
      </c>
      <c r="B1095" s="27">
        <f t="shared" si="7"/>
        <v>3300</v>
      </c>
    </row>
    <row r="1096" spans="1:2" ht="16.5" hidden="1" x14ac:dyDescent="0.45">
      <c r="A1096" s="34" t="s">
        <v>5356</v>
      </c>
      <c r="B1096" s="27">
        <f t="shared" si="7"/>
        <v>3400</v>
      </c>
    </row>
    <row r="1097" spans="1:2" ht="16.5" hidden="1" x14ac:dyDescent="0.45">
      <c r="A1097" s="34" t="s">
        <v>5357</v>
      </c>
      <c r="B1097" s="27">
        <f t="shared" si="7"/>
        <v>3500</v>
      </c>
    </row>
    <row r="1098" spans="1:2" ht="16.5" hidden="1" x14ac:dyDescent="0.45">
      <c r="A1098" s="34" t="s">
        <v>1179</v>
      </c>
      <c r="B1098" s="27">
        <f t="shared" si="7"/>
        <v>3600</v>
      </c>
    </row>
    <row r="1099" spans="1:2" ht="16.5" hidden="1" x14ac:dyDescent="0.45">
      <c r="A1099" s="34" t="s">
        <v>5358</v>
      </c>
      <c r="B1099" s="27">
        <f t="shared" si="7"/>
        <v>3700</v>
      </c>
    </row>
    <row r="1100" spans="1:2" ht="16.5" hidden="1" x14ac:dyDescent="0.45">
      <c r="A1100" s="34" t="s">
        <v>5359</v>
      </c>
      <c r="B1100" s="27">
        <f t="shared" si="7"/>
        <v>3800</v>
      </c>
    </row>
    <row r="1101" spans="1:2" ht="16.5" hidden="1" x14ac:dyDescent="0.45">
      <c r="A1101" s="34" t="s">
        <v>5360</v>
      </c>
      <c r="B1101" s="27">
        <f t="shared" si="7"/>
        <v>3900</v>
      </c>
    </row>
    <row r="1102" spans="1:2" ht="16.5" hidden="1" x14ac:dyDescent="0.45">
      <c r="A1102" s="34" t="s">
        <v>5361</v>
      </c>
      <c r="B1102" s="27">
        <f t="shared" si="7"/>
        <v>4000</v>
      </c>
    </row>
    <row r="1103" spans="1:2" ht="16.5" hidden="1" x14ac:dyDescent="0.45">
      <c r="A1103" s="34" t="s">
        <v>5362</v>
      </c>
      <c r="B1103" s="27">
        <f t="shared" si="7"/>
        <v>4100</v>
      </c>
    </row>
    <row r="1104" spans="1:2" ht="16.5" hidden="1" x14ac:dyDescent="0.45">
      <c r="A1104" s="34" t="s">
        <v>304</v>
      </c>
      <c r="B1104" s="27">
        <f t="shared" si="7"/>
        <v>4200</v>
      </c>
    </row>
    <row r="1105" spans="1:2" ht="16.5" hidden="1" x14ac:dyDescent="0.45">
      <c r="A1105" s="34" t="s">
        <v>5363</v>
      </c>
      <c r="B1105" s="27">
        <f t="shared" si="7"/>
        <v>4300</v>
      </c>
    </row>
    <row r="1106" spans="1:2" ht="16.5" hidden="1" x14ac:dyDescent="0.45">
      <c r="A1106" s="34" t="s">
        <v>1286</v>
      </c>
      <c r="B1106" s="27">
        <f t="shared" si="7"/>
        <v>4400</v>
      </c>
    </row>
    <row r="1107" spans="1:2" ht="16.5" hidden="1" x14ac:dyDescent="0.45">
      <c r="A1107" s="34" t="s">
        <v>858</v>
      </c>
      <c r="B1107" s="27">
        <f t="shared" si="7"/>
        <v>4500</v>
      </c>
    </row>
    <row r="1108" spans="1:2" ht="16.5" hidden="1" x14ac:dyDescent="0.45">
      <c r="A1108" t="s">
        <v>3687</v>
      </c>
      <c r="B1108" s="27">
        <f t="shared" si="7"/>
        <v>4600</v>
      </c>
    </row>
    <row r="1109" spans="1:2" ht="16.5" hidden="1" x14ac:dyDescent="0.45">
      <c r="A1109" s="34" t="s">
        <v>5364</v>
      </c>
      <c r="B1109" s="27">
        <f t="shared" si="7"/>
        <v>4700</v>
      </c>
    </row>
    <row r="1110" spans="1:2" ht="16.5" hidden="1" x14ac:dyDescent="0.45">
      <c r="A1110" s="34" t="s">
        <v>5365</v>
      </c>
      <c r="B1110" s="27">
        <f t="shared" si="7"/>
        <v>4800</v>
      </c>
    </row>
    <row r="1111" spans="1:2" ht="16.5" hidden="1" x14ac:dyDescent="0.45">
      <c r="A1111" s="34" t="s">
        <v>5366</v>
      </c>
      <c r="B1111" s="27">
        <f t="shared" si="7"/>
        <v>4900</v>
      </c>
    </row>
    <row r="1112" spans="1:2" ht="16.5" hidden="1" x14ac:dyDescent="0.45">
      <c r="A1112" s="34" t="s">
        <v>5367</v>
      </c>
      <c r="B1112" s="27">
        <f t="shared" si="7"/>
        <v>5000</v>
      </c>
    </row>
    <row r="1113" spans="1:2" ht="16.5" hidden="1" x14ac:dyDescent="0.45">
      <c r="A1113" s="34" t="s">
        <v>5368</v>
      </c>
      <c r="B1113" s="27">
        <f t="shared" ref="B1113:B1176" si="8">B1112+100</f>
        <v>5100</v>
      </c>
    </row>
    <row r="1114" spans="1:2" ht="16.5" hidden="1" x14ac:dyDescent="0.45">
      <c r="A1114" s="34" t="s">
        <v>5369</v>
      </c>
      <c r="B1114" s="27">
        <f t="shared" si="8"/>
        <v>5200</v>
      </c>
    </row>
    <row r="1115" spans="1:2" ht="16.5" hidden="1" x14ac:dyDescent="0.45">
      <c r="A1115" s="34" t="s">
        <v>5370</v>
      </c>
      <c r="B1115" s="27">
        <f t="shared" si="8"/>
        <v>5300</v>
      </c>
    </row>
    <row r="1116" spans="1:2" ht="16.5" hidden="1" x14ac:dyDescent="0.45">
      <c r="A1116" s="34" t="s">
        <v>1289</v>
      </c>
      <c r="B1116" s="27">
        <f t="shared" si="8"/>
        <v>5400</v>
      </c>
    </row>
    <row r="1117" spans="1:2" ht="16.5" hidden="1" x14ac:dyDescent="0.45">
      <c r="A1117" s="34" t="s">
        <v>5371</v>
      </c>
      <c r="B1117" s="27">
        <f t="shared" si="8"/>
        <v>5500</v>
      </c>
    </row>
    <row r="1118" spans="1:2" ht="16.5" hidden="1" x14ac:dyDescent="0.45">
      <c r="A1118" s="34" t="s">
        <v>3908</v>
      </c>
      <c r="B1118" s="27">
        <f t="shared" si="8"/>
        <v>5600</v>
      </c>
    </row>
    <row r="1119" spans="1:2" ht="16.5" hidden="1" x14ac:dyDescent="0.45">
      <c r="A1119" s="34" t="s">
        <v>5372</v>
      </c>
      <c r="B1119" s="27">
        <f t="shared" si="8"/>
        <v>5700</v>
      </c>
    </row>
    <row r="1120" spans="1:2" ht="16.5" hidden="1" x14ac:dyDescent="0.45">
      <c r="A1120" s="34" t="s">
        <v>5373</v>
      </c>
      <c r="B1120" s="27">
        <f t="shared" si="8"/>
        <v>5800</v>
      </c>
    </row>
    <row r="1121" spans="1:2" ht="16.5" hidden="1" x14ac:dyDescent="0.45">
      <c r="A1121" s="34" t="s">
        <v>5374</v>
      </c>
      <c r="B1121" s="27">
        <f t="shared" si="8"/>
        <v>5900</v>
      </c>
    </row>
    <row r="1122" spans="1:2" ht="16.5" hidden="1" x14ac:dyDescent="0.45">
      <c r="A1122" s="34" t="s">
        <v>5375</v>
      </c>
      <c r="B1122" s="27">
        <f t="shared" si="8"/>
        <v>6000</v>
      </c>
    </row>
    <row r="1123" spans="1:2" ht="16.5" hidden="1" x14ac:dyDescent="0.45">
      <c r="A1123" s="34" t="s">
        <v>5376</v>
      </c>
      <c r="B1123" s="27">
        <f t="shared" si="8"/>
        <v>6100</v>
      </c>
    </row>
    <row r="1124" spans="1:2" ht="16.5" hidden="1" x14ac:dyDescent="0.45">
      <c r="A1124" s="34" t="s">
        <v>5377</v>
      </c>
      <c r="B1124" s="27">
        <f t="shared" si="8"/>
        <v>6200</v>
      </c>
    </row>
    <row r="1125" spans="1:2" ht="16.5" hidden="1" x14ac:dyDescent="0.45">
      <c r="A1125" s="34" t="s">
        <v>5378</v>
      </c>
      <c r="B1125" s="27">
        <f t="shared" si="8"/>
        <v>6300</v>
      </c>
    </row>
    <row r="1126" spans="1:2" ht="16.5" hidden="1" x14ac:dyDescent="0.45">
      <c r="A1126" s="34" t="s">
        <v>1469</v>
      </c>
      <c r="B1126" s="27">
        <f t="shared" si="8"/>
        <v>6400</v>
      </c>
    </row>
    <row r="1127" spans="1:2" ht="16.5" hidden="1" x14ac:dyDescent="0.45">
      <c r="A1127" s="34" t="s">
        <v>5379</v>
      </c>
      <c r="B1127" s="27">
        <f t="shared" si="8"/>
        <v>6500</v>
      </c>
    </row>
    <row r="1128" spans="1:2" ht="16.5" hidden="1" x14ac:dyDescent="0.45">
      <c r="A1128" s="34" t="s">
        <v>3225</v>
      </c>
      <c r="B1128" s="27">
        <f t="shared" si="8"/>
        <v>6600</v>
      </c>
    </row>
    <row r="1129" spans="1:2" ht="16.5" hidden="1" x14ac:dyDescent="0.45">
      <c r="A1129" s="34" t="s">
        <v>5380</v>
      </c>
      <c r="B1129" s="27">
        <f t="shared" si="8"/>
        <v>6700</v>
      </c>
    </row>
    <row r="1130" spans="1:2" ht="16.5" hidden="1" x14ac:dyDescent="0.45">
      <c r="A1130" s="34" t="s">
        <v>3344</v>
      </c>
      <c r="B1130" s="27">
        <f t="shared" si="8"/>
        <v>6800</v>
      </c>
    </row>
    <row r="1131" spans="1:2" ht="16.5" hidden="1" x14ac:dyDescent="0.45">
      <c r="A1131" s="34" t="s">
        <v>5381</v>
      </c>
      <c r="B1131" s="27">
        <f t="shared" si="8"/>
        <v>6900</v>
      </c>
    </row>
    <row r="1132" spans="1:2" ht="16.5" hidden="1" x14ac:dyDescent="0.45">
      <c r="A1132" s="34" t="s">
        <v>5382</v>
      </c>
      <c r="B1132" s="27">
        <f t="shared" si="8"/>
        <v>7000</v>
      </c>
    </row>
    <row r="1133" spans="1:2" ht="16.5" hidden="1" x14ac:dyDescent="0.45">
      <c r="A1133" s="34" t="s">
        <v>5383</v>
      </c>
      <c r="B1133" s="27">
        <f t="shared" si="8"/>
        <v>7100</v>
      </c>
    </row>
    <row r="1134" spans="1:2" ht="16.5" hidden="1" x14ac:dyDescent="0.45">
      <c r="A1134" s="34" t="s">
        <v>3715</v>
      </c>
      <c r="B1134" s="27">
        <f t="shared" si="8"/>
        <v>7200</v>
      </c>
    </row>
    <row r="1135" spans="1:2" ht="16.5" hidden="1" x14ac:dyDescent="0.45">
      <c r="A1135" s="34" t="s">
        <v>5384</v>
      </c>
      <c r="B1135" s="27">
        <f t="shared" si="8"/>
        <v>7300</v>
      </c>
    </row>
    <row r="1136" spans="1:2" ht="16.5" hidden="1" x14ac:dyDescent="0.45">
      <c r="A1136" s="34" t="s">
        <v>5385</v>
      </c>
      <c r="B1136" s="27">
        <f t="shared" si="8"/>
        <v>7400</v>
      </c>
    </row>
    <row r="1137" spans="1:2" ht="16.5" hidden="1" x14ac:dyDescent="0.45">
      <c r="A1137" s="34" t="s">
        <v>5386</v>
      </c>
      <c r="B1137" s="27">
        <f t="shared" si="8"/>
        <v>7500</v>
      </c>
    </row>
    <row r="1138" spans="1:2" ht="16.5" hidden="1" x14ac:dyDescent="0.45">
      <c r="A1138" s="34" t="s">
        <v>5387</v>
      </c>
      <c r="B1138" s="27">
        <f t="shared" si="8"/>
        <v>7600</v>
      </c>
    </row>
    <row r="1139" spans="1:2" ht="16.5" hidden="1" x14ac:dyDescent="0.45">
      <c r="A1139" s="34" t="s">
        <v>5388</v>
      </c>
      <c r="B1139" s="27">
        <f t="shared" si="8"/>
        <v>7700</v>
      </c>
    </row>
    <row r="1140" spans="1:2" ht="16.5" hidden="1" x14ac:dyDescent="0.45">
      <c r="A1140" s="34" t="s">
        <v>3810</v>
      </c>
      <c r="B1140" s="27">
        <f t="shared" si="8"/>
        <v>7800</v>
      </c>
    </row>
    <row r="1141" spans="1:2" ht="16.5" hidden="1" x14ac:dyDescent="0.45">
      <c r="A1141" s="34"/>
    </row>
    <row r="1142" spans="1:2" ht="16.5" hidden="1" x14ac:dyDescent="0.45">
      <c r="A1142" s="34" t="s">
        <v>5389</v>
      </c>
      <c r="B1142" s="27">
        <f>B1141+100</f>
        <v>100</v>
      </c>
    </row>
    <row r="1143" spans="1:2" ht="16.5" hidden="1" x14ac:dyDescent="0.45">
      <c r="A1143" s="34" t="s">
        <v>5390</v>
      </c>
      <c r="B1143" s="27">
        <f t="shared" si="8"/>
        <v>200</v>
      </c>
    </row>
    <row r="1144" spans="1:2" ht="16.5" hidden="1" x14ac:dyDescent="0.45">
      <c r="A1144" s="34" t="s">
        <v>42</v>
      </c>
      <c r="B1144" s="27">
        <f t="shared" si="8"/>
        <v>300</v>
      </c>
    </row>
    <row r="1145" spans="1:2" ht="16.5" hidden="1" x14ac:dyDescent="0.45">
      <c r="A1145" s="34" t="s">
        <v>5391</v>
      </c>
      <c r="B1145" s="27">
        <f t="shared" si="8"/>
        <v>400</v>
      </c>
    </row>
    <row r="1146" spans="1:2" ht="16.5" hidden="1" x14ac:dyDescent="0.45">
      <c r="A1146" s="34" t="s">
        <v>5392</v>
      </c>
      <c r="B1146" s="27">
        <f t="shared" si="8"/>
        <v>500</v>
      </c>
    </row>
    <row r="1147" spans="1:2" ht="16.5" hidden="1" x14ac:dyDescent="0.45">
      <c r="A1147" s="34" t="s">
        <v>5393</v>
      </c>
      <c r="B1147" s="27">
        <f t="shared" si="8"/>
        <v>600</v>
      </c>
    </row>
    <row r="1148" spans="1:2" ht="16.5" hidden="1" x14ac:dyDescent="0.45">
      <c r="A1148" s="34" t="s">
        <v>5394</v>
      </c>
      <c r="B1148" s="27">
        <f t="shared" si="8"/>
        <v>700</v>
      </c>
    </row>
    <row r="1149" spans="1:2" ht="16.5" hidden="1" x14ac:dyDescent="0.45">
      <c r="A1149" s="34" t="s">
        <v>5395</v>
      </c>
      <c r="B1149" s="27">
        <f t="shared" si="8"/>
        <v>800</v>
      </c>
    </row>
    <row r="1150" spans="1:2" ht="16.5" hidden="1" x14ac:dyDescent="0.45">
      <c r="A1150" s="34" t="s">
        <v>5396</v>
      </c>
      <c r="B1150" s="27">
        <f t="shared" si="8"/>
        <v>900</v>
      </c>
    </row>
    <row r="1151" spans="1:2" ht="16.5" hidden="1" x14ac:dyDescent="0.45">
      <c r="A1151" s="34" t="s">
        <v>5397</v>
      </c>
      <c r="B1151" s="27">
        <f t="shared" si="8"/>
        <v>1000</v>
      </c>
    </row>
    <row r="1152" spans="1:2" ht="16.5" hidden="1" x14ac:dyDescent="0.45">
      <c r="A1152" s="34" t="s">
        <v>5398</v>
      </c>
      <c r="B1152" s="27">
        <f t="shared" si="8"/>
        <v>1100</v>
      </c>
    </row>
    <row r="1153" spans="1:2" ht="16.5" hidden="1" x14ac:dyDescent="0.45">
      <c r="A1153" s="34" t="s">
        <v>5399</v>
      </c>
      <c r="B1153" s="27">
        <f t="shared" si="8"/>
        <v>1200</v>
      </c>
    </row>
    <row r="1154" spans="1:2" ht="16.5" hidden="1" x14ac:dyDescent="0.45">
      <c r="A1154" s="34" t="s">
        <v>5400</v>
      </c>
      <c r="B1154" s="27">
        <f t="shared" si="8"/>
        <v>1300</v>
      </c>
    </row>
    <row r="1155" spans="1:2" ht="16.5" hidden="1" x14ac:dyDescent="0.45">
      <c r="A1155" s="34" t="s">
        <v>5401</v>
      </c>
      <c r="B1155" s="27">
        <f t="shared" si="8"/>
        <v>1400</v>
      </c>
    </row>
    <row r="1156" spans="1:2" ht="16.5" hidden="1" x14ac:dyDescent="0.45">
      <c r="A1156" s="34" t="s">
        <v>5402</v>
      </c>
      <c r="B1156" s="27">
        <f t="shared" si="8"/>
        <v>1500</v>
      </c>
    </row>
    <row r="1157" spans="1:2" ht="16.5" hidden="1" x14ac:dyDescent="0.45">
      <c r="A1157" s="34" t="s">
        <v>5403</v>
      </c>
      <c r="B1157" s="27">
        <f t="shared" si="8"/>
        <v>1600</v>
      </c>
    </row>
    <row r="1158" spans="1:2" ht="16.5" hidden="1" x14ac:dyDescent="0.45">
      <c r="A1158" s="34" t="s">
        <v>5404</v>
      </c>
      <c r="B1158" s="27">
        <f t="shared" si="8"/>
        <v>1700</v>
      </c>
    </row>
    <row r="1159" spans="1:2" ht="16.5" hidden="1" x14ac:dyDescent="0.45">
      <c r="A1159" s="34" t="s">
        <v>5405</v>
      </c>
      <c r="B1159" s="27">
        <f t="shared" si="8"/>
        <v>1800</v>
      </c>
    </row>
    <row r="1160" spans="1:2" ht="16.5" hidden="1" x14ac:dyDescent="0.45">
      <c r="A1160" s="34" t="s">
        <v>5406</v>
      </c>
      <c r="B1160" s="27">
        <f t="shared" si="8"/>
        <v>1900</v>
      </c>
    </row>
    <row r="1161" spans="1:2" ht="16.5" hidden="1" x14ac:dyDescent="0.45">
      <c r="A1161" s="34" t="s">
        <v>5407</v>
      </c>
      <c r="B1161" s="27">
        <f t="shared" si="8"/>
        <v>2000</v>
      </c>
    </row>
    <row r="1162" spans="1:2" ht="16.5" hidden="1" x14ac:dyDescent="0.45">
      <c r="A1162" s="34" t="s">
        <v>2403</v>
      </c>
      <c r="B1162" s="27">
        <f t="shared" si="8"/>
        <v>2100</v>
      </c>
    </row>
    <row r="1163" spans="1:2" ht="16.5" hidden="1" x14ac:dyDescent="0.45">
      <c r="A1163" s="34" t="s">
        <v>2404</v>
      </c>
      <c r="B1163" s="27">
        <f t="shared" si="8"/>
        <v>2200</v>
      </c>
    </row>
    <row r="1164" spans="1:2" ht="16.5" hidden="1" x14ac:dyDescent="0.45">
      <c r="A1164" s="34" t="s">
        <v>2405</v>
      </c>
      <c r="B1164" s="27">
        <f t="shared" si="8"/>
        <v>2300</v>
      </c>
    </row>
    <row r="1165" spans="1:2" ht="16.5" hidden="1" x14ac:dyDescent="0.45">
      <c r="A1165" s="34" t="s">
        <v>5408</v>
      </c>
      <c r="B1165" s="27">
        <f t="shared" si="8"/>
        <v>2400</v>
      </c>
    </row>
    <row r="1166" spans="1:2" ht="16.5" hidden="1" x14ac:dyDescent="0.45">
      <c r="A1166" s="34" t="s">
        <v>5409</v>
      </c>
      <c r="B1166" s="27">
        <f t="shared" si="8"/>
        <v>2500</v>
      </c>
    </row>
    <row r="1167" spans="1:2" ht="16.5" hidden="1" x14ac:dyDescent="0.45">
      <c r="A1167" s="34" t="s">
        <v>2559</v>
      </c>
      <c r="B1167" s="27">
        <f t="shared" si="8"/>
        <v>2600</v>
      </c>
    </row>
    <row r="1168" spans="1:2" ht="16.5" hidden="1" x14ac:dyDescent="0.45">
      <c r="A1168" s="34" t="s">
        <v>5410</v>
      </c>
      <c r="B1168" s="27">
        <f t="shared" si="8"/>
        <v>2700</v>
      </c>
    </row>
    <row r="1169" spans="1:2" ht="16.5" hidden="1" x14ac:dyDescent="0.45">
      <c r="A1169" s="34" t="s">
        <v>4115</v>
      </c>
      <c r="B1169" s="27">
        <f t="shared" si="8"/>
        <v>2800</v>
      </c>
    </row>
    <row r="1170" spans="1:2" ht="16.5" hidden="1" x14ac:dyDescent="0.45">
      <c r="A1170" s="34" t="s">
        <v>5411</v>
      </c>
      <c r="B1170" s="27">
        <f t="shared" si="8"/>
        <v>2900</v>
      </c>
    </row>
    <row r="1171" spans="1:2" ht="16.5" hidden="1" x14ac:dyDescent="0.45">
      <c r="A1171" s="34" t="s">
        <v>5412</v>
      </c>
      <c r="B1171" s="27">
        <f t="shared" si="8"/>
        <v>3000</v>
      </c>
    </row>
    <row r="1172" spans="1:2" ht="16.5" hidden="1" x14ac:dyDescent="0.45">
      <c r="A1172" s="34" t="s">
        <v>5413</v>
      </c>
      <c r="B1172" s="27">
        <f t="shared" si="8"/>
        <v>3100</v>
      </c>
    </row>
    <row r="1173" spans="1:2" ht="16.5" hidden="1" x14ac:dyDescent="0.45">
      <c r="A1173" s="34" t="s">
        <v>5414</v>
      </c>
      <c r="B1173" s="27">
        <f t="shared" si="8"/>
        <v>3200</v>
      </c>
    </row>
    <row r="1174" spans="1:2" ht="16.5" hidden="1" x14ac:dyDescent="0.45">
      <c r="A1174" s="34" t="s">
        <v>471</v>
      </c>
      <c r="B1174" s="27">
        <f t="shared" si="8"/>
        <v>3300</v>
      </c>
    </row>
    <row r="1175" spans="1:2" ht="16.5" hidden="1" x14ac:dyDescent="0.45">
      <c r="A1175" s="34" t="s">
        <v>5415</v>
      </c>
      <c r="B1175" s="27">
        <f t="shared" si="8"/>
        <v>3400</v>
      </c>
    </row>
    <row r="1176" spans="1:2" ht="16.5" hidden="1" x14ac:dyDescent="0.45">
      <c r="A1176" s="34" t="s">
        <v>5416</v>
      </c>
      <c r="B1176" s="27">
        <f t="shared" si="8"/>
        <v>3500</v>
      </c>
    </row>
    <row r="1177" spans="1:2" ht="16.5" hidden="1" x14ac:dyDescent="0.45">
      <c r="A1177" s="34" t="s">
        <v>3953</v>
      </c>
      <c r="B1177" s="27">
        <f t="shared" ref="B1177:B1194" si="9">B1176+100</f>
        <v>3600</v>
      </c>
    </row>
    <row r="1178" spans="1:2" ht="16.5" hidden="1" x14ac:dyDescent="0.45">
      <c r="A1178" s="34" t="s">
        <v>863</v>
      </c>
      <c r="B1178" s="27">
        <f t="shared" si="9"/>
        <v>3700</v>
      </c>
    </row>
    <row r="1179" spans="1:2" ht="16.5" hidden="1" x14ac:dyDescent="0.45">
      <c r="A1179" s="34" t="s">
        <v>854</v>
      </c>
      <c r="B1179" s="27">
        <f t="shared" si="9"/>
        <v>3800</v>
      </c>
    </row>
    <row r="1180" spans="1:2" ht="16.5" hidden="1" x14ac:dyDescent="0.45">
      <c r="A1180" s="34" t="s">
        <v>5417</v>
      </c>
      <c r="B1180" s="27">
        <f t="shared" si="9"/>
        <v>3900</v>
      </c>
    </row>
    <row r="1181" spans="1:2" ht="16.5" hidden="1" x14ac:dyDescent="0.45">
      <c r="A1181" s="34" t="s">
        <v>5418</v>
      </c>
      <c r="B1181" s="27">
        <f t="shared" si="9"/>
        <v>4000</v>
      </c>
    </row>
    <row r="1182" spans="1:2" ht="16.5" hidden="1" x14ac:dyDescent="0.45">
      <c r="A1182" s="34" t="s">
        <v>5419</v>
      </c>
      <c r="B1182" s="27">
        <f t="shared" si="9"/>
        <v>4100</v>
      </c>
    </row>
    <row r="1183" spans="1:2" ht="16.5" hidden="1" x14ac:dyDescent="0.45">
      <c r="A1183" s="34" t="s">
        <v>5420</v>
      </c>
      <c r="B1183" s="27">
        <f t="shared" si="9"/>
        <v>4200</v>
      </c>
    </row>
    <row r="1184" spans="1:2" ht="16.5" hidden="1" x14ac:dyDescent="0.45">
      <c r="A1184" s="34" t="s">
        <v>5421</v>
      </c>
      <c r="B1184" s="27">
        <f t="shared" si="9"/>
        <v>4300</v>
      </c>
    </row>
    <row r="1185" spans="1:2" ht="16.5" hidden="1" x14ac:dyDescent="0.45">
      <c r="A1185" s="34" t="s">
        <v>5422</v>
      </c>
      <c r="B1185" s="27">
        <f t="shared" si="9"/>
        <v>4400</v>
      </c>
    </row>
    <row r="1186" spans="1:2" ht="16.5" hidden="1" x14ac:dyDescent="0.45">
      <c r="A1186" s="34" t="s">
        <v>5423</v>
      </c>
      <c r="B1186" s="27">
        <f t="shared" si="9"/>
        <v>4500</v>
      </c>
    </row>
    <row r="1187" spans="1:2" ht="16.5" hidden="1" x14ac:dyDescent="0.45">
      <c r="A1187" s="34" t="s">
        <v>1863</v>
      </c>
      <c r="B1187" s="27">
        <f t="shared" si="9"/>
        <v>4600</v>
      </c>
    </row>
    <row r="1188" spans="1:2" ht="16.5" hidden="1" x14ac:dyDescent="0.45">
      <c r="A1188" s="34" t="s">
        <v>5424</v>
      </c>
      <c r="B1188" s="27">
        <f t="shared" si="9"/>
        <v>4700</v>
      </c>
    </row>
    <row r="1189" spans="1:2" ht="16.5" hidden="1" x14ac:dyDescent="0.45">
      <c r="A1189" s="34" t="s">
        <v>5425</v>
      </c>
      <c r="B1189" s="27">
        <f t="shared" si="9"/>
        <v>4800</v>
      </c>
    </row>
    <row r="1190" spans="1:2" ht="16.5" hidden="1" x14ac:dyDescent="0.45">
      <c r="A1190" s="34" t="s">
        <v>5426</v>
      </c>
      <c r="B1190" s="27">
        <f t="shared" si="9"/>
        <v>4900</v>
      </c>
    </row>
    <row r="1191" spans="1:2" ht="16.5" hidden="1" x14ac:dyDescent="0.45">
      <c r="A1191" s="34" t="s">
        <v>5427</v>
      </c>
      <c r="B1191" s="27">
        <f t="shared" si="9"/>
        <v>5000</v>
      </c>
    </row>
    <row r="1192" spans="1:2" ht="16.5" hidden="1" x14ac:dyDescent="0.45">
      <c r="A1192" s="34" t="s">
        <v>5428</v>
      </c>
      <c r="B1192" s="27">
        <f t="shared" si="9"/>
        <v>5100</v>
      </c>
    </row>
    <row r="1193" spans="1:2" ht="16.5" hidden="1" x14ac:dyDescent="0.45">
      <c r="A1193" s="34" t="s">
        <v>3571</v>
      </c>
      <c r="B1193" s="27">
        <f t="shared" si="9"/>
        <v>5200</v>
      </c>
    </row>
    <row r="1194" spans="1:2" ht="16.5" hidden="1" x14ac:dyDescent="0.45">
      <c r="A1194" s="34" t="s">
        <v>5429</v>
      </c>
      <c r="B1194" s="27">
        <f t="shared" si="9"/>
        <v>5300</v>
      </c>
    </row>
    <row r="1195" spans="1:2" ht="16.5" hidden="1" x14ac:dyDescent="0.45">
      <c r="A1195"/>
    </row>
    <row r="1196" spans="1:2" ht="16.5" hidden="1" x14ac:dyDescent="0.45">
      <c r="A1196" s="34" t="s">
        <v>5430</v>
      </c>
      <c r="B1196" s="27">
        <v>100</v>
      </c>
    </row>
    <row r="1197" spans="1:2" ht="16.5" hidden="1" x14ac:dyDescent="0.45">
      <c r="A1197" s="34" t="s">
        <v>5431</v>
      </c>
      <c r="B1197" s="27">
        <v>200</v>
      </c>
    </row>
    <row r="1198" spans="1:2" ht="16.5" hidden="1" x14ac:dyDescent="0.45">
      <c r="A1198" s="34" t="s">
        <v>5432</v>
      </c>
      <c r="B1198" s="27">
        <v>300</v>
      </c>
    </row>
    <row r="1199" spans="1:2" ht="16.5" hidden="1" x14ac:dyDescent="0.45">
      <c r="A1199" s="34" t="s">
        <v>5433</v>
      </c>
      <c r="B1199" s="27">
        <v>400</v>
      </c>
    </row>
    <row r="1200" spans="1:2" ht="16.5" hidden="1" x14ac:dyDescent="0.45">
      <c r="A1200" s="34" t="s">
        <v>995</v>
      </c>
      <c r="B1200" s="27">
        <v>500</v>
      </c>
    </row>
    <row r="1201" spans="1:2" ht="16.5" hidden="1" x14ac:dyDescent="0.45">
      <c r="A1201" s="34" t="s">
        <v>5434</v>
      </c>
      <c r="B1201" s="27">
        <v>600</v>
      </c>
    </row>
    <row r="1202" spans="1:2" ht="16.5" hidden="1" x14ac:dyDescent="0.45">
      <c r="A1202" s="34" t="s">
        <v>5435</v>
      </c>
      <c r="B1202" s="27">
        <v>700</v>
      </c>
    </row>
    <row r="1203" spans="1:2" ht="16.5" hidden="1" x14ac:dyDescent="0.45">
      <c r="A1203" s="34" t="s">
        <v>5436</v>
      </c>
      <c r="B1203" s="27">
        <v>800</v>
      </c>
    </row>
    <row r="1204" spans="1:2" ht="16.5" hidden="1" x14ac:dyDescent="0.45">
      <c r="A1204" s="34" t="s">
        <v>5437</v>
      </c>
      <c r="B1204" s="27">
        <v>900</v>
      </c>
    </row>
    <row r="1205" spans="1:2" ht="16.5" hidden="1" x14ac:dyDescent="0.45">
      <c r="A1205" s="34" t="s">
        <v>5438</v>
      </c>
      <c r="B1205" s="27">
        <v>1000</v>
      </c>
    </row>
    <row r="1206" spans="1:2" ht="16.5" hidden="1" x14ac:dyDescent="0.45">
      <c r="A1206" s="34" t="s">
        <v>5439</v>
      </c>
      <c r="B1206" s="27">
        <v>1100</v>
      </c>
    </row>
    <row r="1207" spans="1:2" ht="16.5" hidden="1" x14ac:dyDescent="0.45">
      <c r="A1207" s="34" t="s">
        <v>5440</v>
      </c>
      <c r="B1207" s="27">
        <v>1200</v>
      </c>
    </row>
    <row r="1208" spans="1:2" ht="16.5" hidden="1" x14ac:dyDescent="0.45">
      <c r="A1208" s="34" t="s">
        <v>5441</v>
      </c>
      <c r="B1208" s="27">
        <v>1300</v>
      </c>
    </row>
    <row r="1209" spans="1:2" ht="16.5" hidden="1" x14ac:dyDescent="0.45">
      <c r="A1209" s="34" t="s">
        <v>5442</v>
      </c>
      <c r="B1209" s="27">
        <v>1400</v>
      </c>
    </row>
    <row r="1210" spans="1:2" ht="16.5" hidden="1" x14ac:dyDescent="0.45">
      <c r="A1210" s="34" t="s">
        <v>5443</v>
      </c>
      <c r="B1210" s="27">
        <v>1500</v>
      </c>
    </row>
    <row r="1211" spans="1:2" ht="16.5" hidden="1" x14ac:dyDescent="0.45">
      <c r="A1211" s="34" t="s">
        <v>5444</v>
      </c>
      <c r="B1211" s="27">
        <v>1600</v>
      </c>
    </row>
    <row r="1212" spans="1:2" ht="16.5" hidden="1" x14ac:dyDescent="0.45">
      <c r="A1212" s="34" t="s">
        <v>5445</v>
      </c>
      <c r="B1212" s="27">
        <v>1700</v>
      </c>
    </row>
    <row r="1213" spans="1:2" ht="16.5" hidden="1" x14ac:dyDescent="0.45">
      <c r="A1213" s="34" t="s">
        <v>5446</v>
      </c>
      <c r="B1213" s="27">
        <v>1800</v>
      </c>
    </row>
    <row r="1214" spans="1:2" ht="16.5" hidden="1" x14ac:dyDescent="0.45">
      <c r="A1214" s="34" t="s">
        <v>5447</v>
      </c>
      <c r="B1214" s="27">
        <v>1900</v>
      </c>
    </row>
    <row r="1215" spans="1:2" ht="16.5" hidden="1" x14ac:dyDescent="0.45">
      <c r="A1215" s="34" t="s">
        <v>5448</v>
      </c>
      <c r="B1215" s="27">
        <v>2000</v>
      </c>
    </row>
    <row r="1216" spans="1:2" ht="16.5" hidden="1" x14ac:dyDescent="0.45">
      <c r="A1216" s="34" t="s">
        <v>5449</v>
      </c>
      <c r="B1216" s="27">
        <v>2100</v>
      </c>
    </row>
    <row r="1217" spans="1:2" ht="16.5" hidden="1" x14ac:dyDescent="0.45">
      <c r="A1217" s="34" t="s">
        <v>5450</v>
      </c>
      <c r="B1217" s="27">
        <v>2200</v>
      </c>
    </row>
    <row r="1218" spans="1:2" ht="16.5" hidden="1" x14ac:dyDescent="0.45">
      <c r="A1218" s="34" t="s">
        <v>5451</v>
      </c>
      <c r="B1218" s="27">
        <v>2300</v>
      </c>
    </row>
    <row r="1219" spans="1:2" ht="16.5" hidden="1" x14ac:dyDescent="0.45">
      <c r="A1219" s="34" t="s">
        <v>5452</v>
      </c>
      <c r="B1219" s="27">
        <v>2400</v>
      </c>
    </row>
    <row r="1220" spans="1:2" ht="16.5" hidden="1" x14ac:dyDescent="0.45">
      <c r="A1220" s="34" t="s">
        <v>5453</v>
      </c>
      <c r="B1220" s="27">
        <v>2500</v>
      </c>
    </row>
    <row r="1221" spans="1:2" ht="16.5" hidden="1" x14ac:dyDescent="0.45">
      <c r="A1221" s="34" t="s">
        <v>5454</v>
      </c>
      <c r="B1221" s="27">
        <v>2600</v>
      </c>
    </row>
    <row r="1222" spans="1:2" hidden="1" x14ac:dyDescent="0.45">
      <c r="B1222" s="27">
        <v>2700</v>
      </c>
    </row>
    <row r="1223" spans="1:2" ht="16.5" hidden="1" x14ac:dyDescent="0.45">
      <c r="A1223" s="34" t="s">
        <v>5455</v>
      </c>
      <c r="B1223" s="27">
        <v>2800</v>
      </c>
    </row>
    <row r="1224" spans="1:2" ht="16.5" hidden="1" x14ac:dyDescent="0.45">
      <c r="A1224" s="34" t="s">
        <v>5456</v>
      </c>
      <c r="B1224" s="27">
        <v>2900</v>
      </c>
    </row>
    <row r="1225" spans="1:2" ht="16.5" hidden="1" x14ac:dyDescent="0.45">
      <c r="A1225" s="34" t="s">
        <v>5457</v>
      </c>
      <c r="B1225" s="27">
        <v>3000</v>
      </c>
    </row>
    <row r="1226" spans="1:2" ht="16.5" hidden="1" x14ac:dyDescent="0.45">
      <c r="A1226" s="34" t="s">
        <v>5458</v>
      </c>
      <c r="B1226" s="27">
        <v>3100</v>
      </c>
    </row>
    <row r="1227" spans="1:2" ht="16.5" hidden="1" x14ac:dyDescent="0.45">
      <c r="A1227" s="34" t="s">
        <v>5459</v>
      </c>
      <c r="B1227" s="27">
        <v>3200</v>
      </c>
    </row>
    <row r="1228" spans="1:2" ht="16.5" hidden="1" x14ac:dyDescent="0.45">
      <c r="A1228" s="34" t="s">
        <v>5460</v>
      </c>
      <c r="B1228" s="27">
        <v>3300</v>
      </c>
    </row>
    <row r="1229" spans="1:2" ht="16.5" hidden="1" x14ac:dyDescent="0.45">
      <c r="A1229" s="34" t="s">
        <v>5461</v>
      </c>
      <c r="B1229" s="27">
        <v>3400</v>
      </c>
    </row>
    <row r="1230" spans="1:2" ht="16.5" hidden="1" x14ac:dyDescent="0.45">
      <c r="A1230" s="34" t="s">
        <v>5462</v>
      </c>
      <c r="B1230" s="27">
        <v>3500</v>
      </c>
    </row>
    <row r="1231" spans="1:2" ht="16.5" hidden="1" x14ac:dyDescent="0.45">
      <c r="A1231" s="34" t="s">
        <v>5463</v>
      </c>
      <c r="B1231" s="27">
        <v>3600</v>
      </c>
    </row>
    <row r="1232" spans="1:2" ht="16.5" hidden="1" x14ac:dyDescent="0.45">
      <c r="A1232" s="34" t="s">
        <v>5464</v>
      </c>
      <c r="B1232" s="27">
        <v>3700</v>
      </c>
    </row>
    <row r="1233" spans="1:2" ht="16.5" hidden="1" x14ac:dyDescent="0.45">
      <c r="A1233" s="34" t="s">
        <v>5465</v>
      </c>
      <c r="B1233" s="27">
        <v>3800</v>
      </c>
    </row>
    <row r="1234" spans="1:2" ht="16.5" hidden="1" x14ac:dyDescent="0.45">
      <c r="A1234" s="34" t="s">
        <v>5466</v>
      </c>
      <c r="B1234" s="27">
        <v>3900</v>
      </c>
    </row>
    <row r="1235" spans="1:2" ht="16.5" hidden="1" x14ac:dyDescent="0.45">
      <c r="A1235" s="34" t="s">
        <v>5467</v>
      </c>
      <c r="B1235" s="27">
        <v>4000</v>
      </c>
    </row>
    <row r="1236" spans="1:2" ht="16.5" hidden="1" x14ac:dyDescent="0.45">
      <c r="A1236" s="34" t="s">
        <v>625</v>
      </c>
      <c r="B1236" s="27">
        <v>4100</v>
      </c>
    </row>
    <row r="1237" spans="1:2" ht="16.5" hidden="1" x14ac:dyDescent="0.45">
      <c r="A1237" s="34" t="s">
        <v>5468</v>
      </c>
      <c r="B1237" s="27">
        <v>4200</v>
      </c>
    </row>
    <row r="1238" spans="1:2" ht="16.5" hidden="1" x14ac:dyDescent="0.45">
      <c r="A1238" s="34" t="s">
        <v>5469</v>
      </c>
      <c r="B1238" s="27">
        <v>4300</v>
      </c>
    </row>
    <row r="1239" spans="1:2" ht="16.5" hidden="1" x14ac:dyDescent="0.45">
      <c r="A1239" s="34" t="s">
        <v>5470</v>
      </c>
      <c r="B1239" s="27">
        <v>4400</v>
      </c>
    </row>
    <row r="1240" spans="1:2" ht="16.5" hidden="1" x14ac:dyDescent="0.45">
      <c r="A1240" s="34" t="s">
        <v>5471</v>
      </c>
      <c r="B1240" s="27">
        <v>4500</v>
      </c>
    </row>
    <row r="1241" spans="1:2" ht="16.5" hidden="1" x14ac:dyDescent="0.45">
      <c r="A1241" s="34" t="s">
        <v>5472</v>
      </c>
      <c r="B1241" s="27">
        <v>4600</v>
      </c>
    </row>
    <row r="1242" spans="1:2" ht="16.5" hidden="1" x14ac:dyDescent="0.45">
      <c r="A1242" s="34" t="s">
        <v>5473</v>
      </c>
      <c r="B1242" s="27">
        <v>4700</v>
      </c>
    </row>
    <row r="1243" spans="1:2" ht="16.5" hidden="1" x14ac:dyDescent="0.45">
      <c r="A1243" s="34" t="s">
        <v>5474</v>
      </c>
      <c r="B1243" s="27">
        <v>4800</v>
      </c>
    </row>
    <row r="1244" spans="1:2" ht="16.5" hidden="1" x14ac:dyDescent="0.45">
      <c r="A1244" s="34" t="s">
        <v>2044</v>
      </c>
      <c r="B1244" s="27">
        <v>4900</v>
      </c>
    </row>
    <row r="1245" spans="1:2" ht="16.5" hidden="1" x14ac:dyDescent="0.45">
      <c r="A1245" s="34" t="s">
        <v>5475</v>
      </c>
      <c r="B1245" s="27">
        <v>5000</v>
      </c>
    </row>
    <row r="1246" spans="1:2" ht="16.5" hidden="1" x14ac:dyDescent="0.45">
      <c r="A1246" s="34" t="s">
        <v>5476</v>
      </c>
      <c r="B1246" s="27">
        <v>5100</v>
      </c>
    </row>
    <row r="1247" spans="1:2" ht="16.5" hidden="1" x14ac:dyDescent="0.45">
      <c r="A1247" s="34" t="s">
        <v>5477</v>
      </c>
      <c r="B1247" s="27">
        <v>5200</v>
      </c>
    </row>
    <row r="1248" spans="1:2" ht="16.5" hidden="1" x14ac:dyDescent="0.45">
      <c r="A1248" s="34" t="s">
        <v>5478</v>
      </c>
      <c r="B1248" s="27">
        <v>5300</v>
      </c>
    </row>
    <row r="1249" spans="1:2" ht="16.5" hidden="1" x14ac:dyDescent="0.45">
      <c r="A1249" s="34" t="s">
        <v>4235</v>
      </c>
      <c r="B1249" s="27">
        <v>5400</v>
      </c>
    </row>
    <row r="1250" spans="1:2" ht="16.5" hidden="1" x14ac:dyDescent="0.45">
      <c r="A1250" s="34" t="s">
        <v>5479</v>
      </c>
      <c r="B1250" s="27">
        <v>5500</v>
      </c>
    </row>
    <row r="1251" spans="1:2" ht="16.5" hidden="1" x14ac:dyDescent="0.45">
      <c r="A1251" s="34" t="s">
        <v>5480</v>
      </c>
      <c r="B1251" s="27">
        <v>5600</v>
      </c>
    </row>
    <row r="1252" spans="1:2" ht="16.5" hidden="1" x14ac:dyDescent="0.45">
      <c r="A1252" s="34" t="s">
        <v>5481</v>
      </c>
      <c r="B1252" s="27">
        <v>5700</v>
      </c>
    </row>
    <row r="1253" spans="1:2" ht="16.5" hidden="1" x14ac:dyDescent="0.45">
      <c r="A1253" s="34" t="s">
        <v>5482</v>
      </c>
      <c r="B1253" s="27">
        <v>5800</v>
      </c>
    </row>
    <row r="1254" spans="1:2" ht="16.5" hidden="1" x14ac:dyDescent="0.45">
      <c r="A1254" s="34" t="s">
        <v>5483</v>
      </c>
      <c r="B1254" s="27">
        <v>5900</v>
      </c>
    </row>
    <row r="1255" spans="1:2" ht="16.5" hidden="1" x14ac:dyDescent="0.45">
      <c r="A1255" s="34" t="s">
        <v>5484</v>
      </c>
      <c r="B1255" s="27">
        <v>6000</v>
      </c>
    </row>
    <row r="1256" spans="1:2" ht="16.5" hidden="1" x14ac:dyDescent="0.45">
      <c r="A1256" s="34" t="s">
        <v>3391</v>
      </c>
      <c r="B1256" s="27">
        <v>6100</v>
      </c>
    </row>
    <row r="1257" spans="1:2" ht="16.5" hidden="1" x14ac:dyDescent="0.45">
      <c r="A1257" s="34" t="s">
        <v>5485</v>
      </c>
      <c r="B1257" s="27">
        <v>6200</v>
      </c>
    </row>
    <row r="1258" spans="1:2" ht="16.5" hidden="1" x14ac:dyDescent="0.45">
      <c r="A1258" s="34" t="s">
        <v>5486</v>
      </c>
      <c r="B1258" s="27">
        <v>6300</v>
      </c>
    </row>
    <row r="1259" spans="1:2" ht="16.5" hidden="1" x14ac:dyDescent="0.45">
      <c r="A1259" s="34" t="s">
        <v>5487</v>
      </c>
      <c r="B1259" s="27">
        <v>6400</v>
      </c>
    </row>
    <row r="1260" spans="1:2" ht="16.5" hidden="1" x14ac:dyDescent="0.45">
      <c r="A1260" s="34" t="s">
        <v>5488</v>
      </c>
      <c r="B1260" s="27">
        <v>6500</v>
      </c>
    </row>
    <row r="1261" spans="1:2" ht="16.5" hidden="1" x14ac:dyDescent="0.45">
      <c r="A1261" s="34" t="s">
        <v>5489</v>
      </c>
      <c r="B1261" s="27">
        <v>6600</v>
      </c>
    </row>
    <row r="1262" spans="1:2" ht="16.5" hidden="1" x14ac:dyDescent="0.45">
      <c r="A1262" s="34" t="s">
        <v>5490</v>
      </c>
      <c r="B1262" s="27">
        <v>6700</v>
      </c>
    </row>
    <row r="1263" spans="1:2" ht="16.5" hidden="1" x14ac:dyDescent="0.45">
      <c r="A1263" s="34" t="s">
        <v>5491</v>
      </c>
      <c r="B1263" s="27">
        <v>6800</v>
      </c>
    </row>
    <row r="1264" spans="1:2" ht="16.5" hidden="1" x14ac:dyDescent="0.45">
      <c r="A1264" s="34" t="s">
        <v>5492</v>
      </c>
      <c r="B1264" s="27">
        <v>6900</v>
      </c>
    </row>
    <row r="1265" spans="1:2" ht="16.5" hidden="1" x14ac:dyDescent="0.45">
      <c r="A1265" s="34" t="s">
        <v>5493</v>
      </c>
      <c r="B1265" s="27">
        <v>7000</v>
      </c>
    </row>
    <row r="1266" spans="1:2" ht="16.5" hidden="1" x14ac:dyDescent="0.45">
      <c r="A1266" s="34" t="s">
        <v>1496</v>
      </c>
      <c r="B1266" s="27">
        <v>7100</v>
      </c>
    </row>
    <row r="1267" spans="1:2" ht="16.5" hidden="1" x14ac:dyDescent="0.45">
      <c r="A1267" s="34" t="s">
        <v>5494</v>
      </c>
      <c r="B1267" s="27">
        <v>7200</v>
      </c>
    </row>
    <row r="1268" spans="1:2" ht="16.5" hidden="1" x14ac:dyDescent="0.45">
      <c r="A1268" s="34" t="s">
        <v>5495</v>
      </c>
      <c r="B1268" s="27">
        <v>7300</v>
      </c>
    </row>
    <row r="1269" spans="1:2" ht="16.5" hidden="1" x14ac:dyDescent="0.45">
      <c r="A1269" s="34" t="s">
        <v>5496</v>
      </c>
      <c r="B1269" s="27">
        <v>7400</v>
      </c>
    </row>
    <row r="1270" spans="1:2" ht="16.5" hidden="1" x14ac:dyDescent="0.45">
      <c r="A1270" s="34" t="s">
        <v>5497</v>
      </c>
      <c r="B1270" s="27">
        <v>7500</v>
      </c>
    </row>
    <row r="1271" spans="1:2" ht="16.5" hidden="1" x14ac:dyDescent="0.45">
      <c r="A1271" s="34" t="s">
        <v>5498</v>
      </c>
      <c r="B1271" s="27">
        <v>7600</v>
      </c>
    </row>
    <row r="1272" spans="1:2" ht="16.5" hidden="1" x14ac:dyDescent="0.45">
      <c r="A1272" s="34" t="s">
        <v>5499</v>
      </c>
      <c r="B1272" s="27">
        <v>7700</v>
      </c>
    </row>
    <row r="1273" spans="1:2" ht="16.5" hidden="1" x14ac:dyDescent="0.45">
      <c r="A1273" s="34" t="s">
        <v>5500</v>
      </c>
      <c r="B1273" s="27">
        <v>7800</v>
      </c>
    </row>
    <row r="1274" spans="1:2" ht="16.5" hidden="1" x14ac:dyDescent="0.45">
      <c r="A1274" s="34" t="s">
        <v>5501</v>
      </c>
      <c r="B1274" s="27">
        <v>7900</v>
      </c>
    </row>
    <row r="1275" spans="1:2" ht="16.5" hidden="1" x14ac:dyDescent="0.45">
      <c r="A1275" s="34" t="s">
        <v>5502</v>
      </c>
      <c r="B1275" s="27">
        <v>8000</v>
      </c>
    </row>
    <row r="1276" spans="1:2" ht="16.5" hidden="1" x14ac:dyDescent="0.45">
      <c r="A1276" s="34" t="s">
        <v>5503</v>
      </c>
      <c r="B1276" s="27">
        <v>8100</v>
      </c>
    </row>
    <row r="1277" spans="1:2" ht="16.5" hidden="1" x14ac:dyDescent="0.45">
      <c r="A1277" s="34" t="s">
        <v>4081</v>
      </c>
      <c r="B1277" s="27">
        <v>8200</v>
      </c>
    </row>
    <row r="1278" spans="1:2" ht="16.5" hidden="1" x14ac:dyDescent="0.45">
      <c r="A1278" s="34" t="s">
        <v>5504</v>
      </c>
      <c r="B1278" s="27">
        <v>8300</v>
      </c>
    </row>
    <row r="1279" spans="1:2" ht="16.5" hidden="1" x14ac:dyDescent="0.45">
      <c r="A1279" s="34" t="s">
        <v>5505</v>
      </c>
      <c r="B1279" s="27">
        <v>8400</v>
      </c>
    </row>
    <row r="1280" spans="1:2" ht="16.5" hidden="1" x14ac:dyDescent="0.45">
      <c r="A1280" s="34" t="s">
        <v>5506</v>
      </c>
      <c r="B1280" s="27">
        <v>8500</v>
      </c>
    </row>
    <row r="1281" spans="1:2" ht="16.5" hidden="1" x14ac:dyDescent="0.45">
      <c r="A1281" s="34" t="s">
        <v>5507</v>
      </c>
      <c r="B1281" s="27">
        <v>8600</v>
      </c>
    </row>
    <row r="1282" spans="1:2" ht="16.5" hidden="1" x14ac:dyDescent="0.45">
      <c r="A1282" t="s">
        <v>3560</v>
      </c>
      <c r="B1282" s="27">
        <v>8700</v>
      </c>
    </row>
    <row r="1283" spans="1:2" ht="16.5" hidden="1" x14ac:dyDescent="0.45">
      <c r="A1283" s="34" t="s">
        <v>5508</v>
      </c>
      <c r="B1283" s="27">
        <v>8800</v>
      </c>
    </row>
    <row r="1284" spans="1:2" ht="16.5" hidden="1" x14ac:dyDescent="0.45">
      <c r="A1284" s="34" t="s">
        <v>3509</v>
      </c>
      <c r="B1284" s="27">
        <v>8900</v>
      </c>
    </row>
    <row r="1285" spans="1:2" ht="16.5" hidden="1" x14ac:dyDescent="0.45">
      <c r="A1285" s="34" t="s">
        <v>5509</v>
      </c>
      <c r="B1285" s="27">
        <v>9000</v>
      </c>
    </row>
    <row r="1286" spans="1:2" ht="16.5" hidden="1" x14ac:dyDescent="0.45">
      <c r="A1286" s="34" t="s">
        <v>5510</v>
      </c>
      <c r="B1286" s="27">
        <v>9100</v>
      </c>
    </row>
    <row r="1287" spans="1:2" ht="16.5" hidden="1" x14ac:dyDescent="0.45">
      <c r="A1287" s="34" t="s">
        <v>5511</v>
      </c>
      <c r="B1287" s="27">
        <v>9200</v>
      </c>
    </row>
    <row r="1288" spans="1:2" ht="16.5" hidden="1" x14ac:dyDescent="0.45">
      <c r="A1288" s="34" t="s">
        <v>5512</v>
      </c>
      <c r="B1288" s="27">
        <v>9300</v>
      </c>
    </row>
    <row r="1289" spans="1:2" ht="16.5" hidden="1" x14ac:dyDescent="0.45">
      <c r="A1289" s="34" t="s">
        <v>5513</v>
      </c>
      <c r="B1289" s="27">
        <v>9400</v>
      </c>
    </row>
    <row r="1290" spans="1:2" ht="16.5" hidden="1" x14ac:dyDescent="0.45">
      <c r="A1290" s="34" t="s">
        <v>5514</v>
      </c>
      <c r="B1290" s="27">
        <v>9500</v>
      </c>
    </row>
    <row r="1291" spans="1:2" ht="16.5" hidden="1" x14ac:dyDescent="0.45">
      <c r="A1291" s="34" t="s">
        <v>5515</v>
      </c>
      <c r="B1291" s="27">
        <v>9600</v>
      </c>
    </row>
    <row r="1292" spans="1:2" ht="16.5" hidden="1" x14ac:dyDescent="0.45">
      <c r="A1292" s="34" t="s">
        <v>5516</v>
      </c>
      <c r="B1292" s="27">
        <v>9700</v>
      </c>
    </row>
    <row r="1293" spans="1:2" ht="16.5" hidden="1" x14ac:dyDescent="0.45">
      <c r="A1293" s="34" t="s">
        <v>5517</v>
      </c>
      <c r="B1293" s="27">
        <v>9800</v>
      </c>
    </row>
    <row r="1294" spans="1:2" ht="16.5" hidden="1" x14ac:dyDescent="0.45">
      <c r="A1294" s="34" t="s">
        <v>5518</v>
      </c>
      <c r="B1294" s="27">
        <v>9900</v>
      </c>
    </row>
    <row r="1295" spans="1:2" ht="16.5" hidden="1" x14ac:dyDescent="0.45">
      <c r="A1295" s="34" t="s">
        <v>5519</v>
      </c>
      <c r="B1295" s="27">
        <v>10000</v>
      </c>
    </row>
    <row r="1296" spans="1:2" ht="16.5" hidden="1" x14ac:dyDescent="0.45">
      <c r="A1296" s="34" t="s">
        <v>5520</v>
      </c>
      <c r="B1296" s="27">
        <v>10100</v>
      </c>
    </row>
    <row r="1297" spans="1:2" ht="16.5" hidden="1" x14ac:dyDescent="0.45">
      <c r="A1297" s="34" t="s">
        <v>5521</v>
      </c>
      <c r="B1297" s="27">
        <v>10200</v>
      </c>
    </row>
    <row r="1298" spans="1:2" ht="16.5" hidden="1" x14ac:dyDescent="0.45">
      <c r="A1298" s="34" t="s">
        <v>5522</v>
      </c>
      <c r="B1298" s="27">
        <v>10300</v>
      </c>
    </row>
    <row r="1299" spans="1:2" ht="16.5" hidden="1" x14ac:dyDescent="0.45">
      <c r="A1299" s="34" t="s">
        <v>5523</v>
      </c>
      <c r="B1299" s="27">
        <v>10400</v>
      </c>
    </row>
    <row r="1300" spans="1:2" ht="16.5" hidden="1" x14ac:dyDescent="0.45">
      <c r="A1300" s="34" t="s">
        <v>4665</v>
      </c>
      <c r="B1300" s="27">
        <v>10500</v>
      </c>
    </row>
    <row r="1301" spans="1:2" ht="16.5" hidden="1" x14ac:dyDescent="0.45">
      <c r="A1301" s="34" t="s">
        <v>5524</v>
      </c>
      <c r="B1301" s="27">
        <v>10600</v>
      </c>
    </row>
    <row r="1302" spans="1:2" ht="16.5" hidden="1" x14ac:dyDescent="0.45">
      <c r="A1302" s="34" t="s">
        <v>5525</v>
      </c>
      <c r="B1302" s="27">
        <v>10700</v>
      </c>
    </row>
    <row r="1303" spans="1:2" ht="16.5" hidden="1" x14ac:dyDescent="0.45">
      <c r="A1303" s="34" t="s">
        <v>4652</v>
      </c>
      <c r="B1303" s="27">
        <v>10800</v>
      </c>
    </row>
    <row r="1304" spans="1:2" ht="16.5" hidden="1" x14ac:dyDescent="0.45">
      <c r="A1304" s="34" t="s">
        <v>1445</v>
      </c>
      <c r="B1304" s="27">
        <v>10900</v>
      </c>
    </row>
    <row r="1305" spans="1:2" ht="16.5" hidden="1" x14ac:dyDescent="0.45">
      <c r="A1305" s="34" t="s">
        <v>5526</v>
      </c>
      <c r="B1305" s="27">
        <v>11000</v>
      </c>
    </row>
    <row r="1306" spans="1:2" ht="16.5" hidden="1" x14ac:dyDescent="0.45">
      <c r="A1306" s="34" t="s">
        <v>5527</v>
      </c>
      <c r="B1306" s="27">
        <v>11100</v>
      </c>
    </row>
    <row r="1307" spans="1:2" ht="16.5" hidden="1" x14ac:dyDescent="0.45">
      <c r="A1307" s="34" t="s">
        <v>5528</v>
      </c>
      <c r="B1307" s="27">
        <v>11200</v>
      </c>
    </row>
    <row r="1308" spans="1:2" ht="16.5" hidden="1" x14ac:dyDescent="0.45">
      <c r="A1308" s="34" t="s">
        <v>5529</v>
      </c>
      <c r="B1308" s="27">
        <v>11300</v>
      </c>
    </row>
    <row r="1309" spans="1:2" ht="16.5" hidden="1" x14ac:dyDescent="0.45">
      <c r="A1309" s="34" t="s">
        <v>5530</v>
      </c>
      <c r="B1309" s="27">
        <v>11400</v>
      </c>
    </row>
    <row r="1310" spans="1:2" ht="16.5" hidden="1" x14ac:dyDescent="0.45">
      <c r="A1310" s="34" t="s">
        <v>5531</v>
      </c>
      <c r="B1310" s="27">
        <v>11500</v>
      </c>
    </row>
    <row r="1311" spans="1:2" ht="16.5" hidden="1" x14ac:dyDescent="0.45">
      <c r="A1311" s="34" t="s">
        <v>3070</v>
      </c>
      <c r="B1311" s="27">
        <v>11600</v>
      </c>
    </row>
    <row r="1312" spans="1:2" ht="16.5" hidden="1" x14ac:dyDescent="0.45">
      <c r="A1312" s="34" t="s">
        <v>5532</v>
      </c>
      <c r="B1312" s="27">
        <v>11700</v>
      </c>
    </row>
    <row r="1313" spans="1:2" ht="16.5" hidden="1" x14ac:dyDescent="0.45">
      <c r="A1313" s="34" t="s">
        <v>5533</v>
      </c>
      <c r="B1313" s="27">
        <v>11800</v>
      </c>
    </row>
    <row r="1314" spans="1:2" ht="16.5" hidden="1" x14ac:dyDescent="0.45">
      <c r="A1314" s="34" t="s">
        <v>2833</v>
      </c>
      <c r="B1314" s="27">
        <v>11900</v>
      </c>
    </row>
    <row r="1315" spans="1:2" ht="16.5" hidden="1" x14ac:dyDescent="0.45">
      <c r="A1315" s="34" t="s">
        <v>5534</v>
      </c>
      <c r="B1315" s="27">
        <v>12000</v>
      </c>
    </row>
    <row r="1316" spans="1:2" ht="16.5" hidden="1" x14ac:dyDescent="0.45">
      <c r="A1316" s="34" t="s">
        <v>5535</v>
      </c>
      <c r="B1316" s="27">
        <v>12100</v>
      </c>
    </row>
    <row r="1317" spans="1:2" ht="16.5" hidden="1" x14ac:dyDescent="0.45">
      <c r="A1317" s="34" t="s">
        <v>5536</v>
      </c>
      <c r="B1317" s="27">
        <v>12200</v>
      </c>
    </row>
    <row r="1318" spans="1:2" ht="16.5" hidden="1" x14ac:dyDescent="0.45">
      <c r="A1318" s="34" t="s">
        <v>5537</v>
      </c>
      <c r="B1318" s="27">
        <v>12300</v>
      </c>
    </row>
    <row r="1319" spans="1:2" ht="16.5" hidden="1" x14ac:dyDescent="0.45">
      <c r="A1319" s="34" t="s">
        <v>5538</v>
      </c>
      <c r="B1319" s="27">
        <v>12400</v>
      </c>
    </row>
    <row r="1320" spans="1:2" ht="16.5" hidden="1" x14ac:dyDescent="0.45">
      <c r="A1320" s="34" t="s">
        <v>5539</v>
      </c>
      <c r="B1320" s="27">
        <v>12500</v>
      </c>
    </row>
    <row r="1321" spans="1:2" ht="16.5" hidden="1" x14ac:dyDescent="0.45">
      <c r="A1321" s="34" t="s">
        <v>5540</v>
      </c>
      <c r="B1321" s="27">
        <v>12600</v>
      </c>
    </row>
    <row r="1322" spans="1:2" ht="16.5" hidden="1" x14ac:dyDescent="0.45">
      <c r="A1322" s="34" t="s">
        <v>5541</v>
      </c>
      <c r="B1322" s="27">
        <v>12700</v>
      </c>
    </row>
    <row r="1323" spans="1:2" ht="16.5" hidden="1" x14ac:dyDescent="0.45">
      <c r="A1323" s="34" t="s">
        <v>5542</v>
      </c>
      <c r="B1323" s="27">
        <v>12800</v>
      </c>
    </row>
    <row r="1324" spans="1:2" ht="16.5" hidden="1" x14ac:dyDescent="0.45">
      <c r="A1324" s="34" t="s">
        <v>5543</v>
      </c>
      <c r="B1324" s="27">
        <v>12900</v>
      </c>
    </row>
    <row r="1325" spans="1:2" ht="16.5" hidden="1" x14ac:dyDescent="0.45">
      <c r="A1325" s="34" t="s">
        <v>5544</v>
      </c>
      <c r="B1325" s="27">
        <v>13000</v>
      </c>
    </row>
    <row r="1326" spans="1:2" ht="16.5" hidden="1" x14ac:dyDescent="0.45">
      <c r="A1326" s="34" t="s">
        <v>5545</v>
      </c>
      <c r="B1326" s="27">
        <v>13100</v>
      </c>
    </row>
    <row r="1327" spans="1:2" ht="16.5" hidden="1" x14ac:dyDescent="0.45">
      <c r="A1327" s="34" t="s">
        <v>5546</v>
      </c>
      <c r="B1327" s="27">
        <v>13200</v>
      </c>
    </row>
    <row r="1328" spans="1:2" ht="16.5" hidden="1" x14ac:dyDescent="0.45">
      <c r="A1328" s="34" t="s">
        <v>5547</v>
      </c>
      <c r="B1328" s="27">
        <v>13300</v>
      </c>
    </row>
    <row r="1329" spans="1:2" ht="16.5" hidden="1" x14ac:dyDescent="0.45">
      <c r="A1329" s="34" t="s">
        <v>5548</v>
      </c>
      <c r="B1329" s="27">
        <v>13400</v>
      </c>
    </row>
    <row r="1330" spans="1:2" ht="16.5" hidden="1" x14ac:dyDescent="0.45">
      <c r="A1330" s="34" t="s">
        <v>5549</v>
      </c>
      <c r="B1330" s="27">
        <v>13500</v>
      </c>
    </row>
    <row r="1331" spans="1:2" ht="16.5" hidden="1" x14ac:dyDescent="0.45">
      <c r="A1331" s="34" t="s">
        <v>5550</v>
      </c>
      <c r="B1331" s="27">
        <v>13600</v>
      </c>
    </row>
    <row r="1332" spans="1:2" ht="16.5" hidden="1" x14ac:dyDescent="0.45">
      <c r="A1332" s="34" t="s">
        <v>5551</v>
      </c>
      <c r="B1332" s="27">
        <v>13700</v>
      </c>
    </row>
    <row r="1333" spans="1:2" ht="16.5" hidden="1" x14ac:dyDescent="0.45">
      <c r="A1333" s="34" t="s">
        <v>5552</v>
      </c>
      <c r="B1333" s="27">
        <v>13800</v>
      </c>
    </row>
    <row r="1334" spans="1:2" ht="16.5" hidden="1" x14ac:dyDescent="0.45">
      <c r="A1334" s="34" t="s">
        <v>5553</v>
      </c>
      <c r="B1334" s="27">
        <v>13900</v>
      </c>
    </row>
    <row r="1335" spans="1:2" ht="16.5" hidden="1" x14ac:dyDescent="0.45">
      <c r="A1335" s="34" t="s">
        <v>5554</v>
      </c>
      <c r="B1335" s="27">
        <v>14000</v>
      </c>
    </row>
    <row r="1336" spans="1:2" ht="16.5" hidden="1" x14ac:dyDescent="0.45">
      <c r="A1336" s="34" t="s">
        <v>5555</v>
      </c>
      <c r="B1336" s="27">
        <v>14100</v>
      </c>
    </row>
    <row r="1337" spans="1:2" ht="16.5" hidden="1" x14ac:dyDescent="0.45">
      <c r="A1337" s="34" t="s">
        <v>5556</v>
      </c>
      <c r="B1337" s="27">
        <v>14200</v>
      </c>
    </row>
    <row r="1338" spans="1:2" ht="16.5" hidden="1" x14ac:dyDescent="0.45">
      <c r="A1338" s="34" t="s">
        <v>5557</v>
      </c>
      <c r="B1338" s="27">
        <v>14300</v>
      </c>
    </row>
    <row r="1339" spans="1:2" ht="16.5" hidden="1" x14ac:dyDescent="0.45">
      <c r="A1339" s="34" t="s">
        <v>5558</v>
      </c>
      <c r="B1339" s="27">
        <v>14400</v>
      </c>
    </row>
    <row r="1340" spans="1:2" ht="16.5" hidden="1" x14ac:dyDescent="0.45">
      <c r="A1340" s="34" t="s">
        <v>5559</v>
      </c>
      <c r="B1340" s="27">
        <v>14500</v>
      </c>
    </row>
    <row r="1341" spans="1:2" ht="16.5" hidden="1" x14ac:dyDescent="0.45">
      <c r="A1341" s="34" t="s">
        <v>5560</v>
      </c>
      <c r="B1341" s="27">
        <v>14600</v>
      </c>
    </row>
    <row r="1342" spans="1:2" ht="16.5" hidden="1" x14ac:dyDescent="0.45">
      <c r="A1342" s="34" t="s">
        <v>5561</v>
      </c>
      <c r="B1342" s="27">
        <v>14700</v>
      </c>
    </row>
    <row r="1343" spans="1:2" ht="16.5" hidden="1" x14ac:dyDescent="0.45">
      <c r="A1343" s="34" t="s">
        <v>5562</v>
      </c>
      <c r="B1343" s="27">
        <v>14800</v>
      </c>
    </row>
    <row r="1344" spans="1:2" ht="16.5" hidden="1" x14ac:dyDescent="0.45">
      <c r="A1344" s="34" t="s">
        <v>5563</v>
      </c>
      <c r="B1344" s="27">
        <v>14900</v>
      </c>
    </row>
    <row r="1345" spans="1:2" ht="16.5" hidden="1" x14ac:dyDescent="0.45">
      <c r="A1345" s="34" t="s">
        <v>5564</v>
      </c>
      <c r="B1345" s="27">
        <v>15000</v>
      </c>
    </row>
    <row r="1346" spans="1:2" ht="16.5" hidden="1" x14ac:dyDescent="0.45">
      <c r="A1346" s="34" t="s">
        <v>5565</v>
      </c>
      <c r="B1346" s="27">
        <v>15100</v>
      </c>
    </row>
    <row r="1347" spans="1:2" ht="16.5" hidden="1" x14ac:dyDescent="0.45">
      <c r="A1347" s="34" t="s">
        <v>5566</v>
      </c>
      <c r="B1347" s="27">
        <v>15200</v>
      </c>
    </row>
    <row r="1348" spans="1:2" ht="16.5" hidden="1" x14ac:dyDescent="0.45">
      <c r="A1348" s="34" t="s">
        <v>5567</v>
      </c>
      <c r="B1348" s="27">
        <v>15300</v>
      </c>
    </row>
    <row r="1349" spans="1:2" ht="16.5" hidden="1" x14ac:dyDescent="0.45">
      <c r="A1349" s="34" t="s">
        <v>5568</v>
      </c>
      <c r="B1349" s="27">
        <v>15400</v>
      </c>
    </row>
    <row r="1350" spans="1:2" ht="16.5" hidden="1" x14ac:dyDescent="0.45">
      <c r="A1350" s="34" t="s">
        <v>5569</v>
      </c>
      <c r="B1350" s="27">
        <v>15500</v>
      </c>
    </row>
    <row r="1351" spans="1:2" ht="16.5" hidden="1" x14ac:dyDescent="0.45">
      <c r="A1351" s="34" t="s">
        <v>5570</v>
      </c>
      <c r="B1351" s="27">
        <v>15600</v>
      </c>
    </row>
    <row r="1352" spans="1:2" ht="16.5" hidden="1" x14ac:dyDescent="0.45">
      <c r="A1352" s="34" t="s">
        <v>5571</v>
      </c>
      <c r="B1352" s="27">
        <v>15700</v>
      </c>
    </row>
    <row r="1353" spans="1:2" ht="16.5" hidden="1" x14ac:dyDescent="0.45">
      <c r="A1353" s="34" t="s">
        <v>5572</v>
      </c>
      <c r="B1353" s="27">
        <v>15800</v>
      </c>
    </row>
    <row r="1354" spans="1:2" ht="16.5" hidden="1" x14ac:dyDescent="0.45">
      <c r="A1354" s="34" t="s">
        <v>5573</v>
      </c>
      <c r="B1354" s="27">
        <v>15900</v>
      </c>
    </row>
    <row r="1355" spans="1:2" ht="16.5" hidden="1" x14ac:dyDescent="0.45">
      <c r="A1355" s="34" t="s">
        <v>5574</v>
      </c>
      <c r="B1355" s="27">
        <v>16000</v>
      </c>
    </row>
    <row r="1356" spans="1:2" ht="16.5" hidden="1" x14ac:dyDescent="0.45">
      <c r="A1356" s="34" t="s">
        <v>5575</v>
      </c>
      <c r="B1356" s="27">
        <v>16100</v>
      </c>
    </row>
    <row r="1357" spans="1:2" ht="16.5" hidden="1" x14ac:dyDescent="0.45">
      <c r="A1357" s="34" t="s">
        <v>5576</v>
      </c>
      <c r="B1357" s="27">
        <v>16200</v>
      </c>
    </row>
    <row r="1358" spans="1:2" ht="16.5" hidden="1" x14ac:dyDescent="0.45">
      <c r="A1358" s="34" t="s">
        <v>5577</v>
      </c>
      <c r="B1358" s="27">
        <v>16300</v>
      </c>
    </row>
    <row r="1359" spans="1:2" ht="16.5" hidden="1" x14ac:dyDescent="0.45">
      <c r="A1359" s="34" t="s">
        <v>5578</v>
      </c>
      <c r="B1359" s="27">
        <v>16400</v>
      </c>
    </row>
    <row r="1360" spans="1:2" ht="16.5" hidden="1" x14ac:dyDescent="0.45">
      <c r="A1360" s="34" t="s">
        <v>5579</v>
      </c>
      <c r="B1360" s="27">
        <v>16500</v>
      </c>
    </row>
    <row r="1361" spans="1:2" ht="16.5" hidden="1" x14ac:dyDescent="0.45">
      <c r="A1361" s="34" t="s">
        <v>5580</v>
      </c>
      <c r="B1361" s="27">
        <v>16600</v>
      </c>
    </row>
    <row r="1362" spans="1:2" ht="16.5" hidden="1" x14ac:dyDescent="0.45">
      <c r="A1362" s="34" t="s">
        <v>5581</v>
      </c>
      <c r="B1362" s="27">
        <v>16700</v>
      </c>
    </row>
    <row r="1363" spans="1:2" ht="16.5" hidden="1" x14ac:dyDescent="0.45">
      <c r="A1363" s="34" t="s">
        <v>1041</v>
      </c>
      <c r="B1363" s="27">
        <v>16800</v>
      </c>
    </row>
    <row r="1364" spans="1:2" ht="16.5" hidden="1" x14ac:dyDescent="0.45">
      <c r="A1364" t="s">
        <v>3507</v>
      </c>
      <c r="B1364" s="27">
        <v>16900</v>
      </c>
    </row>
    <row r="1365" spans="1:2" ht="16.5" hidden="1" x14ac:dyDescent="0.45">
      <c r="A1365" s="34" t="s">
        <v>5582</v>
      </c>
      <c r="B1365" s="27">
        <v>17000</v>
      </c>
    </row>
    <row r="1366" spans="1:2" ht="16.5" hidden="1" x14ac:dyDescent="0.45">
      <c r="A1366" s="34" t="s">
        <v>5583</v>
      </c>
      <c r="B1366" s="27">
        <v>17100</v>
      </c>
    </row>
    <row r="1367" spans="1:2" ht="16.5" hidden="1" x14ac:dyDescent="0.45">
      <c r="A1367" s="34" t="s">
        <v>5584</v>
      </c>
      <c r="B1367" s="27">
        <v>17200</v>
      </c>
    </row>
    <row r="1368" spans="1:2" ht="16.5" hidden="1" x14ac:dyDescent="0.45">
      <c r="A1368" s="34" t="s">
        <v>5585</v>
      </c>
      <c r="B1368" s="27">
        <v>17300</v>
      </c>
    </row>
    <row r="1369" spans="1:2" ht="16.5" hidden="1" x14ac:dyDescent="0.45">
      <c r="A1369" s="34" t="s">
        <v>5586</v>
      </c>
      <c r="B1369" s="27">
        <v>17400</v>
      </c>
    </row>
    <row r="1370" spans="1:2" ht="16.5" hidden="1" x14ac:dyDescent="0.45">
      <c r="A1370" s="34" t="s">
        <v>5587</v>
      </c>
      <c r="B1370" s="27">
        <v>17500</v>
      </c>
    </row>
    <row r="1371" spans="1:2" ht="16.5" hidden="1" x14ac:dyDescent="0.45">
      <c r="A1371" s="34" t="s">
        <v>5588</v>
      </c>
      <c r="B1371" s="27">
        <v>17600</v>
      </c>
    </row>
    <row r="1372" spans="1:2" ht="16.5" hidden="1" x14ac:dyDescent="0.45">
      <c r="A1372" s="34" t="s">
        <v>5589</v>
      </c>
      <c r="B1372" s="27">
        <v>17700</v>
      </c>
    </row>
    <row r="1373" spans="1:2" ht="16.5" hidden="1" x14ac:dyDescent="0.45">
      <c r="A1373" s="34" t="s">
        <v>3608</v>
      </c>
      <c r="B1373" s="27">
        <v>17800</v>
      </c>
    </row>
    <row r="1374" spans="1:2" ht="16.5" hidden="1" x14ac:dyDescent="0.45">
      <c r="A1374" s="34" t="s">
        <v>1224</v>
      </c>
      <c r="B1374" s="27">
        <v>17900</v>
      </c>
    </row>
    <row r="1375" spans="1:2" ht="16.5" hidden="1" x14ac:dyDescent="0.45">
      <c r="A1375" s="34" t="s">
        <v>5590</v>
      </c>
      <c r="B1375" s="27">
        <v>18000</v>
      </c>
    </row>
    <row r="1376" spans="1:2" ht="16.5" hidden="1" x14ac:dyDescent="0.45">
      <c r="A1376" s="34" t="s">
        <v>5591</v>
      </c>
      <c r="B1376" s="27">
        <v>18100</v>
      </c>
    </row>
    <row r="1377" spans="1:2" ht="16.5" hidden="1" x14ac:dyDescent="0.45">
      <c r="A1377" s="34" t="s">
        <v>5592</v>
      </c>
      <c r="B1377" s="27">
        <v>18200</v>
      </c>
    </row>
    <row r="1378" spans="1:2" ht="16.5" hidden="1" x14ac:dyDescent="0.45">
      <c r="A1378" s="34" t="s">
        <v>5593</v>
      </c>
      <c r="B1378" s="27">
        <v>18300</v>
      </c>
    </row>
    <row r="1379" spans="1:2" ht="16.5" hidden="1" x14ac:dyDescent="0.45">
      <c r="A1379" s="34" t="s">
        <v>5594</v>
      </c>
      <c r="B1379" s="27">
        <v>18400</v>
      </c>
    </row>
    <row r="1380" spans="1:2" ht="16.5" hidden="1" x14ac:dyDescent="0.45">
      <c r="A1380" s="34" t="s">
        <v>5595</v>
      </c>
      <c r="B1380" s="27">
        <v>18500</v>
      </c>
    </row>
    <row r="1381" spans="1:2" ht="16.5" hidden="1" x14ac:dyDescent="0.45">
      <c r="A1381" s="34" t="s">
        <v>5596</v>
      </c>
      <c r="B1381" s="27">
        <v>18600</v>
      </c>
    </row>
    <row r="1382" spans="1:2" ht="16.5" hidden="1" x14ac:dyDescent="0.45">
      <c r="A1382" s="34" t="s">
        <v>5597</v>
      </c>
      <c r="B1382" s="27">
        <v>18700</v>
      </c>
    </row>
    <row r="1383" spans="1:2" ht="16.5" hidden="1" x14ac:dyDescent="0.45">
      <c r="A1383" s="34" t="s">
        <v>5598</v>
      </c>
      <c r="B1383" s="27">
        <v>18800</v>
      </c>
    </row>
    <row r="1384" spans="1:2" ht="16.5" hidden="1" x14ac:dyDescent="0.45">
      <c r="A1384" s="34" t="s">
        <v>5599</v>
      </c>
      <c r="B1384" s="27">
        <v>18900</v>
      </c>
    </row>
    <row r="1385" spans="1:2" ht="16.5" hidden="1" x14ac:dyDescent="0.45">
      <c r="A1385" s="34" t="s">
        <v>3960</v>
      </c>
      <c r="B1385" s="27">
        <v>19000</v>
      </c>
    </row>
    <row r="1386" spans="1:2" ht="16.5" hidden="1" x14ac:dyDescent="0.45">
      <c r="A1386" s="34" t="s">
        <v>5600</v>
      </c>
      <c r="B1386" s="27">
        <v>19100</v>
      </c>
    </row>
    <row r="1387" spans="1:2" ht="16.5" hidden="1" x14ac:dyDescent="0.45">
      <c r="A1387" s="34" t="s">
        <v>5601</v>
      </c>
      <c r="B1387" s="27">
        <v>19200</v>
      </c>
    </row>
    <row r="1388" spans="1:2" ht="16.5" hidden="1" x14ac:dyDescent="0.45">
      <c r="A1388" s="34" t="s">
        <v>5602</v>
      </c>
      <c r="B1388" s="27">
        <v>19300</v>
      </c>
    </row>
    <row r="1389" spans="1:2" ht="16.5" hidden="1" x14ac:dyDescent="0.45">
      <c r="A1389" s="34" t="s">
        <v>5603</v>
      </c>
      <c r="B1389" s="27">
        <v>19400</v>
      </c>
    </row>
    <row r="1390" spans="1:2" ht="16.5" hidden="1" x14ac:dyDescent="0.45">
      <c r="A1390" s="34" t="s">
        <v>713</v>
      </c>
      <c r="B1390" s="27">
        <v>19500</v>
      </c>
    </row>
    <row r="1391" spans="1:2" ht="16.5" hidden="1" x14ac:dyDescent="0.45">
      <c r="A1391" s="34" t="s">
        <v>5604</v>
      </c>
      <c r="B1391" s="27">
        <v>19600</v>
      </c>
    </row>
    <row r="1392" spans="1:2" ht="16.5" hidden="1" x14ac:dyDescent="0.45">
      <c r="A1392" s="34" t="s">
        <v>5605</v>
      </c>
      <c r="B1392" s="27">
        <v>19700</v>
      </c>
    </row>
    <row r="1393" spans="1:2" ht="16.5" hidden="1" x14ac:dyDescent="0.45">
      <c r="A1393" s="34" t="s">
        <v>5606</v>
      </c>
      <c r="B1393" s="27">
        <v>19800</v>
      </c>
    </row>
    <row r="1394" spans="1:2" ht="16.5" hidden="1" x14ac:dyDescent="0.45">
      <c r="A1394" s="34" t="s">
        <v>5607</v>
      </c>
      <c r="B1394" s="27">
        <v>19900</v>
      </c>
    </row>
    <row r="1395" spans="1:2" ht="16.5" hidden="1" x14ac:dyDescent="0.45">
      <c r="A1395" s="34" t="s">
        <v>5608</v>
      </c>
      <c r="B1395" s="27">
        <v>20000</v>
      </c>
    </row>
    <row r="1396" spans="1:2" ht="16.5" hidden="1" x14ac:dyDescent="0.45">
      <c r="A1396" s="34" t="s">
        <v>5609</v>
      </c>
      <c r="B1396" s="27">
        <v>20100</v>
      </c>
    </row>
    <row r="1397" spans="1:2" ht="16.5" hidden="1" x14ac:dyDescent="0.45">
      <c r="A1397" s="34" t="s">
        <v>5610</v>
      </c>
      <c r="B1397" s="27">
        <v>20200</v>
      </c>
    </row>
    <row r="1398" spans="1:2" ht="16.5" hidden="1" x14ac:dyDescent="0.45">
      <c r="A1398" s="34" t="s">
        <v>5611</v>
      </c>
      <c r="B1398" s="27">
        <v>20300</v>
      </c>
    </row>
    <row r="1399" spans="1:2" ht="16.5" hidden="1" x14ac:dyDescent="0.45">
      <c r="A1399" s="34" t="s">
        <v>5612</v>
      </c>
      <c r="B1399" s="27">
        <v>20400</v>
      </c>
    </row>
    <row r="1400" spans="1:2" ht="16.5" hidden="1" x14ac:dyDescent="0.45">
      <c r="A1400" s="34" t="s">
        <v>5613</v>
      </c>
      <c r="B1400" s="27">
        <v>20500</v>
      </c>
    </row>
    <row r="1401" spans="1:2" ht="16.5" hidden="1" x14ac:dyDescent="0.45">
      <c r="A1401" s="34" t="s">
        <v>4674</v>
      </c>
      <c r="B1401" s="27">
        <v>20600</v>
      </c>
    </row>
    <row r="1402" spans="1:2" ht="16.5" hidden="1" x14ac:dyDescent="0.45">
      <c r="A1402" s="34" t="s">
        <v>5614</v>
      </c>
      <c r="B1402" s="27">
        <v>20700</v>
      </c>
    </row>
    <row r="1403" spans="1:2" ht="16.5" hidden="1" x14ac:dyDescent="0.45">
      <c r="A1403" s="34" t="s">
        <v>5615</v>
      </c>
      <c r="B1403" s="27">
        <v>20800</v>
      </c>
    </row>
    <row r="1404" spans="1:2" ht="16.5" hidden="1" x14ac:dyDescent="0.45">
      <c r="A1404" s="34" t="s">
        <v>5616</v>
      </c>
      <c r="B1404" s="27">
        <v>20900</v>
      </c>
    </row>
    <row r="1405" spans="1:2" ht="16.5" hidden="1" x14ac:dyDescent="0.45">
      <c r="A1405" s="34" t="s">
        <v>5617</v>
      </c>
      <c r="B1405" s="27">
        <v>21000</v>
      </c>
    </row>
    <row r="1406" spans="1:2" ht="16.5" hidden="1" x14ac:dyDescent="0.45">
      <c r="A1406" s="34" t="s">
        <v>5618</v>
      </c>
      <c r="B1406" s="27">
        <v>21100</v>
      </c>
    </row>
    <row r="1407" spans="1:2" ht="16.5" hidden="1" x14ac:dyDescent="0.45">
      <c r="A1407" s="34" t="s">
        <v>5619</v>
      </c>
      <c r="B1407" s="27">
        <v>21200</v>
      </c>
    </row>
    <row r="1408" spans="1:2" ht="16.5" hidden="1" x14ac:dyDescent="0.45">
      <c r="A1408" s="34" t="s">
        <v>5620</v>
      </c>
      <c r="B1408" s="27">
        <v>21300</v>
      </c>
    </row>
    <row r="1409" spans="1:2" ht="16.5" hidden="1" x14ac:dyDescent="0.45">
      <c r="A1409" s="34" t="s">
        <v>3321</v>
      </c>
      <c r="B1409" s="27">
        <v>21400</v>
      </c>
    </row>
    <row r="1410" spans="1:2" ht="16.5" hidden="1" x14ac:dyDescent="0.45">
      <c r="A1410" s="34" t="s">
        <v>5621</v>
      </c>
      <c r="B1410" s="27">
        <v>21500</v>
      </c>
    </row>
    <row r="1411" spans="1:2" ht="16.5" hidden="1" x14ac:dyDescent="0.45">
      <c r="A1411" s="34" t="s">
        <v>4679</v>
      </c>
      <c r="B1411" s="27">
        <v>21600</v>
      </c>
    </row>
    <row r="1412" spans="1:2" ht="16.5" hidden="1" x14ac:dyDescent="0.45">
      <c r="A1412" s="34" t="s">
        <v>5622</v>
      </c>
      <c r="B1412" s="27">
        <v>21700</v>
      </c>
    </row>
    <row r="1413" spans="1:2" ht="16.5" hidden="1" x14ac:dyDescent="0.45">
      <c r="A1413" s="34" t="s">
        <v>5623</v>
      </c>
      <c r="B1413" s="27">
        <v>21800</v>
      </c>
    </row>
    <row r="1414" spans="1:2" ht="16.5" hidden="1" x14ac:dyDescent="0.45">
      <c r="A1414" s="34" t="s">
        <v>5624</v>
      </c>
      <c r="B1414" s="27">
        <v>21900</v>
      </c>
    </row>
    <row r="1415" spans="1:2" ht="16.5" hidden="1" x14ac:dyDescent="0.45">
      <c r="A1415" s="34" t="s">
        <v>4389</v>
      </c>
      <c r="B1415" s="27">
        <v>22000</v>
      </c>
    </row>
    <row r="1416" spans="1:2" ht="16.5" hidden="1" x14ac:dyDescent="0.45">
      <c r="A1416" s="34" t="s">
        <v>5625</v>
      </c>
      <c r="B1416" s="27">
        <v>22100</v>
      </c>
    </row>
    <row r="1417" spans="1:2" ht="16.5" hidden="1" x14ac:dyDescent="0.45">
      <c r="A1417" s="34" t="s">
        <v>5626</v>
      </c>
      <c r="B1417" s="27">
        <v>22200</v>
      </c>
    </row>
    <row r="1418" spans="1:2" ht="16.5" hidden="1" x14ac:dyDescent="0.45">
      <c r="A1418" s="34" t="s">
        <v>5627</v>
      </c>
      <c r="B1418" s="27">
        <v>22300</v>
      </c>
    </row>
    <row r="1419" spans="1:2" ht="16.5" hidden="1" x14ac:dyDescent="0.45">
      <c r="A1419" s="34" t="s">
        <v>1101</v>
      </c>
      <c r="B1419" s="27">
        <v>22400</v>
      </c>
    </row>
    <row r="1420" spans="1:2" ht="16.5" hidden="1" x14ac:dyDescent="0.45">
      <c r="A1420" s="34" t="s">
        <v>3286</v>
      </c>
      <c r="B1420" s="27">
        <v>22500</v>
      </c>
    </row>
    <row r="1421" spans="1:2" ht="16.5" hidden="1" x14ac:dyDescent="0.45">
      <c r="A1421" s="34" t="s">
        <v>5628</v>
      </c>
      <c r="B1421" s="27">
        <v>22600</v>
      </c>
    </row>
    <row r="1422" spans="1:2" ht="16.5" hidden="1" x14ac:dyDescent="0.45">
      <c r="A1422" s="34" t="s">
        <v>5629</v>
      </c>
      <c r="B1422" s="27">
        <v>22700</v>
      </c>
    </row>
    <row r="1423" spans="1:2" ht="16.5" hidden="1" x14ac:dyDescent="0.45">
      <c r="A1423" s="34" t="s">
        <v>5630</v>
      </c>
      <c r="B1423" s="27">
        <v>22800</v>
      </c>
    </row>
    <row r="1424" spans="1:2" ht="16.5" hidden="1" x14ac:dyDescent="0.45">
      <c r="A1424" s="34" t="s">
        <v>5631</v>
      </c>
      <c r="B1424" s="27">
        <v>22900</v>
      </c>
    </row>
    <row r="1425" spans="1:2" ht="16.5" hidden="1" x14ac:dyDescent="0.45">
      <c r="A1425" s="34" t="s">
        <v>5632</v>
      </c>
      <c r="B1425" s="27">
        <v>23000</v>
      </c>
    </row>
    <row r="1426" spans="1:2" ht="16.5" hidden="1" x14ac:dyDescent="0.45">
      <c r="A1426" s="34" t="s">
        <v>5633</v>
      </c>
      <c r="B1426" s="27">
        <v>23100</v>
      </c>
    </row>
    <row r="1427" spans="1:2" ht="16.5" hidden="1" x14ac:dyDescent="0.45">
      <c r="A1427" s="34" t="s">
        <v>5634</v>
      </c>
      <c r="B1427" s="27">
        <v>23200</v>
      </c>
    </row>
    <row r="1428" spans="1:2" ht="16.5" hidden="1" x14ac:dyDescent="0.45">
      <c r="A1428" s="34" t="s">
        <v>5635</v>
      </c>
      <c r="B1428" s="27">
        <v>23300</v>
      </c>
    </row>
    <row r="1429" spans="1:2" ht="16.5" hidden="1" x14ac:dyDescent="0.45">
      <c r="A1429" s="34" t="s">
        <v>5636</v>
      </c>
      <c r="B1429" s="27">
        <v>23400</v>
      </c>
    </row>
    <row r="1430" spans="1:2" ht="16.5" hidden="1" x14ac:dyDescent="0.45">
      <c r="A1430" s="34" t="s">
        <v>5637</v>
      </c>
      <c r="B1430" s="27">
        <v>23500</v>
      </c>
    </row>
    <row r="1431" spans="1:2" ht="16.5" hidden="1" x14ac:dyDescent="0.45">
      <c r="A1431" s="34" t="s">
        <v>5638</v>
      </c>
      <c r="B1431" s="27">
        <v>23600</v>
      </c>
    </row>
    <row r="1432" spans="1:2" ht="16.5" hidden="1" x14ac:dyDescent="0.45">
      <c r="A1432" s="34" t="s">
        <v>1253</v>
      </c>
      <c r="B1432" s="27">
        <v>23700</v>
      </c>
    </row>
    <row r="1433" spans="1:2" ht="16.5" hidden="1" x14ac:dyDescent="0.45">
      <c r="A1433" s="34" t="s">
        <v>5639</v>
      </c>
      <c r="B1433" s="27">
        <v>23800</v>
      </c>
    </row>
    <row r="1434" spans="1:2" ht="16.5" hidden="1" x14ac:dyDescent="0.45">
      <c r="A1434" s="34" t="s">
        <v>3861</v>
      </c>
      <c r="B1434" s="27">
        <v>23900</v>
      </c>
    </row>
    <row r="1435" spans="1:2" ht="16.5" hidden="1" x14ac:dyDescent="0.45">
      <c r="A1435" s="34" t="s">
        <v>5640</v>
      </c>
      <c r="B1435" s="27">
        <v>24000</v>
      </c>
    </row>
    <row r="1436" spans="1:2" ht="16.5" hidden="1" x14ac:dyDescent="0.45">
      <c r="A1436" s="34" t="s">
        <v>5641</v>
      </c>
      <c r="B1436" s="27">
        <v>24100</v>
      </c>
    </row>
    <row r="1437" spans="1:2" ht="16.5" hidden="1" x14ac:dyDescent="0.45">
      <c r="A1437" s="34" t="s">
        <v>295</v>
      </c>
      <c r="B1437" s="27">
        <v>24200</v>
      </c>
    </row>
    <row r="1438" spans="1:2" ht="16.5" hidden="1" x14ac:dyDescent="0.45">
      <c r="A1438" s="34" t="s">
        <v>5642</v>
      </c>
      <c r="B1438" s="27">
        <v>24300</v>
      </c>
    </row>
    <row r="1439" spans="1:2" ht="16.5" hidden="1" x14ac:dyDescent="0.45">
      <c r="A1439" s="34" t="s">
        <v>5643</v>
      </c>
      <c r="B1439" s="27">
        <v>24400</v>
      </c>
    </row>
    <row r="1440" spans="1:2" ht="16.5" hidden="1" x14ac:dyDescent="0.45">
      <c r="A1440" s="34" t="s">
        <v>5644</v>
      </c>
      <c r="B1440" s="27">
        <v>24500</v>
      </c>
    </row>
    <row r="1441" spans="1:2" ht="16.5" hidden="1" x14ac:dyDescent="0.45">
      <c r="A1441" s="34" t="s">
        <v>5645</v>
      </c>
      <c r="B1441" s="27">
        <v>24600</v>
      </c>
    </row>
    <row r="1442" spans="1:2" ht="16.5" hidden="1" x14ac:dyDescent="0.45">
      <c r="A1442" s="34" t="s">
        <v>5646</v>
      </c>
      <c r="B1442" s="27">
        <v>24700</v>
      </c>
    </row>
    <row r="1443" spans="1:2" ht="16.5" hidden="1" x14ac:dyDescent="0.45">
      <c r="A1443" s="34" t="s">
        <v>5647</v>
      </c>
      <c r="B1443" s="27">
        <v>24800</v>
      </c>
    </row>
    <row r="1444" spans="1:2" ht="16.5" hidden="1" x14ac:dyDescent="0.45">
      <c r="A1444" s="34" t="s">
        <v>5648</v>
      </c>
      <c r="B1444" s="27">
        <v>24900</v>
      </c>
    </row>
    <row r="1445" spans="1:2" ht="16.5" hidden="1" x14ac:dyDescent="0.45">
      <c r="A1445" s="34" t="s">
        <v>5649</v>
      </c>
      <c r="B1445" s="27">
        <v>25000</v>
      </c>
    </row>
    <row r="1446" spans="1:2" ht="16.5" hidden="1" x14ac:dyDescent="0.45">
      <c r="A1446" s="34"/>
    </row>
    <row r="1447" spans="1:2" ht="16.5" hidden="1" x14ac:dyDescent="0.45">
      <c r="A1447" s="34" t="s">
        <v>5650</v>
      </c>
      <c r="B1447" s="27">
        <f>B1446+100</f>
        <v>100</v>
      </c>
    </row>
    <row r="1448" spans="1:2" ht="16.5" hidden="1" x14ac:dyDescent="0.45">
      <c r="A1448" s="34" t="s">
        <v>5651</v>
      </c>
      <c r="B1448" s="27">
        <f t="shared" ref="B1448:B1496" si="10">B1447+100</f>
        <v>200</v>
      </c>
    </row>
    <row r="1449" spans="1:2" ht="16.5" hidden="1" x14ac:dyDescent="0.45">
      <c r="A1449" s="34" t="s">
        <v>1450</v>
      </c>
      <c r="B1449" s="27">
        <f t="shared" si="10"/>
        <v>300</v>
      </c>
    </row>
    <row r="1450" spans="1:2" ht="16.5" hidden="1" x14ac:dyDescent="0.45">
      <c r="A1450" s="34" t="s">
        <v>1321</v>
      </c>
      <c r="B1450" s="27">
        <f t="shared" si="10"/>
        <v>400</v>
      </c>
    </row>
    <row r="1451" spans="1:2" ht="16.5" hidden="1" x14ac:dyDescent="0.45">
      <c r="A1451" s="34" t="s">
        <v>5652</v>
      </c>
      <c r="B1451" s="27">
        <f t="shared" si="10"/>
        <v>500</v>
      </c>
    </row>
    <row r="1452" spans="1:2" ht="16.5" hidden="1" x14ac:dyDescent="0.45">
      <c r="A1452" s="34" t="s">
        <v>5653</v>
      </c>
      <c r="B1452" s="27">
        <f t="shared" si="10"/>
        <v>600</v>
      </c>
    </row>
    <row r="1453" spans="1:2" ht="16.5" hidden="1" x14ac:dyDescent="0.45">
      <c r="A1453" s="34" t="s">
        <v>5654</v>
      </c>
      <c r="B1453" s="27">
        <f t="shared" si="10"/>
        <v>700</v>
      </c>
    </row>
    <row r="1454" spans="1:2" ht="16.5" hidden="1" x14ac:dyDescent="0.45">
      <c r="A1454" s="34" t="s">
        <v>5655</v>
      </c>
      <c r="B1454" s="27">
        <f t="shared" si="10"/>
        <v>800</v>
      </c>
    </row>
    <row r="1455" spans="1:2" ht="16.5" hidden="1" x14ac:dyDescent="0.45">
      <c r="A1455" s="34" t="s">
        <v>5656</v>
      </c>
      <c r="B1455" s="27">
        <f t="shared" si="10"/>
        <v>900</v>
      </c>
    </row>
    <row r="1456" spans="1:2" ht="16.5" hidden="1" x14ac:dyDescent="0.45">
      <c r="A1456" s="34" t="s">
        <v>5657</v>
      </c>
      <c r="B1456" s="27">
        <f t="shared" si="10"/>
        <v>1000</v>
      </c>
    </row>
    <row r="1457" spans="1:2" ht="16.5" hidden="1" x14ac:dyDescent="0.45">
      <c r="A1457" s="34" t="s">
        <v>5658</v>
      </c>
      <c r="B1457" s="27">
        <f t="shared" si="10"/>
        <v>1100</v>
      </c>
    </row>
    <row r="1458" spans="1:2" ht="16.5" hidden="1" x14ac:dyDescent="0.45">
      <c r="A1458" s="34" t="s">
        <v>5659</v>
      </c>
      <c r="B1458" s="27">
        <f t="shared" si="10"/>
        <v>1200</v>
      </c>
    </row>
    <row r="1459" spans="1:2" ht="16.5" hidden="1" x14ac:dyDescent="0.45">
      <c r="A1459" s="34" t="s">
        <v>5660</v>
      </c>
      <c r="B1459" s="27">
        <f t="shared" si="10"/>
        <v>1300</v>
      </c>
    </row>
    <row r="1460" spans="1:2" ht="16.5" hidden="1" x14ac:dyDescent="0.45">
      <c r="A1460" s="34" t="s">
        <v>5661</v>
      </c>
      <c r="B1460" s="27">
        <f t="shared" si="10"/>
        <v>1400</v>
      </c>
    </row>
    <row r="1461" spans="1:2" ht="16.5" hidden="1" x14ac:dyDescent="0.45">
      <c r="A1461" s="34" t="s">
        <v>5662</v>
      </c>
      <c r="B1461" s="27">
        <f t="shared" si="10"/>
        <v>1500</v>
      </c>
    </row>
    <row r="1462" spans="1:2" ht="16.5" hidden="1" x14ac:dyDescent="0.45">
      <c r="A1462" s="34" t="s">
        <v>5663</v>
      </c>
      <c r="B1462" s="27">
        <f t="shared" si="10"/>
        <v>1600</v>
      </c>
    </row>
    <row r="1463" spans="1:2" ht="16.5" hidden="1" x14ac:dyDescent="0.45">
      <c r="A1463" s="34" t="s">
        <v>5664</v>
      </c>
      <c r="B1463" s="27">
        <f t="shared" si="10"/>
        <v>1700</v>
      </c>
    </row>
    <row r="1464" spans="1:2" ht="16.5" hidden="1" x14ac:dyDescent="0.45">
      <c r="A1464" s="34" t="s">
        <v>5665</v>
      </c>
      <c r="B1464" s="27">
        <f t="shared" si="10"/>
        <v>1800</v>
      </c>
    </row>
    <row r="1465" spans="1:2" ht="16.5" hidden="1" x14ac:dyDescent="0.45">
      <c r="A1465" s="34" t="s">
        <v>5666</v>
      </c>
      <c r="B1465" s="27">
        <f t="shared" si="10"/>
        <v>1900</v>
      </c>
    </row>
    <row r="1466" spans="1:2" ht="16.5" hidden="1" x14ac:dyDescent="0.45">
      <c r="A1466" s="34" t="s">
        <v>5667</v>
      </c>
      <c r="B1466" s="27">
        <f t="shared" si="10"/>
        <v>2000</v>
      </c>
    </row>
    <row r="1467" spans="1:2" ht="16.5" hidden="1" x14ac:dyDescent="0.45">
      <c r="A1467" s="34" t="s">
        <v>5668</v>
      </c>
      <c r="B1467" s="27">
        <f t="shared" si="10"/>
        <v>2100</v>
      </c>
    </row>
    <row r="1468" spans="1:2" ht="16.5" hidden="1" x14ac:dyDescent="0.45">
      <c r="A1468" s="34" t="s">
        <v>5669</v>
      </c>
      <c r="B1468" s="27">
        <f t="shared" si="10"/>
        <v>2200</v>
      </c>
    </row>
    <row r="1469" spans="1:2" ht="16.5" hidden="1" x14ac:dyDescent="0.45">
      <c r="A1469" s="34" t="s">
        <v>5670</v>
      </c>
      <c r="B1469" s="27">
        <f t="shared" si="10"/>
        <v>2300</v>
      </c>
    </row>
    <row r="1470" spans="1:2" ht="16.5" hidden="1" x14ac:dyDescent="0.45">
      <c r="A1470" s="34" t="s">
        <v>5671</v>
      </c>
      <c r="B1470" s="27">
        <f t="shared" si="10"/>
        <v>2400</v>
      </c>
    </row>
    <row r="1471" spans="1:2" ht="16.5" hidden="1" x14ac:dyDescent="0.45">
      <c r="A1471" s="34" t="s">
        <v>5672</v>
      </c>
      <c r="B1471" s="27">
        <f t="shared" si="10"/>
        <v>2500</v>
      </c>
    </row>
    <row r="1472" spans="1:2" ht="16.5" hidden="1" x14ac:dyDescent="0.45">
      <c r="A1472" s="34" t="s">
        <v>5673</v>
      </c>
      <c r="B1472" s="27">
        <f t="shared" si="10"/>
        <v>2600</v>
      </c>
    </row>
    <row r="1473" spans="1:2" ht="16.5" hidden="1" x14ac:dyDescent="0.45">
      <c r="A1473" s="34" t="s">
        <v>5674</v>
      </c>
      <c r="B1473" s="27">
        <f t="shared" si="10"/>
        <v>2700</v>
      </c>
    </row>
    <row r="1474" spans="1:2" ht="16.5" hidden="1" x14ac:dyDescent="0.45">
      <c r="A1474" s="34" t="s">
        <v>5675</v>
      </c>
      <c r="B1474" s="27">
        <f t="shared" si="10"/>
        <v>2800</v>
      </c>
    </row>
    <row r="1475" spans="1:2" ht="16.5" hidden="1" x14ac:dyDescent="0.45">
      <c r="A1475" s="34" t="s">
        <v>5676</v>
      </c>
      <c r="B1475" s="27">
        <f t="shared" si="10"/>
        <v>2900</v>
      </c>
    </row>
    <row r="1476" spans="1:2" ht="16.5" hidden="1" x14ac:dyDescent="0.45">
      <c r="A1476" s="34" t="s">
        <v>5677</v>
      </c>
      <c r="B1476" s="27">
        <f t="shared" si="10"/>
        <v>3000</v>
      </c>
    </row>
    <row r="1477" spans="1:2" ht="16.5" hidden="1" x14ac:dyDescent="0.45">
      <c r="A1477" s="34" t="s">
        <v>5678</v>
      </c>
      <c r="B1477" s="27">
        <f t="shared" si="10"/>
        <v>3100</v>
      </c>
    </row>
    <row r="1478" spans="1:2" ht="16.5" hidden="1" x14ac:dyDescent="0.45">
      <c r="A1478" s="34" t="s">
        <v>5679</v>
      </c>
      <c r="B1478" s="27">
        <f t="shared" si="10"/>
        <v>3200</v>
      </c>
    </row>
    <row r="1479" spans="1:2" ht="16.5" hidden="1" x14ac:dyDescent="0.45">
      <c r="A1479" s="34" t="s">
        <v>5680</v>
      </c>
      <c r="B1479" s="27">
        <f t="shared" si="10"/>
        <v>3300</v>
      </c>
    </row>
    <row r="1480" spans="1:2" ht="16.5" hidden="1" x14ac:dyDescent="0.45">
      <c r="A1480" s="34" t="s">
        <v>5681</v>
      </c>
      <c r="B1480" s="27">
        <f t="shared" si="10"/>
        <v>3400</v>
      </c>
    </row>
    <row r="1481" spans="1:2" ht="16.5" hidden="1" x14ac:dyDescent="0.45">
      <c r="A1481" s="34" t="s">
        <v>1502</v>
      </c>
      <c r="B1481" s="27">
        <f t="shared" si="10"/>
        <v>3500</v>
      </c>
    </row>
    <row r="1482" spans="1:2" ht="16.5" hidden="1" x14ac:dyDescent="0.45">
      <c r="A1482" s="34" t="s">
        <v>5682</v>
      </c>
      <c r="B1482" s="27">
        <f t="shared" si="10"/>
        <v>3600</v>
      </c>
    </row>
    <row r="1483" spans="1:2" ht="16.5" hidden="1" x14ac:dyDescent="0.45">
      <c r="A1483" s="34" t="s">
        <v>5683</v>
      </c>
      <c r="B1483" s="27">
        <f t="shared" si="10"/>
        <v>3700</v>
      </c>
    </row>
    <row r="1484" spans="1:2" ht="16.5" hidden="1" x14ac:dyDescent="0.45">
      <c r="A1484" s="34" t="s">
        <v>5684</v>
      </c>
      <c r="B1484" s="27">
        <f t="shared" si="10"/>
        <v>3800</v>
      </c>
    </row>
    <row r="1485" spans="1:2" ht="16.5" hidden="1" x14ac:dyDescent="0.45">
      <c r="A1485" s="34" t="s">
        <v>5685</v>
      </c>
      <c r="B1485" s="27">
        <f t="shared" si="10"/>
        <v>3900</v>
      </c>
    </row>
    <row r="1486" spans="1:2" ht="16.5" hidden="1" x14ac:dyDescent="0.45">
      <c r="A1486" s="34" t="s">
        <v>5686</v>
      </c>
      <c r="B1486" s="27">
        <f t="shared" si="10"/>
        <v>4000</v>
      </c>
    </row>
    <row r="1487" spans="1:2" ht="16.5" hidden="1" x14ac:dyDescent="0.45">
      <c r="A1487" s="34" t="s">
        <v>5687</v>
      </c>
      <c r="B1487" s="27">
        <f t="shared" si="10"/>
        <v>4100</v>
      </c>
    </row>
    <row r="1488" spans="1:2" ht="16.5" hidden="1" x14ac:dyDescent="0.45">
      <c r="A1488" s="34" t="s">
        <v>5688</v>
      </c>
      <c r="B1488" s="27">
        <f t="shared" si="10"/>
        <v>4200</v>
      </c>
    </row>
    <row r="1489" spans="1:2" ht="16.5" hidden="1" x14ac:dyDescent="0.45">
      <c r="A1489" s="34" t="s">
        <v>5689</v>
      </c>
      <c r="B1489" s="27">
        <f t="shared" si="10"/>
        <v>4300</v>
      </c>
    </row>
    <row r="1490" spans="1:2" ht="16.5" hidden="1" x14ac:dyDescent="0.45">
      <c r="A1490" s="34" t="s">
        <v>3660</v>
      </c>
      <c r="B1490" s="27">
        <f t="shared" si="10"/>
        <v>4400</v>
      </c>
    </row>
    <row r="1491" spans="1:2" ht="16.5" hidden="1" x14ac:dyDescent="0.45">
      <c r="A1491" s="34" t="s">
        <v>5690</v>
      </c>
      <c r="B1491" s="27">
        <f t="shared" si="10"/>
        <v>4500</v>
      </c>
    </row>
    <row r="1492" spans="1:2" ht="16.5" hidden="1" x14ac:dyDescent="0.45">
      <c r="A1492" s="34" t="s">
        <v>5691</v>
      </c>
      <c r="B1492" s="27">
        <f t="shared" si="10"/>
        <v>4600</v>
      </c>
    </row>
    <row r="1493" spans="1:2" ht="16.5" hidden="1" x14ac:dyDescent="0.45">
      <c r="A1493" s="34" t="s">
        <v>5692</v>
      </c>
      <c r="B1493" s="27">
        <f t="shared" si="10"/>
        <v>4700</v>
      </c>
    </row>
    <row r="1494" spans="1:2" ht="16.5" hidden="1" x14ac:dyDescent="0.45">
      <c r="A1494" s="34" t="s">
        <v>5693</v>
      </c>
      <c r="B1494" s="27">
        <f t="shared" si="10"/>
        <v>4800</v>
      </c>
    </row>
    <row r="1495" spans="1:2" ht="16.5" hidden="1" x14ac:dyDescent="0.45">
      <c r="A1495" s="34" t="s">
        <v>5694</v>
      </c>
      <c r="B1495" s="27">
        <f t="shared" si="10"/>
        <v>4900</v>
      </c>
    </row>
    <row r="1496" spans="1:2" ht="16.5" hidden="1" x14ac:dyDescent="0.45">
      <c r="A1496" s="34" t="s">
        <v>5695</v>
      </c>
      <c r="B1496" s="27">
        <f t="shared" si="10"/>
        <v>5000</v>
      </c>
    </row>
    <row r="1497" spans="1:2" ht="16.5" hidden="1" x14ac:dyDescent="0.45">
      <c r="A1497" s="34" t="s">
        <v>941</v>
      </c>
      <c r="B1497" s="27">
        <f t="shared" ref="B1497:B1516" si="11">B1496+100</f>
        <v>5100</v>
      </c>
    </row>
    <row r="1498" spans="1:2" ht="16.5" hidden="1" x14ac:dyDescent="0.45">
      <c r="A1498" s="34" t="s">
        <v>5696</v>
      </c>
      <c r="B1498" s="27">
        <f t="shared" si="11"/>
        <v>5200</v>
      </c>
    </row>
    <row r="1499" spans="1:2" ht="16.5" hidden="1" x14ac:dyDescent="0.45">
      <c r="A1499" s="34" t="s">
        <v>5697</v>
      </c>
      <c r="B1499" s="27">
        <f t="shared" si="11"/>
        <v>5300</v>
      </c>
    </row>
    <row r="1500" spans="1:2" ht="16.5" hidden="1" x14ac:dyDescent="0.45">
      <c r="A1500" s="34" t="s">
        <v>5698</v>
      </c>
      <c r="B1500" s="27">
        <f t="shared" si="11"/>
        <v>5400</v>
      </c>
    </row>
    <row r="1501" spans="1:2" ht="16.5" hidden="1" x14ac:dyDescent="0.45">
      <c r="A1501" s="34" t="s">
        <v>5699</v>
      </c>
      <c r="B1501" s="27">
        <f t="shared" si="11"/>
        <v>5500</v>
      </c>
    </row>
    <row r="1502" spans="1:2" ht="16.5" hidden="1" x14ac:dyDescent="0.45">
      <c r="A1502" s="34" t="s">
        <v>5700</v>
      </c>
      <c r="B1502" s="27">
        <f t="shared" si="11"/>
        <v>5600</v>
      </c>
    </row>
    <row r="1503" spans="1:2" ht="16.5" hidden="1" x14ac:dyDescent="0.45">
      <c r="A1503" s="34" t="s">
        <v>5701</v>
      </c>
      <c r="B1503" s="27">
        <f t="shared" si="11"/>
        <v>5700</v>
      </c>
    </row>
    <row r="1504" spans="1:2" ht="16.5" hidden="1" x14ac:dyDescent="0.45">
      <c r="A1504" s="34" t="s">
        <v>5702</v>
      </c>
      <c r="B1504" s="27">
        <f t="shared" si="11"/>
        <v>5800</v>
      </c>
    </row>
    <row r="1505" spans="1:2" ht="16.5" hidden="1" x14ac:dyDescent="0.45">
      <c r="A1505" s="34" t="s">
        <v>5703</v>
      </c>
      <c r="B1505" s="27">
        <f t="shared" si="11"/>
        <v>5900</v>
      </c>
    </row>
    <row r="1506" spans="1:2" ht="16.5" hidden="1" x14ac:dyDescent="0.45">
      <c r="A1506" s="34" t="s">
        <v>3330</v>
      </c>
      <c r="B1506" s="27">
        <f t="shared" si="11"/>
        <v>6000</v>
      </c>
    </row>
    <row r="1507" spans="1:2" ht="16.5" hidden="1" x14ac:dyDescent="0.45">
      <c r="A1507" s="34" t="s">
        <v>5704</v>
      </c>
      <c r="B1507" s="27">
        <f t="shared" si="11"/>
        <v>6100</v>
      </c>
    </row>
    <row r="1508" spans="1:2" ht="16.5" hidden="1" x14ac:dyDescent="0.45">
      <c r="A1508" s="34" t="s">
        <v>5705</v>
      </c>
      <c r="B1508" s="27">
        <f t="shared" si="11"/>
        <v>6200</v>
      </c>
    </row>
    <row r="1509" spans="1:2" ht="16.5" hidden="1" x14ac:dyDescent="0.45">
      <c r="A1509" s="34" t="s">
        <v>5706</v>
      </c>
      <c r="B1509" s="27">
        <f t="shared" si="11"/>
        <v>6300</v>
      </c>
    </row>
    <row r="1510" spans="1:2" ht="16.5" hidden="1" x14ac:dyDescent="0.45">
      <c r="A1510" s="34" t="s">
        <v>5707</v>
      </c>
      <c r="B1510" s="27">
        <f t="shared" si="11"/>
        <v>6400</v>
      </c>
    </row>
    <row r="1511" spans="1:2" ht="16.5" hidden="1" x14ac:dyDescent="0.45">
      <c r="A1511" s="34" t="s">
        <v>5708</v>
      </c>
      <c r="B1511" s="27">
        <f t="shared" si="11"/>
        <v>6500</v>
      </c>
    </row>
    <row r="1512" spans="1:2" ht="16.5" hidden="1" x14ac:dyDescent="0.45">
      <c r="A1512" s="34" t="s">
        <v>4055</v>
      </c>
      <c r="B1512" s="27">
        <f t="shared" si="11"/>
        <v>6600</v>
      </c>
    </row>
    <row r="1513" spans="1:2" ht="16.5" hidden="1" x14ac:dyDescent="0.45">
      <c r="A1513" s="34" t="s">
        <v>5709</v>
      </c>
      <c r="B1513" s="27">
        <f t="shared" si="11"/>
        <v>6700</v>
      </c>
    </row>
    <row r="1514" spans="1:2" ht="16.5" hidden="1" x14ac:dyDescent="0.45">
      <c r="A1514" s="34" t="s">
        <v>5710</v>
      </c>
      <c r="B1514" s="27">
        <f t="shared" si="11"/>
        <v>6800</v>
      </c>
    </row>
    <row r="1515" spans="1:2" ht="16.5" hidden="1" x14ac:dyDescent="0.45">
      <c r="A1515" s="34" t="s">
        <v>5711</v>
      </c>
      <c r="B1515" s="27">
        <f t="shared" si="11"/>
        <v>6900</v>
      </c>
    </row>
    <row r="1516" spans="1:2" ht="16.5" hidden="1" x14ac:dyDescent="0.45">
      <c r="A1516" s="34" t="s">
        <v>5712</v>
      </c>
      <c r="B1516" s="27">
        <f t="shared" si="11"/>
        <v>7000</v>
      </c>
    </row>
    <row r="1517" spans="1:2" ht="16.5" hidden="1" x14ac:dyDescent="0.45">
      <c r="A1517" s="39" t="s">
        <v>5713</v>
      </c>
      <c r="B1517" s="27">
        <v>154300</v>
      </c>
    </row>
    <row r="1518" spans="1:2" ht="16.5" hidden="1" x14ac:dyDescent="0.45">
      <c r="A1518" s="39" t="s">
        <v>3294</v>
      </c>
      <c r="B1518" s="27">
        <v>154400</v>
      </c>
    </row>
    <row r="1519" spans="1:2" ht="16.5" hidden="1" x14ac:dyDescent="0.45">
      <c r="A1519" s="11" t="s">
        <v>5714</v>
      </c>
      <c r="B1519" s="27">
        <v>154500</v>
      </c>
    </row>
    <row r="1520" spans="1:2" ht="16.5" hidden="1" x14ac:dyDescent="0.45">
      <c r="A1520" t="s">
        <v>5715</v>
      </c>
      <c r="B1520" s="27">
        <v>154600</v>
      </c>
    </row>
    <row r="1521" spans="1:2" ht="16.5" hidden="1" x14ac:dyDescent="0.45">
      <c r="A1521" t="s">
        <v>5716</v>
      </c>
      <c r="B1521" s="27">
        <v>154700</v>
      </c>
    </row>
    <row r="1522" spans="1:2" ht="16.5" hidden="1" x14ac:dyDescent="0.45">
      <c r="A1522" t="s">
        <v>3633</v>
      </c>
      <c r="B1522" s="27">
        <v>154800</v>
      </c>
    </row>
    <row r="1523" spans="1:2" ht="16.5" hidden="1" x14ac:dyDescent="0.45">
      <c r="A1523" t="s">
        <v>5717</v>
      </c>
      <c r="B1523" s="27">
        <v>154900</v>
      </c>
    </row>
    <row r="1524" spans="1:2" ht="16.5" hidden="1" x14ac:dyDescent="0.45">
      <c r="A1524" t="s">
        <v>3389</v>
      </c>
      <c r="B1524" s="27">
        <v>155000</v>
      </c>
    </row>
    <row r="1525" spans="1:2" ht="16.5" hidden="1" x14ac:dyDescent="0.45">
      <c r="A1525" t="s">
        <v>2844</v>
      </c>
      <c r="B1525" s="27">
        <v>155100</v>
      </c>
    </row>
    <row r="1526" spans="1:2" ht="16.5" hidden="1" x14ac:dyDescent="0.45">
      <c r="A1526" s="8" t="s">
        <v>3347</v>
      </c>
      <c r="B1526" s="27">
        <v>155200</v>
      </c>
    </row>
    <row r="1527" spans="1:2" ht="16.5" hidden="1" x14ac:dyDescent="0.45">
      <c r="A1527" s="11" t="s">
        <v>3377</v>
      </c>
      <c r="B1527" s="27">
        <v>155300</v>
      </c>
    </row>
    <row r="1528" spans="1:2" ht="16.5" hidden="1" x14ac:dyDescent="0.45">
      <c r="A1528" t="s">
        <v>3401</v>
      </c>
      <c r="B1528" s="27">
        <v>155400</v>
      </c>
    </row>
    <row r="1529" spans="1:2" ht="16.5" hidden="1" x14ac:dyDescent="0.45">
      <c r="A1529" t="s">
        <v>3403</v>
      </c>
      <c r="B1529" s="27">
        <v>155500</v>
      </c>
    </row>
    <row r="1530" spans="1:2" ht="16.5" hidden="1" x14ac:dyDescent="0.45">
      <c r="A1530" t="s">
        <v>3404</v>
      </c>
      <c r="B1530" s="27">
        <v>155600</v>
      </c>
    </row>
    <row r="1531" spans="1:2" ht="16.5" hidden="1" x14ac:dyDescent="0.45">
      <c r="A1531" t="s">
        <v>3405</v>
      </c>
      <c r="B1531" s="27">
        <v>155700</v>
      </c>
    </row>
    <row r="1532" spans="1:2" ht="16.5" hidden="1" x14ac:dyDescent="0.45">
      <c r="A1532" t="s">
        <v>3430</v>
      </c>
      <c r="B1532" s="27">
        <v>155800</v>
      </c>
    </row>
    <row r="1533" spans="1:2" ht="16.5" hidden="1" x14ac:dyDescent="0.45">
      <c r="A1533" t="s">
        <v>5718</v>
      </c>
      <c r="B1533" s="27">
        <v>155900</v>
      </c>
    </row>
    <row r="1534" spans="1:2" ht="16.5" hidden="1" x14ac:dyDescent="0.45">
      <c r="A1534" t="s">
        <v>3432</v>
      </c>
      <c r="B1534" s="27">
        <v>156000</v>
      </c>
    </row>
    <row r="1535" spans="1:2" ht="16.5" hidden="1" x14ac:dyDescent="0.45">
      <c r="A1535" t="s">
        <v>3434</v>
      </c>
      <c r="B1535" s="27">
        <v>156100</v>
      </c>
    </row>
    <row r="1536" spans="1:2" ht="16.5" hidden="1" x14ac:dyDescent="0.45">
      <c r="A1536" t="s">
        <v>3436</v>
      </c>
      <c r="B1536" s="27">
        <v>156200</v>
      </c>
    </row>
    <row r="1537" spans="1:2" ht="16.5" hidden="1" x14ac:dyDescent="0.45">
      <c r="A1537" t="s">
        <v>3442</v>
      </c>
      <c r="B1537" s="27">
        <v>156300</v>
      </c>
    </row>
    <row r="1538" spans="1:2" ht="16.5" hidden="1" x14ac:dyDescent="0.45">
      <c r="A1538" t="s">
        <v>3449</v>
      </c>
      <c r="B1538" s="27">
        <v>156400</v>
      </c>
    </row>
    <row r="1539" spans="1:2" ht="16.5" hidden="1" x14ac:dyDescent="0.45">
      <c r="A1539" t="s">
        <v>3451</v>
      </c>
      <c r="B1539" s="27">
        <v>156500</v>
      </c>
    </row>
    <row r="1540" spans="1:2" ht="16.5" hidden="1" x14ac:dyDescent="0.45">
      <c r="A1540" t="s">
        <v>3463</v>
      </c>
      <c r="B1540" s="27">
        <v>156700</v>
      </c>
    </row>
    <row r="1541" spans="1:2" ht="16.5" hidden="1" x14ac:dyDescent="0.45">
      <c r="A1541" t="s">
        <v>3465</v>
      </c>
      <c r="B1541" s="27">
        <v>156800</v>
      </c>
    </row>
    <row r="1542" spans="1:2" ht="16.5" hidden="1" x14ac:dyDescent="0.45">
      <c r="A1542" t="s">
        <v>3471</v>
      </c>
      <c r="B1542" s="27">
        <v>156900</v>
      </c>
    </row>
    <row r="1543" spans="1:2" ht="16.5" hidden="1" x14ac:dyDescent="0.45">
      <c r="A1543" t="s">
        <v>3513</v>
      </c>
      <c r="B1543" s="27">
        <v>157000</v>
      </c>
    </row>
    <row r="1544" spans="1:2" ht="16.5" hidden="1" x14ac:dyDescent="0.45">
      <c r="A1544" t="s">
        <v>3514</v>
      </c>
      <c r="B1544" s="27">
        <v>157100</v>
      </c>
    </row>
    <row r="1545" spans="1:2" ht="16.5" hidden="1" x14ac:dyDescent="0.45">
      <c r="A1545" t="s">
        <v>3517</v>
      </c>
      <c r="B1545" s="27">
        <v>157200</v>
      </c>
    </row>
    <row r="1546" spans="1:2" hidden="1" x14ac:dyDescent="0.45"/>
    <row r="1547" spans="1:2" ht="16.5" hidden="1" x14ac:dyDescent="0.45">
      <c r="A1547" t="s">
        <v>3549</v>
      </c>
      <c r="B1547" s="27">
        <v>157400</v>
      </c>
    </row>
    <row r="1548" spans="1:2" ht="16.5" hidden="1" x14ac:dyDescent="0.45">
      <c r="A1548" s="8" t="s">
        <v>5719</v>
      </c>
      <c r="B1548" s="27">
        <v>157500</v>
      </c>
    </row>
    <row r="1549" spans="1:2" ht="16.5" hidden="1" x14ac:dyDescent="0.45">
      <c r="A1549" t="s">
        <v>3396</v>
      </c>
      <c r="B1549" s="27">
        <v>157600</v>
      </c>
    </row>
    <row r="1550" spans="1:2" ht="16.5" hidden="1" x14ac:dyDescent="0.45">
      <c r="A1550" t="s">
        <v>3562</v>
      </c>
      <c r="B1550" s="27">
        <v>157800</v>
      </c>
    </row>
    <row r="1551" spans="1:2" ht="16.5" hidden="1" x14ac:dyDescent="0.45">
      <c r="A1551" t="s">
        <v>3568</v>
      </c>
      <c r="B1551" s="27">
        <v>157900</v>
      </c>
    </row>
    <row r="1552" spans="1:2" ht="16.5" hidden="1" x14ac:dyDescent="0.45">
      <c r="A1552" t="s">
        <v>3573</v>
      </c>
      <c r="B1552" s="27">
        <v>158100</v>
      </c>
    </row>
    <row r="1553" spans="1:2" ht="16.5" hidden="1" x14ac:dyDescent="0.45">
      <c r="A1553" s="53" t="s">
        <v>5720</v>
      </c>
      <c r="B1553" s="54">
        <v>158200</v>
      </c>
    </row>
    <row r="1554" spans="1:2" ht="16.5" hidden="1" x14ac:dyDescent="0.45">
      <c r="A1554" s="53" t="s">
        <v>5721</v>
      </c>
      <c r="B1554" s="54">
        <v>158300</v>
      </c>
    </row>
    <row r="1555" spans="1:2" ht="16.5" hidden="1" x14ac:dyDescent="0.45">
      <c r="A1555" s="53" t="s">
        <v>4238</v>
      </c>
      <c r="B1555" s="54">
        <v>158400</v>
      </c>
    </row>
    <row r="1556" spans="1:2" ht="16.5" hidden="1" x14ac:dyDescent="0.45">
      <c r="A1556" s="53" t="s">
        <v>5722</v>
      </c>
      <c r="B1556" s="54">
        <v>158500</v>
      </c>
    </row>
    <row r="1557" spans="1:2" ht="16.5" hidden="1" x14ac:dyDescent="0.45">
      <c r="A1557" s="53" t="s">
        <v>5723</v>
      </c>
      <c r="B1557" s="54">
        <v>158600</v>
      </c>
    </row>
    <row r="1558" spans="1:2" ht="16.5" hidden="1" x14ac:dyDescent="0.45">
      <c r="A1558" s="53" t="s">
        <v>2863</v>
      </c>
      <c r="B1558" s="54">
        <v>158700</v>
      </c>
    </row>
    <row r="1559" spans="1:2" ht="16.5" hidden="1" x14ac:dyDescent="0.45">
      <c r="A1559" s="53" t="s">
        <v>5724</v>
      </c>
      <c r="B1559" s="54">
        <v>158800</v>
      </c>
    </row>
    <row r="1560" spans="1:2" ht="16.5" hidden="1" x14ac:dyDescent="0.45">
      <c r="A1560" s="53" t="s">
        <v>4338</v>
      </c>
      <c r="B1560" s="54">
        <v>158900</v>
      </c>
    </row>
    <row r="1561" spans="1:2" ht="16.5" hidden="1" x14ac:dyDescent="0.45">
      <c r="A1561" s="38" t="s">
        <v>4090</v>
      </c>
      <c r="B1561" s="54">
        <v>159100</v>
      </c>
    </row>
    <row r="1562" spans="1:2" ht="16.5" hidden="1" x14ac:dyDescent="0.45">
      <c r="A1562" s="53" t="s">
        <v>5725</v>
      </c>
      <c r="B1562" s="54">
        <v>159200</v>
      </c>
    </row>
    <row r="1563" spans="1:2" ht="16.5" hidden="1" x14ac:dyDescent="0.45">
      <c r="A1563" s="53" t="s">
        <v>4636</v>
      </c>
      <c r="B1563" s="54">
        <v>159300</v>
      </c>
    </row>
    <row r="1564" spans="1:2" ht="16.5" hidden="1" x14ac:dyDescent="0.45">
      <c r="A1564" s="53" t="s">
        <v>4150</v>
      </c>
      <c r="B1564" s="54">
        <v>159400</v>
      </c>
    </row>
    <row r="1565" spans="1:2" ht="16.5" hidden="1" x14ac:dyDescent="0.45">
      <c r="A1565" s="53" t="s">
        <v>5726</v>
      </c>
      <c r="B1565" s="54">
        <v>159500</v>
      </c>
    </row>
    <row r="1566" spans="1:2" ht="16.5" hidden="1" x14ac:dyDescent="0.45">
      <c r="A1566" s="53" t="s">
        <v>2887</v>
      </c>
      <c r="B1566" s="54" t="s">
        <v>1336</v>
      </c>
    </row>
    <row r="1567" spans="1:2" ht="16.5" hidden="1" x14ac:dyDescent="0.45">
      <c r="A1567" s="53" t="s">
        <v>2889</v>
      </c>
      <c r="B1567" s="54">
        <v>159600</v>
      </c>
    </row>
    <row r="1568" spans="1:2" ht="16.5" hidden="1" x14ac:dyDescent="0.45">
      <c r="A1568" s="53" t="s">
        <v>2890</v>
      </c>
      <c r="B1568" s="54">
        <v>159700</v>
      </c>
    </row>
    <row r="1569" spans="1:2" ht="16.5" hidden="1" x14ac:dyDescent="0.45">
      <c r="A1569" s="53" t="s">
        <v>4088</v>
      </c>
      <c r="B1569" s="54">
        <v>159800</v>
      </c>
    </row>
    <row r="1570" spans="1:2" ht="16.5" hidden="1" x14ac:dyDescent="0.45">
      <c r="A1570" s="53" t="s">
        <v>5727</v>
      </c>
      <c r="B1570" s="54">
        <v>159900</v>
      </c>
    </row>
    <row r="1571" spans="1:2" ht="16.5" hidden="1" x14ac:dyDescent="0.45">
      <c r="A1571" s="53" t="s">
        <v>5728</v>
      </c>
      <c r="B1571" s="54">
        <v>161100</v>
      </c>
    </row>
    <row r="1572" spans="1:2" ht="16.5" hidden="1" x14ac:dyDescent="0.45">
      <c r="A1572" s="53" t="s">
        <v>5729</v>
      </c>
      <c r="B1572" s="54">
        <v>161200</v>
      </c>
    </row>
    <row r="1573" spans="1:2" ht="16.5" hidden="1" x14ac:dyDescent="0.45">
      <c r="A1573" s="53" t="s">
        <v>4505</v>
      </c>
      <c r="B1573" s="54">
        <v>161300</v>
      </c>
    </row>
    <row r="1574" spans="1:2" ht="16.5" hidden="1" x14ac:dyDescent="0.45">
      <c r="A1574" s="53" t="s">
        <v>5730</v>
      </c>
      <c r="B1574" s="54">
        <v>161400</v>
      </c>
    </row>
    <row r="1575" spans="1:2" ht="16.5" hidden="1" x14ac:dyDescent="0.45">
      <c r="A1575" s="53" t="s">
        <v>5731</v>
      </c>
      <c r="B1575" s="54">
        <v>161500</v>
      </c>
    </row>
    <row r="1576" spans="1:2" ht="16.5" hidden="1" x14ac:dyDescent="0.45">
      <c r="A1576" s="53" t="s">
        <v>5732</v>
      </c>
      <c r="B1576" s="54">
        <v>161600</v>
      </c>
    </row>
    <row r="1577" spans="1:2" ht="16.5" hidden="1" x14ac:dyDescent="0.45">
      <c r="A1577" s="53" t="s">
        <v>4231</v>
      </c>
      <c r="B1577" s="54">
        <v>161700</v>
      </c>
    </row>
    <row r="1578" spans="1:2" ht="16.5" hidden="1" x14ac:dyDescent="0.45">
      <c r="A1578" s="53" t="s">
        <v>5733</v>
      </c>
      <c r="B1578" s="54">
        <v>161800</v>
      </c>
    </row>
    <row r="1579" spans="1:2" ht="16.5" hidden="1" x14ac:dyDescent="0.45">
      <c r="A1579" s="53" t="s">
        <v>4274</v>
      </c>
      <c r="B1579" s="54">
        <v>161900</v>
      </c>
    </row>
    <row r="1580" spans="1:2" ht="16.5" hidden="1" x14ac:dyDescent="0.45">
      <c r="A1580" s="53" t="s">
        <v>5734</v>
      </c>
      <c r="B1580" s="54">
        <v>162100</v>
      </c>
    </row>
    <row r="1581" spans="1:2" ht="16.5" hidden="1" x14ac:dyDescent="0.45">
      <c r="A1581" s="53" t="s">
        <v>5735</v>
      </c>
      <c r="B1581" s="54">
        <v>162200</v>
      </c>
    </row>
    <row r="1582" spans="1:2" ht="16.5" hidden="1" x14ac:dyDescent="0.45">
      <c r="A1582" s="53" t="s">
        <v>5736</v>
      </c>
      <c r="B1582" s="54">
        <v>162300</v>
      </c>
    </row>
    <row r="1583" spans="1:2" ht="16.5" hidden="1" x14ac:dyDescent="0.45">
      <c r="A1583" t="s">
        <v>3652</v>
      </c>
      <c r="B1583" s="27" t="s">
        <v>3653</v>
      </c>
    </row>
    <row r="1584" spans="1:2" ht="16.5" hidden="1" x14ac:dyDescent="0.45">
      <c r="A1584" t="s">
        <v>5737</v>
      </c>
      <c r="B1584" s="27">
        <v>163900</v>
      </c>
    </row>
    <row r="1585" spans="1:2" ht="16.5" hidden="1" x14ac:dyDescent="0.45">
      <c r="A1585" t="s">
        <v>5738</v>
      </c>
      <c r="B1585" s="27">
        <v>162500</v>
      </c>
    </row>
    <row r="1586" spans="1:2" hidden="1" x14ac:dyDescent="0.45">
      <c r="A1586" s="42" t="s">
        <v>5739</v>
      </c>
      <c r="B1586" s="27">
        <v>162600</v>
      </c>
    </row>
    <row r="1587" spans="1:2" ht="16.5" hidden="1" x14ac:dyDescent="0.45">
      <c r="A1587" t="s">
        <v>3638</v>
      </c>
      <c r="B1587" s="27">
        <v>162700</v>
      </c>
    </row>
    <row r="1588" spans="1:2" ht="16.5" hidden="1" x14ac:dyDescent="0.45">
      <c r="A1588" t="s">
        <v>5740</v>
      </c>
      <c r="B1588" s="27">
        <v>162800</v>
      </c>
    </row>
    <row r="1589" spans="1:2" hidden="1" x14ac:dyDescent="0.45">
      <c r="A1589" s="42" t="s">
        <v>5741</v>
      </c>
      <c r="B1589" s="27">
        <v>162900</v>
      </c>
    </row>
    <row r="1590" spans="1:2" hidden="1" x14ac:dyDescent="0.45">
      <c r="A1590" s="42" t="s">
        <v>5742</v>
      </c>
      <c r="B1590" s="27">
        <v>163000</v>
      </c>
    </row>
    <row r="1591" spans="1:2" hidden="1" x14ac:dyDescent="0.45">
      <c r="A1591" s="42" t="s">
        <v>5743</v>
      </c>
      <c r="B1591" s="27">
        <v>163100</v>
      </c>
    </row>
    <row r="1592" spans="1:2" hidden="1" x14ac:dyDescent="0.45">
      <c r="A1592" s="42" t="s">
        <v>3718</v>
      </c>
      <c r="B1592" s="27">
        <v>163200</v>
      </c>
    </row>
    <row r="1593" spans="1:2" hidden="1" x14ac:dyDescent="0.45">
      <c r="A1593" s="42" t="s">
        <v>5744</v>
      </c>
      <c r="B1593" s="27">
        <v>163300</v>
      </c>
    </row>
    <row r="1594" spans="1:2" ht="16.5" hidden="1" x14ac:dyDescent="0.45">
      <c r="A1594" t="s">
        <v>3671</v>
      </c>
      <c r="B1594" s="27">
        <v>163400</v>
      </c>
    </row>
    <row r="1595" spans="1:2" hidden="1" x14ac:dyDescent="0.45">
      <c r="A1595" s="42" t="s">
        <v>5745</v>
      </c>
      <c r="B1595" s="27">
        <v>163500</v>
      </c>
    </row>
    <row r="1596" spans="1:2" hidden="1" x14ac:dyDescent="0.45">
      <c r="A1596" s="42" t="s">
        <v>5746</v>
      </c>
      <c r="B1596" s="27">
        <v>163600</v>
      </c>
    </row>
    <row r="1597" spans="1:2" hidden="1" x14ac:dyDescent="0.45">
      <c r="A1597" s="42" t="s">
        <v>3685</v>
      </c>
      <c r="B1597" s="27">
        <v>163700</v>
      </c>
    </row>
    <row r="1598" spans="1:2" ht="16.5" hidden="1" x14ac:dyDescent="0.45">
      <c r="A1598" t="s">
        <v>3679</v>
      </c>
      <c r="B1598" s="27">
        <v>163800</v>
      </c>
    </row>
    <row r="1599" spans="1:2" ht="16.5" hidden="1" x14ac:dyDescent="0.45">
      <c r="A1599" t="s">
        <v>5747</v>
      </c>
      <c r="B1599" s="27">
        <v>163900</v>
      </c>
    </row>
    <row r="1600" spans="1:2" hidden="1" x14ac:dyDescent="0.45">
      <c r="A1600" s="42" t="s">
        <v>5748</v>
      </c>
      <c r="B1600" s="27">
        <v>164000</v>
      </c>
    </row>
    <row r="1601" spans="1:2" hidden="1" x14ac:dyDescent="0.45">
      <c r="A1601" s="42" t="s">
        <v>5749</v>
      </c>
      <c r="B1601" s="27">
        <v>164100</v>
      </c>
    </row>
    <row r="1602" spans="1:2" hidden="1" x14ac:dyDescent="0.45">
      <c r="A1602" s="42" t="s">
        <v>3876</v>
      </c>
      <c r="B1602" s="27">
        <v>164200</v>
      </c>
    </row>
    <row r="1603" spans="1:2" hidden="1" x14ac:dyDescent="0.45">
      <c r="A1603" s="42" t="s">
        <v>5750</v>
      </c>
      <c r="B1603" s="27">
        <v>164300</v>
      </c>
    </row>
    <row r="1604" spans="1:2" hidden="1" x14ac:dyDescent="0.45">
      <c r="A1604" s="42" t="s">
        <v>5751</v>
      </c>
      <c r="B1604" s="27">
        <v>164400</v>
      </c>
    </row>
    <row r="1605" spans="1:2" hidden="1" x14ac:dyDescent="0.45">
      <c r="A1605" s="42" t="s">
        <v>5752</v>
      </c>
      <c r="B1605" s="27">
        <v>164500</v>
      </c>
    </row>
    <row r="1606" spans="1:2" hidden="1" x14ac:dyDescent="0.45">
      <c r="A1606" s="42" t="s">
        <v>3744</v>
      </c>
      <c r="B1606" s="27">
        <v>164600</v>
      </c>
    </row>
    <row r="1607" spans="1:2" hidden="1" x14ac:dyDescent="0.45">
      <c r="A1607" s="42" t="s">
        <v>5753</v>
      </c>
      <c r="B1607" s="27">
        <v>164700</v>
      </c>
    </row>
    <row r="1608" spans="1:2" hidden="1" x14ac:dyDescent="0.45">
      <c r="A1608" s="42" t="s">
        <v>5754</v>
      </c>
      <c r="B1608" s="27">
        <v>164800</v>
      </c>
    </row>
    <row r="1609" spans="1:2" ht="16.5" hidden="1" x14ac:dyDescent="0.45">
      <c r="A1609" t="s">
        <v>3217</v>
      </c>
      <c r="B1609" s="27">
        <v>164900</v>
      </c>
    </row>
    <row r="1610" spans="1:2" hidden="1" x14ac:dyDescent="0.45">
      <c r="A1610" s="42" t="s">
        <v>5755</v>
      </c>
      <c r="B1610" s="27">
        <v>165100</v>
      </c>
    </row>
    <row r="1611" spans="1:2" hidden="1" x14ac:dyDescent="0.45">
      <c r="A1611" s="42" t="s">
        <v>3710</v>
      </c>
      <c r="B1611" s="27">
        <v>165200</v>
      </c>
    </row>
    <row r="1612" spans="1:2" hidden="1" x14ac:dyDescent="0.45">
      <c r="A1612" s="42" t="s">
        <v>5756</v>
      </c>
      <c r="B1612" s="27">
        <v>165300</v>
      </c>
    </row>
    <row r="1613" spans="1:2" hidden="1" x14ac:dyDescent="0.45">
      <c r="A1613" s="42" t="s">
        <v>5757</v>
      </c>
      <c r="B1613" s="27">
        <v>165400</v>
      </c>
    </row>
    <row r="1614" spans="1:2" hidden="1" x14ac:dyDescent="0.45">
      <c r="A1614" s="42" t="s">
        <v>5758</v>
      </c>
      <c r="B1614" s="27">
        <v>165500</v>
      </c>
    </row>
    <row r="1615" spans="1:2" hidden="1" x14ac:dyDescent="0.45">
      <c r="A1615" s="42" t="s">
        <v>5759</v>
      </c>
      <c r="B1615" s="27">
        <v>165600</v>
      </c>
    </row>
    <row r="1616" spans="1:2" hidden="1" x14ac:dyDescent="0.45">
      <c r="A1616" s="42" t="s">
        <v>5760</v>
      </c>
      <c r="B1616" s="27">
        <v>165700</v>
      </c>
    </row>
    <row r="1617" spans="1:2" hidden="1" x14ac:dyDescent="0.45">
      <c r="A1617" s="42" t="s">
        <v>5761</v>
      </c>
      <c r="B1617" s="27">
        <v>165800</v>
      </c>
    </row>
    <row r="1618" spans="1:2" hidden="1" x14ac:dyDescent="0.45">
      <c r="A1618" s="42" t="s">
        <v>5762</v>
      </c>
      <c r="B1618" s="27">
        <v>165900</v>
      </c>
    </row>
    <row r="1619" spans="1:2" hidden="1" x14ac:dyDescent="0.45">
      <c r="A1619" s="42" t="s">
        <v>5763</v>
      </c>
      <c r="B1619" s="27">
        <v>166000</v>
      </c>
    </row>
    <row r="1620" spans="1:2" ht="16.5" hidden="1" x14ac:dyDescent="0.45">
      <c r="A1620" s="53" t="s">
        <v>3734</v>
      </c>
      <c r="B1620" s="27">
        <v>166100</v>
      </c>
    </row>
    <row r="1621" spans="1:2" ht="16.5" hidden="1" x14ac:dyDescent="0.45">
      <c r="A1621" t="s">
        <v>3741</v>
      </c>
      <c r="B1621" s="27">
        <v>166200</v>
      </c>
    </row>
    <row r="1622" spans="1:2" hidden="1" x14ac:dyDescent="0.45">
      <c r="A1622" s="42" t="s">
        <v>4043</v>
      </c>
      <c r="B1622" s="27">
        <v>166300</v>
      </c>
    </row>
    <row r="1623" spans="1:2" hidden="1" x14ac:dyDescent="0.45">
      <c r="A1623" s="42" t="s">
        <v>3748</v>
      </c>
      <c r="B1623" s="27">
        <v>166400</v>
      </c>
    </row>
    <row r="1624" spans="1:2" hidden="1" x14ac:dyDescent="0.45">
      <c r="A1624" s="42" t="s">
        <v>3817</v>
      </c>
      <c r="B1624" s="27">
        <v>166500</v>
      </c>
    </row>
    <row r="1625" spans="1:2" hidden="1" x14ac:dyDescent="0.45">
      <c r="A1625" s="42" t="s">
        <v>3815</v>
      </c>
      <c r="B1625" s="27">
        <v>166600</v>
      </c>
    </row>
    <row r="1626" spans="1:2" ht="16.5" hidden="1" x14ac:dyDescent="0.45">
      <c r="A1626" s="53" t="s">
        <v>3829</v>
      </c>
      <c r="B1626" s="27">
        <v>166700</v>
      </c>
    </row>
    <row r="1627" spans="1:2" hidden="1" x14ac:dyDescent="0.45">
      <c r="A1627" s="42" t="s">
        <v>5764</v>
      </c>
      <c r="B1627" s="27">
        <v>166800</v>
      </c>
    </row>
    <row r="1628" spans="1:2" hidden="1" x14ac:dyDescent="0.45">
      <c r="A1628" s="42" t="s">
        <v>3820</v>
      </c>
      <c r="B1628" s="27">
        <v>166900</v>
      </c>
    </row>
    <row r="1629" spans="1:2" hidden="1" x14ac:dyDescent="0.45">
      <c r="A1629" s="42" t="s">
        <v>5765</v>
      </c>
      <c r="B1629" s="27">
        <v>167000</v>
      </c>
    </row>
    <row r="1630" spans="1:2" ht="16.5" hidden="1" x14ac:dyDescent="0.45">
      <c r="A1630" t="s">
        <v>5766</v>
      </c>
      <c r="B1630" s="27">
        <v>167100</v>
      </c>
    </row>
    <row r="1631" spans="1:2" hidden="1" x14ac:dyDescent="0.45">
      <c r="A1631" s="42" t="s">
        <v>5767</v>
      </c>
      <c r="B1631" s="27">
        <v>167200</v>
      </c>
    </row>
    <row r="1632" spans="1:2" hidden="1" x14ac:dyDescent="0.45">
      <c r="A1632" s="42" t="s">
        <v>3854</v>
      </c>
      <c r="B1632" s="27">
        <v>167300</v>
      </c>
    </row>
    <row r="1633" spans="1:2" hidden="1" x14ac:dyDescent="0.45">
      <c r="A1633" s="42" t="s">
        <v>5768</v>
      </c>
      <c r="B1633" s="27">
        <v>167400</v>
      </c>
    </row>
    <row r="1634" spans="1:2" hidden="1" x14ac:dyDescent="0.45">
      <c r="A1634" s="42" t="s">
        <v>5769</v>
      </c>
      <c r="B1634" s="27">
        <v>167500</v>
      </c>
    </row>
    <row r="1635" spans="1:2" hidden="1" x14ac:dyDescent="0.45">
      <c r="A1635" s="42" t="s">
        <v>5770</v>
      </c>
      <c r="B1635" s="27">
        <v>167600</v>
      </c>
    </row>
    <row r="1636" spans="1:2" ht="16.5" hidden="1" x14ac:dyDescent="0.45">
      <c r="A1636" t="s">
        <v>3927</v>
      </c>
      <c r="B1636" s="27">
        <v>167700</v>
      </c>
    </row>
    <row r="1637" spans="1:2" hidden="1" x14ac:dyDescent="0.45">
      <c r="A1637" s="42" t="s">
        <v>3808</v>
      </c>
      <c r="B1637" s="27">
        <v>167800</v>
      </c>
    </row>
    <row r="1638" spans="1:2" hidden="1" x14ac:dyDescent="0.45">
      <c r="A1638" s="42" t="s">
        <v>4023</v>
      </c>
      <c r="B1638" s="27">
        <v>167900</v>
      </c>
    </row>
    <row r="1639" spans="1:2" hidden="1" x14ac:dyDescent="0.45">
      <c r="A1639" s="42" t="s">
        <v>4110</v>
      </c>
      <c r="B1639" s="27">
        <v>168000</v>
      </c>
    </row>
    <row r="1640" spans="1:2" hidden="1" x14ac:dyDescent="0.45">
      <c r="A1640" s="42" t="s">
        <v>4118</v>
      </c>
      <c r="B1640" s="27">
        <v>168100</v>
      </c>
    </row>
    <row r="1641" spans="1:2" ht="16.5" hidden="1" x14ac:dyDescent="0.45">
      <c r="A1641" s="64" t="s">
        <v>4170</v>
      </c>
      <c r="B1641" s="27">
        <v>168200</v>
      </c>
    </row>
    <row r="1642" spans="1:2" ht="16.5" hidden="1" x14ac:dyDescent="0.45">
      <c r="A1642" s="56" t="s">
        <v>4036</v>
      </c>
      <c r="B1642" s="27">
        <f t="shared" ref="B1642:B1660" si="12">B1641+100</f>
        <v>168300</v>
      </c>
    </row>
    <row r="1643" spans="1:2" ht="16.5" hidden="1" x14ac:dyDescent="0.45">
      <c r="A1643" s="56" t="s">
        <v>4139</v>
      </c>
      <c r="B1643" s="27">
        <f t="shared" si="12"/>
        <v>168400</v>
      </c>
    </row>
    <row r="1644" spans="1:2" ht="16.5" hidden="1" x14ac:dyDescent="0.45">
      <c r="A1644" s="56" t="s">
        <v>224</v>
      </c>
      <c r="B1644" s="27">
        <f t="shared" si="12"/>
        <v>168500</v>
      </c>
    </row>
    <row r="1645" spans="1:2" ht="16.5" hidden="1" x14ac:dyDescent="0.45">
      <c r="A1645" s="56" t="s">
        <v>4025</v>
      </c>
      <c r="B1645" s="27">
        <f t="shared" si="12"/>
        <v>168600</v>
      </c>
    </row>
    <row r="1646" spans="1:2" ht="16.5" hidden="1" x14ac:dyDescent="0.45">
      <c r="A1646" s="56" t="s">
        <v>4027</v>
      </c>
      <c r="B1646" s="27">
        <f t="shared" si="12"/>
        <v>168700</v>
      </c>
    </row>
    <row r="1647" spans="1:2" ht="16.5" hidden="1" x14ac:dyDescent="0.45">
      <c r="A1647" s="59" t="s">
        <v>4199</v>
      </c>
      <c r="B1647" s="27">
        <f t="shared" si="12"/>
        <v>168800</v>
      </c>
    </row>
    <row r="1648" spans="1:2" ht="16.5" hidden="1" x14ac:dyDescent="0.45">
      <c r="A1648" s="59" t="s">
        <v>4207</v>
      </c>
      <c r="B1648" s="27">
        <f t="shared" si="12"/>
        <v>168900</v>
      </c>
    </row>
    <row r="1649" spans="1:2" ht="16.5" hidden="1" x14ac:dyDescent="0.45">
      <c r="A1649" s="59" t="s">
        <v>4216</v>
      </c>
      <c r="B1649" s="27">
        <f t="shared" si="12"/>
        <v>169000</v>
      </c>
    </row>
    <row r="1650" spans="1:2" ht="16.5" hidden="1" x14ac:dyDescent="0.45">
      <c r="A1650" s="59" t="s">
        <v>4221</v>
      </c>
      <c r="B1650" s="27">
        <f t="shared" si="12"/>
        <v>169100</v>
      </c>
    </row>
    <row r="1651" spans="1:2" ht="16.5" hidden="1" x14ac:dyDescent="0.45">
      <c r="A1651" s="59" t="s">
        <v>4243</v>
      </c>
      <c r="B1651" s="27">
        <f t="shared" si="12"/>
        <v>169200</v>
      </c>
    </row>
    <row r="1652" spans="1:2" ht="16.5" hidden="1" x14ac:dyDescent="0.45">
      <c r="A1652" s="59" t="s">
        <v>4249</v>
      </c>
      <c r="B1652" s="27">
        <f t="shared" si="12"/>
        <v>169300</v>
      </c>
    </row>
    <row r="1653" spans="1:2" ht="16.5" hidden="1" x14ac:dyDescent="0.45">
      <c r="A1653" s="59" t="s">
        <v>4252</v>
      </c>
      <c r="B1653" s="27">
        <f t="shared" si="12"/>
        <v>169400</v>
      </c>
    </row>
    <row r="1654" spans="1:2" ht="16.5" hidden="1" x14ac:dyDescent="0.45">
      <c r="A1654" s="59" t="s">
        <v>4261</v>
      </c>
      <c r="B1654" s="27">
        <f t="shared" si="12"/>
        <v>169500</v>
      </c>
    </row>
    <row r="1655" spans="1:2" ht="16.5" hidden="1" x14ac:dyDescent="0.45">
      <c r="A1655" s="59" t="s">
        <v>4268</v>
      </c>
      <c r="B1655" s="27">
        <f t="shared" si="12"/>
        <v>169600</v>
      </c>
    </row>
    <row r="1656" spans="1:2" ht="16.5" hidden="1" x14ac:dyDescent="0.45">
      <c r="A1656" s="59" t="s">
        <v>4290</v>
      </c>
      <c r="B1656" s="27">
        <f t="shared" si="12"/>
        <v>169700</v>
      </c>
    </row>
    <row r="1657" spans="1:2" ht="16.5" hidden="1" x14ac:dyDescent="0.45">
      <c r="A1657" s="59" t="s">
        <v>4294</v>
      </c>
      <c r="B1657" s="27">
        <f t="shared" si="12"/>
        <v>169800</v>
      </c>
    </row>
    <row r="1658" spans="1:2" ht="16.5" hidden="1" x14ac:dyDescent="0.45">
      <c r="A1658" s="59" t="s">
        <v>4299</v>
      </c>
      <c r="B1658" s="27">
        <f t="shared" si="12"/>
        <v>169900</v>
      </c>
    </row>
    <row r="1659" spans="1:2" ht="16.5" hidden="1" x14ac:dyDescent="0.45">
      <c r="A1659" s="59" t="s">
        <v>4304</v>
      </c>
      <c r="B1659" s="27">
        <f t="shared" si="12"/>
        <v>170000</v>
      </c>
    </row>
    <row r="1660" spans="1:2" ht="16.5" hidden="1" x14ac:dyDescent="0.45">
      <c r="A1660" s="59" t="s">
        <v>4263</v>
      </c>
      <c r="B1660" s="27">
        <f t="shared" si="12"/>
        <v>170100</v>
      </c>
    </row>
    <row r="1661" spans="1:2" hidden="1" x14ac:dyDescent="0.45">
      <c r="A1661" s="42" t="s">
        <v>4121</v>
      </c>
      <c r="B1661" s="27" t="s">
        <v>1336</v>
      </c>
    </row>
    <row r="1662" spans="1:2" hidden="1" x14ac:dyDescent="0.45">
      <c r="A1662" s="42" t="s">
        <v>4319</v>
      </c>
      <c r="B1662" s="27" t="s">
        <v>1336</v>
      </c>
    </row>
    <row r="1663" spans="1:2" hidden="1" x14ac:dyDescent="0.45">
      <c r="A1663" s="42" t="s">
        <v>4328</v>
      </c>
      <c r="B1663" s="27" t="s">
        <v>1336</v>
      </c>
    </row>
    <row r="1664" spans="1:2" hidden="1" x14ac:dyDescent="0.45">
      <c r="A1664" s="42" t="s">
        <v>5771</v>
      </c>
      <c r="B1664" s="27" t="s">
        <v>1336</v>
      </c>
    </row>
    <row r="1665" spans="1:2" ht="16.5" hidden="1" x14ac:dyDescent="0.45">
      <c r="A1665" s="56" t="s">
        <v>924</v>
      </c>
      <c r="B1665" s="27" t="s">
        <v>1336</v>
      </c>
    </row>
    <row r="1666" spans="1:2" hidden="1" x14ac:dyDescent="0.45">
      <c r="A1666" s="42" t="s">
        <v>4181</v>
      </c>
      <c r="B1666" s="27" t="s">
        <v>1336</v>
      </c>
    </row>
    <row r="1667" spans="1:2" hidden="1" x14ac:dyDescent="0.45">
      <c r="A1667" s="42" t="s">
        <v>4331</v>
      </c>
      <c r="B1667" s="27" t="s">
        <v>1336</v>
      </c>
    </row>
    <row r="1668" spans="1:2" hidden="1" x14ac:dyDescent="0.45">
      <c r="A1668" s="42" t="s">
        <v>4344</v>
      </c>
      <c r="B1668" s="27" t="s">
        <v>1336</v>
      </c>
    </row>
    <row r="1669" spans="1:2" hidden="1" x14ac:dyDescent="0.45">
      <c r="A1669" s="42" t="s">
        <v>4677</v>
      </c>
      <c r="B1669" s="27" t="s">
        <v>1336</v>
      </c>
    </row>
    <row r="1670" spans="1:2" hidden="1" x14ac:dyDescent="0.45">
      <c r="A1670" s="42" t="s">
        <v>5772</v>
      </c>
      <c r="B1670" s="27" t="s">
        <v>1336</v>
      </c>
    </row>
    <row r="1671" spans="1:2" hidden="1" x14ac:dyDescent="0.45">
      <c r="A1671" s="42" t="s">
        <v>4340</v>
      </c>
      <c r="B1671" s="27" t="s">
        <v>1336</v>
      </c>
    </row>
    <row r="1672" spans="1:2" hidden="1" x14ac:dyDescent="0.45">
      <c r="A1672" s="42" t="s">
        <v>4336</v>
      </c>
      <c r="B1672" s="27" t="s">
        <v>1336</v>
      </c>
    </row>
    <row r="1673" spans="1:2" ht="16.5" hidden="1" x14ac:dyDescent="0.45">
      <c r="A1673" s="53" t="s">
        <v>3796</v>
      </c>
      <c r="B1673" s="27">
        <v>170200</v>
      </c>
    </row>
    <row r="1674" spans="1:2" ht="16.5" hidden="1" x14ac:dyDescent="0.45">
      <c r="A1674" s="56" t="s">
        <v>3900</v>
      </c>
      <c r="B1674" s="27" t="s">
        <v>1336</v>
      </c>
    </row>
    <row r="1675" spans="1:2" ht="16.5" hidden="1" x14ac:dyDescent="0.45">
      <c r="A1675" t="s">
        <v>4348</v>
      </c>
      <c r="B1675" s="27">
        <v>170300</v>
      </c>
    </row>
    <row r="1676" spans="1:2" hidden="1" x14ac:dyDescent="0.45">
      <c r="A1676" s="42" t="s">
        <v>4368</v>
      </c>
      <c r="B1676" s="27" t="s">
        <v>1336</v>
      </c>
    </row>
    <row r="1677" spans="1:2" hidden="1" x14ac:dyDescent="0.45">
      <c r="A1677" s="42" t="s">
        <v>4370</v>
      </c>
      <c r="B1677" s="27" t="s">
        <v>1336</v>
      </c>
    </row>
    <row r="1678" spans="1:2" ht="16.5" hidden="1" x14ac:dyDescent="0.45">
      <c r="A1678" s="53" t="s">
        <v>3990</v>
      </c>
      <c r="B1678" s="27">
        <v>170400</v>
      </c>
    </row>
    <row r="1679" spans="1:2" ht="16.5" hidden="1" x14ac:dyDescent="0.45">
      <c r="A1679" t="s">
        <v>3999</v>
      </c>
      <c r="B1679" s="27">
        <v>170500</v>
      </c>
    </row>
    <row r="1680" spans="1:2" ht="16.5" hidden="1" x14ac:dyDescent="0.45">
      <c r="A1680" s="11" t="s">
        <v>3847</v>
      </c>
      <c r="B1680" s="27">
        <v>170600</v>
      </c>
    </row>
    <row r="1681" spans="1:2" ht="16.5" hidden="1" x14ac:dyDescent="0.45">
      <c r="A1681" t="s">
        <v>3902</v>
      </c>
      <c r="B1681" s="27">
        <v>170700</v>
      </c>
    </row>
    <row r="1682" spans="1:2" ht="16.5" hidden="1" x14ac:dyDescent="0.45">
      <c r="A1682" t="s">
        <v>3988</v>
      </c>
      <c r="B1682" s="27">
        <v>170800</v>
      </c>
    </row>
    <row r="1683" spans="1:2" ht="16.5" hidden="1" x14ac:dyDescent="0.45">
      <c r="A1683" s="53" t="s">
        <v>3794</v>
      </c>
      <c r="B1683" s="27">
        <v>170900</v>
      </c>
    </row>
    <row r="1684" spans="1:2" ht="16.5" hidden="1" x14ac:dyDescent="0.45">
      <c r="A1684" t="s">
        <v>4030</v>
      </c>
      <c r="B1684" s="27">
        <v>171000</v>
      </c>
    </row>
    <row r="1685" spans="1:2" ht="16.5" hidden="1" x14ac:dyDescent="0.45">
      <c r="A1685" s="11" t="s">
        <v>3801</v>
      </c>
      <c r="B1685" s="27">
        <v>171100</v>
      </c>
    </row>
    <row r="1686" spans="1:2" hidden="1" x14ac:dyDescent="0.45">
      <c r="A1686" s="42" t="s">
        <v>4363</v>
      </c>
      <c r="B1686" s="27">
        <v>171200</v>
      </c>
    </row>
    <row r="1687" spans="1:2" hidden="1" x14ac:dyDescent="0.45">
      <c r="A1687" s="42" t="s">
        <v>5773</v>
      </c>
      <c r="B1687" s="27" t="s">
        <v>1336</v>
      </c>
    </row>
    <row r="1688" spans="1:2" hidden="1" x14ac:dyDescent="0.45">
      <c r="A1688" s="42" t="s">
        <v>4380</v>
      </c>
      <c r="B1688" s="27" t="s">
        <v>1336</v>
      </c>
    </row>
    <row r="1689" spans="1:2" hidden="1" x14ac:dyDescent="0.45"/>
    <row r="1690" spans="1:2" hidden="1" x14ac:dyDescent="0.45">
      <c r="A1690" s="42" t="s">
        <v>4391</v>
      </c>
      <c r="B1690" s="27" t="s">
        <v>1336</v>
      </c>
    </row>
    <row r="1691" spans="1:2" hidden="1" x14ac:dyDescent="0.45">
      <c r="A1691" s="42" t="s">
        <v>5774</v>
      </c>
      <c r="B1691" s="27" t="s">
        <v>1336</v>
      </c>
    </row>
    <row r="1692" spans="1:2" hidden="1" x14ac:dyDescent="0.45">
      <c r="A1692" s="42" t="s">
        <v>3607</v>
      </c>
      <c r="B1692" s="27" t="s">
        <v>1336</v>
      </c>
    </row>
    <row r="1693" spans="1:2" hidden="1" x14ac:dyDescent="0.45">
      <c r="A1693" s="42" t="s">
        <v>4401</v>
      </c>
      <c r="B1693" s="27" t="s">
        <v>1336</v>
      </c>
    </row>
    <row r="1694" spans="1:2" ht="16.5" hidden="1" x14ac:dyDescent="0.45">
      <c r="A1694" t="s">
        <v>4428</v>
      </c>
      <c r="B1694" s="27">
        <v>171300</v>
      </c>
    </row>
    <row r="1695" spans="1:2" hidden="1" x14ac:dyDescent="0.45">
      <c r="A1695" s="42" t="s">
        <v>4414</v>
      </c>
      <c r="B1695" s="27" t="s">
        <v>1336</v>
      </c>
    </row>
    <row r="1696" spans="1:2" hidden="1" x14ac:dyDescent="0.45">
      <c r="B1696" s="27" t="s">
        <v>1336</v>
      </c>
    </row>
    <row r="1699" spans="1:2" x14ac:dyDescent="0.45">
      <c r="A1699" s="42" t="s">
        <v>4439</v>
      </c>
      <c r="B1699" s="27">
        <v>171400</v>
      </c>
    </row>
    <row r="1700" spans="1:2" x14ac:dyDescent="0.45">
      <c r="A1700" s="42" t="s">
        <v>4442</v>
      </c>
      <c r="B1700" s="27">
        <v>171500</v>
      </c>
    </row>
    <row r="1701" spans="1:2" x14ac:dyDescent="0.45">
      <c r="A1701" s="42" t="s">
        <v>4444</v>
      </c>
      <c r="B1701" s="27">
        <v>171600</v>
      </c>
    </row>
    <row r="1702" spans="1:2" x14ac:dyDescent="0.45">
      <c r="A1702" s="42" t="s">
        <v>4446</v>
      </c>
      <c r="B1702" s="27">
        <v>171700</v>
      </c>
    </row>
    <row r="1703" spans="1:2" ht="16.5" x14ac:dyDescent="0.45">
      <c r="A1703" s="53" t="s">
        <v>3962</v>
      </c>
      <c r="B1703" s="27">
        <v>171800</v>
      </c>
    </row>
    <row r="1704" spans="1:2" x14ac:dyDescent="0.45">
      <c r="A1704" s="42" t="s">
        <v>4419</v>
      </c>
      <c r="B1704" s="27">
        <v>171900</v>
      </c>
    </row>
    <row r="1705" spans="1:2" ht="16.5" x14ac:dyDescent="0.45">
      <c r="A1705" t="s">
        <v>4421</v>
      </c>
      <c r="B1705" s="27">
        <v>172000</v>
      </c>
    </row>
    <row r="1706" spans="1:2" x14ac:dyDescent="0.45">
      <c r="A1706" s="42" t="s">
        <v>5775</v>
      </c>
      <c r="B1706" s="27">
        <v>172100</v>
      </c>
    </row>
    <row r="1707" spans="1:2" ht="16.5" x14ac:dyDescent="0.45">
      <c r="A1707" t="s">
        <v>4423</v>
      </c>
      <c r="B1707" s="27">
        <v>172200</v>
      </c>
    </row>
    <row r="1708" spans="1:2" ht="16.5" x14ac:dyDescent="0.45">
      <c r="A1708" t="s">
        <v>4433</v>
      </c>
      <c r="B1708" s="27">
        <v>172300</v>
      </c>
    </row>
    <row r="1709" spans="1:2" ht="16.5" x14ac:dyDescent="0.45">
      <c r="A1709" t="s">
        <v>4456</v>
      </c>
      <c r="B1709" s="27">
        <v>172400</v>
      </c>
    </row>
    <row r="1710" spans="1:2" x14ac:dyDescent="0.45">
      <c r="A1710" s="42" t="s">
        <v>3967</v>
      </c>
      <c r="B1710" s="27">
        <v>172500</v>
      </c>
    </row>
    <row r="1711" spans="1:2" x14ac:dyDescent="0.45">
      <c r="A1711" s="42" t="s">
        <v>4516</v>
      </c>
      <c r="B1711" s="27">
        <v>172600</v>
      </c>
    </row>
    <row r="1712" spans="1:2" ht="16.5" x14ac:dyDescent="0.45">
      <c r="A1712" t="s">
        <v>5776</v>
      </c>
      <c r="B1712" s="27">
        <v>172700</v>
      </c>
    </row>
    <row r="1713" spans="1:2" ht="16.5" x14ac:dyDescent="0.45">
      <c r="A1713" t="s">
        <v>4518</v>
      </c>
      <c r="B1713" s="27">
        <v>172800</v>
      </c>
    </row>
    <row r="1714" spans="1:2" x14ac:dyDescent="0.45">
      <c r="A1714" s="42" t="s">
        <v>5777</v>
      </c>
      <c r="B1714" s="27">
        <v>172900</v>
      </c>
    </row>
    <row r="1715" spans="1:2" ht="16.5" x14ac:dyDescent="0.45">
      <c r="A1715" t="s">
        <v>4135</v>
      </c>
      <c r="B1715" s="27">
        <v>173000</v>
      </c>
    </row>
    <row r="1716" spans="1:2" ht="16.5" x14ac:dyDescent="0.45">
      <c r="A1716" t="s">
        <v>3849</v>
      </c>
      <c r="B1716" s="27">
        <v>173100</v>
      </c>
    </row>
    <row r="1717" spans="1:2" ht="16.5" x14ac:dyDescent="0.45">
      <c r="A1717" t="s">
        <v>3958</v>
      </c>
      <c r="B1717" s="27">
        <v>173200</v>
      </c>
    </row>
    <row r="1718" spans="1:2" ht="16.5" x14ac:dyDescent="0.45">
      <c r="A1718" t="s">
        <v>4498</v>
      </c>
      <c r="B1718" s="27">
        <v>173300</v>
      </c>
    </row>
    <row r="1719" spans="1:2" ht="16.5" x14ac:dyDescent="0.45">
      <c r="A1719" s="34" t="s">
        <v>4525</v>
      </c>
      <c r="B1719" s="27">
        <v>173400</v>
      </c>
    </row>
    <row r="1720" spans="1:2" ht="16.5" x14ac:dyDescent="0.45">
      <c r="A1720" t="s">
        <v>4520</v>
      </c>
      <c r="B1720" s="27">
        <v>173500</v>
      </c>
    </row>
    <row r="1721" spans="1:2" ht="16.5" x14ac:dyDescent="0.45">
      <c r="A1721" s="11" t="s">
        <v>4527</v>
      </c>
      <c r="B1721" s="27">
        <v>173600</v>
      </c>
    </row>
    <row r="1722" spans="1:2" x14ac:dyDescent="0.45">
      <c r="A1722" s="42" t="s">
        <v>4532</v>
      </c>
      <c r="B1722" s="27">
        <v>173700</v>
      </c>
    </row>
    <row r="1723" spans="1:2" ht="16.5" x14ac:dyDescent="0.45">
      <c r="A1723" t="s">
        <v>4512</v>
      </c>
      <c r="B1723" s="27">
        <v>173800</v>
      </c>
    </row>
    <row r="1724" spans="1:2" x14ac:dyDescent="0.45">
      <c r="A1724" s="42" t="s">
        <v>4514</v>
      </c>
      <c r="B1724" s="27">
        <v>173900</v>
      </c>
    </row>
    <row r="1725" spans="1:2" ht="16.5" x14ac:dyDescent="0.45">
      <c r="A1725" t="s">
        <v>3996</v>
      </c>
      <c r="B1725" s="27">
        <v>174000</v>
      </c>
    </row>
    <row r="1726" spans="1:2" x14ac:dyDescent="0.45">
      <c r="A1726" s="42" t="s">
        <v>4544</v>
      </c>
      <c r="B1726" s="27">
        <v>174100</v>
      </c>
    </row>
    <row r="1727" spans="1:2" ht="16.5" x14ac:dyDescent="0.45">
      <c r="A1727" t="s">
        <v>4548</v>
      </c>
      <c r="B1727" s="27">
        <v>174200</v>
      </c>
    </row>
    <row r="1728" spans="1:2" ht="16.5" x14ac:dyDescent="0.45">
      <c r="A1728" t="s">
        <v>3806</v>
      </c>
      <c r="B1728" s="27">
        <v>174300</v>
      </c>
    </row>
    <row r="1729" spans="1:2" ht="16.5" x14ac:dyDescent="0.45">
      <c r="A1729" s="68" t="s">
        <v>4550</v>
      </c>
      <c r="B1729" s="27">
        <v>171400</v>
      </c>
    </row>
    <row r="1730" spans="1:2" ht="16.5" x14ac:dyDescent="0.45">
      <c r="A1730" t="s">
        <v>4552</v>
      </c>
      <c r="B1730" s="27">
        <v>171500</v>
      </c>
    </row>
    <row r="1731" spans="1:2" ht="16.5" x14ac:dyDescent="0.45">
      <c r="A1731" t="s">
        <v>3720</v>
      </c>
      <c r="B1731" s="27">
        <v>171600</v>
      </c>
    </row>
    <row r="1732" spans="1:2" ht="16.5" x14ac:dyDescent="0.45">
      <c r="A1732" t="s">
        <v>5778</v>
      </c>
      <c r="B1732" s="27">
        <v>171700</v>
      </c>
    </row>
    <row r="1733" spans="1:2" x14ac:dyDescent="0.45">
      <c r="A1733" s="42" t="s">
        <v>4575</v>
      </c>
      <c r="B1733" s="27">
        <v>171800</v>
      </c>
    </row>
    <row r="1734" spans="1:2" x14ac:dyDescent="0.45">
      <c r="A1734" s="42" t="s">
        <v>5779</v>
      </c>
      <c r="B1734" s="27">
        <v>171900</v>
      </c>
    </row>
    <row r="1735" spans="1:2" ht="16.5" x14ac:dyDescent="0.45">
      <c r="A1735" s="59" t="s">
        <v>4677</v>
      </c>
      <c r="B1735" s="27" t="s">
        <v>1336</v>
      </c>
    </row>
    <row r="1736" spans="1:2" ht="16.5" x14ac:dyDescent="0.45">
      <c r="A1736" s="59" t="s">
        <v>4671</v>
      </c>
      <c r="B1736" s="27" t="s">
        <v>1336</v>
      </c>
    </row>
    <row r="1737" spans="1:2" ht="16.5" x14ac:dyDescent="0.45">
      <c r="A1737" s="59" t="s">
        <v>4662</v>
      </c>
      <c r="B1737" s="27" t="s">
        <v>1336</v>
      </c>
    </row>
    <row r="1738" spans="1:2" ht="16.5" x14ac:dyDescent="0.45">
      <c r="A1738" s="59" t="s">
        <v>4660</v>
      </c>
      <c r="B1738" s="27" t="s">
        <v>1336</v>
      </c>
    </row>
    <row r="1739" spans="1:2" ht="16.5" x14ac:dyDescent="0.45">
      <c r="A1739" s="59" t="s">
        <v>4658</v>
      </c>
      <c r="B1739" s="27" t="s">
        <v>1336</v>
      </c>
    </row>
    <row r="1740" spans="1:2" ht="16.5" x14ac:dyDescent="0.45">
      <c r="A1740" s="59" t="s">
        <v>4633</v>
      </c>
      <c r="B1740" s="27" t="s">
        <v>1336</v>
      </c>
    </row>
    <row r="1741" spans="1:2" ht="16.5" x14ac:dyDescent="0.45">
      <c r="A1741" s="59" t="s">
        <v>4597</v>
      </c>
      <c r="B1741" s="27" t="s">
        <v>1336</v>
      </c>
    </row>
    <row r="1742" spans="1:2" ht="16.5" x14ac:dyDescent="0.45">
      <c r="A1742" s="59" t="s">
        <v>4587</v>
      </c>
      <c r="B1742" s="27" t="s">
        <v>1336</v>
      </c>
    </row>
    <row r="1743" spans="1:2" ht="16.5" x14ac:dyDescent="0.45">
      <c r="A1743" s="59" t="s">
        <v>4586</v>
      </c>
      <c r="B1743" s="27" t="s">
        <v>1336</v>
      </c>
    </row>
    <row r="1744" spans="1:2" ht="16.5" x14ac:dyDescent="0.45">
      <c r="A1744" s="59" t="s">
        <v>4601</v>
      </c>
      <c r="B1744" s="27" t="s">
        <v>1336</v>
      </c>
    </row>
    <row r="1745" spans="1:2" ht="16.5" x14ac:dyDescent="0.45">
      <c r="A1745" t="s">
        <v>4384</v>
      </c>
      <c r="B1745" s="27">
        <v>172000</v>
      </c>
    </row>
    <row r="1746" spans="1:2" x14ac:dyDescent="0.45">
      <c r="A1746" s="42" t="s">
        <v>3841</v>
      </c>
      <c r="B1746" s="27" t="s">
        <v>1336</v>
      </c>
    </row>
  </sheetData>
  <autoFilter ref="A1:B1696" xr:uid="{C8D48DED-EDCD-4DDD-A48C-8334FA00672E}">
    <filterColumn colId="0">
      <filters>
        <filter val="CLEAN D"/>
      </filters>
    </filterColumn>
  </autoFilter>
  <sortState xmlns:xlrd2="http://schemas.microsoft.com/office/spreadsheetml/2017/richdata2" ref="A1:B1586">
    <sortCondition ref="B2:B1586"/>
  </sortState>
  <conditionalFormatting sqref="A1546">
    <cfRule type="duplicateValues" dxfId="3" priority="1"/>
  </conditionalFormatting>
  <conditionalFormatting sqref="A1546">
    <cfRule type="duplicateValues" dxfId="2" priority="2"/>
  </conditionalFormatting>
  <conditionalFormatting sqref="A1586 A1582 A937:A982 A916:A917 A984:A1019 A1520:A1521 A1525 A836:A914 A1529 A1534 A814:A834 A1021:A1028 A1030:A1055 A1365:A1516 A1057:A1107 A1223:A1281 A1283:A1363 A1593 A1589:A1591 A1595:A1597 A1:A812 A1109:A1194 A1196:A1221 A1600:A1608 A1610:A1619 A1622:A1625 A1627:A1629 A1632:A1635 A1637:A1640 A1661:A1664 A1666:A1672 A1676 A1686:A1693 A1704 A1706 A1714 A1710:A1711 A1695:A1696 A1698:A1702 A1719 A1722 A1724 A1726 A1733:A1734 A1746:A1048576">
    <cfRule type="duplicateValues" dxfId="1" priority="279"/>
  </conditionalFormatting>
  <conditionalFormatting sqref="A1586 A1582 A1529 A1534 A814:A1019 A1021:A1028 A1030:A1055 A1365:A1527 A1057:A1107 A1223:A1281 A1283:A1363 A1593 A1589:A1591 A1595:A1597 A1:A812 A1109:A1194 A1196:A1221 A1600:A1608 A1610:A1619 A1622:A1625 A1627:A1629 A1632:A1635 A1637:A1640 A1661:A1664 A1666:A1672 A1676 A1686:A1693 A1704 A1706 A1714 A1710:A1711 A1695:A1696 A1698:A1702 A1719 A1722 A1724 A1726 A1733:A1734 A1746:A1048576">
    <cfRule type="duplicateValues" dxfId="0" priority="318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Keyword main brand(được trùng)</vt:lpstr>
      <vt:lpstr>MAIN BRAND (unique)</vt:lpstr>
      <vt:lpstr>Main brand unique 2022clean</vt:lpstr>
      <vt:lpstr>Sheet1</vt:lpstr>
      <vt:lpstr>MOTHER BRAND 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Thuy Dinh</dc:creator>
  <cp:keywords/>
  <dc:description/>
  <cp:lastModifiedBy>Thuy Dinh</cp:lastModifiedBy>
  <cp:revision/>
  <dcterms:created xsi:type="dcterms:W3CDTF">2022-06-20T01:03:34Z</dcterms:created>
  <dcterms:modified xsi:type="dcterms:W3CDTF">2022-08-01T07:46:29Z</dcterms:modified>
  <cp:category/>
  <cp:contentStatus/>
</cp:coreProperties>
</file>