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-4ESAONT\c\from old laptop\yoga_disk\sophy\Galway PhD\experiment 2\separation data\"/>
    </mc:Choice>
  </mc:AlternateContent>
  <xr:revisionPtr revIDLastSave="0" documentId="8_{6060B0BA-2F98-4037-90FA-7F94909964B5}" xr6:coauthVersionLast="47" xr6:coauthVersionMax="47" xr10:uidLastSave="{00000000-0000-0000-0000-000000000000}"/>
  <bookViews>
    <workbookView xWindow="-110" yWindow="-110" windowWidth="19420" windowHeight="10420" xr2:uid="{113DB746-C7FD-491E-9DA3-63E3A08FE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</calcChain>
</file>

<file path=xl/sharedStrings.xml><?xml version="1.0" encoding="utf-8"?>
<sst xmlns="http://schemas.openxmlformats.org/spreadsheetml/2006/main" count="15" uniqueCount="15">
  <si>
    <t>weight of extract, mg</t>
  </si>
  <si>
    <t>average weight, mg</t>
  </si>
  <si>
    <t>SD</t>
  </si>
  <si>
    <t>Separation technique</t>
  </si>
  <si>
    <t>PVPP 1 D</t>
  </si>
  <si>
    <t>PVPP 2 D</t>
  </si>
  <si>
    <t>PVPP 1D+1D+1D (total 3 D)</t>
  </si>
  <si>
    <t>PVPP + filter</t>
  </si>
  <si>
    <t>BSA 1 D</t>
  </si>
  <si>
    <t>BSA 2 D</t>
  </si>
  <si>
    <t>Isinglass 1 D 12 h incubation, ph 7.0</t>
  </si>
  <si>
    <t>Isinglass 1 D, ph 4.4</t>
  </si>
  <si>
    <t>Isinglass 2 D, ph 4.4</t>
  </si>
  <si>
    <t>Control 1 (phase 1 and phase 2 separate precipitation)</t>
  </si>
  <si>
    <t>Control 2 (phase 1 phase 2 simultaneous precipitation)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</si>
</sst>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C6CE-556A-4BFF-8163-2DAA9C1537BA}">
  <dimension ref="A1:F13"/>
  <sheetViews>
    <sheetView tabSelected="1" workbookViewId="0">
      <selection activeCell="H9" sqref="H9"/>
    </sheetView>
  </sheetViews>
  <sheetFormatPr defaultRowHeight="14.5" x14ac:dyDescent="0.35"/>
  <cols>
    <col min="1" max="1" width="43.453125" customWidth="1"/>
  </cols>
  <sheetData>
    <row r="1" spans="1:6" ht="15" thickBot="1" x14ac:dyDescent="0.4">
      <c r="A1" s="7" t="s">
        <v>3</v>
      </c>
    </row>
    <row r="2" spans="1:6" ht="44" thickBot="1" x14ac:dyDescent="0.4">
      <c r="A2" s="8"/>
      <c r="B2" s="1" t="s">
        <v>0</v>
      </c>
      <c r="C2" s="13"/>
      <c r="D2" s="14"/>
      <c r="E2" s="2" t="s">
        <v>1</v>
      </c>
      <c r="F2" s="2" t="s">
        <v>2</v>
      </c>
    </row>
    <row r="3" spans="1:6" x14ac:dyDescent="0.35">
      <c r="A3" s="9" t="s">
        <v>4</v>
      </c>
      <c r="B3" s="3">
        <v>50.7</v>
      </c>
      <c r="C3" s="3">
        <v>50.6</v>
      </c>
      <c r="D3" s="3">
        <v>49.8</v>
      </c>
      <c r="E3" s="4">
        <f>AVERAGE(B3:D3)</f>
        <v>50.366666666666674</v>
      </c>
      <c r="F3" s="4">
        <f>STDEVA(B3:D3)</f>
        <v>0.49328828623162768</v>
      </c>
    </row>
    <row r="4" spans="1:6" x14ac:dyDescent="0.35">
      <c r="A4" s="10" t="s">
        <v>5</v>
      </c>
      <c r="B4" s="5">
        <v>48</v>
      </c>
      <c r="C4" s="5">
        <v>45</v>
      </c>
      <c r="D4" s="5">
        <v>46</v>
      </c>
      <c r="E4" s="4">
        <f t="shared" ref="E4:E13" si="0">AVERAGE(B4:D4)</f>
        <v>46.333333333333336</v>
      </c>
      <c r="F4" s="4">
        <f t="shared" ref="F4:F13" si="1">STDEVA(B4:D4)</f>
        <v>1.5275252316519465</v>
      </c>
    </row>
    <row r="5" spans="1:6" x14ac:dyDescent="0.35">
      <c r="A5" s="10" t="s">
        <v>6</v>
      </c>
      <c r="B5" s="5">
        <v>43.5</v>
      </c>
      <c r="C5" s="5">
        <v>43.3</v>
      </c>
      <c r="D5" s="5">
        <v>47.1</v>
      </c>
      <c r="E5" s="4">
        <f t="shared" si="0"/>
        <v>44.633333333333333</v>
      </c>
      <c r="F5" s="4">
        <f t="shared" si="1"/>
        <v>2.138535324312727</v>
      </c>
    </row>
    <row r="6" spans="1:6" x14ac:dyDescent="0.35">
      <c r="A6" s="10" t="s">
        <v>7</v>
      </c>
      <c r="B6" s="5">
        <v>36.799999999999997</v>
      </c>
      <c r="C6" s="5">
        <v>36.299999999999997</v>
      </c>
      <c r="D6" s="5">
        <v>37.1</v>
      </c>
      <c r="E6" s="4">
        <f t="shared" si="0"/>
        <v>36.733333333333327</v>
      </c>
      <c r="F6" s="4">
        <f t="shared" si="1"/>
        <v>0.40414518843273994</v>
      </c>
    </row>
    <row r="7" spans="1:6" x14ac:dyDescent="0.35">
      <c r="A7" s="10" t="s">
        <v>8</v>
      </c>
      <c r="B7" s="5">
        <v>73</v>
      </c>
      <c r="C7" s="5">
        <v>75</v>
      </c>
      <c r="D7" s="5">
        <v>77</v>
      </c>
      <c r="E7" s="4">
        <f t="shared" si="0"/>
        <v>75</v>
      </c>
      <c r="F7" s="4">
        <f t="shared" si="1"/>
        <v>2</v>
      </c>
    </row>
    <row r="8" spans="1:6" x14ac:dyDescent="0.35">
      <c r="A8" s="10" t="s">
        <v>9</v>
      </c>
      <c r="B8" s="5">
        <v>36</v>
      </c>
      <c r="C8" s="5">
        <v>33</v>
      </c>
      <c r="D8" s="5">
        <v>33.299999999999997</v>
      </c>
      <c r="E8" s="4">
        <f t="shared" si="0"/>
        <v>34.1</v>
      </c>
      <c r="F8" s="4">
        <f t="shared" si="1"/>
        <v>1.6522711641858312</v>
      </c>
    </row>
    <row r="9" spans="1:6" x14ac:dyDescent="0.35">
      <c r="A9" s="11" t="s">
        <v>10</v>
      </c>
      <c r="B9" s="5">
        <v>71</v>
      </c>
      <c r="C9" s="5">
        <v>70.8</v>
      </c>
      <c r="D9" s="5">
        <v>75.2</v>
      </c>
      <c r="E9" s="4">
        <f t="shared" si="0"/>
        <v>72.333333333333329</v>
      </c>
      <c r="F9" s="4">
        <f t="shared" si="1"/>
        <v>2.4846193538112322</v>
      </c>
    </row>
    <row r="10" spans="1:6" x14ac:dyDescent="0.35">
      <c r="A10" s="11" t="s">
        <v>11</v>
      </c>
      <c r="B10" s="5">
        <v>77</v>
      </c>
      <c r="C10" s="5">
        <v>74</v>
      </c>
      <c r="D10" s="5">
        <v>72</v>
      </c>
      <c r="E10" s="4">
        <f t="shared" si="0"/>
        <v>74.333333333333329</v>
      </c>
      <c r="F10" s="4">
        <f t="shared" si="1"/>
        <v>2.5166114784235836</v>
      </c>
    </row>
    <row r="11" spans="1:6" x14ac:dyDescent="0.35">
      <c r="A11" s="11" t="s">
        <v>12</v>
      </c>
      <c r="B11" s="5">
        <v>48.5</v>
      </c>
      <c r="C11" s="5">
        <v>51.5</v>
      </c>
      <c r="D11" s="5">
        <v>49</v>
      </c>
      <c r="E11" s="4">
        <f t="shared" si="0"/>
        <v>49.666666666666664</v>
      </c>
      <c r="F11" s="4">
        <f t="shared" si="1"/>
        <v>1.607275126832159</v>
      </c>
    </row>
    <row r="12" spans="1:6" ht="29" x14ac:dyDescent="0.35">
      <c r="A12" s="11" t="s">
        <v>13</v>
      </c>
      <c r="B12" s="5">
        <v>52.4</v>
      </c>
      <c r="C12" s="5">
        <v>53.8</v>
      </c>
      <c r="D12" s="5">
        <v>51.9</v>
      </c>
      <c r="E12" s="4">
        <f t="shared" si="0"/>
        <v>52.699999999999996</v>
      </c>
      <c r="F12" s="4">
        <f t="shared" si="1"/>
        <v>0.9848857801796097</v>
      </c>
    </row>
    <row r="13" spans="1:6" ht="29.5" thickBot="1" x14ac:dyDescent="0.4">
      <c r="A13" s="12" t="s">
        <v>14</v>
      </c>
      <c r="B13" s="6">
        <v>67</v>
      </c>
      <c r="C13" s="6">
        <v>63</v>
      </c>
      <c r="D13" s="6">
        <v>65</v>
      </c>
      <c r="E13" s="4">
        <f t="shared" si="0"/>
        <v>65</v>
      </c>
      <c r="F13" s="4">
        <f t="shared" si="1"/>
        <v>2</v>
      </c>
    </row>
  </sheetData>
  <mergeCells count="2">
    <mergeCell ref="B2:D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Sofiia Tr</dc:creator>
  <cp:lastModifiedBy>Sofiia Tr</cp:lastModifiedBy>
  <dcterms:created xsi:type="dcterms:W3CDTF">2022-06-09T18:18:31Z</dcterms:created>
  <dcterms:modified xsi:type="dcterms:W3CDTF">2022-06-09T18:19:45Z</dcterms:modified>
</cp:coreProperties>
</file>