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702E7592-7FC5-4F34-8DD0-05BE96EB4A6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<sst xmlns="http://schemas.openxmlformats.org/spreadsheetml/2006/main" count="21982" uniqueCount="3549">
  <si>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</si>
  <si>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</si>
  <si>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</si>
  <si>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</si>
  <si>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001dbxa3gNFKU01hJMjlTh3bT01AOxabVt0Ta5r0E0O05yrb7pdIGd9p4Uckp01dco7p9lhJ7p9nqS7p50PAr018VA9p4JrC9p51DL9p9wiGa3gvUyr01jSKa50lYeaggtw7T01ehh9lT6iBa22xqS4nHuLU9f70pda4lVw9p01Ailp01zL9a12hfJa2PnbR8e2hNCp01xmNp01zeW9pi3k0r01s1Ua3gE3b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</si>
  <si>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</si>
  <si>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</si>
  <si>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</si>
  <si>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</si>
  <si>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P2Win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</si>
  <si>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</si>
  <si>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</si>
  <si>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</si>
  <si>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</si>
  <si>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</si>
  <si>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</si>
  <si>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</si>
  <si>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</si>
  <si>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</si>
  <si>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Draw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</si>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</sst>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2764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48</v>
      </c>
      <c r="G3">
        <f>(F2+0.5*F3)/3663</f>
        <v>0.76112476112476113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9</v>
      </c>
    </row>
    <row r="5" spans="1:9" x14ac:dyDescent="0.55000000000000004">
      <c r="A5">
        <v>4</v>
      </c>
      <c r="B5" t="s">
        <v>4</v>
      </c>
      <c r="C5" t="s">
        <v>10</v>
      </c>
      <c r="D5" t="s">
        <v>9</v>
      </c>
      <c r="F5">
        <f>COUNTIF(D3665:D7327,"P2Win")</f>
        <v>2684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COUNTIF(D3665:D7327,"Draw")+COUNTIF(D3665:D7327,"TimeOut")</f>
        <v>33</v>
      </c>
      <c r="G6">
        <f>(F5+0.5*F6)/3663</f>
        <v>0.73723723723723722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0.74918099918099923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19</v>
      </c>
    </row>
    <row r="14" spans="1:9" x14ac:dyDescent="0.55000000000000004">
      <c r="A14">
        <v>13</v>
      </c>
      <c r="B14" t="s">
        <v>4</v>
      </c>
      <c r="C14" t="s">
        <v>20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21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22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23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24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25</v>
      </c>
      <c r="D19" t="s">
        <v>9</v>
      </c>
    </row>
    <row r="20" spans="1:4" x14ac:dyDescent="0.55000000000000004">
      <c r="A20">
        <v>19</v>
      </c>
      <c r="B20" t="s">
        <v>4</v>
      </c>
      <c r="C20" t="s">
        <v>26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27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28</v>
      </c>
      <c r="D22" t="s">
        <v>9</v>
      </c>
    </row>
    <row r="23" spans="1:4" x14ac:dyDescent="0.55000000000000004">
      <c r="A23">
        <v>22</v>
      </c>
      <c r="B23" t="s">
        <v>4</v>
      </c>
      <c r="C23" t="s">
        <v>29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9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9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9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9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9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9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9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9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9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9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9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9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9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19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9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19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9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9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9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9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9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9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9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9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9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9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9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9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9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9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9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9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9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9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9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9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9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9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9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9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9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9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9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9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9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9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9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9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9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9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9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9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9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9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9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9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9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9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9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9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19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9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9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9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9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9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9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9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9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9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9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9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9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9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9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9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9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9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9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9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9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9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9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19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9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9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9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9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9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9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9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9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9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9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9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9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9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9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9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9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9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9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9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9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9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9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9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9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9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9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9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9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9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9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9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9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9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9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9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9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9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9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9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9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9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9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9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9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9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9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9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9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9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9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9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9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9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9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9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9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9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9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9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9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9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9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9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9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9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9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9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9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9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9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9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9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9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9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9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9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9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9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9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9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19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9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19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9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9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9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9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19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9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9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9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9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9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9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9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9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9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9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9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9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9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9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9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9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9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9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9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19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9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9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9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9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9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9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9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9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9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9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9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9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9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9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9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9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9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9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9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9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9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9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9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9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9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9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9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9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9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9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9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9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9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9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9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9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9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9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9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19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9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9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19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9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9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9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9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9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9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9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9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9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9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9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9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9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9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9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9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9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9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9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9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9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9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9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9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9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9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9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9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9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9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9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9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9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9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9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9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9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9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9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9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9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9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19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9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6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9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9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9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19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9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9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9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9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9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9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9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9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9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9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9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9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19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9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9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19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9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9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9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9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9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9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9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9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9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9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9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9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9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9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9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9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9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9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9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9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19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9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9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19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9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19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9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9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9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9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9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9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9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9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9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9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9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9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9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9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9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9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9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9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19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9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9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9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9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9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9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9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9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9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19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9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9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9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9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9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9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9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9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9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9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9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9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9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9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9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9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9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9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9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9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9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9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9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9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9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9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9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9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9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9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9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9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9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19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9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9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9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9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9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9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9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9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9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19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19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9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9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19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9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9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9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9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9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9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9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9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9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9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9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9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9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9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9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9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9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19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9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9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9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9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9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9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9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6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9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9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9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9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9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9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9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9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9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9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9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9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9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9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9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9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9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9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9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9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9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9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9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9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9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9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9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9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9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9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9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9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9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9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9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19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9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9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9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9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9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9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9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9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9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9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9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9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9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9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9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9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9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9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9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9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9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9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9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9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9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9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9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9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9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9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9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9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9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9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9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9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9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9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9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9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9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9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9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9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9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9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9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19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9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9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9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9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19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19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9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9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9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9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9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9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9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9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9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9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9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9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9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9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9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9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9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9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19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9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9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9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9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9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9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9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9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9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9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9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9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9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9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9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9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9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9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9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9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9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9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9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9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9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9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9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9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9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19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9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9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9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9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9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9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9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9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19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9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9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9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9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9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9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9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9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9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9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9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9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9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19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9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9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9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9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9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9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9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9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9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9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9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19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19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9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6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9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9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9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9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9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9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9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9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9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9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9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9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9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19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9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9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9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19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9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9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9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9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9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9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9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9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9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9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9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9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9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9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9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9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9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9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9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9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9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9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9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9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9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9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9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9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9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9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9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9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9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9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9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9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9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9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9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9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9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9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9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9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9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9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9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9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9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19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9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9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19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9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9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9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9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9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9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9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9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9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9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9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9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9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9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9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9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19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9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9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9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9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9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9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9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9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9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9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9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9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19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9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9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9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9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19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9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9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9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9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9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9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9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9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9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9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9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9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9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19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9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9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9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9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9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9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9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9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9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9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9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9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9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19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9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9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9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9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9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9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9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9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9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9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19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9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9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9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9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9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9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9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9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9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9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9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9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9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9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9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9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9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9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9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9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9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9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9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9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9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9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9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9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9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9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9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9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9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9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9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9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9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9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9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9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9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9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9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9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9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9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9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9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9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9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9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9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9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9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9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9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9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9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9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9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9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9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9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9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9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9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9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9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9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9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9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9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9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9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9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9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9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9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9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9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9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9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9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9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9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9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9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9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9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9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9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9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9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9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9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9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9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9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9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9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9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9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9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9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9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9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9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9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9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9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9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19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19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9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9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9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9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9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9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9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9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9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9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9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9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9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9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9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9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9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9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9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9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9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9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9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9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9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9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9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19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9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9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9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9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9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9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9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9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9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9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9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9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9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9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9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9</v>
      </c>
    </row>
    <row r="3677" spans="1:4" x14ac:dyDescent="0.55000000000000004">
      <c r="A3677">
        <v>10013</v>
      </c>
      <c r="B3677" t="s">
        <v>20</v>
      </c>
      <c r="C3677" t="s">
        <v>4</v>
      </c>
      <c r="D3677" t="s">
        <v>9</v>
      </c>
    </row>
    <row r="3678" spans="1:4" x14ac:dyDescent="0.55000000000000004">
      <c r="A3678">
        <v>10014</v>
      </c>
      <c r="B3678" t="s">
        <v>21</v>
      </c>
      <c r="C3678" t="s">
        <v>4</v>
      </c>
      <c r="D3678" t="s">
        <v>9</v>
      </c>
    </row>
    <row r="3679" spans="1:4" x14ac:dyDescent="0.55000000000000004">
      <c r="A3679">
        <v>10015</v>
      </c>
      <c r="B3679" t="s">
        <v>22</v>
      </c>
      <c r="C3679" t="s">
        <v>4</v>
      </c>
      <c r="D3679" t="s">
        <v>9</v>
      </c>
    </row>
    <row r="3680" spans="1:4" x14ac:dyDescent="0.55000000000000004">
      <c r="A3680">
        <v>10016</v>
      </c>
      <c r="B3680" t="s">
        <v>23</v>
      </c>
      <c r="C3680" t="s">
        <v>4</v>
      </c>
      <c r="D3680" t="s">
        <v>9</v>
      </c>
    </row>
    <row r="3681" spans="1:4" x14ac:dyDescent="0.55000000000000004">
      <c r="A3681">
        <v>10017</v>
      </c>
      <c r="B3681" t="s">
        <v>24</v>
      </c>
      <c r="C3681" t="s">
        <v>4</v>
      </c>
      <c r="D3681" t="s">
        <v>9</v>
      </c>
    </row>
    <row r="3682" spans="1:4" x14ac:dyDescent="0.55000000000000004">
      <c r="A3682">
        <v>10018</v>
      </c>
      <c r="B3682" t="s">
        <v>25</v>
      </c>
      <c r="C3682" t="s">
        <v>4</v>
      </c>
      <c r="D3682" t="s">
        <v>6</v>
      </c>
    </row>
    <row r="3683" spans="1:4" x14ac:dyDescent="0.55000000000000004">
      <c r="A3683">
        <v>10019</v>
      </c>
      <c r="B3683" t="s">
        <v>26</v>
      </c>
      <c r="C3683" t="s">
        <v>4</v>
      </c>
      <c r="D3683" t="s">
        <v>9</v>
      </c>
    </row>
    <row r="3684" spans="1:4" x14ac:dyDescent="0.55000000000000004">
      <c r="A3684">
        <v>10020</v>
      </c>
      <c r="B3684" t="s">
        <v>27</v>
      </c>
      <c r="C3684" t="s">
        <v>4</v>
      </c>
      <c r="D3684" t="s">
        <v>9</v>
      </c>
    </row>
    <row r="3685" spans="1:4" x14ac:dyDescent="0.55000000000000004">
      <c r="A3685">
        <v>10021</v>
      </c>
      <c r="B3685" t="s">
        <v>28</v>
      </c>
      <c r="C3685" t="s">
        <v>4</v>
      </c>
      <c r="D3685" t="s">
        <v>6</v>
      </c>
    </row>
    <row r="3686" spans="1:4" x14ac:dyDescent="0.55000000000000004">
      <c r="A3686">
        <v>10022</v>
      </c>
      <c r="B3686" t="s">
        <v>29</v>
      </c>
      <c r="C3686" t="s">
        <v>4</v>
      </c>
      <c r="D3686" t="s">
        <v>9</v>
      </c>
    </row>
    <row r="3687" spans="1:4" x14ac:dyDescent="0.55000000000000004">
      <c r="A3687">
        <v>10023</v>
      </c>
      <c r="B3687" t="s">
        <v>30</v>
      </c>
      <c r="C3687" t="s">
        <v>4</v>
      </c>
      <c r="D3687" t="s">
        <v>9</v>
      </c>
    </row>
    <row r="3688" spans="1:4" x14ac:dyDescent="0.55000000000000004">
      <c r="A3688">
        <v>10024</v>
      </c>
      <c r="B3688" t="s">
        <v>31</v>
      </c>
      <c r="C3688" t="s">
        <v>4</v>
      </c>
      <c r="D3688" t="s">
        <v>9</v>
      </c>
    </row>
    <row r="3689" spans="1:4" x14ac:dyDescent="0.55000000000000004">
      <c r="A3689">
        <v>10025</v>
      </c>
      <c r="B3689" t="s">
        <v>32</v>
      </c>
      <c r="C3689" t="s">
        <v>4</v>
      </c>
      <c r="D3689" t="s">
        <v>9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9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9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9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9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9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9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9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9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9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9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9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6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9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9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9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9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9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9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9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9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9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9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9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9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9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9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9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9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9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9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6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9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9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9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9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9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9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9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9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9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9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9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9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9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9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6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9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9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9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19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9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9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9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9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9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9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6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9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9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9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6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9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6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6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9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9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9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9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9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9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9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9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9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9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9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9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9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9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9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9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9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9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9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6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9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9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9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9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9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9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9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9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9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9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9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9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9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9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9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9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9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9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19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9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9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9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9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9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9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9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9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9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9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9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9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9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6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9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19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9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9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6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9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9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9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9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9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6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9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9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9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9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9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6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9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9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9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9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9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9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9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9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9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9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6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9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9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9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6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9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9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9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9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9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9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9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9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9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9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9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9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6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9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9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9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9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9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6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9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9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9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9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6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9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9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19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9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9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9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9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9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9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9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9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9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9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9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9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9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9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9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9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6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6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9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9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9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9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9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6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9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9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9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9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9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9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9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9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9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9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9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9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6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9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9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9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9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9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9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9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9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9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6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6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9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9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9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9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9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9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9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9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9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9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9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6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9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19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9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9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9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9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9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6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9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6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9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9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9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9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9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6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9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9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9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9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9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9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9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9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9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9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9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9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9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6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9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6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9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9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9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9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9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9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9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9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9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9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9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9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9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9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6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9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9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6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6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9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9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9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6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9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9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9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9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9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9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9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9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6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6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9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9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6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9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9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9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9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9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9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9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9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9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6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9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9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9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9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6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9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9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9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9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9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9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6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6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9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9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9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6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9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9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9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9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9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6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9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9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9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9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9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9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9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9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9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9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9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9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9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9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9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9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9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9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9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9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6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9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9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9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9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9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9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9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9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9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9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9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9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6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6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9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9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6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9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6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9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9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9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6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6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9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9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9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9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6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9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9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9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9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9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9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9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9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6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9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9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9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9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9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6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6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9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9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9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9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9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9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9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9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9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9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9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9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9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9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9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9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9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9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9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9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9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9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9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9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9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9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6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9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9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9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9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9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9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9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9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9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9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6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9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9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9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9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9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9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9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9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9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9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9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9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9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9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9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9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9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9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9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9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9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9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9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9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9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6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9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9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9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19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9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9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9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9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6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9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9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9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9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9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9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9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9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9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9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9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9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9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9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9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9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9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9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9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9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9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9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9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9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9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6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9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9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9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6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9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9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9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9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6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9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9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9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9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9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9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9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9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9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6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9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9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9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9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9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9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6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9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9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9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9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9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9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9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9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9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6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9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9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6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9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6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9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6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6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6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9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9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9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9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9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9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9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9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6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9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9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9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6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6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9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9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9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9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9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9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9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9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9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9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9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9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9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6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9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9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9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9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9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9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6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9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6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9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9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6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9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9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9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9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9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9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9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9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9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9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9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9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9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9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9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9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9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6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9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6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9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9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9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9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9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9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9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9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9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9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9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9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9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9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9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9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6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6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9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9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9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9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9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9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9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9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9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9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9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9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9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9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9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9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9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9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9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9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9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9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9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6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9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9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9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9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9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9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9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9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9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9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9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9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9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9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9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9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9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9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9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9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9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9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9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9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9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9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9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6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9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9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9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9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9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9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9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9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9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9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9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6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9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6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9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6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9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9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9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9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9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9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9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9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6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9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9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9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9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9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9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9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9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9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9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9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9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9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9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9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9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6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9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9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9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9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9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9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9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9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9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9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9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9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9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9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6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9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9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9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9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9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9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9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9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9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9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6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6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9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9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9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9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6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9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9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19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9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9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9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9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9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9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9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9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9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6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9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9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9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9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9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9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9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9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9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9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9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9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9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9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9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9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9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9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9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9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9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9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9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9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9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9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9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9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9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9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9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9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9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9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9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9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9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9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9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9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9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9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9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6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9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9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9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9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9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9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9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6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9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9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9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9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9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6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9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6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9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9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9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9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9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9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9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9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9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9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9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9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9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9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9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6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9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9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9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9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6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9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9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9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9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9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9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9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9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9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9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9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9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9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9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9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9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9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9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6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9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9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9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9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9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9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9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9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9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9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9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9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6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9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9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9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9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6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9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9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6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9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9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9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9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9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9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9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6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9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6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9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9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9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9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9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9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9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9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9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9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9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9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9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9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9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9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9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9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9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9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9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6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9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9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9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9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6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6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6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9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9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9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9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9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9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9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9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9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6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9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9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9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9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6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9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9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9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9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9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9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9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9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9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9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9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9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9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9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9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6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9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9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9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9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9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9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9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9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9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6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9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9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9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9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9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9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9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9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6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9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9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9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6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9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9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9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9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9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9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9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9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9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9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9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9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9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9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6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9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9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6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9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9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9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9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9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9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9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9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9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9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9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9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9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9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9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9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9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6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9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9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9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9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9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9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9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6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9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9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9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9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9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9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9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9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9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9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6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9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9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9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9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9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9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9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9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9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9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9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9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9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9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9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9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9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9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9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9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9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9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9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6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9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9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6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9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6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9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9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9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9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9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9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9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9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9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9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9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9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9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9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9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9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9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9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9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9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9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9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9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9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9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9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9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9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9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19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9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9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9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9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9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9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6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9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9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9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9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9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9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9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9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9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9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9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9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9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9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9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9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9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9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9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9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9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9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9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9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9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6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9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9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9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9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9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9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9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9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6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9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9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6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9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9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9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9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9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9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9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9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9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6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9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9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9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9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9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9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9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9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9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6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9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9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9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9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9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9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9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9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9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9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9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9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9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9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9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9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9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6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9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9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9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9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9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9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9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9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9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9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9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9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9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9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9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6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9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9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9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9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9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9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9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9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6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9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9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9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6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9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9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9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9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9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19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9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9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9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9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9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9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9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9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9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9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9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9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9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9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9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9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9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9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6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9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6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9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9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9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9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9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9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9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9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9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9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9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6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6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9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9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9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9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9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9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9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9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9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9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6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9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9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9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19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9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6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9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9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9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6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6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9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6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9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9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9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19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9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9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9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9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9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6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9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9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9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9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9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9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9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9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9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9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9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9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9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9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9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9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9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9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9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9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9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6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9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9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9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9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9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9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9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9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9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9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9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9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9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19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9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6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9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9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6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9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9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9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6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9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9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9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9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9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6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9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9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9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9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9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6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9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9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9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9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9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9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9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9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9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9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9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6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9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9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9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9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9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9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9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6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9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9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9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9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9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9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9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9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9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9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9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9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6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9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9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6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6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6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9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19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9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9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9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9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9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9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9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9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9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6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9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9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6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9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9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9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9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9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9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9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9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6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6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9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9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9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9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9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9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9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9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9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9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6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9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19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9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9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9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9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9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9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9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9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9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6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9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9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9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9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9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9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9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9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9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9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9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9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9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9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9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9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9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9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9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9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9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6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9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9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9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9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9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9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9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9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9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9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9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9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9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9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9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9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9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9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9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9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9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9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9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9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9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9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9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9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9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9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9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9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9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9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9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9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6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9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9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9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9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9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9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9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9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6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9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9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9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9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9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9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9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9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9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9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9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9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9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9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9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9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9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9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9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9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9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9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6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6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9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9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9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9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9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9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9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9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9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9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9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9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9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9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6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9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9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9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9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9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6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9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6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9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9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9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9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9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6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9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9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9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9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6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9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6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9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9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9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9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9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6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9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9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9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9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9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9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6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9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9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9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9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9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9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9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9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9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9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9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9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9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9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9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9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9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9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9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9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9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9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9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9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9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6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9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9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9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9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9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9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6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9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9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9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9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9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9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9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6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9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9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9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9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9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9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9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9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9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9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9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9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9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9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9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9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6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9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9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9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9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9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9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9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9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6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9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9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9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6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9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9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9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9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9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9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9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9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19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9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9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6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9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9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9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9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9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9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9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9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9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9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9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9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9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9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9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6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9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9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9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9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9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9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9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9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9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9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9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9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9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6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9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9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9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9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9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9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6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9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9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9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9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9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9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9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9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9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9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9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9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9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9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9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9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6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9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9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9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9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9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9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9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9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9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9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9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9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9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9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9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9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9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9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9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9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9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9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9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9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9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9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9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9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9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6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9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6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9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9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9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6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9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9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9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6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9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6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9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9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9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9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9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9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9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9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9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9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9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9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9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9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9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9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9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9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9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9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9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9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9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9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9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9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6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9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9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9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9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9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9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9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6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9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9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6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9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9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9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6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9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6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9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9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9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6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6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9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9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9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9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6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9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6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6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9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9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9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9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9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9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9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9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6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9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9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9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9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9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6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9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9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9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9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9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9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6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9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9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9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9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9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9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9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9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9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9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9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9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9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9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9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9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9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9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9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9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9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9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9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9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9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9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9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9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9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9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9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9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9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9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9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9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9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9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9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9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9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9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9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9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9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9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9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9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9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9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9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9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9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6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9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9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9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9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9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6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9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6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9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9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9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9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19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9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9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9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9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9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9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6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9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9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9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9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9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6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9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9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9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9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9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9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9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9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9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6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9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19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9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9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9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9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9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9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9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9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9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9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9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9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9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6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9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9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9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9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9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9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9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9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9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9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9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9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9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9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6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6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9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9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9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9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9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9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6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9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9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9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9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9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9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9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9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9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9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9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9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9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9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9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9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9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9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9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9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9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9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9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9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9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9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6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9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9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9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9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9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9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6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9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9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9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9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9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9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9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9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9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9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9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9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9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9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9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9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9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9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9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9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9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9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9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9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9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9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19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9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9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9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9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9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9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9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9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9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9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9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9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9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9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9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9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9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9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9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9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9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9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9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9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9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9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6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9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9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9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9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9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9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6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9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9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9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9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9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9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9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9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9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9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9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9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9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9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9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9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9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9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9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9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9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9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9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9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9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9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9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9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9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9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9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9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9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9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9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9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9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9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9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9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9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9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9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9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9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9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9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9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9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9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9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9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9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9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9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9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6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9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9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9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9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9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9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9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9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9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9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9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9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9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9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9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9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9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9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9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9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9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9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9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9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9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9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9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9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9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9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9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9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9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9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9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9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9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9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9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9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9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9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9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9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6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9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6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9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9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9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9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9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9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9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9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9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9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9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9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9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9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9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6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9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9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9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9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9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9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9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9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9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9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9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6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9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6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9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9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6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9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9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9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9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9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9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9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9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9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9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9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9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9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9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9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9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9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9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9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9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9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9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9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9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9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9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9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9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6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9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6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9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9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9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9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9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9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9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9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9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9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9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9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9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9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9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9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9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9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9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9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9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9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9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9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9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9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9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9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9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9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9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9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6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9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9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9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9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6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9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9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19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9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9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9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9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9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9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9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19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9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9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9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9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9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9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9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9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9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6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9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9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9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9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9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9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9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9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9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9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9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9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6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9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19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9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9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9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9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9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9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6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9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9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9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9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9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6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6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9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9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9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9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19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9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9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9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9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9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9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9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6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9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9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6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6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9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9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9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9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9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9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9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9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9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9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9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9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9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9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9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9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9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9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9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6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9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9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9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9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9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9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9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6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9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9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9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9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9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9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9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6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9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9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9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9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6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9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9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6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9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9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9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9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9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9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9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6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9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9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9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9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9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6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9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9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9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9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9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9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9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9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9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9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9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9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9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9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9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9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9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9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9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9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9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9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9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6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9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9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9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9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9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9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9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9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9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9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9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9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9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9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9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9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6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9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9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9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9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6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9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9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9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9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9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6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19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9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9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9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9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9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9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9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9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9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9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9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19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6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9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9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9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9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6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9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9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9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9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9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6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6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9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6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9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6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9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9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9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9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9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9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9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9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9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9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6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6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9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9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9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9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9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9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9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9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6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6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9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9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9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9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9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9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9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9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9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9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9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9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9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9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9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9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9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19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9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9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9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6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9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9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9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9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9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9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6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9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9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9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9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9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6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9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9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9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9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9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9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9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9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9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9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9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9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9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9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9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9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9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9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9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9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9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9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9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9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9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9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9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9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9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9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9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9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9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9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9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9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9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6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9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9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9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9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9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9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9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9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9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9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19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9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9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9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9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9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9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9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9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9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9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9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9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9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9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9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9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9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9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9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9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9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9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9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9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9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9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6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9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9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9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9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9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9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9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9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9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9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6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9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9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9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9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9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9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9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9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9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9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9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19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9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9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9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9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9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6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9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9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9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9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9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9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19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9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9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6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6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6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9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9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9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9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9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9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9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9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9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9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9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9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9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6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9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9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9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9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9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9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9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9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9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9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9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9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9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9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9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9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9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9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9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9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9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9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9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9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9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9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9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9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9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9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9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9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9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9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9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19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9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9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9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9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9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9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9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9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9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9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9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9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9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9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9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9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9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9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9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9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9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9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9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9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9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6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9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9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9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9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9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9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9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9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9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9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9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9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9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9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9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9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9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9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9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9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9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9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9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9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9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9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9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9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9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9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9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9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9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9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9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9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9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6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9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9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9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9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9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9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9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9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9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9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6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9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9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6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9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9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9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6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9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9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9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9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9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9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9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9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9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9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9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9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9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6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9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9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9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9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9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9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9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9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9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9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19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9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9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9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9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9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6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9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9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9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6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9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9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9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9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9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9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9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9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6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9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9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9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9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9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9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9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9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9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9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9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9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9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9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6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9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6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9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9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9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9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9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9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9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9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9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9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9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9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9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9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9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9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6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6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9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9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9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9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9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9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9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6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9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9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6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9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9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19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9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9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9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9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9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9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9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9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9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9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9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9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6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9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9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9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19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9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9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9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9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9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9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9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9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9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6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9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9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6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9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9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9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9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9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9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9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6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9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9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9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9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9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9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9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9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9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9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6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9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9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9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6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9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9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9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9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9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9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9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9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6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9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9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9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9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9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9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6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9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9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9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9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9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9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9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9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19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9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9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9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9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9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9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9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6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9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9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9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9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9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6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6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6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9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9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9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9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9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9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9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9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9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9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9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9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9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9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9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9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9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9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9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9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9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9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9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9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9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9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9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9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9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9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9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9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9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9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9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9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9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9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2023-09-17T19:49:59Z</dcterms:modified>
</cp:coreProperties>
</file>