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1\"/>
    </mc:Choice>
  </mc:AlternateContent>
  <xr:revisionPtr revIDLastSave="0" documentId="8_{727951C7-9D5F-4257-BB3D-8B3F1029D53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143_51.7_43.3" sheetId="1" r:id="rId1"/>
  </sheets>
  <definedNames>
    <definedName name="_xlnm._FilterDatabase" localSheetId="0" hidden="1">'00143_51.7_43.3'!$A$1:$E$1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<sst xmlns="http://schemas.openxmlformats.org/spreadsheetml/2006/main" count="125" uniqueCount="38">
  <si>
    <t>#ID</t>
  </si>
  <si>
    <t>P1</t>
  </si>
  <si>
    <t>P2</t>
  </si>
  <si>
    <t>Result</t>
  </si>
  <si>
    <t>000fnajoybbDj0ImzlamKb9QamKdPLyjuM2Et00cWmt00e1Vt00hMxt00hMxSoU1mUp00coDGjuEuHFpyQRip00lMKp00sxDp00tS2p00wyop00xSHp00ze1p01ARYr01ATsp00Ayk</t>
  </si>
  <si>
    <t>001dfqU00ACzt016xMp01iR2p015o6p01zy6jodfWeanQq2Ea1sCXra1sFEnGggg8Uw01751a00AC2a00DiXp01a0eajvKI6ajvNp59kNsA3p01ARRp01xq6anQsIAq01rt5w01b6Tw01eRpX01b7rO01a2kO01cbtO01ekC</t>
  </si>
  <si>
    <t>P1Win</t>
  </si>
  <si>
    <t>000i1ji2F4R0t006YSp00wvVanoTV1ang984a2aAGSa2aDnT4pHPOA9kVIqo9kRqnW9kN9XH9oU2F79pcLlT9pcTpH9005o29kRm6s90qKSS7kdKBo7kdNP77kdPHR7k9ntj7k9qH27k9szMj19MIWadQWlvp01APg9kvsqf1kRt4S</t>
  </si>
  <si>
    <t>000iPot008CAp00HNsimjq40amof30amohJ39kVHST9kRoMC9kN6uj9kIMUX9pHu479pDerI9pyXPC7kihCb7kift37kie877kibXV7kdQNa7kdPsd7kdNj87kdL9J1nKKUd1nTvDDE1itauj19MJFzcUM7ip00sM1a0vmup415xpkp017N3r01ATGabLbJU</t>
  </si>
  <si>
    <t>P2Win</t>
  </si>
  <si>
    <t>000uDNj1a3Qyp008kwp00i0G9l5vOR9l5AEW9l5Fv29l1lkh9l1qH99l1vxe9kWb65a0RwwQa0RzdO90uTvI90v50490vg1cp00J9N9ph32x9phjqxp01ARm7ke6Pt7ke8rP7kea4c7ke3BK7ke5e77ke6z57kiwo67kiy0s7kizBO7kitan7kiuLJanL8JVanLbqR</t>
  </si>
  <si>
    <t>000uDNp008kwp00L2ba4l01Ha4l2HEanPz6JanPBMFp00gEIp00IlR9l5vOR9l5zjY9l5CO69l1h1Y9l1kw69l1p5U9kW32h9kRGvy9kRKh47kmMwW7kmO9j7kmPKF7kmRn27kmSYo7kioAG7kiqd37kirOp7kitqL7kiv387kdY347ke0Eq7ke2gM7ke3S97ke5uvT01AOxad1BUdLd0A29j1rFPk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</si>
  <si>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</si>
  <si>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</si>
  <si>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000iPHiobXqOp00svU8n7gSnamx4BMamx1o4a1w1zSaotJOj1nP7HE1nKLbU7kdNzP7kifcX7kmEdN7kihm67kdTupx5LF3vzd0bkn9l1cui9kVSnb9kW1Hq904yY9909cGIg3b1hulfapas415xpCj10Yg6E15fW1r00afTT00sL4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</si>
  <si>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</si>
  <si>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</si>
  <si>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000foOioxYFPjoppFLp00rKaamo8UkamobBgp00tnMa15woua15z5q4oUoeyp01AQmp00Bp4p01qWap00LDjp00VNHp017zRp01ihyr00pSqO04AENt00dge7kr0Oc7kr42U7kvrb07kvuoI7kmzso7kmE257nt36M7nt6kv7ogwU17ogA8J7p3VSa7p41rQN08YkFOpcRT49ophDo</t>
  </si>
  <si>
    <t>000hOrimwCOr7mXg7p1mK5iC7mXkWu1mKa8Ht00h1kt00h1kO04w5Ip00zyHa1a0HJa1a3oF4ou38SjoyeaH7kdNEr7kifhD7kmEit7kr5Eh7kmHwc7kiko7p00Ba9anPpeaanPrU6akzQWUakzTDQp00j9q9oH83P9oLgFhg00l3Jg0maWcp00Tmnp01ossp00Dypp014R3r017Ru</t>
  </si>
  <si>
    <t>001dMwilFO7a4nlpT1t01dNojnQeeiabM9EVabM6YaajvQ6iajvOdzajvMkMp01gYIp018onp01pAza1Bwira1BtBvr01AlMp01ASdamPMiuamPJByp01ATa7nHeYS7nHjOX7oQITX7oVduuOpIDxd9nyBMl9nyjLX9nysUx9p0pRG9p0IGcp01ATCp01AUfT017BgapRp3E9mC5Le</t>
  </si>
  <si>
    <t>000i3LimB2wwt006uDj10YhlxkvmxBNpQnGv7kmDqR7kvsIU7kmGEz7kvxz11nfOO61nfS2Jp00rsza0Iy8T41ekQaamKiFDamKfYAlfapbFp00Csd9004kW900n9w9l1pVk9l177K900dJIp00HOkp01AS5</t>
  </si>
  <si>
    <t>000ik5inouIkt008Uht00gHGt00gHGj15o1H7pLTD27kdIdI7kiaEo7kdNAXNpQn9G9l18sO9kRA6l9obYfi9kRs2z904Cu69opsB2anPkSKamKiFwp00Ruw1nBWYA1kN6vMp00xTDa15wTE1noEUe</t>
  </si>
  <si>
    <t>000i3Qin6RJHp00vdwan7gTGan7jACT00vdP8n7ifElasXJla15xI1a15Ap04nthje1nt6h9700dJN700gaiNpQnqd9pUMa4900n9B9kVMKw9kW1bX7kdKU87kich27kdO8T7kifei7kdPKe7kih72j0mkzrp00FW1zch7mp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</si>
  <si>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</si>
  <si>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</si>
  <si>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000gY7t00870imJRmcj1ecvAamKh49amKen9p00uWe9lekm59labJ99004kW900kss7ki4JT7kdHFX7k9lCL9okLo79oprg4p00E4oa15vP6t00c8Wt00c8Wt00c8W9oU9po1kzNrs1kzRth1nfS2E1nfO0P7004kW</t>
  </si>
  <si>
    <t>000jFqjol0TBu00p17p00dJbGeNjFRp00yGzajv6mkq00HPjp00H2Hp00FqSa0my2la0mvlnt005GQt00iRgt00iRgt00iRgt00iRgt00iRgt00iRgr00jGian2MCfEpQpiyp00Qq9r01ARyp0115Aajv3Fo</t>
  </si>
  <si>
    <t>000gI5joye8Vt00cWuap8BrDp00Cc8p00yHEp00uGsp00Kvlt00cWut00cWut00cWut00cWut00cWut00fDjt00fmUt00fmUt00fmUt00fmUt00fmUakIPn0akIS3T</t>
  </si>
  <si>
    <t>000gYDj0mkQdjoc9sxp00jnVGjuM1Mym6oouF00nFHp00tC6p00zLOp00DgeSoxYDQr00GcXr01m72t00eiAt00eiAt00eiAt00eiAt00eiAp00wP8p00tjT</t>
  </si>
  <si>
    <t>000PoCa5m2O5a4pNOnambymTalOzkKjolxaAp00nYxp01rqup01hNhLn2QUvp01AQJT00Oyjambo8palOgvbp012r0t00K1At00K1At00K1At00K1At00K1At00K1At00K1At00K1AalOoyYt00Gv8GgXX4uq0102wp00Pn8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</si>
  <si>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</si>
  <si>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</si>
  <si>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</si>
  <si>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</si>
  <si>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000i41U00coSomog7bT012vTp00su4U00xUba1NKida1NpjIa2aDWDp00svFa9KN57apizEaaoztvNo0nooBa007C3p01ASjO004oka1sc69p00vdqa2Smqx8008CPg09Q0fgpIpPbgphWtLN0AdHo7mXXDBdkzJpd60qzUE</t>
  </si>
  <si>
    <t>000e1go1Nd1pU01dHHap8zy0alAuoPanGvlcajVcWAU01uDu9f2NyEgnQirEgmpbxNU00Vf8U00q4Ja2tko5amU5wpamTJP7a2t54EamTsmxa2sMB5a2shGPaotS7qgmK9eNgnPJ3ig019FNdkX4DWp01x42ooVxPfT01w08aex0uPdnlunP8m3jeu7eFLPrp01ARkp00XrNp01ASe</t>
  </si>
  <si>
    <t>Draw</t>
  </si>
  <si>
    <t>Draw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</si>
</sst>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L1" sqref="L1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9</v>
      </c>
      <c r="G2">
        <f>COUNTIF(D:D,"P1Win")</f>
        <v>15</v>
      </c>
    </row>
    <row r="3" spans="1:10" x14ac:dyDescent="0.55000000000000004">
      <c r="A3">
        <v>2</v>
      </c>
      <c r="B3" t="s">
        <v>4</v>
      </c>
      <c r="C3" t="s">
        <v>7</v>
      </c>
      <c r="D3" t="s">
        <v>6</v>
      </c>
      <c r="E3" t="s">
        <v>6</v>
      </c>
      <c r="G3">
        <f>COUNTIF(D:D,"Draw")</f>
        <v>1</v>
      </c>
      <c r="H3">
        <f>(G2+0.5*G3)/30</f>
        <v>0.51666666666666672</v>
      </c>
    </row>
    <row r="4" spans="1:10" x14ac:dyDescent="0.55000000000000004">
      <c r="A4">
        <v>3</v>
      </c>
      <c r="B4" t="s">
        <v>4</v>
      </c>
      <c r="C4" t="s">
        <v>8</v>
      </c>
      <c r="D4" t="s">
        <v>9</v>
      </c>
      <c r="E4" t="s">
        <v>6</v>
      </c>
    </row>
    <row r="5" spans="1:10" x14ac:dyDescent="0.55000000000000004">
      <c r="A5">
        <v>4</v>
      </c>
      <c r="B5" t="s">
        <v>4</v>
      </c>
      <c r="C5" t="s">
        <v>10</v>
      </c>
      <c r="D5" t="s">
        <v>9</v>
      </c>
      <c r="E5" t="s">
        <v>6</v>
      </c>
      <c r="G5">
        <f>COUNTIF(E:E,"P2Win")</f>
        <v>12</v>
      </c>
    </row>
    <row r="6" spans="1:10" x14ac:dyDescent="0.55000000000000004">
      <c r="A6">
        <v>5</v>
      </c>
      <c r="B6" t="s">
        <v>4</v>
      </c>
      <c r="C6" t="s">
        <v>11</v>
      </c>
      <c r="D6" t="s">
        <v>6</v>
      </c>
      <c r="E6" t="s">
        <v>9</v>
      </c>
      <c r="G6">
        <f>COUNTIF(E:E,"Draw")</f>
        <v>2</v>
      </c>
      <c r="H6">
        <f>(G5+0.5*G6)/30</f>
        <v>0.43333333333333335</v>
      </c>
      <c r="J6">
        <f>(H3+H6)/2</f>
        <v>0.47500000000000003</v>
      </c>
    </row>
    <row r="7" spans="1:10" x14ac:dyDescent="0.55000000000000004">
      <c r="A7">
        <v>6</v>
      </c>
      <c r="B7" t="s">
        <v>4</v>
      </c>
      <c r="C7" t="s">
        <v>12</v>
      </c>
      <c r="D7" t="s">
        <v>9</v>
      </c>
      <c r="E7" t="s">
        <v>9</v>
      </c>
    </row>
    <row r="8" spans="1:10" x14ac:dyDescent="0.55000000000000004">
      <c r="A8">
        <v>7</v>
      </c>
      <c r="B8" t="s">
        <v>4</v>
      </c>
      <c r="C8" t="s">
        <v>13</v>
      </c>
      <c r="D8" t="s">
        <v>9</v>
      </c>
      <c r="E8" t="s">
        <v>6</v>
      </c>
    </row>
    <row r="9" spans="1:10" x14ac:dyDescent="0.55000000000000004">
      <c r="A9">
        <v>8</v>
      </c>
      <c r="B9" t="s">
        <v>4</v>
      </c>
      <c r="C9" t="s">
        <v>14</v>
      </c>
      <c r="D9" t="s">
        <v>9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15</v>
      </c>
      <c r="D10" t="s">
        <v>6</v>
      </c>
      <c r="E10" t="s">
        <v>6</v>
      </c>
    </row>
    <row r="11" spans="1:10" x14ac:dyDescent="0.55000000000000004">
      <c r="A11">
        <v>10</v>
      </c>
      <c r="B11" t="s">
        <v>4</v>
      </c>
      <c r="C11" t="s">
        <v>16</v>
      </c>
      <c r="D11" t="s">
        <v>6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17</v>
      </c>
      <c r="D12" t="s">
        <v>6</v>
      </c>
      <c r="E12" t="s">
        <v>9</v>
      </c>
    </row>
    <row r="13" spans="1:10" x14ac:dyDescent="0.55000000000000004">
      <c r="A13">
        <v>12</v>
      </c>
      <c r="B13" t="s">
        <v>4</v>
      </c>
      <c r="C13" t="s">
        <v>18</v>
      </c>
      <c r="D13" t="s">
        <v>6</v>
      </c>
      <c r="E13" t="s">
        <v>9</v>
      </c>
    </row>
    <row r="14" spans="1:10" x14ac:dyDescent="0.55000000000000004">
      <c r="A14">
        <v>13</v>
      </c>
      <c r="B14" t="s">
        <v>4</v>
      </c>
      <c r="C14" t="s">
        <v>19</v>
      </c>
      <c r="D14" t="s">
        <v>6</v>
      </c>
      <c r="E14" t="s">
        <v>9</v>
      </c>
    </row>
    <row r="15" spans="1:10" x14ac:dyDescent="0.55000000000000004">
      <c r="A15">
        <v>14</v>
      </c>
      <c r="B15" t="s">
        <v>4</v>
      </c>
      <c r="C15" t="s">
        <v>20</v>
      </c>
      <c r="D15" t="s">
        <v>6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21</v>
      </c>
      <c r="D16" t="s">
        <v>9</v>
      </c>
      <c r="E16" t="s">
        <v>9</v>
      </c>
    </row>
    <row r="17" spans="1:5" x14ac:dyDescent="0.55000000000000004">
      <c r="A17">
        <v>16</v>
      </c>
      <c r="B17" t="s">
        <v>4</v>
      </c>
      <c r="C17" t="s">
        <v>22</v>
      </c>
      <c r="D17" t="s">
        <v>6</v>
      </c>
      <c r="E17" t="s">
        <v>36</v>
      </c>
    </row>
    <row r="18" spans="1:5" x14ac:dyDescent="0.55000000000000004">
      <c r="A18">
        <v>17</v>
      </c>
      <c r="B18" t="s">
        <v>4</v>
      </c>
      <c r="C18" t="s">
        <v>23</v>
      </c>
      <c r="D18" t="s">
        <v>9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24</v>
      </c>
      <c r="D19" t="s">
        <v>9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25</v>
      </c>
      <c r="D20" t="s">
        <v>6</v>
      </c>
      <c r="E20" t="s">
        <v>9</v>
      </c>
    </row>
    <row r="21" spans="1:5" x14ac:dyDescent="0.55000000000000004">
      <c r="A21">
        <v>20</v>
      </c>
      <c r="B21" t="s">
        <v>4</v>
      </c>
      <c r="C21" t="s">
        <v>26</v>
      </c>
      <c r="D21" t="s">
        <v>6</v>
      </c>
      <c r="E21" t="s">
        <v>9</v>
      </c>
    </row>
    <row r="22" spans="1:5" x14ac:dyDescent="0.55000000000000004">
      <c r="A22">
        <v>21</v>
      </c>
      <c r="B22" t="s">
        <v>4</v>
      </c>
      <c r="C22" t="s">
        <v>27</v>
      </c>
      <c r="D22" t="s">
        <v>9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28</v>
      </c>
      <c r="D23" t="s">
        <v>9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4</v>
      </c>
      <c r="D24" t="s">
        <v>37</v>
      </c>
      <c r="E24" t="s">
        <v>37</v>
      </c>
    </row>
    <row r="25" spans="1:5" x14ac:dyDescent="0.55000000000000004">
      <c r="A25">
        <v>24</v>
      </c>
      <c r="B25" t="s">
        <v>4</v>
      </c>
      <c r="C25" t="s">
        <v>29</v>
      </c>
      <c r="D25" t="s">
        <v>6</v>
      </c>
      <c r="E25" t="s">
        <v>9</v>
      </c>
    </row>
    <row r="26" spans="1:5" x14ac:dyDescent="0.55000000000000004">
      <c r="A26">
        <v>25</v>
      </c>
      <c r="B26" t="s">
        <v>4</v>
      </c>
      <c r="C26" t="s">
        <v>30</v>
      </c>
      <c r="D26" t="s">
        <v>9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31</v>
      </c>
      <c r="D27" t="s">
        <v>6</v>
      </c>
      <c r="E27" t="s">
        <v>9</v>
      </c>
    </row>
    <row r="28" spans="1:5" x14ac:dyDescent="0.55000000000000004">
      <c r="A28">
        <v>27</v>
      </c>
      <c r="B28" t="s">
        <v>4</v>
      </c>
      <c r="C28" t="s">
        <v>32</v>
      </c>
      <c r="D28" t="s">
        <v>9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33</v>
      </c>
      <c r="D29" t="s">
        <v>6</v>
      </c>
      <c r="E29" t="s">
        <v>9</v>
      </c>
    </row>
    <row r="30" spans="1:5" x14ac:dyDescent="0.55000000000000004">
      <c r="A30">
        <v>29</v>
      </c>
      <c r="B30" t="s">
        <v>4</v>
      </c>
      <c r="C30" t="s">
        <v>34</v>
      </c>
      <c r="D30" t="s">
        <v>9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35</v>
      </c>
      <c r="D31" t="s">
        <v>9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00143_51.7_43.3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2023-07-23T10:07:36Z</dcterms:modified>
</cp:coreProperties>
</file>