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planint.sharepoint.com/sites/BUSFINDiscipline/Shared Documents/Content Hub/M_Bus_Analytics/Analytics_Server/Datasets/DATA 4400/"/>
    </mc:Choice>
  </mc:AlternateContent>
  <xr:revisionPtr revIDLastSave="0" documentId="8_{EB97B619-2243-874C-8A04-A629DA631C01}" xr6:coauthVersionLast="45" xr6:coauthVersionMax="45" xr10:uidLastSave="{00000000-0000-0000-0000-000000000000}"/>
  <bookViews>
    <workbookView xWindow="3300" yWindow="680" windowWidth="27240" windowHeight="16440" xr2:uid="{93ADF6A9-DCDC-BC41-AF6F-7C8F6AD3F93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65" i="1"/>
  <c r="E66" i="1"/>
  <c r="E67" i="1"/>
  <c r="E3" i="1"/>
</calcChain>
</file>

<file path=xl/sharedStrings.xml><?xml version="1.0" encoding="utf-8"?>
<sst xmlns="http://schemas.openxmlformats.org/spreadsheetml/2006/main" count="168" uniqueCount="108">
  <si>
    <t>Province/State</t>
  </si>
  <si>
    <t>Country/Region</t>
  </si>
  <si>
    <t>First confirmed date in country (Est.)</t>
  </si>
  <si>
    <t>Lat</t>
  </si>
  <si>
    <t>Long</t>
  </si>
  <si>
    <t>1/21/2020 10:00 PM</t>
  </si>
  <si>
    <t>1/22/2020 12:00 PM</t>
  </si>
  <si>
    <t>1/23/2020 12:00 PM</t>
  </si>
  <si>
    <t>1/24/2020 12:00 AM</t>
  </si>
  <si>
    <t>1/24/2020 12:00 PM</t>
  </si>
  <si>
    <t>1/25/2020 12:00 AM</t>
  </si>
  <si>
    <t>1/25/2020 12:00 PM</t>
  </si>
  <si>
    <t>1/25/2020 10:00 PM</t>
  </si>
  <si>
    <t>1/26/2020 11:00 AM</t>
  </si>
  <si>
    <t>1/26/2020 11:00 PM</t>
  </si>
  <si>
    <t>1/27/2020 9:00 AM</t>
  </si>
  <si>
    <t>1/27/2020 7:00 PM</t>
  </si>
  <si>
    <t>1/27/2020 8:30 PM</t>
  </si>
  <si>
    <t>1/28/2020 1:00 PM</t>
  </si>
  <si>
    <t>1/28/2020 6:00 PM</t>
  </si>
  <si>
    <t>1/28/2020 11:00 PM</t>
  </si>
  <si>
    <t>1/29/2020 1:30 PM</t>
  </si>
  <si>
    <t>1/29/2020 2:30 PM</t>
  </si>
  <si>
    <t>1/29/2020 9:00 PM</t>
  </si>
  <si>
    <t>1/30/2020 11:00 AM</t>
  </si>
  <si>
    <t>1/31/2020 2:00 PM</t>
  </si>
  <si>
    <t>1/31/2020 7:00 PM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</si>
  <si>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</si>
  <si>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</si>
  <si>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</si>
  <si>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</si>
  <si>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</si>
  <si>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</si>
  <si>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</si>
  <si>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</si>
  <si>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</si>
  <si>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</si>
  <si>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</si>
  <si>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</si>
  <si>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</si>
  <si>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</si>
  <si>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</si>
  <si>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</si>
  <si>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</si>
  <si>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</si>
  <si>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</si>
  <si>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</si>
  <si>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</si>
  <si>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</si>
  <si>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</si>
  <si>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</si>
  <si>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</si>
  <si>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</si>
  <si>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</si>
  <si>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</si>
  <si>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</si>
  <si>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</si>
  <si>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</si>
  <si>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</si>
  <si>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Thailand</t>
  </si>
  <si>
    <t>1/13/2020</t>
  </si>
  <si>
    <t>Japan</t>
  </si>
  <si>
    <t>1/16/2020</t>
  </si>
  <si>
    <t>South Korea</t>
  </si>
  <si>
    <t>1/21/2020</t>
  </si>
  <si>
    <t>Taiwan</t>
  </si>
  <si>
    <t>Washington</t>
  </si>
  <si>
    <t>US</t>
  </si>
  <si>
    <t>Illinois</t>
  </si>
  <si>
    <t>1/24/2020</t>
  </si>
  <si>
    <t>California</t>
  </si>
  <si>
    <t>1/26/2020</t>
  </si>
  <si>
    <t>Arizona</t>
  </si>
  <si>
    <t>Macau</t>
  </si>
  <si>
    <t>1/22/2020</t>
  </si>
  <si>
    <t>Hong Kong</t>
  </si>
  <si>
    <t>1/23/2020</t>
  </si>
  <si>
    <t>Singapore</t>
  </si>
  <si>
    <t>Vietnam</t>
  </si>
  <si>
    <t>France</t>
  </si>
  <si>
    <t>Nepal</t>
  </si>
  <si>
    <t>1/25/2020</t>
  </si>
  <si>
    <t>Malaysia</t>
  </si>
  <si>
    <t>Ontario</t>
  </si>
  <si>
    <t>Canada</t>
  </si>
  <si>
    <t>British Columbia</t>
  </si>
  <si>
    <t>1/28/2020</t>
  </si>
  <si>
    <t>New South Wales</t>
  </si>
  <si>
    <t>Australia</t>
  </si>
  <si>
    <t>Victoria</t>
  </si>
  <si>
    <t>Queensland</t>
  </si>
  <si>
    <t>1/27/2020</t>
  </si>
  <si>
    <t>Cambodia</t>
  </si>
  <si>
    <t>Sri Lanka</t>
  </si>
  <si>
    <t>Germany</t>
  </si>
  <si>
    <t>Finland</t>
  </si>
  <si>
    <t>1/29/2020</t>
  </si>
  <si>
    <t>United Arab Emirates</t>
  </si>
  <si>
    <t>Philippines</t>
  </si>
  <si>
    <t>India</t>
  </si>
  <si>
    <t>Italy</t>
  </si>
  <si>
    <t>1/31/2020</t>
  </si>
  <si>
    <t>UK</t>
  </si>
  <si>
    <t>Russia</t>
  </si>
  <si>
    <t>Sweden</t>
  </si>
  <si>
    <t>Spain</t>
  </si>
  <si>
    <t>South Australia</t>
  </si>
  <si>
    <t>Boston,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</si>
</sst>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3"/>
      <color theme="1"/>
      <name val="Helvetica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jeev/OneDrive%20-%20Kaplan%20International/Business_Finance_Analytics/COURSE%20CONTENT%20and%20DEVELOPMENT/M_Bus_Analytics/Analytics_Server/Prod_Serv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ckets"/>
      <sheetName val="Checklis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9A40-3011-CF44-9847-D470348C2860}">
  <dimension ref="A1:AH67"/>
  <sheetViews>
    <sheetView tabSelected="1" topLeftCell="S1" workbookViewId="0">
      <selection activeCell="O14" sqref="O14"/>
    </sheetView>
  </sheetViews>
  <sheetFormatPr baseColWidth="10" defaultRowHeight="16" x14ac:dyDescent="0.2"/>
  <sheetData>
    <row r="1" spans="1:34" ht="17" x14ac:dyDescent="0.2">
      <c r="A1" s="1" t="s">
        <v>0</v>
      </c>
      <c r="B1" s="1" t="s">
        <v>1</v>
      </c>
      <c r="C1" s="2"/>
      <c r="D1" s="1" t="s">
        <v>2</v>
      </c>
      <c r="E1" s="1"/>
      <c r="F1" s="1"/>
      <c r="G1" s="1" t="s">
        <v>3</v>
      </c>
      <c r="H1" s="1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1" t="s">
        <v>23</v>
      </c>
      <c r="AB1" s="1" t="s">
        <v>24</v>
      </c>
      <c r="AC1" s="3" t="s">
        <v>25</v>
      </c>
      <c r="AD1" s="3" t="s">
        <v>26</v>
      </c>
      <c r="AE1" s="4">
        <v>43832.416666666664</v>
      </c>
      <c r="AF1" s="4">
        <v>43863.875</v>
      </c>
      <c r="AG1" s="4">
        <v>43892.875</v>
      </c>
      <c r="AH1" s="4">
        <v>43923.402777777781</v>
      </c>
    </row>
    <row r="2" spans="1:34" ht="1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7" x14ac:dyDescent="0.2">
      <c r="A3" s="1" t="s">
        <v>27</v>
      </c>
      <c r="B3" s="1" t="s">
        <v>28</v>
      </c>
      <c r="C3" s="2"/>
      <c r="D3" s="5">
        <v>43891</v>
      </c>
      <c r="E3" s="5" t="str">
        <f>TEXT(D3,"mm/dd/yyy")</f>
        <v>03/01/2020</v>
      </c>
      <c r="F3" s="5" t="e">
        <f>DATEVALUE([1]Tickets!$C$18)</f>
        <v>#VALUE!</v>
      </c>
      <c r="G3" s="1">
        <v>31.825710000000001</v>
      </c>
      <c r="H3" s="1">
        <v>117.2264</v>
      </c>
      <c r="I3" s="1"/>
      <c r="J3" s="1">
        <v>1</v>
      </c>
      <c r="K3" s="1">
        <v>9</v>
      </c>
      <c r="L3" s="1">
        <v>15</v>
      </c>
      <c r="M3" s="1">
        <v>15</v>
      </c>
      <c r="N3" s="1">
        <v>39</v>
      </c>
      <c r="O3" s="1">
        <v>39</v>
      </c>
      <c r="P3" s="1">
        <v>60</v>
      </c>
      <c r="Q3" s="1">
        <v>60</v>
      </c>
      <c r="R3" s="1">
        <v>70</v>
      </c>
      <c r="S3" s="1">
        <v>70</v>
      </c>
      <c r="T3" s="1">
        <v>70</v>
      </c>
      <c r="U3" s="1">
        <v>106</v>
      </c>
      <c r="V3" s="1">
        <v>106</v>
      </c>
      <c r="W3" s="1">
        <v>106</v>
      </c>
      <c r="X3" s="1">
        <v>152</v>
      </c>
      <c r="Y3" s="1">
        <v>152</v>
      </c>
      <c r="Z3" s="1">
        <v>152</v>
      </c>
      <c r="AA3" s="1">
        <v>200</v>
      </c>
      <c r="AB3" s="1">
        <v>200</v>
      </c>
      <c r="AC3" s="3">
        <v>237</v>
      </c>
      <c r="AD3" s="1">
        <v>237</v>
      </c>
      <c r="AE3" s="1">
        <v>297</v>
      </c>
      <c r="AF3" s="1">
        <v>408</v>
      </c>
      <c r="AG3" s="1">
        <v>480</v>
      </c>
      <c r="AH3" s="1">
        <v>480</v>
      </c>
    </row>
    <row r="4" spans="1:34" ht="17" x14ac:dyDescent="0.2">
      <c r="A4" s="1" t="s">
        <v>29</v>
      </c>
      <c r="B4" s="1" t="s">
        <v>28</v>
      </c>
      <c r="C4" s="2"/>
      <c r="D4" s="5">
        <v>43891</v>
      </c>
      <c r="E4" s="5" t="str">
        <f t="shared" ref="E4:E67" si="0">TEXT(D4,"mm/dd/yyy")</f>
        <v>03/01/2020</v>
      </c>
      <c r="F4" s="5"/>
      <c r="G4" s="1">
        <v>40.182380000000002</v>
      </c>
      <c r="H4" s="1">
        <v>116.41419999999999</v>
      </c>
      <c r="I4" s="1">
        <v>10</v>
      </c>
      <c r="J4" s="1">
        <v>14</v>
      </c>
      <c r="K4" s="1">
        <v>22</v>
      </c>
      <c r="L4" s="1">
        <v>26</v>
      </c>
      <c r="M4" s="1">
        <v>36</v>
      </c>
      <c r="N4" s="1">
        <v>36</v>
      </c>
      <c r="O4" s="1">
        <v>41</v>
      </c>
      <c r="P4" s="1">
        <v>51</v>
      </c>
      <c r="Q4" s="1">
        <v>68</v>
      </c>
      <c r="R4" s="1">
        <v>68</v>
      </c>
      <c r="S4" s="1">
        <v>72</v>
      </c>
      <c r="T4" s="1">
        <v>80</v>
      </c>
      <c r="U4" s="1">
        <v>80</v>
      </c>
      <c r="V4" s="1">
        <v>91</v>
      </c>
      <c r="W4" s="1">
        <v>91</v>
      </c>
      <c r="X4" s="1">
        <v>91</v>
      </c>
      <c r="Y4" s="1">
        <v>111</v>
      </c>
      <c r="Z4" s="1">
        <v>111</v>
      </c>
      <c r="AA4" s="1">
        <v>111</v>
      </c>
      <c r="AB4" s="1">
        <v>114</v>
      </c>
      <c r="AC4" s="3">
        <v>139</v>
      </c>
      <c r="AD4" s="1">
        <v>139</v>
      </c>
      <c r="AE4" s="1">
        <v>168</v>
      </c>
      <c r="AF4" s="1">
        <v>191</v>
      </c>
      <c r="AG4" s="1">
        <v>212</v>
      </c>
      <c r="AH4" s="1">
        <v>212</v>
      </c>
    </row>
    <row r="5" spans="1:34" ht="17" x14ac:dyDescent="0.2">
      <c r="A5" s="1" t="s">
        <v>30</v>
      </c>
      <c r="B5" s="1" t="s">
        <v>28</v>
      </c>
      <c r="C5" s="2"/>
      <c r="D5" s="5">
        <v>43891</v>
      </c>
      <c r="E5" s="5" t="str">
        <f t="shared" si="0"/>
        <v>03/01/2020</v>
      </c>
      <c r="F5" s="5"/>
      <c r="G5" s="1">
        <v>30.057179999999999</v>
      </c>
      <c r="H5" s="1">
        <v>107.874</v>
      </c>
      <c r="I5" s="1">
        <v>5</v>
      </c>
      <c r="J5" s="1">
        <v>6</v>
      </c>
      <c r="K5" s="1">
        <v>9</v>
      </c>
      <c r="L5" s="1">
        <v>27</v>
      </c>
      <c r="M5" s="1">
        <v>27</v>
      </c>
      <c r="N5" s="1">
        <v>57</v>
      </c>
      <c r="O5" s="1">
        <v>57</v>
      </c>
      <c r="P5" s="1">
        <v>75</v>
      </c>
      <c r="Q5" s="1">
        <v>75</v>
      </c>
      <c r="R5" s="1">
        <v>110</v>
      </c>
      <c r="S5" s="1">
        <v>110</v>
      </c>
      <c r="T5" s="1">
        <v>110</v>
      </c>
      <c r="U5" s="1">
        <v>132</v>
      </c>
      <c r="V5" s="1">
        <v>132</v>
      </c>
      <c r="W5" s="1">
        <v>132</v>
      </c>
      <c r="X5" s="1">
        <v>147</v>
      </c>
      <c r="Y5" s="1">
        <v>147</v>
      </c>
      <c r="Z5" s="1">
        <v>147</v>
      </c>
      <c r="AA5" s="1">
        <v>165</v>
      </c>
      <c r="AB5" s="1">
        <v>182</v>
      </c>
      <c r="AC5" s="3">
        <v>211</v>
      </c>
      <c r="AD5" s="1">
        <v>238</v>
      </c>
      <c r="AE5" s="1">
        <v>247</v>
      </c>
      <c r="AF5" s="1">
        <v>300</v>
      </c>
      <c r="AG5" s="1">
        <v>337</v>
      </c>
      <c r="AH5" s="1">
        <v>337</v>
      </c>
    </row>
    <row r="6" spans="1:34" ht="17" x14ac:dyDescent="0.2">
      <c r="A6" s="1" t="s">
        <v>31</v>
      </c>
      <c r="B6" s="1" t="s">
        <v>28</v>
      </c>
      <c r="C6" s="2"/>
      <c r="D6" s="5">
        <v>43891</v>
      </c>
      <c r="E6" s="5" t="str">
        <f t="shared" si="0"/>
        <v>03/01/2020</v>
      </c>
      <c r="F6" s="5"/>
      <c r="G6" s="1">
        <v>26.077829999999999</v>
      </c>
      <c r="H6" s="1">
        <v>117.98950000000001</v>
      </c>
      <c r="I6" s="1"/>
      <c r="J6" s="1">
        <v>1</v>
      </c>
      <c r="K6" s="1">
        <v>5</v>
      </c>
      <c r="L6" s="1">
        <v>5</v>
      </c>
      <c r="M6" s="1">
        <v>10</v>
      </c>
      <c r="N6" s="1">
        <v>10</v>
      </c>
      <c r="O6" s="1">
        <v>18</v>
      </c>
      <c r="P6" s="1">
        <v>18</v>
      </c>
      <c r="Q6" s="1">
        <v>35</v>
      </c>
      <c r="R6" s="1">
        <v>35</v>
      </c>
      <c r="S6" s="1">
        <v>56</v>
      </c>
      <c r="T6" s="1">
        <v>59</v>
      </c>
      <c r="U6" s="1">
        <v>59</v>
      </c>
      <c r="V6" s="1">
        <v>80</v>
      </c>
      <c r="W6" s="1">
        <v>80</v>
      </c>
      <c r="X6" s="1">
        <v>82</v>
      </c>
      <c r="Y6" s="1">
        <v>84</v>
      </c>
      <c r="Z6" s="1">
        <v>84</v>
      </c>
      <c r="AA6" s="1">
        <v>101</v>
      </c>
      <c r="AB6" s="1">
        <v>101</v>
      </c>
      <c r="AC6" s="3">
        <v>120</v>
      </c>
      <c r="AD6" s="1">
        <v>120</v>
      </c>
      <c r="AE6" s="1">
        <v>144</v>
      </c>
      <c r="AF6" s="1">
        <v>159</v>
      </c>
      <c r="AG6" s="1">
        <v>179</v>
      </c>
      <c r="AH6" s="3">
        <v>179</v>
      </c>
    </row>
    <row r="7" spans="1:34" ht="17" x14ac:dyDescent="0.2">
      <c r="A7" s="1" t="s">
        <v>32</v>
      </c>
      <c r="B7" s="1" t="s">
        <v>28</v>
      </c>
      <c r="C7" s="2"/>
      <c r="D7" s="5">
        <v>43891</v>
      </c>
      <c r="E7" s="5" t="str">
        <f t="shared" si="0"/>
        <v>03/01/2020</v>
      </c>
      <c r="F7" s="5"/>
      <c r="G7" s="1">
        <v>36.061100000000003</v>
      </c>
      <c r="H7" s="1">
        <v>103.8343</v>
      </c>
      <c r="I7" s="1"/>
      <c r="J7" s="1"/>
      <c r="K7" s="1">
        <v>2</v>
      </c>
      <c r="L7" s="1">
        <v>2</v>
      </c>
      <c r="M7" s="1">
        <v>2</v>
      </c>
      <c r="N7" s="1">
        <v>4</v>
      </c>
      <c r="O7" s="1">
        <v>4</v>
      </c>
      <c r="P7" s="1">
        <v>7</v>
      </c>
      <c r="Q7" s="1">
        <v>7</v>
      </c>
      <c r="R7" s="1">
        <v>14</v>
      </c>
      <c r="S7" s="1">
        <v>14</v>
      </c>
      <c r="T7" s="1">
        <v>14</v>
      </c>
      <c r="U7" s="1">
        <v>19</v>
      </c>
      <c r="V7" s="1">
        <v>19</v>
      </c>
      <c r="W7" s="1">
        <v>19</v>
      </c>
      <c r="X7" s="1">
        <v>24</v>
      </c>
      <c r="Y7" s="1">
        <v>24</v>
      </c>
      <c r="Z7" s="1">
        <v>24</v>
      </c>
      <c r="AA7" s="1">
        <v>26</v>
      </c>
      <c r="AB7" s="1">
        <v>26</v>
      </c>
      <c r="AC7" s="3">
        <v>29</v>
      </c>
      <c r="AD7" s="1">
        <v>35</v>
      </c>
      <c r="AE7" s="1">
        <v>35</v>
      </c>
      <c r="AF7" s="1">
        <v>51</v>
      </c>
      <c r="AG7" s="1">
        <v>55</v>
      </c>
      <c r="AH7" s="3">
        <v>55</v>
      </c>
    </row>
    <row r="8" spans="1:34" ht="17" x14ac:dyDescent="0.2">
      <c r="A8" s="1" t="s">
        <v>33</v>
      </c>
      <c r="B8" s="1" t="s">
        <v>28</v>
      </c>
      <c r="C8" s="2"/>
      <c r="D8" s="5">
        <v>43891</v>
      </c>
      <c r="E8" s="5" t="str">
        <f t="shared" si="0"/>
        <v>03/01/2020</v>
      </c>
      <c r="F8" s="5"/>
      <c r="G8" s="1">
        <v>23.33841</v>
      </c>
      <c r="H8" s="1">
        <v>113.422</v>
      </c>
      <c r="I8" s="1">
        <v>17</v>
      </c>
      <c r="J8" s="1">
        <v>26</v>
      </c>
      <c r="K8" s="1">
        <v>32</v>
      </c>
      <c r="L8" s="1">
        <v>53</v>
      </c>
      <c r="M8" s="1">
        <v>53</v>
      </c>
      <c r="N8" s="1">
        <v>78</v>
      </c>
      <c r="O8" s="1">
        <v>78</v>
      </c>
      <c r="P8" s="1">
        <v>98</v>
      </c>
      <c r="Q8" s="1">
        <v>111</v>
      </c>
      <c r="R8" s="1">
        <v>146</v>
      </c>
      <c r="S8" s="1">
        <v>151</v>
      </c>
      <c r="T8" s="1">
        <v>151</v>
      </c>
      <c r="U8" s="1">
        <v>151</v>
      </c>
      <c r="V8" s="1">
        <v>207</v>
      </c>
      <c r="W8" s="1">
        <v>207</v>
      </c>
      <c r="X8" s="1">
        <v>241</v>
      </c>
      <c r="Y8" s="1">
        <v>277</v>
      </c>
      <c r="Z8" s="1">
        <v>277</v>
      </c>
      <c r="AA8" s="1">
        <v>311</v>
      </c>
      <c r="AB8" s="1">
        <v>354</v>
      </c>
      <c r="AC8" s="3">
        <v>436</v>
      </c>
      <c r="AD8" s="1">
        <v>436</v>
      </c>
      <c r="AE8" s="1">
        <v>535</v>
      </c>
      <c r="AF8" s="1">
        <v>683</v>
      </c>
      <c r="AG8" s="1">
        <v>725</v>
      </c>
      <c r="AH8" s="3">
        <v>797</v>
      </c>
    </row>
    <row r="9" spans="1:34" ht="17" x14ac:dyDescent="0.2">
      <c r="A9" s="1" t="s">
        <v>34</v>
      </c>
      <c r="B9" s="1" t="s">
        <v>28</v>
      </c>
      <c r="C9" s="2"/>
      <c r="D9" s="5">
        <v>43891</v>
      </c>
      <c r="E9" s="5" t="str">
        <f t="shared" si="0"/>
        <v>03/01/2020</v>
      </c>
      <c r="F9" s="5"/>
      <c r="G9" s="1">
        <v>23.829080000000001</v>
      </c>
      <c r="H9" s="1">
        <v>108.7881</v>
      </c>
      <c r="I9" s="1"/>
      <c r="J9" s="1">
        <v>2</v>
      </c>
      <c r="K9" s="1">
        <v>5</v>
      </c>
      <c r="L9" s="1">
        <v>13</v>
      </c>
      <c r="M9" s="1">
        <v>23</v>
      </c>
      <c r="N9" s="1">
        <v>23</v>
      </c>
      <c r="O9" s="1">
        <v>23</v>
      </c>
      <c r="P9" s="1">
        <v>33</v>
      </c>
      <c r="Q9" s="1">
        <v>36</v>
      </c>
      <c r="R9" s="1">
        <v>46</v>
      </c>
      <c r="S9" s="1">
        <v>46</v>
      </c>
      <c r="T9" s="1">
        <v>46</v>
      </c>
      <c r="U9" s="1">
        <v>51</v>
      </c>
      <c r="V9" s="1">
        <v>51</v>
      </c>
      <c r="W9" s="1">
        <v>51</v>
      </c>
      <c r="X9" s="1">
        <v>58</v>
      </c>
      <c r="Y9" s="1">
        <v>58</v>
      </c>
      <c r="Z9" s="1">
        <v>58</v>
      </c>
      <c r="AA9" s="1">
        <v>78</v>
      </c>
      <c r="AB9" s="1">
        <v>78</v>
      </c>
      <c r="AC9" s="3">
        <v>87</v>
      </c>
      <c r="AD9" s="1">
        <v>88</v>
      </c>
      <c r="AE9" s="1">
        <v>100</v>
      </c>
      <c r="AF9" s="1">
        <v>127</v>
      </c>
      <c r="AG9" s="1">
        <v>139</v>
      </c>
      <c r="AH9" s="3">
        <v>139</v>
      </c>
    </row>
    <row r="10" spans="1:34" ht="17" x14ac:dyDescent="0.2">
      <c r="A10" s="1" t="s">
        <v>35</v>
      </c>
      <c r="B10" s="1" t="s">
        <v>28</v>
      </c>
      <c r="C10" s="2"/>
      <c r="D10" s="5">
        <v>43891</v>
      </c>
      <c r="E10" s="5" t="str">
        <f t="shared" si="0"/>
        <v>03/01/2020</v>
      </c>
      <c r="F10" s="5"/>
      <c r="G10" s="1">
        <v>26.815359999999998</v>
      </c>
      <c r="H10" s="1">
        <v>106.87479999999999</v>
      </c>
      <c r="I10" s="1"/>
      <c r="J10" s="1">
        <v>1</v>
      </c>
      <c r="K10" s="1">
        <v>3</v>
      </c>
      <c r="L10" s="1">
        <v>3</v>
      </c>
      <c r="M10" s="1">
        <v>3</v>
      </c>
      <c r="N10" s="1">
        <v>4</v>
      </c>
      <c r="O10" s="1">
        <v>4</v>
      </c>
      <c r="P10" s="1">
        <v>5</v>
      </c>
      <c r="Q10" s="1">
        <v>5</v>
      </c>
      <c r="R10" s="1">
        <v>7</v>
      </c>
      <c r="S10" s="1">
        <v>7</v>
      </c>
      <c r="T10" s="1">
        <v>7</v>
      </c>
      <c r="U10" s="1">
        <v>9</v>
      </c>
      <c r="V10" s="1">
        <v>9</v>
      </c>
      <c r="W10" s="1">
        <v>9</v>
      </c>
      <c r="X10" s="1">
        <v>9</v>
      </c>
      <c r="Y10" s="1">
        <v>9</v>
      </c>
      <c r="Z10" s="1">
        <v>9</v>
      </c>
      <c r="AA10" s="1">
        <v>12</v>
      </c>
      <c r="AB10" s="1">
        <v>12</v>
      </c>
      <c r="AC10" s="3">
        <v>29</v>
      </c>
      <c r="AD10" s="1">
        <v>29</v>
      </c>
      <c r="AE10" s="1">
        <v>29</v>
      </c>
      <c r="AF10" s="1">
        <v>46</v>
      </c>
      <c r="AG10" s="1">
        <v>56</v>
      </c>
      <c r="AH10" s="3">
        <v>56</v>
      </c>
    </row>
    <row r="11" spans="1:34" ht="17" x14ac:dyDescent="0.2">
      <c r="A11" s="1" t="s">
        <v>36</v>
      </c>
      <c r="B11" s="1" t="s">
        <v>28</v>
      </c>
      <c r="C11" s="2"/>
      <c r="D11" s="5">
        <v>43891</v>
      </c>
      <c r="E11" s="5" t="str">
        <f t="shared" si="0"/>
        <v>03/01/2020</v>
      </c>
      <c r="F11" s="5"/>
      <c r="G11" s="1">
        <v>19.196729999999999</v>
      </c>
      <c r="H11" s="1">
        <v>109.74550000000001</v>
      </c>
      <c r="I11" s="1"/>
      <c r="J11" s="1">
        <v>4</v>
      </c>
      <c r="K11" s="1">
        <v>5</v>
      </c>
      <c r="L11" s="1">
        <v>8</v>
      </c>
      <c r="M11" s="1">
        <v>8</v>
      </c>
      <c r="N11" s="1">
        <v>17</v>
      </c>
      <c r="O11" s="1">
        <v>19</v>
      </c>
      <c r="P11" s="1">
        <v>19</v>
      </c>
      <c r="Q11" s="1">
        <v>22</v>
      </c>
      <c r="R11" s="1">
        <v>22</v>
      </c>
      <c r="S11" s="1">
        <v>33</v>
      </c>
      <c r="T11" s="1">
        <v>33</v>
      </c>
      <c r="U11" s="1">
        <v>33</v>
      </c>
      <c r="V11" s="1">
        <v>40</v>
      </c>
      <c r="W11" s="1">
        <v>40</v>
      </c>
      <c r="X11" s="1">
        <v>43</v>
      </c>
      <c r="Y11" s="1">
        <v>43</v>
      </c>
      <c r="Z11" s="1">
        <v>43</v>
      </c>
      <c r="AA11" s="1">
        <v>43</v>
      </c>
      <c r="AB11" s="1">
        <v>46</v>
      </c>
      <c r="AC11" s="3">
        <v>52</v>
      </c>
      <c r="AD11" s="1">
        <v>58</v>
      </c>
      <c r="AE11" s="1">
        <v>62</v>
      </c>
      <c r="AF11" s="1">
        <v>71</v>
      </c>
      <c r="AG11" s="1">
        <v>79</v>
      </c>
      <c r="AH11" s="3">
        <v>79</v>
      </c>
    </row>
    <row r="12" spans="1:34" ht="17" x14ac:dyDescent="0.2">
      <c r="A12" s="1" t="s">
        <v>37</v>
      </c>
      <c r="B12" s="1" t="s">
        <v>28</v>
      </c>
      <c r="C12" s="2"/>
      <c r="D12" s="5">
        <v>43891</v>
      </c>
      <c r="E12" s="5" t="str">
        <f t="shared" si="0"/>
        <v>03/01/2020</v>
      </c>
      <c r="F12" s="5"/>
      <c r="G12" s="1">
        <v>38.0428</v>
      </c>
      <c r="H12" s="1">
        <v>114.5149</v>
      </c>
      <c r="I12" s="1"/>
      <c r="J12" s="1">
        <v>1</v>
      </c>
      <c r="K12" s="1">
        <v>1</v>
      </c>
      <c r="L12" s="1">
        <v>2</v>
      </c>
      <c r="M12" s="1">
        <v>2</v>
      </c>
      <c r="N12" s="1">
        <v>8</v>
      </c>
      <c r="O12" s="1">
        <v>8</v>
      </c>
      <c r="P12" s="1">
        <v>13</v>
      </c>
      <c r="Q12" s="1">
        <v>13</v>
      </c>
      <c r="R12" s="1">
        <v>18</v>
      </c>
      <c r="S12" s="1">
        <v>18</v>
      </c>
      <c r="T12" s="1">
        <v>18</v>
      </c>
      <c r="U12" s="1">
        <v>33</v>
      </c>
      <c r="V12" s="1">
        <v>33</v>
      </c>
      <c r="W12" s="1">
        <v>33</v>
      </c>
      <c r="X12" s="1">
        <v>48</v>
      </c>
      <c r="Y12" s="1">
        <v>48</v>
      </c>
      <c r="Z12" s="1">
        <v>48</v>
      </c>
      <c r="AA12" s="1">
        <v>65</v>
      </c>
      <c r="AB12" s="1">
        <v>65</v>
      </c>
      <c r="AC12" s="3">
        <v>82</v>
      </c>
      <c r="AD12" s="1">
        <v>96</v>
      </c>
      <c r="AE12" s="1">
        <v>96</v>
      </c>
      <c r="AF12" s="1">
        <v>113</v>
      </c>
      <c r="AG12" s="1">
        <v>126</v>
      </c>
      <c r="AH12" s="3">
        <v>126</v>
      </c>
    </row>
    <row r="13" spans="1:34" ht="17" x14ac:dyDescent="0.2">
      <c r="A13" s="1" t="s">
        <v>38</v>
      </c>
      <c r="B13" s="1" t="s">
        <v>28</v>
      </c>
      <c r="C13" s="2"/>
      <c r="D13" s="5">
        <v>43891</v>
      </c>
      <c r="E13" s="5" t="str">
        <f t="shared" si="0"/>
        <v>03/01/2020</v>
      </c>
      <c r="F13" s="5"/>
      <c r="G13" s="1">
        <v>47.862000000000002</v>
      </c>
      <c r="H13" s="1">
        <v>127.76220000000001</v>
      </c>
      <c r="I13" s="1"/>
      <c r="J13" s="1"/>
      <c r="K13" s="1">
        <v>2</v>
      </c>
      <c r="L13" s="1">
        <v>4</v>
      </c>
      <c r="M13" s="1">
        <v>4</v>
      </c>
      <c r="N13" s="1">
        <v>9</v>
      </c>
      <c r="O13" s="1">
        <v>9</v>
      </c>
      <c r="P13" s="1">
        <v>15</v>
      </c>
      <c r="Q13" s="1">
        <v>15</v>
      </c>
      <c r="R13" s="1">
        <v>21</v>
      </c>
      <c r="S13" s="1">
        <v>21</v>
      </c>
      <c r="T13" s="1">
        <v>21</v>
      </c>
      <c r="U13" s="1">
        <v>30</v>
      </c>
      <c r="V13" s="1">
        <v>33</v>
      </c>
      <c r="W13" s="1">
        <v>33</v>
      </c>
      <c r="X13" s="1">
        <v>37</v>
      </c>
      <c r="Y13" s="1">
        <v>38</v>
      </c>
      <c r="Z13" s="1">
        <v>38</v>
      </c>
      <c r="AA13" s="1">
        <v>43</v>
      </c>
      <c r="AB13" s="1">
        <v>44</v>
      </c>
      <c r="AC13" s="3">
        <v>59</v>
      </c>
      <c r="AD13" s="1">
        <v>59</v>
      </c>
      <c r="AE13" s="1">
        <v>80</v>
      </c>
      <c r="AF13" s="1">
        <v>95</v>
      </c>
      <c r="AG13" s="1">
        <v>155</v>
      </c>
      <c r="AH13" s="3">
        <v>155</v>
      </c>
    </row>
    <row r="14" spans="1:34" ht="17" x14ac:dyDescent="0.2">
      <c r="A14" s="1" t="s">
        <v>39</v>
      </c>
      <c r="B14" s="1" t="s">
        <v>28</v>
      </c>
      <c r="C14" s="2"/>
      <c r="D14" s="5">
        <v>43891</v>
      </c>
      <c r="E14" s="5" t="str">
        <f t="shared" si="0"/>
        <v>03/01/2020</v>
      </c>
      <c r="F14" s="5"/>
      <c r="G14" s="1">
        <v>33.882019999999997</v>
      </c>
      <c r="H14" s="1">
        <v>113.614</v>
      </c>
      <c r="I14" s="1"/>
      <c r="J14" s="1">
        <v>5</v>
      </c>
      <c r="K14" s="1">
        <v>5</v>
      </c>
      <c r="L14" s="1">
        <v>9</v>
      </c>
      <c r="M14" s="1">
        <v>9</v>
      </c>
      <c r="N14" s="1">
        <v>32</v>
      </c>
      <c r="O14" s="1">
        <v>32</v>
      </c>
      <c r="P14" s="1">
        <v>83</v>
      </c>
      <c r="Q14" s="1">
        <v>83</v>
      </c>
      <c r="R14" s="1">
        <v>128</v>
      </c>
      <c r="S14" s="1">
        <v>128</v>
      </c>
      <c r="T14" s="1">
        <v>128</v>
      </c>
      <c r="U14" s="1">
        <v>168</v>
      </c>
      <c r="V14" s="1">
        <v>168</v>
      </c>
      <c r="W14" s="1">
        <v>168</v>
      </c>
      <c r="X14" s="1">
        <v>206</v>
      </c>
      <c r="Y14" s="1">
        <v>206</v>
      </c>
      <c r="Z14" s="1">
        <v>206</v>
      </c>
      <c r="AA14" s="1">
        <v>278</v>
      </c>
      <c r="AB14" s="1">
        <v>278</v>
      </c>
      <c r="AC14" s="3">
        <v>352</v>
      </c>
      <c r="AD14" s="1">
        <v>352</v>
      </c>
      <c r="AE14" s="1">
        <v>422</v>
      </c>
      <c r="AF14" s="1">
        <v>566</v>
      </c>
      <c r="AG14" s="1">
        <v>675</v>
      </c>
      <c r="AH14" s="3">
        <v>675</v>
      </c>
    </row>
    <row r="15" spans="1:34" ht="17" x14ac:dyDescent="0.2">
      <c r="A15" s="1" t="s">
        <v>40</v>
      </c>
      <c r="B15" s="1" t="s">
        <v>28</v>
      </c>
      <c r="C15" s="2"/>
      <c r="D15" s="5">
        <v>43891</v>
      </c>
      <c r="E15" s="5" t="str">
        <f t="shared" si="0"/>
        <v>03/01/2020</v>
      </c>
      <c r="F15" s="5"/>
      <c r="G15" s="1">
        <v>30.975639999999999</v>
      </c>
      <c r="H15" s="1">
        <v>112.27070000000001</v>
      </c>
      <c r="I15" s="1">
        <v>270</v>
      </c>
      <c r="J15" s="1">
        <v>444</v>
      </c>
      <c r="K15" s="1">
        <v>444</v>
      </c>
      <c r="L15" s="1">
        <v>549</v>
      </c>
      <c r="M15" s="1">
        <v>549</v>
      </c>
      <c r="N15" s="1">
        <v>729</v>
      </c>
      <c r="O15" s="1">
        <v>761</v>
      </c>
      <c r="P15" s="1">
        <v>1052</v>
      </c>
      <c r="Q15" s="1">
        <v>1058</v>
      </c>
      <c r="R15" s="1">
        <v>1423</v>
      </c>
      <c r="S15" s="1">
        <v>1423</v>
      </c>
      <c r="T15" s="1">
        <v>1423</v>
      </c>
      <c r="U15" s="1">
        <v>2714</v>
      </c>
      <c r="V15" s="1">
        <v>2714</v>
      </c>
      <c r="W15" s="1">
        <v>3554</v>
      </c>
      <c r="X15" s="1">
        <v>3554</v>
      </c>
      <c r="Y15" s="1">
        <v>3554</v>
      </c>
      <c r="Z15" s="1">
        <v>3554</v>
      </c>
      <c r="AA15" s="1">
        <v>4586</v>
      </c>
      <c r="AB15" s="1">
        <v>4903</v>
      </c>
      <c r="AC15" s="3">
        <v>5806</v>
      </c>
      <c r="AD15" s="1">
        <v>7153</v>
      </c>
      <c r="AE15" s="1">
        <v>7153</v>
      </c>
      <c r="AF15" s="1">
        <v>11177</v>
      </c>
      <c r="AG15" s="1">
        <v>13522</v>
      </c>
      <c r="AH15" s="3">
        <v>13522</v>
      </c>
    </row>
    <row r="16" spans="1:34" ht="17" x14ac:dyDescent="0.2">
      <c r="A16" s="1" t="s">
        <v>41</v>
      </c>
      <c r="B16" s="1" t="s">
        <v>28</v>
      </c>
      <c r="C16" s="2"/>
      <c r="D16" s="5">
        <v>43891</v>
      </c>
      <c r="E16" s="5" t="str">
        <f t="shared" si="0"/>
        <v>03/01/2020</v>
      </c>
      <c r="F16" s="5"/>
      <c r="G16" s="1">
        <v>27.610410000000002</v>
      </c>
      <c r="H16" s="1">
        <v>111.7088</v>
      </c>
      <c r="I16" s="1">
        <v>1</v>
      </c>
      <c r="J16" s="1">
        <v>4</v>
      </c>
      <c r="K16" s="1">
        <v>9</v>
      </c>
      <c r="L16" s="1">
        <v>24</v>
      </c>
      <c r="M16" s="1">
        <v>24</v>
      </c>
      <c r="N16" s="1">
        <v>43</v>
      </c>
      <c r="O16" s="1">
        <v>43</v>
      </c>
      <c r="P16" s="1">
        <v>69</v>
      </c>
      <c r="Q16" s="1">
        <v>69</v>
      </c>
      <c r="R16" s="1">
        <v>100</v>
      </c>
      <c r="S16" s="1">
        <v>100</v>
      </c>
      <c r="T16" s="1">
        <v>100</v>
      </c>
      <c r="U16" s="1">
        <v>100</v>
      </c>
      <c r="V16" s="1">
        <v>143</v>
      </c>
      <c r="W16" s="1">
        <v>143</v>
      </c>
      <c r="X16" s="1">
        <v>221</v>
      </c>
      <c r="Y16" s="1">
        <v>221</v>
      </c>
      <c r="Z16" s="1">
        <v>221</v>
      </c>
      <c r="AA16" s="1">
        <v>277</v>
      </c>
      <c r="AB16" s="1">
        <v>277</v>
      </c>
      <c r="AC16" s="3">
        <v>332</v>
      </c>
      <c r="AD16" s="1">
        <v>332</v>
      </c>
      <c r="AE16" s="1">
        <v>389</v>
      </c>
      <c r="AF16" s="1">
        <v>521</v>
      </c>
      <c r="AG16" s="1">
        <v>521</v>
      </c>
      <c r="AH16" s="3">
        <v>593</v>
      </c>
    </row>
    <row r="17" spans="1:34" ht="17" x14ac:dyDescent="0.2">
      <c r="A17" s="1" t="s">
        <v>42</v>
      </c>
      <c r="B17" s="1" t="s">
        <v>28</v>
      </c>
      <c r="C17" s="2"/>
      <c r="D17" s="5">
        <v>43891</v>
      </c>
      <c r="E17" s="5" t="str">
        <f t="shared" si="0"/>
        <v>03/01/2020</v>
      </c>
      <c r="F17" s="5"/>
      <c r="G17" s="1">
        <v>44.094479999999997</v>
      </c>
      <c r="H17" s="1">
        <v>113.9456</v>
      </c>
      <c r="I17" s="1"/>
      <c r="J17" s="1"/>
      <c r="K17" s="1"/>
      <c r="L17" s="1">
        <v>1</v>
      </c>
      <c r="M17" s="1">
        <v>1</v>
      </c>
      <c r="N17" s="1">
        <v>2</v>
      </c>
      <c r="O17" s="1">
        <v>7</v>
      </c>
      <c r="P17" s="1">
        <v>7</v>
      </c>
      <c r="Q17" s="1">
        <v>7</v>
      </c>
      <c r="R17" s="1">
        <v>11</v>
      </c>
      <c r="S17" s="1">
        <v>11</v>
      </c>
      <c r="T17" s="1">
        <v>11</v>
      </c>
      <c r="U17" s="1">
        <v>11</v>
      </c>
      <c r="V17" s="1">
        <v>15</v>
      </c>
      <c r="W17" s="1">
        <v>15</v>
      </c>
      <c r="X17" s="1">
        <v>16</v>
      </c>
      <c r="Y17" s="1">
        <v>16</v>
      </c>
      <c r="Z17" s="1">
        <v>16</v>
      </c>
      <c r="AA17" s="1">
        <v>16</v>
      </c>
      <c r="AB17" s="1">
        <v>19</v>
      </c>
      <c r="AC17" s="3">
        <v>20</v>
      </c>
      <c r="AD17" s="1">
        <v>20</v>
      </c>
      <c r="AE17" s="1">
        <v>23</v>
      </c>
      <c r="AF17" s="1">
        <v>27</v>
      </c>
      <c r="AG17" s="1">
        <v>34</v>
      </c>
      <c r="AH17" s="3">
        <v>34</v>
      </c>
    </row>
    <row r="18" spans="1:34" ht="17" x14ac:dyDescent="0.2">
      <c r="A18" s="1" t="s">
        <v>43</v>
      </c>
      <c r="B18" s="1" t="s">
        <v>28</v>
      </c>
      <c r="C18" s="2"/>
      <c r="D18" s="5">
        <v>43891</v>
      </c>
      <c r="E18" s="5" t="str">
        <f t="shared" si="0"/>
        <v>03/01/2020</v>
      </c>
      <c r="F18" s="5"/>
      <c r="G18" s="1">
        <v>32.970269999999999</v>
      </c>
      <c r="H18" s="1">
        <v>119.464</v>
      </c>
      <c r="I18" s="1"/>
      <c r="J18" s="1">
        <v>1</v>
      </c>
      <c r="K18" s="1">
        <v>5</v>
      </c>
      <c r="L18" s="1">
        <v>9</v>
      </c>
      <c r="M18" s="1">
        <v>9</v>
      </c>
      <c r="N18" s="1">
        <v>18</v>
      </c>
      <c r="O18" s="1">
        <v>18</v>
      </c>
      <c r="P18" s="1">
        <v>31</v>
      </c>
      <c r="Q18" s="1">
        <v>33</v>
      </c>
      <c r="R18" s="1">
        <v>47</v>
      </c>
      <c r="S18" s="1">
        <v>47</v>
      </c>
      <c r="T18" s="1">
        <v>47</v>
      </c>
      <c r="U18" s="1">
        <v>70</v>
      </c>
      <c r="V18" s="1">
        <v>70</v>
      </c>
      <c r="W18" s="1">
        <v>70</v>
      </c>
      <c r="X18" s="1">
        <v>99</v>
      </c>
      <c r="Y18" s="1">
        <v>99</v>
      </c>
      <c r="Z18" s="1">
        <v>99</v>
      </c>
      <c r="AA18" s="1">
        <v>129</v>
      </c>
      <c r="AB18" s="1">
        <v>129</v>
      </c>
      <c r="AC18" s="3">
        <v>168</v>
      </c>
      <c r="AD18" s="1">
        <v>168</v>
      </c>
      <c r="AE18" s="1">
        <v>202</v>
      </c>
      <c r="AF18" s="1">
        <v>271</v>
      </c>
      <c r="AG18" s="1">
        <v>308</v>
      </c>
      <c r="AH18" s="3">
        <v>308</v>
      </c>
    </row>
    <row r="19" spans="1:34" ht="17" x14ac:dyDescent="0.2">
      <c r="A19" s="1" t="s">
        <v>44</v>
      </c>
      <c r="B19" s="1" t="s">
        <v>28</v>
      </c>
      <c r="C19" s="2"/>
      <c r="D19" s="5">
        <v>43891</v>
      </c>
      <c r="E19" s="5" t="str">
        <f t="shared" si="0"/>
        <v>03/01/2020</v>
      </c>
      <c r="F19" s="5"/>
      <c r="G19" s="1">
        <v>27.61401</v>
      </c>
      <c r="H19" s="1">
        <v>115.7221</v>
      </c>
      <c r="I19" s="1">
        <v>2</v>
      </c>
      <c r="J19" s="1">
        <v>2</v>
      </c>
      <c r="K19" s="1">
        <v>7</v>
      </c>
      <c r="L19" s="1">
        <v>7</v>
      </c>
      <c r="M19" s="1">
        <v>18</v>
      </c>
      <c r="N19" s="1">
        <v>18</v>
      </c>
      <c r="O19" s="1">
        <v>18</v>
      </c>
      <c r="P19" s="1">
        <v>36</v>
      </c>
      <c r="Q19" s="1">
        <v>36</v>
      </c>
      <c r="R19" s="1">
        <v>48</v>
      </c>
      <c r="S19" s="1">
        <v>48</v>
      </c>
      <c r="T19" s="1">
        <v>72</v>
      </c>
      <c r="U19" s="1">
        <v>72</v>
      </c>
      <c r="V19" s="1">
        <v>72</v>
      </c>
      <c r="W19" s="1">
        <v>109</v>
      </c>
      <c r="X19" s="1">
        <v>109</v>
      </c>
      <c r="Y19" s="1">
        <v>109</v>
      </c>
      <c r="Z19" s="1">
        <v>109</v>
      </c>
      <c r="AA19" s="1">
        <v>162</v>
      </c>
      <c r="AB19" s="1">
        <v>162</v>
      </c>
      <c r="AC19" s="3">
        <v>240</v>
      </c>
      <c r="AD19" s="1">
        <v>240</v>
      </c>
      <c r="AE19" s="1">
        <v>286</v>
      </c>
      <c r="AF19" s="1">
        <v>391</v>
      </c>
      <c r="AG19" s="1">
        <v>391</v>
      </c>
      <c r="AH19" s="3">
        <v>476</v>
      </c>
    </row>
    <row r="20" spans="1:34" ht="17" x14ac:dyDescent="0.2">
      <c r="A20" s="1" t="s">
        <v>45</v>
      </c>
      <c r="B20" s="1" t="s">
        <v>28</v>
      </c>
      <c r="C20" s="2"/>
      <c r="D20" s="5">
        <v>43891</v>
      </c>
      <c r="E20" s="5" t="str">
        <f t="shared" si="0"/>
        <v>03/01/2020</v>
      </c>
      <c r="F20" s="5"/>
      <c r="G20" s="1">
        <v>43.66657</v>
      </c>
      <c r="H20" s="1">
        <v>126.1917</v>
      </c>
      <c r="I20" s="1"/>
      <c r="J20" s="1"/>
      <c r="K20" s="1">
        <v>1</v>
      </c>
      <c r="L20" s="1">
        <v>3</v>
      </c>
      <c r="M20" s="1">
        <v>3</v>
      </c>
      <c r="N20" s="1">
        <v>4</v>
      </c>
      <c r="O20" s="1">
        <v>4</v>
      </c>
      <c r="P20" s="1">
        <v>4</v>
      </c>
      <c r="Q20" s="1">
        <v>4</v>
      </c>
      <c r="R20" s="1">
        <v>6</v>
      </c>
      <c r="S20" s="1">
        <v>6</v>
      </c>
      <c r="T20" s="1">
        <v>6</v>
      </c>
      <c r="U20" s="1">
        <v>6</v>
      </c>
      <c r="V20" s="1">
        <v>8</v>
      </c>
      <c r="W20" s="1">
        <v>8</v>
      </c>
      <c r="X20" s="1">
        <v>9</v>
      </c>
      <c r="Y20" s="1">
        <v>9</v>
      </c>
      <c r="Z20" s="1">
        <v>9</v>
      </c>
      <c r="AA20" s="1">
        <v>14</v>
      </c>
      <c r="AB20" s="1">
        <v>14</v>
      </c>
      <c r="AC20" s="3">
        <v>14</v>
      </c>
      <c r="AD20" s="1">
        <v>14</v>
      </c>
      <c r="AE20" s="1">
        <v>17</v>
      </c>
      <c r="AF20" s="1">
        <v>31</v>
      </c>
      <c r="AG20" s="1">
        <v>42</v>
      </c>
      <c r="AH20" s="3">
        <v>42</v>
      </c>
    </row>
    <row r="21" spans="1:34" ht="17" x14ac:dyDescent="0.2">
      <c r="A21" s="1" t="s">
        <v>46</v>
      </c>
      <c r="B21" s="1" t="s">
        <v>28</v>
      </c>
      <c r="C21" s="2"/>
      <c r="D21" s="5">
        <v>43891</v>
      </c>
      <c r="E21" s="5" t="str">
        <f t="shared" si="0"/>
        <v>03/01/2020</v>
      </c>
      <c r="F21" s="5"/>
      <c r="G21" s="1">
        <v>41.292839999999998</v>
      </c>
      <c r="H21" s="1">
        <v>122.6086</v>
      </c>
      <c r="I21" s="1"/>
      <c r="J21" s="1">
        <v>2</v>
      </c>
      <c r="K21" s="1">
        <v>3</v>
      </c>
      <c r="L21" s="1">
        <v>4</v>
      </c>
      <c r="M21" s="1">
        <v>4</v>
      </c>
      <c r="N21" s="1">
        <v>15</v>
      </c>
      <c r="O21" s="1">
        <v>17</v>
      </c>
      <c r="P21" s="1">
        <v>19</v>
      </c>
      <c r="Q21" s="1">
        <v>21</v>
      </c>
      <c r="R21" s="1">
        <v>23</v>
      </c>
      <c r="S21" s="1">
        <v>27</v>
      </c>
      <c r="T21" s="1">
        <v>27</v>
      </c>
      <c r="U21" s="1">
        <v>27</v>
      </c>
      <c r="V21" s="1">
        <v>34</v>
      </c>
      <c r="W21" s="1">
        <v>34</v>
      </c>
      <c r="X21" s="1">
        <v>36</v>
      </c>
      <c r="Y21" s="1">
        <v>39</v>
      </c>
      <c r="Z21" s="1">
        <v>39</v>
      </c>
      <c r="AA21" s="1">
        <v>39</v>
      </c>
      <c r="AB21" s="1">
        <v>41</v>
      </c>
      <c r="AC21" s="3">
        <v>48</v>
      </c>
      <c r="AD21" s="1">
        <v>60</v>
      </c>
      <c r="AE21" s="1">
        <v>63</v>
      </c>
      <c r="AF21" s="1">
        <v>70</v>
      </c>
      <c r="AG21" s="1">
        <v>74</v>
      </c>
      <c r="AH21" s="3">
        <v>74</v>
      </c>
    </row>
    <row r="22" spans="1:34" ht="17" x14ac:dyDescent="0.2">
      <c r="A22" s="1" t="s">
        <v>47</v>
      </c>
      <c r="B22" s="1" t="s">
        <v>28</v>
      </c>
      <c r="C22" s="2"/>
      <c r="D22" s="5">
        <v>43891</v>
      </c>
      <c r="E22" s="5" t="str">
        <f t="shared" si="0"/>
        <v>03/01/2020</v>
      </c>
      <c r="F22" s="5"/>
      <c r="G22" s="1">
        <v>37.26923</v>
      </c>
      <c r="H22" s="1">
        <v>106.16549999999999</v>
      </c>
      <c r="I22" s="1"/>
      <c r="J22" s="1">
        <v>1</v>
      </c>
      <c r="K22" s="1">
        <v>1</v>
      </c>
      <c r="L22" s="1">
        <v>1</v>
      </c>
      <c r="M22" s="1">
        <v>2</v>
      </c>
      <c r="N22" s="1">
        <v>3</v>
      </c>
      <c r="O22" s="1">
        <v>3</v>
      </c>
      <c r="P22" s="1">
        <v>4</v>
      </c>
      <c r="Q22" s="1">
        <v>4</v>
      </c>
      <c r="R22" s="1">
        <v>4</v>
      </c>
      <c r="S22" s="1">
        <v>7</v>
      </c>
      <c r="T22" s="1">
        <v>7</v>
      </c>
      <c r="U22" s="1">
        <v>7</v>
      </c>
      <c r="V22" s="1">
        <v>11</v>
      </c>
      <c r="W22" s="1">
        <v>11</v>
      </c>
      <c r="X22" s="1">
        <v>12</v>
      </c>
      <c r="Y22" s="1">
        <v>12</v>
      </c>
      <c r="Z22" s="1">
        <v>12</v>
      </c>
      <c r="AA22" s="1">
        <v>12</v>
      </c>
      <c r="AB22" s="1">
        <v>17</v>
      </c>
      <c r="AC22" s="3">
        <v>21</v>
      </c>
      <c r="AD22" s="1">
        <v>21</v>
      </c>
      <c r="AE22" s="1">
        <v>26</v>
      </c>
      <c r="AF22" s="1">
        <v>28</v>
      </c>
      <c r="AG22" s="1">
        <v>31</v>
      </c>
      <c r="AH22" s="3">
        <v>34</v>
      </c>
    </row>
    <row r="23" spans="1:34" ht="17" x14ac:dyDescent="0.2">
      <c r="A23" s="1" t="s">
        <v>48</v>
      </c>
      <c r="B23" s="1" t="s">
        <v>28</v>
      </c>
      <c r="C23" s="2"/>
      <c r="D23" s="5">
        <v>43891</v>
      </c>
      <c r="E23" s="5" t="str">
        <f t="shared" si="0"/>
        <v>03/01/2020</v>
      </c>
      <c r="F23" s="5"/>
      <c r="G23" s="1">
        <v>35.65945</v>
      </c>
      <c r="H23" s="1">
        <v>96.025639999999996</v>
      </c>
      <c r="I23" s="1"/>
      <c r="J23" s="1"/>
      <c r="K23" s="1"/>
      <c r="L23" s="1"/>
      <c r="M23" s="1"/>
      <c r="N23" s="1"/>
      <c r="O23" s="1">
        <v>1</v>
      </c>
      <c r="P23" s="1">
        <v>1</v>
      </c>
      <c r="Q23" s="1">
        <v>1</v>
      </c>
      <c r="R23" s="1">
        <v>4</v>
      </c>
      <c r="S23" s="1">
        <v>4</v>
      </c>
      <c r="T23" s="1">
        <v>6</v>
      </c>
      <c r="U23" s="1">
        <v>6</v>
      </c>
      <c r="V23" s="1">
        <v>6</v>
      </c>
      <c r="W23" s="1">
        <v>6</v>
      </c>
      <c r="X23" s="1">
        <v>6</v>
      </c>
      <c r="Y23" s="1">
        <v>6</v>
      </c>
      <c r="Z23" s="1">
        <v>6</v>
      </c>
      <c r="AA23" s="1">
        <v>6</v>
      </c>
      <c r="AB23" s="1">
        <v>8</v>
      </c>
      <c r="AC23" s="3">
        <v>8</v>
      </c>
      <c r="AD23" s="1">
        <v>8</v>
      </c>
      <c r="AE23" s="1">
        <v>9</v>
      </c>
      <c r="AF23" s="1">
        <v>11</v>
      </c>
      <c r="AG23" s="1">
        <v>13</v>
      </c>
      <c r="AH23" s="3">
        <v>15</v>
      </c>
    </row>
    <row r="24" spans="1:34" ht="17" x14ac:dyDescent="0.2">
      <c r="A24" s="1" t="s">
        <v>49</v>
      </c>
      <c r="B24" s="1" t="s">
        <v>28</v>
      </c>
      <c r="C24" s="2"/>
      <c r="D24" s="5">
        <v>43891</v>
      </c>
      <c r="E24" s="5" t="str">
        <f t="shared" si="0"/>
        <v>03/01/2020</v>
      </c>
      <c r="F24" s="5"/>
      <c r="G24" s="1">
        <v>35.191650000000003</v>
      </c>
      <c r="H24" s="1">
        <v>108.87009999999999</v>
      </c>
      <c r="I24" s="1"/>
      <c r="J24" s="1"/>
      <c r="K24" s="1">
        <v>3</v>
      </c>
      <c r="L24" s="1">
        <v>3</v>
      </c>
      <c r="M24" s="1">
        <v>5</v>
      </c>
      <c r="N24" s="1">
        <v>5</v>
      </c>
      <c r="O24" s="1">
        <v>15</v>
      </c>
      <c r="P24" s="1">
        <v>15</v>
      </c>
      <c r="Q24" s="1">
        <v>22</v>
      </c>
      <c r="R24" s="1">
        <v>22</v>
      </c>
      <c r="S24" s="1">
        <v>35</v>
      </c>
      <c r="T24" s="1">
        <v>35</v>
      </c>
      <c r="U24" s="1">
        <v>35</v>
      </c>
      <c r="V24" s="1">
        <v>46</v>
      </c>
      <c r="W24" s="1">
        <v>46</v>
      </c>
      <c r="X24" s="1">
        <v>56</v>
      </c>
      <c r="Y24" s="1">
        <v>56</v>
      </c>
      <c r="Z24" s="1">
        <v>56</v>
      </c>
      <c r="AA24" s="1">
        <v>56</v>
      </c>
      <c r="AB24" s="1">
        <v>63</v>
      </c>
      <c r="AC24" s="3">
        <v>39</v>
      </c>
      <c r="AD24" s="1">
        <v>87</v>
      </c>
      <c r="AE24" s="1">
        <v>101</v>
      </c>
      <c r="AF24" s="1">
        <v>116</v>
      </c>
      <c r="AG24" s="1">
        <v>128</v>
      </c>
      <c r="AH24" s="3">
        <v>142</v>
      </c>
    </row>
    <row r="25" spans="1:34" ht="17" x14ac:dyDescent="0.2">
      <c r="A25" s="1" t="s">
        <v>50</v>
      </c>
      <c r="B25" s="1" t="s">
        <v>28</v>
      </c>
      <c r="C25" s="2"/>
      <c r="D25" s="5">
        <v>43891</v>
      </c>
      <c r="E25" s="5" t="str">
        <f t="shared" si="0"/>
        <v>03/01/2020</v>
      </c>
      <c r="F25" s="5"/>
      <c r="G25" s="1">
        <v>36.343769999999999</v>
      </c>
      <c r="H25" s="1">
        <v>118.1529</v>
      </c>
      <c r="I25" s="1">
        <v>1</v>
      </c>
      <c r="J25" s="1">
        <v>2</v>
      </c>
      <c r="K25" s="1">
        <v>6</v>
      </c>
      <c r="L25" s="1">
        <v>9</v>
      </c>
      <c r="M25" s="1">
        <v>15</v>
      </c>
      <c r="N25" s="1">
        <v>21</v>
      </c>
      <c r="O25" s="1">
        <v>27</v>
      </c>
      <c r="P25" s="1">
        <v>39</v>
      </c>
      <c r="Q25" s="1">
        <v>46</v>
      </c>
      <c r="R25" s="1">
        <v>63</v>
      </c>
      <c r="S25" s="1">
        <v>75</v>
      </c>
      <c r="T25" s="1">
        <v>75</v>
      </c>
      <c r="U25" s="1">
        <v>87</v>
      </c>
      <c r="V25" s="1">
        <v>95</v>
      </c>
      <c r="W25" s="1">
        <v>95</v>
      </c>
      <c r="X25" s="1">
        <v>121</v>
      </c>
      <c r="Y25" s="1">
        <v>130</v>
      </c>
      <c r="Z25" s="1">
        <v>130</v>
      </c>
      <c r="AA25" s="1">
        <v>145</v>
      </c>
      <c r="AB25" s="1">
        <v>158</v>
      </c>
      <c r="AC25" s="3">
        <v>184</v>
      </c>
      <c r="AD25" s="1">
        <v>184</v>
      </c>
      <c r="AE25" s="1">
        <v>206</v>
      </c>
      <c r="AF25" s="1">
        <v>246</v>
      </c>
      <c r="AG25" s="1">
        <v>270</v>
      </c>
      <c r="AH25" s="3">
        <v>270</v>
      </c>
    </row>
    <row r="26" spans="1:34" ht="17" x14ac:dyDescent="0.2">
      <c r="A26" s="1" t="s">
        <v>51</v>
      </c>
      <c r="B26" s="1" t="s">
        <v>28</v>
      </c>
      <c r="C26" s="2"/>
      <c r="D26" s="5">
        <v>43891</v>
      </c>
      <c r="E26" s="5" t="str">
        <f t="shared" si="0"/>
        <v>03/01/2020</v>
      </c>
      <c r="F26" s="5"/>
      <c r="G26" s="1">
        <v>31.20327</v>
      </c>
      <c r="H26" s="1">
        <v>121.4554</v>
      </c>
      <c r="I26" s="1">
        <v>9</v>
      </c>
      <c r="J26" s="1">
        <v>9</v>
      </c>
      <c r="K26" s="1">
        <v>16</v>
      </c>
      <c r="L26" s="1">
        <v>20</v>
      </c>
      <c r="M26" s="1">
        <v>20</v>
      </c>
      <c r="N26" s="1">
        <v>33</v>
      </c>
      <c r="O26" s="1">
        <v>33</v>
      </c>
      <c r="P26" s="1">
        <v>40</v>
      </c>
      <c r="Q26" s="1">
        <v>40</v>
      </c>
      <c r="R26" s="1">
        <v>53</v>
      </c>
      <c r="S26" s="1">
        <v>53</v>
      </c>
      <c r="T26" s="1">
        <v>53</v>
      </c>
      <c r="U26" s="1">
        <v>66</v>
      </c>
      <c r="V26" s="1">
        <v>66</v>
      </c>
      <c r="W26" s="1">
        <v>66</v>
      </c>
      <c r="X26" s="1">
        <v>80</v>
      </c>
      <c r="Y26" s="1">
        <v>96</v>
      </c>
      <c r="Z26" s="1">
        <v>96</v>
      </c>
      <c r="AA26" s="1">
        <v>101</v>
      </c>
      <c r="AB26" s="1">
        <v>112</v>
      </c>
      <c r="AC26" s="3">
        <v>135</v>
      </c>
      <c r="AD26" s="1">
        <v>153</v>
      </c>
      <c r="AE26" s="1">
        <v>169</v>
      </c>
      <c r="AF26" s="1">
        <v>193</v>
      </c>
      <c r="AG26" s="1">
        <v>208</v>
      </c>
      <c r="AH26" s="3">
        <v>208</v>
      </c>
    </row>
    <row r="27" spans="1:34" ht="17" x14ac:dyDescent="0.2">
      <c r="A27" s="1" t="s">
        <v>52</v>
      </c>
      <c r="B27" s="1" t="s">
        <v>28</v>
      </c>
      <c r="C27" s="2"/>
      <c r="D27" s="5">
        <v>43891</v>
      </c>
      <c r="E27" s="5" t="str">
        <f t="shared" si="0"/>
        <v>03/01/2020</v>
      </c>
      <c r="F27" s="5"/>
      <c r="G27" s="1">
        <v>37.577689999999997</v>
      </c>
      <c r="H27" s="1">
        <v>112.29219999999999</v>
      </c>
      <c r="I27" s="1"/>
      <c r="J27" s="1">
        <v>1</v>
      </c>
      <c r="K27" s="1">
        <v>1</v>
      </c>
      <c r="L27" s="1">
        <v>1</v>
      </c>
      <c r="M27" s="1">
        <v>1</v>
      </c>
      <c r="N27" s="1">
        <v>6</v>
      </c>
      <c r="O27" s="1">
        <v>6</v>
      </c>
      <c r="P27" s="1">
        <v>9</v>
      </c>
      <c r="Q27" s="1">
        <v>9</v>
      </c>
      <c r="R27" s="1">
        <v>13</v>
      </c>
      <c r="S27" s="1">
        <v>13</v>
      </c>
      <c r="T27" s="1">
        <v>13</v>
      </c>
      <c r="U27" s="1">
        <v>20</v>
      </c>
      <c r="V27" s="1">
        <v>20</v>
      </c>
      <c r="W27" s="1">
        <v>27</v>
      </c>
      <c r="X27" s="1">
        <v>27</v>
      </c>
      <c r="Y27" s="1">
        <v>27</v>
      </c>
      <c r="Z27" s="1">
        <v>27</v>
      </c>
      <c r="AA27" s="1">
        <v>35</v>
      </c>
      <c r="AB27" s="1">
        <v>35</v>
      </c>
      <c r="AC27" s="3">
        <v>39</v>
      </c>
      <c r="AD27" s="1">
        <v>47</v>
      </c>
      <c r="AE27" s="1">
        <v>47</v>
      </c>
      <c r="AF27" s="1">
        <v>66</v>
      </c>
      <c r="AG27" s="1">
        <v>74</v>
      </c>
      <c r="AH27" s="3">
        <v>74</v>
      </c>
    </row>
    <row r="28" spans="1:34" ht="17" x14ac:dyDescent="0.2">
      <c r="A28" s="1" t="s">
        <v>53</v>
      </c>
      <c r="B28" s="1" t="s">
        <v>28</v>
      </c>
      <c r="C28" s="2"/>
      <c r="D28" s="5">
        <v>43891</v>
      </c>
      <c r="E28" s="5" t="str">
        <f t="shared" si="0"/>
        <v>03/01/2020</v>
      </c>
      <c r="F28" s="5"/>
      <c r="G28" s="1">
        <v>30.617139999999999</v>
      </c>
      <c r="H28" s="1">
        <v>102.7103</v>
      </c>
      <c r="I28" s="1">
        <v>2</v>
      </c>
      <c r="J28" s="1">
        <v>5</v>
      </c>
      <c r="K28" s="1">
        <v>8</v>
      </c>
      <c r="L28" s="1">
        <v>15</v>
      </c>
      <c r="M28" s="1">
        <v>15</v>
      </c>
      <c r="N28" s="1">
        <v>28</v>
      </c>
      <c r="O28" s="1">
        <v>28</v>
      </c>
      <c r="P28" s="1">
        <v>44</v>
      </c>
      <c r="Q28" s="1">
        <v>44</v>
      </c>
      <c r="R28" s="1">
        <v>69</v>
      </c>
      <c r="S28" s="1">
        <v>69</v>
      </c>
      <c r="T28" s="1">
        <v>69</v>
      </c>
      <c r="U28" s="1">
        <v>90</v>
      </c>
      <c r="V28" s="1">
        <v>90</v>
      </c>
      <c r="W28" s="1">
        <v>90</v>
      </c>
      <c r="X28" s="1">
        <v>108</v>
      </c>
      <c r="Y28" s="1">
        <v>108</v>
      </c>
      <c r="Z28" s="1">
        <v>108</v>
      </c>
      <c r="AA28" s="1">
        <v>142</v>
      </c>
      <c r="AB28" s="1">
        <v>142</v>
      </c>
      <c r="AC28" s="3">
        <v>177</v>
      </c>
      <c r="AD28" s="1">
        <v>177</v>
      </c>
      <c r="AE28" s="1">
        <v>207</v>
      </c>
      <c r="AF28" s="1">
        <v>254</v>
      </c>
      <c r="AG28" s="1">
        <v>254</v>
      </c>
      <c r="AH28" s="3">
        <v>282</v>
      </c>
    </row>
    <row r="29" spans="1:34" ht="17" x14ac:dyDescent="0.2">
      <c r="A29" s="1" t="s">
        <v>54</v>
      </c>
      <c r="B29" s="1" t="s">
        <v>28</v>
      </c>
      <c r="C29" s="2"/>
      <c r="D29" s="5">
        <v>43891</v>
      </c>
      <c r="E29" s="5" t="str">
        <f t="shared" si="0"/>
        <v>03/01/2020</v>
      </c>
      <c r="F29" s="5"/>
      <c r="G29" s="1">
        <v>39.293619999999997</v>
      </c>
      <c r="H29" s="1">
        <v>117.333</v>
      </c>
      <c r="I29" s="1">
        <v>2</v>
      </c>
      <c r="J29" s="1">
        <v>4</v>
      </c>
      <c r="K29" s="1">
        <v>4</v>
      </c>
      <c r="L29" s="1">
        <v>5</v>
      </c>
      <c r="M29" s="1">
        <v>8</v>
      </c>
      <c r="N29" s="1">
        <v>8</v>
      </c>
      <c r="O29" s="1">
        <v>10</v>
      </c>
      <c r="P29" s="1">
        <v>13</v>
      </c>
      <c r="Q29" s="1">
        <v>14</v>
      </c>
      <c r="R29" s="1">
        <v>14</v>
      </c>
      <c r="S29" s="1">
        <v>22</v>
      </c>
      <c r="T29" s="1">
        <v>23</v>
      </c>
      <c r="U29" s="1">
        <v>23</v>
      </c>
      <c r="V29" s="1">
        <v>24</v>
      </c>
      <c r="W29" s="1">
        <v>24</v>
      </c>
      <c r="X29" s="1">
        <v>25</v>
      </c>
      <c r="Y29" s="1">
        <v>27</v>
      </c>
      <c r="Z29" s="1">
        <v>27</v>
      </c>
      <c r="AA29" s="1">
        <v>27</v>
      </c>
      <c r="AB29" s="1">
        <v>31</v>
      </c>
      <c r="AC29" s="3">
        <v>32</v>
      </c>
      <c r="AD29" s="1">
        <v>32</v>
      </c>
      <c r="AE29" s="1">
        <v>38</v>
      </c>
      <c r="AF29" s="1">
        <v>48</v>
      </c>
      <c r="AG29" s="1">
        <v>60</v>
      </c>
      <c r="AH29" s="3">
        <v>60</v>
      </c>
    </row>
    <row r="30" spans="1:34" ht="17" x14ac:dyDescent="0.2">
      <c r="A30" s="1" t="s">
        <v>55</v>
      </c>
      <c r="B30" s="1" t="s">
        <v>28</v>
      </c>
      <c r="C30" s="2"/>
      <c r="D30" s="5">
        <v>43891</v>
      </c>
      <c r="E30" s="5" t="str">
        <f t="shared" si="0"/>
        <v>03/01/2020</v>
      </c>
      <c r="F30" s="5"/>
      <c r="G30" s="1">
        <v>30.153400000000001</v>
      </c>
      <c r="H30" s="1">
        <v>88.787899999999993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1</v>
      </c>
      <c r="AB30" s="1">
        <v>1</v>
      </c>
      <c r="AC30" s="3">
        <v>1</v>
      </c>
      <c r="AD30" s="1">
        <v>1</v>
      </c>
      <c r="AE30" s="1">
        <v>1</v>
      </c>
      <c r="AF30" s="1">
        <v>1</v>
      </c>
      <c r="AG30" s="1">
        <v>1</v>
      </c>
      <c r="AH30" s="3">
        <v>1</v>
      </c>
    </row>
    <row r="31" spans="1:34" ht="17" x14ac:dyDescent="0.2">
      <c r="A31" s="1" t="s">
        <v>56</v>
      </c>
      <c r="B31" s="1" t="s">
        <v>28</v>
      </c>
      <c r="C31" s="2"/>
      <c r="D31" s="5">
        <v>43891</v>
      </c>
      <c r="E31" s="5" t="str">
        <f t="shared" si="0"/>
        <v>03/01/2020</v>
      </c>
      <c r="F31" s="5"/>
      <c r="G31" s="1">
        <v>41.119810000000001</v>
      </c>
      <c r="H31" s="1">
        <v>85.178219999999996</v>
      </c>
      <c r="I31" s="1"/>
      <c r="J31" s="1"/>
      <c r="K31" s="1">
        <v>2</v>
      </c>
      <c r="L31" s="1">
        <v>2</v>
      </c>
      <c r="M31" s="1">
        <v>2</v>
      </c>
      <c r="N31" s="1">
        <v>3</v>
      </c>
      <c r="O31" s="1">
        <v>3</v>
      </c>
      <c r="P31" s="1">
        <v>4</v>
      </c>
      <c r="Q31" s="1">
        <v>4</v>
      </c>
      <c r="R31" s="1">
        <v>5</v>
      </c>
      <c r="S31" s="1">
        <v>5</v>
      </c>
      <c r="T31" s="1">
        <v>5</v>
      </c>
      <c r="U31" s="1">
        <v>5</v>
      </c>
      <c r="V31" s="1">
        <v>10</v>
      </c>
      <c r="W31" s="1">
        <v>10</v>
      </c>
      <c r="X31" s="1">
        <v>13</v>
      </c>
      <c r="Y31" s="1">
        <v>13</v>
      </c>
      <c r="Z31" s="1">
        <v>13</v>
      </c>
      <c r="AA31" s="1">
        <v>14</v>
      </c>
      <c r="AB31" s="1">
        <v>14</v>
      </c>
      <c r="AC31" s="3">
        <v>17</v>
      </c>
      <c r="AD31" s="1">
        <v>17</v>
      </c>
      <c r="AE31" s="1">
        <v>18</v>
      </c>
      <c r="AF31" s="1">
        <v>24</v>
      </c>
      <c r="AG31" s="1">
        <v>24</v>
      </c>
      <c r="AH31" s="3">
        <v>29</v>
      </c>
    </row>
    <row r="32" spans="1:34" ht="17" x14ac:dyDescent="0.2">
      <c r="A32" s="1" t="s">
        <v>57</v>
      </c>
      <c r="B32" s="1" t="s">
        <v>28</v>
      </c>
      <c r="C32" s="2"/>
      <c r="D32" s="5">
        <v>43891</v>
      </c>
      <c r="E32" s="5" t="str">
        <f t="shared" si="0"/>
        <v>03/01/2020</v>
      </c>
      <c r="F32" s="5"/>
      <c r="G32" s="1">
        <v>24.97411</v>
      </c>
      <c r="H32" s="1">
        <v>101.4868</v>
      </c>
      <c r="I32" s="1">
        <v>1</v>
      </c>
      <c r="J32" s="1">
        <v>1</v>
      </c>
      <c r="K32" s="1">
        <v>2</v>
      </c>
      <c r="L32" s="1">
        <v>2</v>
      </c>
      <c r="M32" s="1">
        <v>5</v>
      </c>
      <c r="N32" s="1">
        <v>5</v>
      </c>
      <c r="O32" s="1">
        <v>11</v>
      </c>
      <c r="P32" s="1">
        <v>11</v>
      </c>
      <c r="Q32" s="1">
        <v>16</v>
      </c>
      <c r="R32" s="1">
        <v>19</v>
      </c>
      <c r="S32" s="1">
        <v>26</v>
      </c>
      <c r="T32" s="1">
        <v>26</v>
      </c>
      <c r="U32" s="1">
        <v>26</v>
      </c>
      <c r="V32" s="1">
        <v>44</v>
      </c>
      <c r="W32" s="1">
        <v>44</v>
      </c>
      <c r="X32" s="1">
        <v>44</v>
      </c>
      <c r="Y32" s="1">
        <v>55</v>
      </c>
      <c r="Z32" s="1">
        <v>55</v>
      </c>
      <c r="AA32" s="1">
        <v>55</v>
      </c>
      <c r="AB32" s="1">
        <v>70</v>
      </c>
      <c r="AC32" s="3">
        <v>83</v>
      </c>
      <c r="AD32" s="1">
        <v>83</v>
      </c>
      <c r="AE32" s="1">
        <v>91</v>
      </c>
      <c r="AF32" s="1">
        <v>105</v>
      </c>
      <c r="AG32" s="1">
        <v>117</v>
      </c>
      <c r="AH32" s="3">
        <v>117</v>
      </c>
    </row>
    <row r="33" spans="1:34" ht="17" x14ac:dyDescent="0.2">
      <c r="A33" s="1" t="s">
        <v>58</v>
      </c>
      <c r="B33" s="1" t="s">
        <v>28</v>
      </c>
      <c r="C33" s="2"/>
      <c r="D33" s="5">
        <v>43891</v>
      </c>
      <c r="E33" s="5" t="str">
        <f t="shared" si="0"/>
        <v>03/01/2020</v>
      </c>
      <c r="F33" s="5"/>
      <c r="G33" s="1">
        <v>29.182510000000001</v>
      </c>
      <c r="H33" s="1">
        <v>120.0985</v>
      </c>
      <c r="I33" s="1">
        <v>5</v>
      </c>
      <c r="J33" s="1">
        <v>10</v>
      </c>
      <c r="K33" s="1">
        <v>27</v>
      </c>
      <c r="L33" s="1">
        <v>43</v>
      </c>
      <c r="M33" s="1">
        <v>43</v>
      </c>
      <c r="N33" s="1">
        <v>62</v>
      </c>
      <c r="O33" s="1">
        <v>62</v>
      </c>
      <c r="P33" s="1">
        <v>104</v>
      </c>
      <c r="Q33" s="1">
        <v>104</v>
      </c>
      <c r="R33" s="1">
        <v>128</v>
      </c>
      <c r="S33" s="1">
        <v>128</v>
      </c>
      <c r="T33" s="1">
        <v>128</v>
      </c>
      <c r="U33" s="1">
        <v>173</v>
      </c>
      <c r="V33" s="1">
        <v>173</v>
      </c>
      <c r="W33" s="1">
        <v>173</v>
      </c>
      <c r="X33" s="1">
        <v>296</v>
      </c>
      <c r="Y33" s="1">
        <v>296</v>
      </c>
      <c r="Z33" s="1">
        <v>296</v>
      </c>
      <c r="AA33" s="1">
        <v>428</v>
      </c>
      <c r="AB33" s="1">
        <v>428</v>
      </c>
      <c r="AC33" s="3">
        <v>538</v>
      </c>
      <c r="AD33" s="1">
        <v>537</v>
      </c>
      <c r="AE33" s="1">
        <v>599</v>
      </c>
      <c r="AF33" s="1">
        <v>724</v>
      </c>
      <c r="AG33" s="1">
        <v>724</v>
      </c>
      <c r="AH33" s="3">
        <v>829</v>
      </c>
    </row>
    <row r="34" spans="1:34" ht="17" x14ac:dyDescent="0.2">
      <c r="A34" s="1"/>
      <c r="B34" s="1" t="s">
        <v>59</v>
      </c>
      <c r="C34" s="2"/>
      <c r="D34" s="5" t="s">
        <v>60</v>
      </c>
      <c r="E34" s="5">
        <v>43843</v>
      </c>
      <c r="F34" s="5"/>
      <c r="G34" s="1">
        <v>13.7563</v>
      </c>
      <c r="H34" s="1">
        <v>100.5018</v>
      </c>
      <c r="I34" s="1">
        <v>2</v>
      </c>
      <c r="J34" s="1">
        <v>2</v>
      </c>
      <c r="K34" s="1">
        <v>3</v>
      </c>
      <c r="L34" s="1">
        <v>4</v>
      </c>
      <c r="M34" s="1">
        <v>5</v>
      </c>
      <c r="N34" s="1">
        <v>5</v>
      </c>
      <c r="O34" s="1">
        <v>7</v>
      </c>
      <c r="P34" s="1">
        <v>7</v>
      </c>
      <c r="Q34" s="1">
        <v>8</v>
      </c>
      <c r="R34" s="1">
        <v>8</v>
      </c>
      <c r="S34" s="1">
        <v>8</v>
      </c>
      <c r="T34" s="1">
        <v>8</v>
      </c>
      <c r="U34" s="1">
        <v>8</v>
      </c>
      <c r="V34" s="1">
        <v>14</v>
      </c>
      <c r="W34" s="1">
        <v>14</v>
      </c>
      <c r="X34" s="1">
        <v>14</v>
      </c>
      <c r="Y34" s="1">
        <v>14</v>
      </c>
      <c r="Z34" s="1">
        <v>14</v>
      </c>
      <c r="AA34" s="1">
        <v>14</v>
      </c>
      <c r="AB34" s="1">
        <v>14</v>
      </c>
      <c r="AC34" s="3">
        <v>19</v>
      </c>
      <c r="AD34" s="3">
        <v>19</v>
      </c>
      <c r="AE34" s="3">
        <v>19</v>
      </c>
      <c r="AF34" s="3">
        <v>19</v>
      </c>
      <c r="AG34" s="3">
        <v>19</v>
      </c>
      <c r="AH34" s="3">
        <v>19</v>
      </c>
    </row>
    <row r="35" spans="1:34" ht="17" x14ac:dyDescent="0.2">
      <c r="A35" s="1"/>
      <c r="B35" s="1" t="s">
        <v>61</v>
      </c>
      <c r="C35" s="2"/>
      <c r="D35" s="5" t="s">
        <v>62</v>
      </c>
      <c r="E35" s="5">
        <v>43877</v>
      </c>
      <c r="F35" s="5"/>
      <c r="G35" s="1">
        <v>35.676200000000001</v>
      </c>
      <c r="H35" s="1">
        <v>139.65029999999999</v>
      </c>
      <c r="I35" s="1">
        <v>1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7</v>
      </c>
      <c r="W35" s="1">
        <v>7</v>
      </c>
      <c r="X35" s="1">
        <v>7</v>
      </c>
      <c r="Y35" s="1">
        <v>7</v>
      </c>
      <c r="Z35" s="1">
        <v>7</v>
      </c>
      <c r="AA35" s="1">
        <v>11</v>
      </c>
      <c r="AB35" s="1">
        <v>11</v>
      </c>
      <c r="AC35" s="3">
        <v>15</v>
      </c>
      <c r="AD35" s="3">
        <v>17</v>
      </c>
      <c r="AE35" s="3">
        <v>17</v>
      </c>
      <c r="AF35" s="3">
        <v>20</v>
      </c>
      <c r="AG35" s="3">
        <v>20</v>
      </c>
      <c r="AH35" s="3">
        <v>20</v>
      </c>
    </row>
    <row r="36" spans="1:34" ht="17" x14ac:dyDescent="0.2">
      <c r="A36" s="1"/>
      <c r="B36" s="1" t="s">
        <v>63</v>
      </c>
      <c r="C36" s="2"/>
      <c r="D36" s="5" t="s">
        <v>64</v>
      </c>
      <c r="E36" s="5">
        <v>43851</v>
      </c>
      <c r="F36" s="5"/>
      <c r="G36" s="1">
        <v>37.566499999999998</v>
      </c>
      <c r="H36" s="1">
        <v>126.97799999999999</v>
      </c>
      <c r="I36" s="1">
        <v>1</v>
      </c>
      <c r="J36" s="1">
        <v>1</v>
      </c>
      <c r="K36" s="1">
        <v>1</v>
      </c>
      <c r="L36" s="1">
        <v>1</v>
      </c>
      <c r="M36" s="1">
        <v>2</v>
      </c>
      <c r="N36" s="1">
        <v>2</v>
      </c>
      <c r="O36" s="1">
        <v>2</v>
      </c>
      <c r="P36" s="1">
        <v>2</v>
      </c>
      <c r="Q36" s="1">
        <v>3</v>
      </c>
      <c r="R36" s="1">
        <v>3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  <c r="AC36" s="3">
        <v>11</v>
      </c>
      <c r="AD36" s="3">
        <v>11</v>
      </c>
      <c r="AE36" s="3">
        <v>12</v>
      </c>
      <c r="AF36" s="3">
        <v>15</v>
      </c>
      <c r="AG36" s="3">
        <v>15</v>
      </c>
      <c r="AH36" s="3">
        <v>15</v>
      </c>
    </row>
    <row r="37" spans="1:34" ht="17" x14ac:dyDescent="0.2">
      <c r="A37" s="1" t="s">
        <v>65</v>
      </c>
      <c r="B37" s="1" t="s">
        <v>65</v>
      </c>
      <c r="C37" s="2"/>
      <c r="D37" s="6" t="s">
        <v>64</v>
      </c>
      <c r="E37" s="5">
        <v>43852</v>
      </c>
      <c r="F37" s="5"/>
      <c r="G37" s="1">
        <v>23.697800000000001</v>
      </c>
      <c r="H37" s="1">
        <v>120.9605</v>
      </c>
      <c r="I37" s="1">
        <v>1</v>
      </c>
      <c r="J37" s="1">
        <v>1</v>
      </c>
      <c r="K37" s="1">
        <v>1</v>
      </c>
      <c r="L37" s="1">
        <v>1</v>
      </c>
      <c r="M37" s="1">
        <v>3</v>
      </c>
      <c r="N37" s="1">
        <v>3</v>
      </c>
      <c r="O37" s="1">
        <v>3</v>
      </c>
      <c r="P37" s="1">
        <v>3</v>
      </c>
      <c r="Q37" s="1">
        <v>4</v>
      </c>
      <c r="R37" s="1">
        <v>4</v>
      </c>
      <c r="S37" s="1">
        <v>5</v>
      </c>
      <c r="T37" s="1">
        <v>5</v>
      </c>
      <c r="U37" s="1">
        <v>5</v>
      </c>
      <c r="V37" s="1">
        <v>8</v>
      </c>
      <c r="W37" s="1">
        <v>8</v>
      </c>
      <c r="X37" s="1">
        <v>8</v>
      </c>
      <c r="Y37" s="1">
        <v>8</v>
      </c>
      <c r="Z37" s="1">
        <v>8</v>
      </c>
      <c r="AA37" s="1">
        <v>8</v>
      </c>
      <c r="AB37" s="1">
        <v>9</v>
      </c>
      <c r="AC37" s="3">
        <v>10</v>
      </c>
      <c r="AD37" s="3">
        <v>10</v>
      </c>
      <c r="AE37" s="3">
        <v>10</v>
      </c>
      <c r="AF37" s="3">
        <v>10</v>
      </c>
      <c r="AG37" s="3">
        <v>10</v>
      </c>
      <c r="AH37" s="3">
        <v>10</v>
      </c>
    </row>
    <row r="38" spans="1:34" ht="17" x14ac:dyDescent="0.2">
      <c r="A38" s="1" t="s">
        <v>66</v>
      </c>
      <c r="B38" s="1" t="s">
        <v>67</v>
      </c>
      <c r="C38" s="2"/>
      <c r="D38" s="5" t="s">
        <v>64</v>
      </c>
      <c r="E38" s="5">
        <v>43852</v>
      </c>
      <c r="F38" s="5"/>
      <c r="G38" s="1">
        <v>47.751100000000001</v>
      </c>
      <c r="H38" s="1">
        <v>-120.74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</row>
    <row r="39" spans="1:34" ht="17" x14ac:dyDescent="0.2">
      <c r="A39" s="1" t="s">
        <v>68</v>
      </c>
      <c r="B39" s="1" t="s">
        <v>67</v>
      </c>
      <c r="C39" s="2"/>
      <c r="D39" s="5" t="s">
        <v>69</v>
      </c>
      <c r="E39" s="5">
        <v>43852</v>
      </c>
      <c r="F39" s="5"/>
      <c r="G39" s="1">
        <v>40.633099999999999</v>
      </c>
      <c r="H39" s="1">
        <v>-89.398499999999999</v>
      </c>
      <c r="I39" s="1"/>
      <c r="J39" s="1"/>
      <c r="K39" s="1"/>
      <c r="L39" s="1"/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3">
        <v>2</v>
      </c>
      <c r="AD39" s="3">
        <v>2</v>
      </c>
      <c r="AE39" s="3">
        <v>2</v>
      </c>
      <c r="AF39" s="3">
        <v>2</v>
      </c>
      <c r="AG39" s="3">
        <v>2</v>
      </c>
      <c r="AH39" s="3">
        <v>2</v>
      </c>
    </row>
    <row r="40" spans="1:34" ht="17" x14ac:dyDescent="0.2">
      <c r="A40" s="1" t="s">
        <v>70</v>
      </c>
      <c r="B40" s="1" t="s">
        <v>67</v>
      </c>
      <c r="C40" s="2"/>
      <c r="D40" s="5" t="s">
        <v>71</v>
      </c>
      <c r="E40" s="5">
        <v>43856</v>
      </c>
      <c r="F40" s="5"/>
      <c r="G40" s="1">
        <v>36.778300000000002</v>
      </c>
      <c r="H40" s="1">
        <v>-119.41800000000001</v>
      </c>
      <c r="I40" s="1"/>
      <c r="J40" s="1"/>
      <c r="K40" s="1"/>
      <c r="L40" s="1"/>
      <c r="M40" s="1"/>
      <c r="N40" s="1"/>
      <c r="O40" s="1"/>
      <c r="P40" s="1"/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3">
        <v>2</v>
      </c>
      <c r="AD40" s="3">
        <v>3</v>
      </c>
      <c r="AE40" s="3">
        <v>3</v>
      </c>
      <c r="AF40" s="3">
        <v>4</v>
      </c>
      <c r="AG40" s="3">
        <v>4</v>
      </c>
      <c r="AH40" s="3">
        <v>6</v>
      </c>
    </row>
    <row r="41" spans="1:34" ht="17" x14ac:dyDescent="0.2">
      <c r="A41" s="1" t="s">
        <v>72</v>
      </c>
      <c r="B41" s="1" t="s">
        <v>67</v>
      </c>
      <c r="C41" s="2"/>
      <c r="D41" s="5" t="s">
        <v>71</v>
      </c>
      <c r="E41" s="5">
        <v>43856</v>
      </c>
      <c r="F41" s="5"/>
      <c r="G41" s="1">
        <v>34.048900000000003</v>
      </c>
      <c r="H41" s="1">
        <v>-111.09399999999999</v>
      </c>
      <c r="I41" s="1"/>
      <c r="J41" s="1"/>
      <c r="K41" s="1"/>
      <c r="L41" s="1"/>
      <c r="M41" s="1"/>
      <c r="N41" s="1"/>
      <c r="O41" s="1"/>
      <c r="P41" s="1"/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</row>
    <row r="42" spans="1:34" ht="17" x14ac:dyDescent="0.2">
      <c r="A42" s="1" t="s">
        <v>73</v>
      </c>
      <c r="B42" s="1" t="s">
        <v>73</v>
      </c>
      <c r="C42" s="2"/>
      <c r="D42" s="5" t="s">
        <v>74</v>
      </c>
      <c r="E42" s="5">
        <v>43852</v>
      </c>
      <c r="F42" s="5"/>
      <c r="G42" s="1">
        <v>22.198699999999999</v>
      </c>
      <c r="H42" s="1">
        <v>113.54389999999999</v>
      </c>
      <c r="I42" s="1"/>
      <c r="J42" s="1">
        <v>1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5</v>
      </c>
      <c r="R42" s="1">
        <v>6</v>
      </c>
      <c r="S42" s="1">
        <v>6</v>
      </c>
      <c r="T42" s="1">
        <v>6</v>
      </c>
      <c r="U42" s="1">
        <v>6</v>
      </c>
      <c r="V42" s="1">
        <v>7</v>
      </c>
      <c r="W42" s="1">
        <v>7</v>
      </c>
      <c r="X42" s="1">
        <v>7</v>
      </c>
      <c r="Y42" s="1">
        <v>7</v>
      </c>
      <c r="Z42" s="1">
        <v>7</v>
      </c>
      <c r="AA42" s="1">
        <v>7</v>
      </c>
      <c r="AB42" s="1">
        <v>7</v>
      </c>
      <c r="AC42" s="3">
        <v>7</v>
      </c>
      <c r="AD42" s="3">
        <v>7</v>
      </c>
      <c r="AE42" s="3">
        <v>7</v>
      </c>
      <c r="AF42" s="3">
        <v>8</v>
      </c>
      <c r="AG42" s="3">
        <v>8</v>
      </c>
      <c r="AH42" s="3">
        <v>8</v>
      </c>
    </row>
    <row r="43" spans="1:34" ht="17" x14ac:dyDescent="0.2">
      <c r="A43" s="1" t="s">
        <v>75</v>
      </c>
      <c r="B43" s="1" t="s">
        <v>75</v>
      </c>
      <c r="C43" s="2"/>
      <c r="D43" s="5" t="s">
        <v>76</v>
      </c>
      <c r="E43" s="5">
        <v>43853</v>
      </c>
      <c r="F43" s="5"/>
      <c r="G43" s="1">
        <v>22.319299999999998</v>
      </c>
      <c r="H43" s="1">
        <v>114.1694</v>
      </c>
      <c r="I43" s="1"/>
      <c r="J43" s="1"/>
      <c r="K43" s="1">
        <v>2</v>
      </c>
      <c r="L43" s="1">
        <v>2</v>
      </c>
      <c r="M43" s="1">
        <v>2</v>
      </c>
      <c r="N43" s="1">
        <v>5</v>
      </c>
      <c r="O43" s="1">
        <v>5</v>
      </c>
      <c r="P43" s="1">
        <v>5</v>
      </c>
      <c r="Q43" s="1">
        <v>8</v>
      </c>
      <c r="R43" s="1">
        <v>8</v>
      </c>
      <c r="S43" s="1">
        <v>8</v>
      </c>
      <c r="T43" s="1">
        <v>8</v>
      </c>
      <c r="U43" s="1">
        <v>8</v>
      </c>
      <c r="V43" s="1">
        <v>8</v>
      </c>
      <c r="W43" s="1">
        <v>8</v>
      </c>
      <c r="X43" s="1">
        <v>8</v>
      </c>
      <c r="Y43" s="1">
        <v>10</v>
      </c>
      <c r="Z43" s="1">
        <v>10</v>
      </c>
      <c r="AA43" s="1">
        <v>10</v>
      </c>
      <c r="AB43" s="1">
        <v>10</v>
      </c>
      <c r="AC43" s="3">
        <v>12</v>
      </c>
      <c r="AD43" s="3">
        <v>13</v>
      </c>
      <c r="AE43" s="3">
        <v>13</v>
      </c>
      <c r="AF43" s="3">
        <v>15</v>
      </c>
      <c r="AG43" s="3">
        <v>15</v>
      </c>
      <c r="AH43" s="3">
        <v>15</v>
      </c>
    </row>
    <row r="44" spans="1:34" ht="17" x14ac:dyDescent="0.2">
      <c r="A44" s="1"/>
      <c r="B44" s="1" t="s">
        <v>77</v>
      </c>
      <c r="C44" s="2"/>
      <c r="D44" s="5" t="s">
        <v>76</v>
      </c>
      <c r="E44" s="5">
        <v>43853</v>
      </c>
      <c r="F44" s="5"/>
      <c r="G44" s="1">
        <v>1.3521000000000001</v>
      </c>
      <c r="H44" s="1">
        <v>103.8198</v>
      </c>
      <c r="I44" s="1"/>
      <c r="J44" s="1"/>
      <c r="K44" s="1">
        <v>1</v>
      </c>
      <c r="L44" s="1">
        <v>1</v>
      </c>
      <c r="M44" s="1">
        <v>3</v>
      </c>
      <c r="N44" s="1">
        <v>3</v>
      </c>
      <c r="O44" s="1">
        <v>3</v>
      </c>
      <c r="P44" s="1">
        <v>3</v>
      </c>
      <c r="Q44" s="1">
        <v>4</v>
      </c>
      <c r="R44" s="1">
        <v>4</v>
      </c>
      <c r="S44" s="1">
        <v>4</v>
      </c>
      <c r="T44" s="1">
        <v>5</v>
      </c>
      <c r="U44" s="1">
        <v>5</v>
      </c>
      <c r="V44" s="1">
        <v>7</v>
      </c>
      <c r="W44" s="1">
        <v>7</v>
      </c>
      <c r="X44" s="1">
        <v>7</v>
      </c>
      <c r="Y44" s="1">
        <v>7</v>
      </c>
      <c r="Z44" s="1">
        <v>7</v>
      </c>
      <c r="AA44" s="1">
        <v>10</v>
      </c>
      <c r="AB44" s="1">
        <v>10</v>
      </c>
      <c r="AC44" s="3">
        <v>13</v>
      </c>
      <c r="AD44" s="3">
        <v>16</v>
      </c>
      <c r="AE44" s="3">
        <v>18</v>
      </c>
      <c r="AF44" s="3">
        <v>18</v>
      </c>
      <c r="AG44" s="3">
        <v>18</v>
      </c>
      <c r="AH44" s="3">
        <v>18</v>
      </c>
    </row>
    <row r="45" spans="1:34" ht="17" x14ac:dyDescent="0.2">
      <c r="A45" s="1"/>
      <c r="B45" s="1" t="s">
        <v>78</v>
      </c>
      <c r="C45" s="2"/>
      <c r="D45" s="5" t="s">
        <v>76</v>
      </c>
      <c r="E45" s="5">
        <v>43853</v>
      </c>
      <c r="F45" s="5"/>
      <c r="G45" s="1">
        <v>21.027799999999999</v>
      </c>
      <c r="H45" s="1">
        <v>105.8342</v>
      </c>
      <c r="I45" s="1"/>
      <c r="J45" s="1"/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3">
        <v>2</v>
      </c>
      <c r="AD45" s="3">
        <v>2</v>
      </c>
      <c r="AE45" s="3">
        <v>6</v>
      </c>
      <c r="AF45" s="3">
        <v>6</v>
      </c>
      <c r="AG45" s="3">
        <v>8</v>
      </c>
      <c r="AH45" s="3">
        <v>8</v>
      </c>
    </row>
    <row r="46" spans="1:34" ht="17" x14ac:dyDescent="0.2">
      <c r="A46" s="1"/>
      <c r="B46" s="1" t="s">
        <v>79</v>
      </c>
      <c r="C46" s="2"/>
      <c r="D46" s="5" t="s">
        <v>69</v>
      </c>
      <c r="E46" s="5">
        <v>43854</v>
      </c>
      <c r="F46" s="5"/>
      <c r="G46" s="1">
        <v>46.227600000000002</v>
      </c>
      <c r="H46" s="1">
        <v>2.2136999999999998</v>
      </c>
      <c r="I46" s="1"/>
      <c r="J46" s="1"/>
      <c r="K46" s="1"/>
      <c r="L46" s="1"/>
      <c r="M46" s="1">
        <v>2</v>
      </c>
      <c r="N46" s="1">
        <v>3</v>
      </c>
      <c r="O46" s="1">
        <v>3</v>
      </c>
      <c r="P46" s="1">
        <v>3</v>
      </c>
      <c r="Q46" s="1">
        <v>3</v>
      </c>
      <c r="R46" s="1">
        <v>3</v>
      </c>
      <c r="S46" s="1">
        <v>3</v>
      </c>
      <c r="T46" s="1">
        <v>3</v>
      </c>
      <c r="U46" s="1">
        <v>3</v>
      </c>
      <c r="V46" s="1">
        <v>3</v>
      </c>
      <c r="W46" s="1">
        <v>4</v>
      </c>
      <c r="X46" s="1">
        <v>4</v>
      </c>
      <c r="Y46" s="1">
        <v>4</v>
      </c>
      <c r="Z46" s="1">
        <v>5</v>
      </c>
      <c r="AA46" s="1">
        <v>5</v>
      </c>
      <c r="AB46" s="1">
        <v>5</v>
      </c>
      <c r="AC46" s="3">
        <v>5</v>
      </c>
      <c r="AD46" s="3">
        <v>6</v>
      </c>
      <c r="AE46" s="3">
        <v>6</v>
      </c>
      <c r="AF46" s="3">
        <v>6</v>
      </c>
      <c r="AG46" s="3">
        <v>6</v>
      </c>
      <c r="AH46" s="3">
        <v>6</v>
      </c>
    </row>
    <row r="47" spans="1:34" ht="17" x14ac:dyDescent="0.2">
      <c r="A47" s="1"/>
      <c r="B47" s="1" t="s">
        <v>80</v>
      </c>
      <c r="C47" s="2"/>
      <c r="D47" s="5" t="s">
        <v>81</v>
      </c>
      <c r="E47" s="5">
        <v>43855</v>
      </c>
      <c r="F47" s="5"/>
      <c r="G47" s="1">
        <v>28.3949</v>
      </c>
      <c r="H47" s="1">
        <v>84.123999999999995</v>
      </c>
      <c r="I47" s="1"/>
      <c r="J47" s="1"/>
      <c r="K47" s="1"/>
      <c r="L47" s="1"/>
      <c r="M47" s="1"/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</row>
    <row r="48" spans="1:34" ht="17" x14ac:dyDescent="0.2">
      <c r="A48" s="1"/>
      <c r="B48" s="1" t="s">
        <v>82</v>
      </c>
      <c r="C48" s="2"/>
      <c r="D48" s="5" t="s">
        <v>81</v>
      </c>
      <c r="E48" s="5">
        <v>43855</v>
      </c>
      <c r="F48" s="5"/>
      <c r="G48" s="1">
        <v>4.2104999999999997</v>
      </c>
      <c r="H48" s="1">
        <v>101.97580000000001</v>
      </c>
      <c r="I48" s="1"/>
      <c r="J48" s="1"/>
      <c r="K48" s="1"/>
      <c r="L48" s="1"/>
      <c r="M48" s="1"/>
      <c r="N48" s="1">
        <v>3</v>
      </c>
      <c r="O48" s="1">
        <v>3</v>
      </c>
      <c r="P48" s="1">
        <v>3</v>
      </c>
      <c r="Q48" s="1">
        <v>4</v>
      </c>
      <c r="R48" s="1">
        <v>4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X48" s="1">
        <v>7</v>
      </c>
      <c r="Y48" s="1">
        <v>7</v>
      </c>
      <c r="Z48" s="1">
        <v>7</v>
      </c>
      <c r="AA48" s="1">
        <v>7</v>
      </c>
      <c r="AB48" s="1">
        <v>8</v>
      </c>
      <c r="AC48" s="3">
        <v>8</v>
      </c>
      <c r="AD48" s="3">
        <v>8</v>
      </c>
      <c r="AE48" s="3">
        <v>8</v>
      </c>
      <c r="AF48" s="3">
        <v>8</v>
      </c>
      <c r="AG48" s="3">
        <v>8</v>
      </c>
      <c r="AH48" s="3">
        <v>8</v>
      </c>
    </row>
    <row r="49" spans="1:34" ht="17" x14ac:dyDescent="0.2">
      <c r="A49" s="1" t="s">
        <v>83</v>
      </c>
      <c r="B49" s="1" t="s">
        <v>84</v>
      </c>
      <c r="C49" s="2"/>
      <c r="D49" s="5" t="s">
        <v>71</v>
      </c>
      <c r="E49" s="5">
        <v>43856</v>
      </c>
      <c r="F49" s="5"/>
      <c r="G49" s="1">
        <v>43.653199999999998</v>
      </c>
      <c r="H49" s="1">
        <v>-79.383200000000002</v>
      </c>
      <c r="I49" s="1"/>
      <c r="J49" s="1"/>
      <c r="K49" s="1"/>
      <c r="L49" s="1"/>
      <c r="M49" s="1"/>
      <c r="N49" s="1"/>
      <c r="O49" s="1"/>
      <c r="P49" s="1"/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2</v>
      </c>
      <c r="AB49" s="1">
        <v>2</v>
      </c>
      <c r="AC49" s="3">
        <v>2</v>
      </c>
      <c r="AD49" s="3">
        <v>2</v>
      </c>
      <c r="AE49" s="3">
        <v>3</v>
      </c>
      <c r="AF49" s="3">
        <v>3</v>
      </c>
      <c r="AG49" s="3">
        <v>3</v>
      </c>
      <c r="AH49" s="3">
        <v>3</v>
      </c>
    </row>
    <row r="50" spans="1:34" ht="17" x14ac:dyDescent="0.2">
      <c r="A50" s="1" t="s">
        <v>85</v>
      </c>
      <c r="B50" s="1" t="s">
        <v>84</v>
      </c>
      <c r="C50" s="2"/>
      <c r="D50" s="5" t="s">
        <v>86</v>
      </c>
      <c r="E50" s="5">
        <v>43858</v>
      </c>
      <c r="F50" s="5"/>
      <c r="G50" s="1">
        <v>49.282699999999998</v>
      </c>
      <c r="H50" s="1">
        <v>-123.121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</row>
    <row r="51" spans="1:34" ht="17" x14ac:dyDescent="0.2">
      <c r="A51" s="1" t="s">
        <v>87</v>
      </c>
      <c r="B51" s="1" t="s">
        <v>88</v>
      </c>
      <c r="C51" s="2"/>
      <c r="D51" s="5" t="s">
        <v>71</v>
      </c>
      <c r="E51" s="5">
        <v>43856</v>
      </c>
      <c r="F51" s="5"/>
      <c r="G51" s="1">
        <v>-33.8688</v>
      </c>
      <c r="H51" s="1">
        <v>151.20930000000001</v>
      </c>
      <c r="I51" s="1"/>
      <c r="J51" s="1"/>
      <c r="K51" s="1"/>
      <c r="L51" s="1"/>
      <c r="M51" s="1"/>
      <c r="N51" s="1"/>
      <c r="O51" s="1"/>
      <c r="P51" s="1"/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  <c r="W51" s="1">
        <v>3</v>
      </c>
      <c r="X51" s="1">
        <v>3</v>
      </c>
      <c r="Y51" s="1">
        <v>3</v>
      </c>
      <c r="Z51" s="1">
        <v>3</v>
      </c>
      <c r="AA51" s="1">
        <v>4</v>
      </c>
      <c r="AB51" s="1">
        <v>4</v>
      </c>
      <c r="AC51" s="3">
        <v>4</v>
      </c>
      <c r="AD51" s="3">
        <v>4</v>
      </c>
      <c r="AE51" s="3">
        <v>4</v>
      </c>
      <c r="AF51" s="3">
        <v>4</v>
      </c>
      <c r="AG51" s="3">
        <v>4</v>
      </c>
      <c r="AH51" s="3">
        <v>4</v>
      </c>
    </row>
    <row r="52" spans="1:34" ht="17" x14ac:dyDescent="0.2">
      <c r="A52" s="1" t="s">
        <v>89</v>
      </c>
      <c r="B52" s="1" t="s">
        <v>88</v>
      </c>
      <c r="C52" s="2"/>
      <c r="D52" s="5" t="s">
        <v>71</v>
      </c>
      <c r="E52" s="5">
        <v>43856</v>
      </c>
      <c r="F52" s="5"/>
      <c r="G52" s="1">
        <v>-37.813600000000001</v>
      </c>
      <c r="H52" s="1">
        <v>144.9631</v>
      </c>
      <c r="I52" s="1"/>
      <c r="J52" s="1"/>
      <c r="K52" s="1"/>
      <c r="L52" s="1"/>
      <c r="M52" s="1"/>
      <c r="N52" s="1"/>
      <c r="O52" s="1"/>
      <c r="P52" s="1"/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2</v>
      </c>
      <c r="AB52" s="1">
        <v>3</v>
      </c>
      <c r="AC52" s="3">
        <v>3</v>
      </c>
      <c r="AD52" s="3">
        <v>3</v>
      </c>
      <c r="AE52" s="3">
        <v>4</v>
      </c>
      <c r="AF52" s="3">
        <v>4</v>
      </c>
      <c r="AG52" s="3">
        <v>4</v>
      </c>
      <c r="AH52" s="3">
        <v>4</v>
      </c>
    </row>
    <row r="53" spans="1:34" ht="17" x14ac:dyDescent="0.2">
      <c r="A53" s="1" t="s">
        <v>90</v>
      </c>
      <c r="B53" s="1" t="s">
        <v>88</v>
      </c>
      <c r="C53" s="2"/>
      <c r="D53" s="5" t="s">
        <v>91</v>
      </c>
      <c r="E53" s="5">
        <v>43857</v>
      </c>
      <c r="F53" s="5"/>
      <c r="G53" s="1">
        <v>-27.469799999999999</v>
      </c>
      <c r="H53" s="1">
        <v>153.02510000000001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2</v>
      </c>
      <c r="AC53" s="3">
        <v>2</v>
      </c>
      <c r="AD53" s="3">
        <v>2</v>
      </c>
      <c r="AE53" s="3">
        <v>2</v>
      </c>
      <c r="AF53" s="3">
        <v>2</v>
      </c>
      <c r="AG53" s="3">
        <v>2</v>
      </c>
      <c r="AH53" s="3">
        <v>2</v>
      </c>
    </row>
    <row r="54" spans="1:34" ht="17" x14ac:dyDescent="0.2">
      <c r="A54" s="1"/>
      <c r="B54" s="1" t="s">
        <v>92</v>
      </c>
      <c r="C54" s="2"/>
      <c r="D54" s="5" t="s">
        <v>91</v>
      </c>
      <c r="E54" s="5">
        <v>43857</v>
      </c>
      <c r="F54" s="5"/>
      <c r="G54" s="1">
        <v>12.5657</v>
      </c>
      <c r="H54" s="1">
        <v>104.991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</row>
    <row r="55" spans="1:34" ht="17" x14ac:dyDescent="0.2">
      <c r="A55" s="1"/>
      <c r="B55" s="1" t="s">
        <v>93</v>
      </c>
      <c r="C55" s="2"/>
      <c r="D55" s="5" t="s">
        <v>91</v>
      </c>
      <c r="E55" s="5">
        <v>43857</v>
      </c>
      <c r="F55" s="5"/>
      <c r="G55" s="1">
        <v>7.8731</v>
      </c>
      <c r="H55" s="1">
        <v>80.771799999999999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</row>
    <row r="56" spans="1:34" ht="17" x14ac:dyDescent="0.2">
      <c r="A56" s="1"/>
      <c r="B56" s="1" t="s">
        <v>94</v>
      </c>
      <c r="C56" s="2"/>
      <c r="D56" s="5" t="s">
        <v>91</v>
      </c>
      <c r="E56" s="5">
        <v>43857</v>
      </c>
      <c r="F56" s="5"/>
      <c r="G56" s="1">
        <v>51.165700000000001</v>
      </c>
      <c r="H56" s="1">
        <v>10.451499999999999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>
        <v>1</v>
      </c>
      <c r="V56" s="1">
        <v>1</v>
      </c>
      <c r="W56" s="1">
        <v>4</v>
      </c>
      <c r="X56" s="1">
        <v>4</v>
      </c>
      <c r="Y56" s="1">
        <v>4</v>
      </c>
      <c r="Z56" s="1">
        <v>4</v>
      </c>
      <c r="AA56" s="1">
        <v>4</v>
      </c>
      <c r="AB56" s="1">
        <v>4</v>
      </c>
      <c r="AC56" s="3">
        <v>5</v>
      </c>
      <c r="AD56" s="3">
        <v>7</v>
      </c>
      <c r="AE56" s="3">
        <v>7</v>
      </c>
      <c r="AF56" s="3">
        <v>10</v>
      </c>
      <c r="AG56" s="3">
        <v>10</v>
      </c>
      <c r="AH56" s="3">
        <v>12</v>
      </c>
    </row>
    <row r="57" spans="1:34" ht="17" x14ac:dyDescent="0.2">
      <c r="A57" s="1"/>
      <c r="B57" s="1" t="s">
        <v>95</v>
      </c>
      <c r="C57" s="2"/>
      <c r="D57" s="5" t="s">
        <v>96</v>
      </c>
      <c r="E57" s="5">
        <v>43859</v>
      </c>
      <c r="F57" s="5"/>
      <c r="G57" s="1">
        <v>61.924100000000003</v>
      </c>
      <c r="H57" s="1">
        <v>25.748200000000001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>
        <v>1</v>
      </c>
      <c r="Z57" s="1">
        <v>1</v>
      </c>
      <c r="AA57" s="1">
        <v>1</v>
      </c>
      <c r="AB57" s="1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</row>
    <row r="58" spans="1:34" ht="17" x14ac:dyDescent="0.2">
      <c r="A58" s="1"/>
      <c r="B58" s="1" t="s">
        <v>97</v>
      </c>
      <c r="C58" s="2"/>
      <c r="D58" s="5" t="s">
        <v>96</v>
      </c>
      <c r="E58" s="5">
        <v>43859</v>
      </c>
      <c r="F58" s="5"/>
      <c r="G58" s="1">
        <v>23.424099999999999</v>
      </c>
      <c r="H58" s="1">
        <v>53.847799999999999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>
        <v>4</v>
      </c>
      <c r="Z58" s="1">
        <v>4</v>
      </c>
      <c r="AA58" s="1">
        <v>4</v>
      </c>
      <c r="AB58" s="1">
        <v>4</v>
      </c>
      <c r="AC58" s="3">
        <v>4</v>
      </c>
      <c r="AD58" s="3">
        <v>4</v>
      </c>
      <c r="AE58" s="3">
        <v>4</v>
      </c>
      <c r="AF58" s="3">
        <v>5</v>
      </c>
      <c r="AG58" s="3">
        <v>5</v>
      </c>
      <c r="AH58" s="3">
        <v>5</v>
      </c>
    </row>
    <row r="59" spans="1:34" ht="17" x14ac:dyDescent="0.2">
      <c r="A59" s="1"/>
      <c r="B59" s="1" t="s">
        <v>98</v>
      </c>
      <c r="C59" s="2"/>
      <c r="D59" s="5" t="s">
        <v>96</v>
      </c>
      <c r="E59" s="5">
        <v>43859</v>
      </c>
      <c r="F59" s="5"/>
      <c r="G59" s="1">
        <v>12.8797</v>
      </c>
      <c r="H59" s="1">
        <v>121.774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>
        <v>1</v>
      </c>
      <c r="Z59" s="1">
        <v>1</v>
      </c>
      <c r="AA59" s="1">
        <v>1</v>
      </c>
      <c r="AB59" s="1">
        <v>1</v>
      </c>
      <c r="AC59" s="3">
        <v>1</v>
      </c>
      <c r="AD59" s="3">
        <v>1</v>
      </c>
      <c r="AE59" s="3">
        <v>1</v>
      </c>
      <c r="AF59" s="3">
        <v>2</v>
      </c>
      <c r="AG59" s="3">
        <v>2</v>
      </c>
      <c r="AH59" s="3">
        <v>2</v>
      </c>
    </row>
    <row r="60" spans="1:34" ht="17" x14ac:dyDescent="0.2">
      <c r="A60" s="1"/>
      <c r="B60" s="1" t="s">
        <v>99</v>
      </c>
      <c r="C60" s="2"/>
      <c r="D60" s="5" t="s">
        <v>96</v>
      </c>
      <c r="E60" s="5">
        <v>43859</v>
      </c>
      <c r="F60" s="5"/>
      <c r="G60" s="1">
        <v>20.593699999999998</v>
      </c>
      <c r="H60" s="1">
        <v>78.962900000000005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>
        <v>1</v>
      </c>
      <c r="Z60" s="1">
        <v>1</v>
      </c>
      <c r="AA60" s="1">
        <v>1</v>
      </c>
      <c r="AB60" s="1">
        <v>1</v>
      </c>
      <c r="AC60" s="3">
        <v>1</v>
      </c>
      <c r="AD60" s="3">
        <v>1</v>
      </c>
      <c r="AE60" s="3">
        <v>1</v>
      </c>
      <c r="AF60" s="3">
        <v>2</v>
      </c>
      <c r="AG60" s="3">
        <v>2</v>
      </c>
      <c r="AH60" s="3">
        <v>3</v>
      </c>
    </row>
    <row r="61" spans="1:34" ht="17" x14ac:dyDescent="0.2">
      <c r="A61" s="3"/>
      <c r="B61" s="1" t="s">
        <v>100</v>
      </c>
      <c r="C61" s="2"/>
      <c r="D61" s="5" t="s">
        <v>101</v>
      </c>
      <c r="E61" s="5">
        <v>43861</v>
      </c>
      <c r="F61" s="5"/>
      <c r="G61" s="3">
        <v>41.871899999999997</v>
      </c>
      <c r="H61" s="3">
        <v>12.567399999999999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>
        <v>2</v>
      </c>
      <c r="AD61" s="3">
        <v>2</v>
      </c>
      <c r="AE61" s="3">
        <v>2</v>
      </c>
      <c r="AF61" s="3">
        <v>2</v>
      </c>
      <c r="AG61" s="3">
        <v>2</v>
      </c>
      <c r="AH61" s="3">
        <v>2</v>
      </c>
    </row>
    <row r="62" spans="1:34" ht="17" x14ac:dyDescent="0.2">
      <c r="A62" s="3"/>
      <c r="B62" s="1" t="s">
        <v>102</v>
      </c>
      <c r="C62" s="2"/>
      <c r="D62" s="5" t="s">
        <v>101</v>
      </c>
      <c r="E62" s="5">
        <v>43861</v>
      </c>
      <c r="F62" s="5"/>
      <c r="G62" s="3">
        <v>55.378100000000003</v>
      </c>
      <c r="H62" s="3">
        <v>-3.4359999999999999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>
        <v>2</v>
      </c>
      <c r="AD62" s="3">
        <v>2</v>
      </c>
      <c r="AE62" s="3">
        <v>2</v>
      </c>
      <c r="AF62" s="3">
        <v>2</v>
      </c>
      <c r="AG62" s="3">
        <v>2</v>
      </c>
      <c r="AH62" s="3">
        <v>2</v>
      </c>
    </row>
    <row r="63" spans="1:34" ht="17" x14ac:dyDescent="0.2">
      <c r="A63" s="3"/>
      <c r="B63" s="1" t="s">
        <v>103</v>
      </c>
      <c r="C63" s="2"/>
      <c r="D63" s="5" t="s">
        <v>101</v>
      </c>
      <c r="E63" s="5">
        <v>43861</v>
      </c>
      <c r="F63" s="5"/>
      <c r="G63" s="3">
        <v>61.524000000000001</v>
      </c>
      <c r="H63" s="3">
        <v>105.3188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>
        <v>2</v>
      </c>
      <c r="AD63" s="3">
        <v>2</v>
      </c>
      <c r="AE63" s="3">
        <v>2</v>
      </c>
      <c r="AF63" s="3">
        <v>2</v>
      </c>
      <c r="AG63" s="3">
        <v>2</v>
      </c>
      <c r="AH63" s="3">
        <v>2</v>
      </c>
    </row>
    <row r="64" spans="1:34" ht="17" x14ac:dyDescent="0.2">
      <c r="A64" s="3"/>
      <c r="B64" s="1" t="s">
        <v>104</v>
      </c>
      <c r="C64" s="2"/>
      <c r="D64" s="5" t="s">
        <v>101</v>
      </c>
      <c r="E64" s="5">
        <v>43861</v>
      </c>
      <c r="F64" s="5"/>
      <c r="G64" s="3">
        <v>60.1282</v>
      </c>
      <c r="H64" s="3">
        <v>18.6435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</row>
    <row r="65" spans="1:34" ht="17" x14ac:dyDescent="0.2">
      <c r="A65" s="3"/>
      <c r="B65" s="3" t="s">
        <v>105</v>
      </c>
      <c r="C65" s="2"/>
      <c r="D65" s="5">
        <v>43832</v>
      </c>
      <c r="E65" s="5" t="str">
        <f t="shared" si="0"/>
        <v>01/02/2020</v>
      </c>
      <c r="F65" s="5"/>
      <c r="G65" s="1">
        <v>40.463700000000003</v>
      </c>
      <c r="H65" s="1">
        <v>-3.7492000000000001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>
        <v>1</v>
      </c>
      <c r="AF65" s="3">
        <v>1</v>
      </c>
      <c r="AG65" s="3">
        <v>1</v>
      </c>
      <c r="AH65" s="3">
        <v>1</v>
      </c>
    </row>
    <row r="66" spans="1:34" ht="17" x14ac:dyDescent="0.2">
      <c r="A66" s="3" t="s">
        <v>106</v>
      </c>
      <c r="B66" s="1" t="s">
        <v>88</v>
      </c>
      <c r="C66" s="2"/>
      <c r="D66" s="5">
        <v>43832</v>
      </c>
      <c r="E66" s="5" t="str">
        <f t="shared" si="0"/>
        <v>01/02/2020</v>
      </c>
      <c r="F66" s="5"/>
      <c r="G66" s="1">
        <v>-34.9285</v>
      </c>
      <c r="H66" s="1">
        <v>138.60069999999999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>
        <v>2</v>
      </c>
      <c r="AF66" s="3">
        <v>2</v>
      </c>
      <c r="AG66" s="3">
        <v>2</v>
      </c>
      <c r="AH66" s="3">
        <v>2</v>
      </c>
    </row>
    <row r="67" spans="1:34" ht="17" x14ac:dyDescent="0.2">
      <c r="A67" s="3" t="s">
        <v>107</v>
      </c>
      <c r="B67" s="3" t="s">
        <v>67</v>
      </c>
      <c r="C67" s="2"/>
      <c r="D67" s="5">
        <v>43863</v>
      </c>
      <c r="E67" s="5" t="str">
        <f t="shared" si="0"/>
        <v>02/02/2020</v>
      </c>
      <c r="F67" s="5"/>
      <c r="G67" s="3">
        <v>42.360100000000003</v>
      </c>
      <c r="H67" s="3">
        <v>-71.058899999999994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>
        <v>1</v>
      </c>
      <c r="AG67" s="3">
        <v>1</v>
      </c>
      <c r="AH67" s="3">
        <v>1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11" ma:contentTypeDescription="Create a new document." ma:contentTypeScope="" ma:versionID="9bca641937d9b2a76d62c96922273e02">
  <xsd:schema xmlns:xsd="http://www.w3.org/2001/XMLSchema" xmlns:xs="http://www.w3.org/2001/XMLSchema" xmlns:p="http://schemas.microsoft.com/office/2006/metadata/properties" xmlns:ns2="551f161d-2bd8-42d9-9cf6-a50839027370" xmlns:ns3="9a646fd7-7371-445a-b1bf-d2c0d1861e1c" targetNamespace="http://schemas.microsoft.com/office/2006/metadata/properties" ma:root="true" ma:fieldsID="99c97a868e8c022be93a493902108098" ns2:_="" ns3:_="">
    <xsd:import namespace="551f161d-2bd8-42d9-9cf6-a50839027370"/>
    <xsd:import namespace="9a646fd7-7371-445a-b1bf-d2c0d1861e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d7-7371-445a-b1bf-d2c0d1861e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FCDA5-1D6F-416A-852E-724E91049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f161d-2bd8-42d9-9cf6-a50839027370"/>
    <ds:schemaRef ds:uri="9a646fd7-7371-445a-b1bf-d2c0d1861e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2A24E8-D679-4B20-BBBB-652DCA8E67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B71095-3B8D-4885-8940-A0AB03E83E63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551f161d-2bd8-42d9-9cf6-a50839027370"/>
    <ds:schemaRef ds:uri="http://www.w3.org/XML/1998/namespace"/>
    <ds:schemaRef ds:uri="http://schemas.microsoft.com/office/infopath/2007/PartnerControls"/>
    <ds:schemaRef ds:uri="9a646fd7-7371-445a-b1bf-d2c0d1861e1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Sanjeev Naguleswaran</dc:creator>
  <cp:lastModifiedBy>Sanjeev Naguleswaran</cp:lastModifiedBy>
  <dcterms:created xsi:type="dcterms:W3CDTF">2020-02-05T02:35:04Z</dcterms:created>
  <dcterms:modified xsi:type="dcterms:W3CDTF">2020-08-11T06:52:03Z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</Properties>
</file>